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Vanikiba/Downloads/"/>
    </mc:Choice>
  </mc:AlternateContent>
  <bookViews>
    <workbookView xWindow="1040" yWindow="1680" windowWidth="27760" windowHeight="15080" tabRatio="500"/>
  </bookViews>
  <sheets>
    <sheet name="Feuil1" sheetId="1" r:id="rId1"/>
  </sheets>
  <externalReferences>
    <externalReference r:id="rId2"/>
  </externalReferences>
  <calcPr calcId="150000" concurrentCalc="0"/>
  <pivotCaches>
    <pivotCache cacheId="174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001" i="1" l="1"/>
  <c r="F5001" i="1"/>
  <c r="E5001" i="1"/>
  <c r="G5000" i="1"/>
  <c r="F5000" i="1"/>
  <c r="E5000" i="1"/>
  <c r="G4999" i="1"/>
  <c r="F4999" i="1"/>
  <c r="E4999" i="1"/>
  <c r="G4998" i="1"/>
  <c r="F4998" i="1"/>
  <c r="E4998" i="1"/>
  <c r="G4997" i="1"/>
  <c r="F4997" i="1"/>
  <c r="E4997" i="1"/>
  <c r="G4996" i="1"/>
  <c r="F4996" i="1"/>
  <c r="E4996" i="1"/>
  <c r="G4995" i="1"/>
  <c r="F4995" i="1"/>
  <c r="E4995" i="1"/>
  <c r="G4994" i="1"/>
  <c r="F4994" i="1"/>
  <c r="E4994" i="1"/>
  <c r="G4993" i="1"/>
  <c r="F4993" i="1"/>
  <c r="E4993" i="1"/>
  <c r="G4992" i="1"/>
  <c r="F4992" i="1"/>
  <c r="E4992" i="1"/>
  <c r="G4991" i="1"/>
  <c r="F4991" i="1"/>
  <c r="E4991" i="1"/>
  <c r="G4990" i="1"/>
  <c r="F4990" i="1"/>
  <c r="E4990" i="1"/>
  <c r="G4989" i="1"/>
  <c r="F4989" i="1"/>
  <c r="E4989" i="1"/>
  <c r="G4988" i="1"/>
  <c r="F4988" i="1"/>
  <c r="E4988" i="1"/>
  <c r="G4987" i="1"/>
  <c r="F4987" i="1"/>
  <c r="E4987" i="1"/>
  <c r="G4986" i="1"/>
  <c r="F4986" i="1"/>
  <c r="E4986" i="1"/>
  <c r="G4985" i="1"/>
  <c r="F4985" i="1"/>
  <c r="E4985" i="1"/>
  <c r="G4984" i="1"/>
  <c r="F4984" i="1"/>
  <c r="E4984" i="1"/>
  <c r="G4983" i="1"/>
  <c r="F4983" i="1"/>
  <c r="E4983" i="1"/>
  <c r="G4982" i="1"/>
  <c r="F4982" i="1"/>
  <c r="E4982" i="1"/>
  <c r="G4981" i="1"/>
  <c r="F4981" i="1"/>
  <c r="E4981" i="1"/>
  <c r="G4980" i="1"/>
  <c r="F4980" i="1"/>
  <c r="E4980" i="1"/>
  <c r="G4979" i="1"/>
  <c r="F4979" i="1"/>
  <c r="E4979" i="1"/>
  <c r="G4978" i="1"/>
  <c r="F4978" i="1"/>
  <c r="E4978" i="1"/>
  <c r="G4977" i="1"/>
  <c r="F4977" i="1"/>
  <c r="E4977" i="1"/>
  <c r="G4976" i="1"/>
  <c r="F4976" i="1"/>
  <c r="E4976" i="1"/>
  <c r="G4975" i="1"/>
  <c r="F4975" i="1"/>
  <c r="E4975" i="1"/>
  <c r="G4974" i="1"/>
  <c r="F4974" i="1"/>
  <c r="E4974" i="1"/>
  <c r="G4973" i="1"/>
  <c r="F4973" i="1"/>
  <c r="E4973" i="1"/>
  <c r="G4972" i="1"/>
  <c r="F4972" i="1"/>
  <c r="E4972" i="1"/>
  <c r="G4971" i="1"/>
  <c r="F4971" i="1"/>
  <c r="E4971" i="1"/>
  <c r="G4970" i="1"/>
  <c r="F4970" i="1"/>
  <c r="E4970" i="1"/>
  <c r="G4969" i="1"/>
  <c r="F4969" i="1"/>
  <c r="E4969" i="1"/>
  <c r="G4968" i="1"/>
  <c r="F4968" i="1"/>
  <c r="E4968" i="1"/>
  <c r="G4967" i="1"/>
  <c r="F4967" i="1"/>
  <c r="E4967" i="1"/>
  <c r="G4966" i="1"/>
  <c r="F4966" i="1"/>
  <c r="E4966" i="1"/>
  <c r="G4965" i="1"/>
  <c r="F4965" i="1"/>
  <c r="E4965" i="1"/>
  <c r="G4964" i="1"/>
  <c r="F4964" i="1"/>
  <c r="E4964" i="1"/>
  <c r="G4963" i="1"/>
  <c r="F4963" i="1"/>
  <c r="E4963" i="1"/>
  <c r="G4962" i="1"/>
  <c r="F4962" i="1"/>
  <c r="E4962" i="1"/>
  <c r="G4961" i="1"/>
  <c r="F4961" i="1"/>
  <c r="E4961" i="1"/>
  <c r="G4960" i="1"/>
  <c r="F4960" i="1"/>
  <c r="E4960" i="1"/>
  <c r="G4959" i="1"/>
  <c r="F4959" i="1"/>
  <c r="E4959" i="1"/>
  <c r="G4958" i="1"/>
  <c r="F4958" i="1"/>
  <c r="E4958" i="1"/>
  <c r="G4957" i="1"/>
  <c r="F4957" i="1"/>
  <c r="E4957" i="1"/>
  <c r="G4956" i="1"/>
  <c r="F4956" i="1"/>
  <c r="E4956" i="1"/>
  <c r="G4955" i="1"/>
  <c r="F4955" i="1"/>
  <c r="E4955" i="1"/>
  <c r="G4954" i="1"/>
  <c r="F4954" i="1"/>
  <c r="E4954" i="1"/>
  <c r="G4953" i="1"/>
  <c r="F4953" i="1"/>
  <c r="E4953" i="1"/>
  <c r="G4952" i="1"/>
  <c r="F4952" i="1"/>
  <c r="E4952" i="1"/>
  <c r="G4951" i="1"/>
  <c r="F4951" i="1"/>
  <c r="E4951" i="1"/>
  <c r="G4950" i="1"/>
  <c r="F4950" i="1"/>
  <c r="E4950" i="1"/>
  <c r="G4949" i="1"/>
  <c r="F4949" i="1"/>
  <c r="E4949" i="1"/>
  <c r="G4948" i="1"/>
  <c r="F4948" i="1"/>
  <c r="E4948" i="1"/>
  <c r="G4947" i="1"/>
  <c r="F4947" i="1"/>
  <c r="E4947" i="1"/>
  <c r="G4946" i="1"/>
  <c r="F4946" i="1"/>
  <c r="E4946" i="1"/>
  <c r="G4945" i="1"/>
  <c r="F4945" i="1"/>
  <c r="E4945" i="1"/>
  <c r="G4944" i="1"/>
  <c r="F4944" i="1"/>
  <c r="E4944" i="1"/>
  <c r="G4943" i="1"/>
  <c r="F4943" i="1"/>
  <c r="E4943" i="1"/>
  <c r="G4942" i="1"/>
  <c r="F4942" i="1"/>
  <c r="E4942" i="1"/>
  <c r="G4941" i="1"/>
  <c r="F4941" i="1"/>
  <c r="E4941" i="1"/>
  <c r="G4940" i="1"/>
  <c r="F4940" i="1"/>
  <c r="E4940" i="1"/>
  <c r="G4939" i="1"/>
  <c r="F4939" i="1"/>
  <c r="E4939" i="1"/>
  <c r="G4938" i="1"/>
  <c r="F4938" i="1"/>
  <c r="E4938" i="1"/>
  <c r="G4937" i="1"/>
  <c r="F4937" i="1"/>
  <c r="E4937" i="1"/>
  <c r="G4936" i="1"/>
  <c r="F4936" i="1"/>
  <c r="E4936" i="1"/>
  <c r="G4935" i="1"/>
  <c r="F4935" i="1"/>
  <c r="E4935" i="1"/>
  <c r="G4934" i="1"/>
  <c r="F4934" i="1"/>
  <c r="E4934" i="1"/>
  <c r="G4933" i="1"/>
  <c r="F4933" i="1"/>
  <c r="E4933" i="1"/>
  <c r="G4932" i="1"/>
  <c r="F4932" i="1"/>
  <c r="E4932" i="1"/>
  <c r="G4931" i="1"/>
  <c r="F4931" i="1"/>
  <c r="E4931" i="1"/>
  <c r="G4930" i="1"/>
  <c r="F4930" i="1"/>
  <c r="E4930" i="1"/>
  <c r="G4929" i="1"/>
  <c r="F4929" i="1"/>
  <c r="E4929" i="1"/>
  <c r="G4928" i="1"/>
  <c r="F4928" i="1"/>
  <c r="E4928" i="1"/>
  <c r="G4927" i="1"/>
  <c r="F4927" i="1"/>
  <c r="E4927" i="1"/>
  <c r="G4926" i="1"/>
  <c r="F4926" i="1"/>
  <c r="E4926" i="1"/>
  <c r="G4925" i="1"/>
  <c r="F4925" i="1"/>
  <c r="E4925" i="1"/>
  <c r="G4924" i="1"/>
  <c r="F4924" i="1"/>
  <c r="E4924" i="1"/>
  <c r="G4923" i="1"/>
  <c r="F4923" i="1"/>
  <c r="E4923" i="1"/>
  <c r="G4922" i="1"/>
  <c r="F4922" i="1"/>
  <c r="E4922" i="1"/>
  <c r="G4921" i="1"/>
  <c r="F4921" i="1"/>
  <c r="E4921" i="1"/>
  <c r="G4920" i="1"/>
  <c r="F4920" i="1"/>
  <c r="E4920" i="1"/>
  <c r="G4919" i="1"/>
  <c r="F4919" i="1"/>
  <c r="E4919" i="1"/>
  <c r="G4918" i="1"/>
  <c r="F4918" i="1"/>
  <c r="E4918" i="1"/>
  <c r="G4917" i="1"/>
  <c r="F4917" i="1"/>
  <c r="E4917" i="1"/>
  <c r="G4916" i="1"/>
  <c r="F4916" i="1"/>
  <c r="E4916" i="1"/>
  <c r="G4915" i="1"/>
  <c r="F4915" i="1"/>
  <c r="E4915" i="1"/>
  <c r="G4914" i="1"/>
  <c r="F4914" i="1"/>
  <c r="E4914" i="1"/>
  <c r="G4913" i="1"/>
  <c r="F4913" i="1"/>
  <c r="E4913" i="1"/>
  <c r="G4912" i="1"/>
  <c r="F4912" i="1"/>
  <c r="E4912" i="1"/>
  <c r="G4911" i="1"/>
  <c r="F4911" i="1"/>
  <c r="E4911" i="1"/>
  <c r="G4910" i="1"/>
  <c r="F4910" i="1"/>
  <c r="E4910" i="1"/>
  <c r="G4909" i="1"/>
  <c r="F4909" i="1"/>
  <c r="E4909" i="1"/>
  <c r="G4908" i="1"/>
  <c r="F4908" i="1"/>
  <c r="E4908" i="1"/>
  <c r="G4907" i="1"/>
  <c r="F4907" i="1"/>
  <c r="E4907" i="1"/>
  <c r="G4906" i="1"/>
  <c r="F4906" i="1"/>
  <c r="E4906" i="1"/>
  <c r="G4905" i="1"/>
  <c r="F4905" i="1"/>
  <c r="E4905" i="1"/>
  <c r="G4904" i="1"/>
  <c r="F4904" i="1"/>
  <c r="E4904" i="1"/>
  <c r="G4903" i="1"/>
  <c r="F4903" i="1"/>
  <c r="E4903" i="1"/>
  <c r="G4902" i="1"/>
  <c r="F4902" i="1"/>
  <c r="E4902" i="1"/>
  <c r="G4901" i="1"/>
  <c r="F4901" i="1"/>
  <c r="E4901" i="1"/>
  <c r="G4900" i="1"/>
  <c r="F4900" i="1"/>
  <c r="E4900" i="1"/>
  <c r="G4899" i="1"/>
  <c r="F4899" i="1"/>
  <c r="E4899" i="1"/>
  <c r="G4898" i="1"/>
  <c r="F4898" i="1"/>
  <c r="E4898" i="1"/>
  <c r="G4897" i="1"/>
  <c r="F4897" i="1"/>
  <c r="E4897" i="1"/>
  <c r="G4896" i="1"/>
  <c r="F4896" i="1"/>
  <c r="E4896" i="1"/>
  <c r="G4895" i="1"/>
  <c r="F4895" i="1"/>
  <c r="E4895" i="1"/>
  <c r="G4894" i="1"/>
  <c r="F4894" i="1"/>
  <c r="E4894" i="1"/>
  <c r="G4893" i="1"/>
  <c r="F4893" i="1"/>
  <c r="E4893" i="1"/>
  <c r="G4892" i="1"/>
  <c r="F4892" i="1"/>
  <c r="E4892" i="1"/>
  <c r="G4891" i="1"/>
  <c r="F4891" i="1"/>
  <c r="E4891" i="1"/>
  <c r="G4890" i="1"/>
  <c r="F4890" i="1"/>
  <c r="E4890" i="1"/>
  <c r="G4889" i="1"/>
  <c r="F4889" i="1"/>
  <c r="E4889" i="1"/>
  <c r="G4888" i="1"/>
  <c r="F4888" i="1"/>
  <c r="E4888" i="1"/>
  <c r="G4887" i="1"/>
  <c r="F4887" i="1"/>
  <c r="E4887" i="1"/>
  <c r="G4886" i="1"/>
  <c r="F4886" i="1"/>
  <c r="E4886" i="1"/>
  <c r="G4885" i="1"/>
  <c r="F4885" i="1"/>
  <c r="E4885" i="1"/>
  <c r="G4884" i="1"/>
  <c r="F4884" i="1"/>
  <c r="E4884" i="1"/>
  <c r="G4883" i="1"/>
  <c r="F4883" i="1"/>
  <c r="E4883" i="1"/>
  <c r="G4882" i="1"/>
  <c r="F4882" i="1"/>
  <c r="E4882" i="1"/>
  <c r="G4881" i="1"/>
  <c r="F4881" i="1"/>
  <c r="E4881" i="1"/>
  <c r="G4880" i="1"/>
  <c r="F4880" i="1"/>
  <c r="E4880" i="1"/>
  <c r="G4879" i="1"/>
  <c r="F4879" i="1"/>
  <c r="E4879" i="1"/>
  <c r="G4878" i="1"/>
  <c r="F4878" i="1"/>
  <c r="E4878" i="1"/>
  <c r="G4877" i="1"/>
  <c r="F4877" i="1"/>
  <c r="E4877" i="1"/>
  <c r="G4876" i="1"/>
  <c r="F4876" i="1"/>
  <c r="E4876" i="1"/>
  <c r="G4875" i="1"/>
  <c r="F4875" i="1"/>
  <c r="E4875" i="1"/>
  <c r="G4874" i="1"/>
  <c r="F4874" i="1"/>
  <c r="E4874" i="1"/>
  <c r="G4873" i="1"/>
  <c r="F4873" i="1"/>
  <c r="E4873" i="1"/>
  <c r="G4872" i="1"/>
  <c r="F4872" i="1"/>
  <c r="E4872" i="1"/>
  <c r="G4871" i="1"/>
  <c r="F4871" i="1"/>
  <c r="E4871" i="1"/>
  <c r="G4870" i="1"/>
  <c r="F4870" i="1"/>
  <c r="E4870" i="1"/>
  <c r="G4869" i="1"/>
  <c r="F4869" i="1"/>
  <c r="E4869" i="1"/>
  <c r="G4868" i="1"/>
  <c r="F4868" i="1"/>
  <c r="E4868" i="1"/>
  <c r="G4867" i="1"/>
  <c r="F4867" i="1"/>
  <c r="E4867" i="1"/>
  <c r="G4866" i="1"/>
  <c r="F4866" i="1"/>
  <c r="E4866" i="1"/>
  <c r="G4865" i="1"/>
  <c r="F4865" i="1"/>
  <c r="E4865" i="1"/>
  <c r="G4864" i="1"/>
  <c r="F4864" i="1"/>
  <c r="E4864" i="1"/>
  <c r="G4863" i="1"/>
  <c r="F4863" i="1"/>
  <c r="E4863" i="1"/>
  <c r="G4862" i="1"/>
  <c r="F4862" i="1"/>
  <c r="E4862" i="1"/>
  <c r="G4861" i="1"/>
  <c r="F4861" i="1"/>
  <c r="E4861" i="1"/>
  <c r="G4860" i="1"/>
  <c r="F4860" i="1"/>
  <c r="E4860" i="1"/>
  <c r="G4859" i="1"/>
  <c r="F4859" i="1"/>
  <c r="E4859" i="1"/>
  <c r="G4858" i="1"/>
  <c r="F4858" i="1"/>
  <c r="E4858" i="1"/>
  <c r="G4857" i="1"/>
  <c r="F4857" i="1"/>
  <c r="E4857" i="1"/>
  <c r="G4856" i="1"/>
  <c r="F4856" i="1"/>
  <c r="E4856" i="1"/>
  <c r="G4855" i="1"/>
  <c r="F4855" i="1"/>
  <c r="E4855" i="1"/>
  <c r="G4854" i="1"/>
  <c r="F4854" i="1"/>
  <c r="E4854" i="1"/>
  <c r="G4853" i="1"/>
  <c r="F4853" i="1"/>
  <c r="E4853" i="1"/>
  <c r="G4852" i="1"/>
  <c r="F4852" i="1"/>
  <c r="E4852" i="1"/>
  <c r="G4851" i="1"/>
  <c r="F4851" i="1"/>
  <c r="E4851" i="1"/>
  <c r="G4850" i="1"/>
  <c r="F4850" i="1"/>
  <c r="E4850" i="1"/>
  <c r="G4849" i="1"/>
  <c r="F4849" i="1"/>
  <c r="E4849" i="1"/>
  <c r="G4848" i="1"/>
  <c r="F4848" i="1"/>
  <c r="E4848" i="1"/>
  <c r="G4847" i="1"/>
  <c r="F4847" i="1"/>
  <c r="E4847" i="1"/>
  <c r="G4846" i="1"/>
  <c r="F4846" i="1"/>
  <c r="E4846" i="1"/>
  <c r="G4845" i="1"/>
  <c r="F4845" i="1"/>
  <c r="E4845" i="1"/>
  <c r="G4844" i="1"/>
  <c r="F4844" i="1"/>
  <c r="E4844" i="1"/>
  <c r="G4843" i="1"/>
  <c r="F4843" i="1"/>
  <c r="E4843" i="1"/>
  <c r="G4842" i="1"/>
  <c r="F4842" i="1"/>
  <c r="E4842" i="1"/>
  <c r="G4841" i="1"/>
  <c r="F4841" i="1"/>
  <c r="E4841" i="1"/>
  <c r="G4840" i="1"/>
  <c r="F4840" i="1"/>
  <c r="E4840" i="1"/>
  <c r="G4839" i="1"/>
  <c r="F4839" i="1"/>
  <c r="E4839" i="1"/>
  <c r="G4838" i="1"/>
  <c r="F4838" i="1"/>
  <c r="E4838" i="1"/>
  <c r="G4837" i="1"/>
  <c r="F4837" i="1"/>
  <c r="E4837" i="1"/>
  <c r="G4836" i="1"/>
  <c r="F4836" i="1"/>
  <c r="E4836" i="1"/>
  <c r="G4835" i="1"/>
  <c r="F4835" i="1"/>
  <c r="E4835" i="1"/>
  <c r="G4834" i="1"/>
  <c r="F4834" i="1"/>
  <c r="E4834" i="1"/>
  <c r="G4833" i="1"/>
  <c r="F4833" i="1"/>
  <c r="E4833" i="1"/>
  <c r="G4832" i="1"/>
  <c r="F4832" i="1"/>
  <c r="E4832" i="1"/>
  <c r="G4831" i="1"/>
  <c r="F4831" i="1"/>
  <c r="E4831" i="1"/>
  <c r="G4830" i="1"/>
  <c r="F4830" i="1"/>
  <c r="E4830" i="1"/>
  <c r="G4829" i="1"/>
  <c r="F4829" i="1"/>
  <c r="E4829" i="1"/>
  <c r="G4828" i="1"/>
  <c r="F4828" i="1"/>
  <c r="E4828" i="1"/>
  <c r="G4827" i="1"/>
  <c r="F4827" i="1"/>
  <c r="E4827" i="1"/>
  <c r="G4826" i="1"/>
  <c r="F4826" i="1"/>
  <c r="E4826" i="1"/>
  <c r="G4825" i="1"/>
  <c r="F4825" i="1"/>
  <c r="E4825" i="1"/>
  <c r="G4824" i="1"/>
  <c r="F4824" i="1"/>
  <c r="E4824" i="1"/>
  <c r="G4823" i="1"/>
  <c r="F4823" i="1"/>
  <c r="E4823" i="1"/>
  <c r="G4822" i="1"/>
  <c r="F4822" i="1"/>
  <c r="E4822" i="1"/>
  <c r="G4821" i="1"/>
  <c r="F4821" i="1"/>
  <c r="E4821" i="1"/>
  <c r="G4820" i="1"/>
  <c r="F4820" i="1"/>
  <c r="E4820" i="1"/>
  <c r="G4819" i="1"/>
  <c r="F4819" i="1"/>
  <c r="E4819" i="1"/>
  <c r="G4818" i="1"/>
  <c r="F4818" i="1"/>
  <c r="E4818" i="1"/>
  <c r="G4817" i="1"/>
  <c r="F4817" i="1"/>
  <c r="E4817" i="1"/>
  <c r="G4816" i="1"/>
  <c r="F4816" i="1"/>
  <c r="E4816" i="1"/>
  <c r="G4815" i="1"/>
  <c r="F4815" i="1"/>
  <c r="E4815" i="1"/>
  <c r="G4814" i="1"/>
  <c r="F4814" i="1"/>
  <c r="E4814" i="1"/>
  <c r="G4813" i="1"/>
  <c r="F4813" i="1"/>
  <c r="E4813" i="1"/>
  <c r="G4812" i="1"/>
  <c r="F4812" i="1"/>
  <c r="E4812" i="1"/>
  <c r="G4811" i="1"/>
  <c r="F4811" i="1"/>
  <c r="E4811" i="1"/>
  <c r="G4810" i="1"/>
  <c r="F4810" i="1"/>
  <c r="E4810" i="1"/>
  <c r="G4809" i="1"/>
  <c r="F4809" i="1"/>
  <c r="E4809" i="1"/>
  <c r="G4808" i="1"/>
  <c r="F4808" i="1"/>
  <c r="E4808" i="1"/>
  <c r="G4807" i="1"/>
  <c r="F4807" i="1"/>
  <c r="E4807" i="1"/>
  <c r="G4806" i="1"/>
  <c r="F4806" i="1"/>
  <c r="E4806" i="1"/>
  <c r="G4805" i="1"/>
  <c r="F4805" i="1"/>
  <c r="E4805" i="1"/>
  <c r="G4804" i="1"/>
  <c r="F4804" i="1"/>
  <c r="E4804" i="1"/>
  <c r="G4803" i="1"/>
  <c r="F4803" i="1"/>
  <c r="E4803" i="1"/>
  <c r="G4802" i="1"/>
  <c r="F4802" i="1"/>
  <c r="E4802" i="1"/>
  <c r="G4801" i="1"/>
  <c r="F4801" i="1"/>
  <c r="E4801" i="1"/>
  <c r="G4800" i="1"/>
  <c r="F4800" i="1"/>
  <c r="E4800" i="1"/>
  <c r="G4799" i="1"/>
  <c r="F4799" i="1"/>
  <c r="E4799" i="1"/>
  <c r="G4798" i="1"/>
  <c r="F4798" i="1"/>
  <c r="E4798" i="1"/>
  <c r="G4797" i="1"/>
  <c r="F4797" i="1"/>
  <c r="E4797" i="1"/>
  <c r="G4796" i="1"/>
  <c r="F4796" i="1"/>
  <c r="E4796" i="1"/>
  <c r="G4795" i="1"/>
  <c r="F4795" i="1"/>
  <c r="E4795" i="1"/>
  <c r="G4794" i="1"/>
  <c r="F4794" i="1"/>
  <c r="E4794" i="1"/>
  <c r="G4793" i="1"/>
  <c r="F4793" i="1"/>
  <c r="E4793" i="1"/>
  <c r="G4792" i="1"/>
  <c r="F4792" i="1"/>
  <c r="E4792" i="1"/>
  <c r="G4791" i="1"/>
  <c r="F4791" i="1"/>
  <c r="E4791" i="1"/>
  <c r="G4790" i="1"/>
  <c r="F4790" i="1"/>
  <c r="E4790" i="1"/>
  <c r="G4789" i="1"/>
  <c r="F4789" i="1"/>
  <c r="E4789" i="1"/>
  <c r="G4788" i="1"/>
  <c r="F4788" i="1"/>
  <c r="E4788" i="1"/>
  <c r="G4787" i="1"/>
  <c r="F4787" i="1"/>
  <c r="E4787" i="1"/>
  <c r="G4786" i="1"/>
  <c r="F4786" i="1"/>
  <c r="E4786" i="1"/>
  <c r="G4785" i="1"/>
  <c r="F4785" i="1"/>
  <c r="E4785" i="1"/>
  <c r="G4784" i="1"/>
  <c r="F4784" i="1"/>
  <c r="E4784" i="1"/>
  <c r="G4783" i="1"/>
  <c r="F4783" i="1"/>
  <c r="E4783" i="1"/>
  <c r="G4782" i="1"/>
  <c r="F4782" i="1"/>
  <c r="E4782" i="1"/>
  <c r="G4781" i="1"/>
  <c r="F4781" i="1"/>
  <c r="E4781" i="1"/>
  <c r="G4780" i="1"/>
  <c r="F4780" i="1"/>
  <c r="E4780" i="1"/>
  <c r="G4779" i="1"/>
  <c r="F4779" i="1"/>
  <c r="E4779" i="1"/>
  <c r="G4778" i="1"/>
  <c r="F4778" i="1"/>
  <c r="E4778" i="1"/>
  <c r="G4777" i="1"/>
  <c r="F4777" i="1"/>
  <c r="E4777" i="1"/>
  <c r="G4776" i="1"/>
  <c r="F4776" i="1"/>
  <c r="E4776" i="1"/>
  <c r="G4775" i="1"/>
  <c r="F4775" i="1"/>
  <c r="E4775" i="1"/>
  <c r="G4774" i="1"/>
  <c r="F4774" i="1"/>
  <c r="E4774" i="1"/>
  <c r="G4773" i="1"/>
  <c r="F4773" i="1"/>
  <c r="E4773" i="1"/>
  <c r="G4772" i="1"/>
  <c r="F4772" i="1"/>
  <c r="E4772" i="1"/>
  <c r="G4771" i="1"/>
  <c r="F4771" i="1"/>
  <c r="E4771" i="1"/>
  <c r="G4770" i="1"/>
  <c r="F4770" i="1"/>
  <c r="E4770" i="1"/>
  <c r="G4769" i="1"/>
  <c r="F4769" i="1"/>
  <c r="E4769" i="1"/>
  <c r="G4768" i="1"/>
  <c r="F4768" i="1"/>
  <c r="E4768" i="1"/>
  <c r="G4767" i="1"/>
  <c r="F4767" i="1"/>
  <c r="E4767" i="1"/>
  <c r="G4766" i="1"/>
  <c r="F4766" i="1"/>
  <c r="E4766" i="1"/>
  <c r="G4765" i="1"/>
  <c r="F4765" i="1"/>
  <c r="E4765" i="1"/>
  <c r="G4764" i="1"/>
  <c r="F4764" i="1"/>
  <c r="E4764" i="1"/>
  <c r="G4763" i="1"/>
  <c r="F4763" i="1"/>
  <c r="E4763" i="1"/>
  <c r="G4762" i="1"/>
  <c r="F4762" i="1"/>
  <c r="E4762" i="1"/>
  <c r="G4761" i="1"/>
  <c r="F4761" i="1"/>
  <c r="E4761" i="1"/>
  <c r="G4760" i="1"/>
  <c r="F4760" i="1"/>
  <c r="E4760" i="1"/>
  <c r="G4759" i="1"/>
  <c r="F4759" i="1"/>
  <c r="E4759" i="1"/>
  <c r="G4758" i="1"/>
  <c r="F4758" i="1"/>
  <c r="E4758" i="1"/>
  <c r="G4757" i="1"/>
  <c r="F4757" i="1"/>
  <c r="E4757" i="1"/>
  <c r="G4756" i="1"/>
  <c r="F4756" i="1"/>
  <c r="E4756" i="1"/>
  <c r="G4755" i="1"/>
  <c r="F4755" i="1"/>
  <c r="E4755" i="1"/>
  <c r="G4754" i="1"/>
  <c r="F4754" i="1"/>
  <c r="E4754" i="1"/>
  <c r="G4753" i="1"/>
  <c r="F4753" i="1"/>
  <c r="E4753" i="1"/>
  <c r="G4752" i="1"/>
  <c r="F4752" i="1"/>
  <c r="E4752" i="1"/>
  <c r="G4751" i="1"/>
  <c r="F4751" i="1"/>
  <c r="E4751" i="1"/>
  <c r="G4750" i="1"/>
  <c r="F4750" i="1"/>
  <c r="E4750" i="1"/>
  <c r="G4749" i="1"/>
  <c r="F4749" i="1"/>
  <c r="E4749" i="1"/>
  <c r="G4748" i="1"/>
  <c r="F4748" i="1"/>
  <c r="E4748" i="1"/>
  <c r="G4747" i="1"/>
  <c r="F4747" i="1"/>
  <c r="E4747" i="1"/>
  <c r="G4746" i="1"/>
  <c r="F4746" i="1"/>
  <c r="E4746" i="1"/>
  <c r="G4745" i="1"/>
  <c r="F4745" i="1"/>
  <c r="E4745" i="1"/>
  <c r="G4744" i="1"/>
  <c r="F4744" i="1"/>
  <c r="E4744" i="1"/>
  <c r="G4743" i="1"/>
  <c r="F4743" i="1"/>
  <c r="E4743" i="1"/>
  <c r="G4742" i="1"/>
  <c r="F4742" i="1"/>
  <c r="E4742" i="1"/>
  <c r="G4741" i="1"/>
  <c r="F4741" i="1"/>
  <c r="E4741" i="1"/>
  <c r="G4740" i="1"/>
  <c r="F4740" i="1"/>
  <c r="E4740" i="1"/>
  <c r="G4739" i="1"/>
  <c r="F4739" i="1"/>
  <c r="E4739" i="1"/>
  <c r="G4738" i="1"/>
  <c r="F4738" i="1"/>
  <c r="E4738" i="1"/>
  <c r="G4737" i="1"/>
  <c r="F4737" i="1"/>
  <c r="E4737" i="1"/>
  <c r="G4736" i="1"/>
  <c r="F4736" i="1"/>
  <c r="E4736" i="1"/>
  <c r="G4735" i="1"/>
  <c r="F4735" i="1"/>
  <c r="E4735" i="1"/>
  <c r="G4734" i="1"/>
  <c r="F4734" i="1"/>
  <c r="E4734" i="1"/>
  <c r="G4733" i="1"/>
  <c r="F4733" i="1"/>
  <c r="E4733" i="1"/>
  <c r="G4732" i="1"/>
  <c r="F4732" i="1"/>
  <c r="E4732" i="1"/>
  <c r="G4731" i="1"/>
  <c r="F4731" i="1"/>
  <c r="E4731" i="1"/>
  <c r="G4730" i="1"/>
  <c r="F4730" i="1"/>
  <c r="E4730" i="1"/>
  <c r="G4729" i="1"/>
  <c r="F4729" i="1"/>
  <c r="E4729" i="1"/>
  <c r="G4728" i="1"/>
  <c r="F4728" i="1"/>
  <c r="E4728" i="1"/>
  <c r="G4727" i="1"/>
  <c r="F4727" i="1"/>
  <c r="E4727" i="1"/>
  <c r="G4726" i="1"/>
  <c r="F4726" i="1"/>
  <c r="E4726" i="1"/>
  <c r="G4725" i="1"/>
  <c r="F4725" i="1"/>
  <c r="E4725" i="1"/>
  <c r="G4724" i="1"/>
  <c r="F4724" i="1"/>
  <c r="E4724" i="1"/>
  <c r="G4723" i="1"/>
  <c r="F4723" i="1"/>
  <c r="E4723" i="1"/>
  <c r="G4722" i="1"/>
  <c r="F4722" i="1"/>
  <c r="E4722" i="1"/>
  <c r="G4721" i="1"/>
  <c r="F4721" i="1"/>
  <c r="E4721" i="1"/>
  <c r="G4720" i="1"/>
  <c r="F4720" i="1"/>
  <c r="E4720" i="1"/>
  <c r="G4719" i="1"/>
  <c r="F4719" i="1"/>
  <c r="E4719" i="1"/>
  <c r="G4718" i="1"/>
  <c r="F4718" i="1"/>
  <c r="E4718" i="1"/>
  <c r="G4717" i="1"/>
  <c r="F4717" i="1"/>
  <c r="E4717" i="1"/>
  <c r="G4716" i="1"/>
  <c r="F4716" i="1"/>
  <c r="E4716" i="1"/>
  <c r="G4715" i="1"/>
  <c r="F4715" i="1"/>
  <c r="E4715" i="1"/>
  <c r="G4714" i="1"/>
  <c r="F4714" i="1"/>
  <c r="E4714" i="1"/>
  <c r="G4713" i="1"/>
  <c r="F4713" i="1"/>
  <c r="E4713" i="1"/>
  <c r="G4712" i="1"/>
  <c r="F4712" i="1"/>
  <c r="E4712" i="1"/>
  <c r="G4711" i="1"/>
  <c r="F4711" i="1"/>
  <c r="E4711" i="1"/>
  <c r="G4710" i="1"/>
  <c r="F4710" i="1"/>
  <c r="E4710" i="1"/>
  <c r="G4709" i="1"/>
  <c r="F4709" i="1"/>
  <c r="E4709" i="1"/>
  <c r="G4708" i="1"/>
  <c r="F4708" i="1"/>
  <c r="E4708" i="1"/>
  <c r="G4707" i="1"/>
  <c r="F4707" i="1"/>
  <c r="E4707" i="1"/>
  <c r="G4706" i="1"/>
  <c r="F4706" i="1"/>
  <c r="E4706" i="1"/>
  <c r="G4705" i="1"/>
  <c r="F4705" i="1"/>
  <c r="E4705" i="1"/>
  <c r="G4704" i="1"/>
  <c r="F4704" i="1"/>
  <c r="E4704" i="1"/>
  <c r="G4703" i="1"/>
  <c r="F4703" i="1"/>
  <c r="E4703" i="1"/>
  <c r="G4702" i="1"/>
  <c r="F4702" i="1"/>
  <c r="E4702" i="1"/>
  <c r="G4701" i="1"/>
  <c r="F4701" i="1"/>
  <c r="E4701" i="1"/>
  <c r="G4700" i="1"/>
  <c r="F4700" i="1"/>
  <c r="E4700" i="1"/>
  <c r="G4699" i="1"/>
  <c r="F4699" i="1"/>
  <c r="E4699" i="1"/>
  <c r="G4698" i="1"/>
  <c r="F4698" i="1"/>
  <c r="E4698" i="1"/>
  <c r="G4697" i="1"/>
  <c r="F4697" i="1"/>
  <c r="E4697" i="1"/>
  <c r="G4696" i="1"/>
  <c r="F4696" i="1"/>
  <c r="E4696" i="1"/>
  <c r="G4695" i="1"/>
  <c r="F4695" i="1"/>
  <c r="E4695" i="1"/>
  <c r="G4694" i="1"/>
  <c r="F4694" i="1"/>
  <c r="E4694" i="1"/>
  <c r="G4693" i="1"/>
  <c r="F4693" i="1"/>
  <c r="E4693" i="1"/>
  <c r="G4692" i="1"/>
  <c r="F4692" i="1"/>
  <c r="E4692" i="1"/>
  <c r="G4691" i="1"/>
  <c r="F4691" i="1"/>
  <c r="E4691" i="1"/>
  <c r="G4690" i="1"/>
  <c r="F4690" i="1"/>
  <c r="E4690" i="1"/>
  <c r="G4689" i="1"/>
  <c r="F4689" i="1"/>
  <c r="E4689" i="1"/>
  <c r="G4688" i="1"/>
  <c r="F4688" i="1"/>
  <c r="E4688" i="1"/>
  <c r="G4687" i="1"/>
  <c r="F4687" i="1"/>
  <c r="E4687" i="1"/>
  <c r="G4686" i="1"/>
  <c r="F4686" i="1"/>
  <c r="E4686" i="1"/>
  <c r="G4685" i="1"/>
  <c r="F4685" i="1"/>
  <c r="E4685" i="1"/>
  <c r="G4684" i="1"/>
  <c r="F4684" i="1"/>
  <c r="E4684" i="1"/>
  <c r="G4683" i="1"/>
  <c r="F4683" i="1"/>
  <c r="E4683" i="1"/>
  <c r="G4682" i="1"/>
  <c r="F4682" i="1"/>
  <c r="E4682" i="1"/>
  <c r="G4681" i="1"/>
  <c r="F4681" i="1"/>
  <c r="E4681" i="1"/>
  <c r="G4680" i="1"/>
  <c r="F4680" i="1"/>
  <c r="E4680" i="1"/>
  <c r="G4679" i="1"/>
  <c r="F4679" i="1"/>
  <c r="E4679" i="1"/>
  <c r="G4678" i="1"/>
  <c r="F4678" i="1"/>
  <c r="E4678" i="1"/>
  <c r="G4677" i="1"/>
  <c r="F4677" i="1"/>
  <c r="E4677" i="1"/>
  <c r="G4676" i="1"/>
  <c r="F4676" i="1"/>
  <c r="E4676" i="1"/>
  <c r="G4675" i="1"/>
  <c r="F4675" i="1"/>
  <c r="E4675" i="1"/>
  <c r="G4674" i="1"/>
  <c r="F4674" i="1"/>
  <c r="E4674" i="1"/>
  <c r="G4673" i="1"/>
  <c r="F4673" i="1"/>
  <c r="E4673" i="1"/>
  <c r="G4672" i="1"/>
  <c r="F4672" i="1"/>
  <c r="E4672" i="1"/>
  <c r="G4671" i="1"/>
  <c r="F4671" i="1"/>
  <c r="E4671" i="1"/>
  <c r="G4670" i="1"/>
  <c r="F4670" i="1"/>
  <c r="E4670" i="1"/>
  <c r="G4669" i="1"/>
  <c r="F4669" i="1"/>
  <c r="E4669" i="1"/>
  <c r="G4668" i="1"/>
  <c r="F4668" i="1"/>
  <c r="E4668" i="1"/>
  <c r="G4667" i="1"/>
  <c r="F4667" i="1"/>
  <c r="E4667" i="1"/>
  <c r="G4666" i="1"/>
  <c r="F4666" i="1"/>
  <c r="E4666" i="1"/>
  <c r="G4665" i="1"/>
  <c r="F4665" i="1"/>
  <c r="E4665" i="1"/>
  <c r="G4664" i="1"/>
  <c r="F4664" i="1"/>
  <c r="E4664" i="1"/>
  <c r="G4663" i="1"/>
  <c r="F4663" i="1"/>
  <c r="E4663" i="1"/>
  <c r="G4662" i="1"/>
  <c r="F4662" i="1"/>
  <c r="E4662" i="1"/>
  <c r="G4661" i="1"/>
  <c r="F4661" i="1"/>
  <c r="E4661" i="1"/>
  <c r="G4660" i="1"/>
  <c r="F4660" i="1"/>
  <c r="E4660" i="1"/>
  <c r="G4659" i="1"/>
  <c r="F4659" i="1"/>
  <c r="E4659" i="1"/>
  <c r="G4658" i="1"/>
  <c r="F4658" i="1"/>
  <c r="E4658" i="1"/>
  <c r="G4657" i="1"/>
  <c r="F4657" i="1"/>
  <c r="E4657" i="1"/>
  <c r="G4656" i="1"/>
  <c r="F4656" i="1"/>
  <c r="E4656" i="1"/>
  <c r="G4655" i="1"/>
  <c r="F4655" i="1"/>
  <c r="E4655" i="1"/>
  <c r="G4654" i="1"/>
  <c r="F4654" i="1"/>
  <c r="E4654" i="1"/>
  <c r="G4653" i="1"/>
  <c r="F4653" i="1"/>
  <c r="E4653" i="1"/>
  <c r="G4652" i="1"/>
  <c r="F4652" i="1"/>
  <c r="E4652" i="1"/>
  <c r="G4651" i="1"/>
  <c r="F4651" i="1"/>
  <c r="E4651" i="1"/>
  <c r="G4650" i="1"/>
  <c r="F4650" i="1"/>
  <c r="E4650" i="1"/>
  <c r="G4649" i="1"/>
  <c r="F4649" i="1"/>
  <c r="E4649" i="1"/>
  <c r="G4648" i="1"/>
  <c r="F4648" i="1"/>
  <c r="E4648" i="1"/>
  <c r="G4647" i="1"/>
  <c r="F4647" i="1"/>
  <c r="E4647" i="1"/>
  <c r="G4646" i="1"/>
  <c r="F4646" i="1"/>
  <c r="E4646" i="1"/>
  <c r="G4645" i="1"/>
  <c r="F4645" i="1"/>
  <c r="E4645" i="1"/>
  <c r="G4644" i="1"/>
  <c r="F4644" i="1"/>
  <c r="E4644" i="1"/>
  <c r="G4643" i="1"/>
  <c r="F4643" i="1"/>
  <c r="E4643" i="1"/>
  <c r="G4642" i="1"/>
  <c r="F4642" i="1"/>
  <c r="E4642" i="1"/>
  <c r="G4641" i="1"/>
  <c r="F4641" i="1"/>
  <c r="E4641" i="1"/>
  <c r="G4640" i="1"/>
  <c r="F4640" i="1"/>
  <c r="E4640" i="1"/>
  <c r="G4639" i="1"/>
  <c r="F4639" i="1"/>
  <c r="E4639" i="1"/>
  <c r="G4638" i="1"/>
  <c r="F4638" i="1"/>
  <c r="E4638" i="1"/>
  <c r="G4637" i="1"/>
  <c r="F4637" i="1"/>
  <c r="E4637" i="1"/>
  <c r="G4636" i="1"/>
  <c r="F4636" i="1"/>
  <c r="E4636" i="1"/>
  <c r="G4635" i="1"/>
  <c r="F4635" i="1"/>
  <c r="E4635" i="1"/>
  <c r="G4634" i="1"/>
  <c r="F4634" i="1"/>
  <c r="E4634" i="1"/>
  <c r="G4633" i="1"/>
  <c r="F4633" i="1"/>
  <c r="E4633" i="1"/>
  <c r="G4632" i="1"/>
  <c r="F4632" i="1"/>
  <c r="E4632" i="1"/>
  <c r="G4631" i="1"/>
  <c r="F4631" i="1"/>
  <c r="E4631" i="1"/>
  <c r="G4630" i="1"/>
  <c r="F4630" i="1"/>
  <c r="E4630" i="1"/>
  <c r="G4629" i="1"/>
  <c r="F4629" i="1"/>
  <c r="E4629" i="1"/>
  <c r="G4628" i="1"/>
  <c r="F4628" i="1"/>
  <c r="E4628" i="1"/>
  <c r="G4627" i="1"/>
  <c r="F4627" i="1"/>
  <c r="E4627" i="1"/>
  <c r="G4626" i="1"/>
  <c r="F4626" i="1"/>
  <c r="E4626" i="1"/>
  <c r="G4625" i="1"/>
  <c r="F4625" i="1"/>
  <c r="E4625" i="1"/>
  <c r="G4624" i="1"/>
  <c r="F4624" i="1"/>
  <c r="E4624" i="1"/>
  <c r="G4623" i="1"/>
  <c r="F4623" i="1"/>
  <c r="E4623" i="1"/>
  <c r="G4622" i="1"/>
  <c r="F4622" i="1"/>
  <c r="E4622" i="1"/>
  <c r="G4621" i="1"/>
  <c r="F4621" i="1"/>
  <c r="E4621" i="1"/>
  <c r="G4620" i="1"/>
  <c r="F4620" i="1"/>
  <c r="E4620" i="1"/>
  <c r="G4619" i="1"/>
  <c r="F4619" i="1"/>
  <c r="E4619" i="1"/>
  <c r="G4618" i="1"/>
  <c r="F4618" i="1"/>
  <c r="E4618" i="1"/>
  <c r="G4617" i="1"/>
  <c r="F4617" i="1"/>
  <c r="E4617" i="1"/>
  <c r="G4616" i="1"/>
  <c r="F4616" i="1"/>
  <c r="E4616" i="1"/>
  <c r="G4615" i="1"/>
  <c r="F4615" i="1"/>
  <c r="E4615" i="1"/>
  <c r="G4614" i="1"/>
  <c r="F4614" i="1"/>
  <c r="E4614" i="1"/>
  <c r="G4613" i="1"/>
  <c r="F4613" i="1"/>
  <c r="E4613" i="1"/>
  <c r="G4612" i="1"/>
  <c r="F4612" i="1"/>
  <c r="E4612" i="1"/>
  <c r="G4611" i="1"/>
  <c r="F4611" i="1"/>
  <c r="E4611" i="1"/>
  <c r="G4610" i="1"/>
  <c r="F4610" i="1"/>
  <c r="E4610" i="1"/>
  <c r="G4609" i="1"/>
  <c r="F4609" i="1"/>
  <c r="E4609" i="1"/>
  <c r="G4608" i="1"/>
  <c r="F4608" i="1"/>
  <c r="E4608" i="1"/>
  <c r="G4607" i="1"/>
  <c r="F4607" i="1"/>
  <c r="E4607" i="1"/>
  <c r="G4606" i="1"/>
  <c r="F4606" i="1"/>
  <c r="E4606" i="1"/>
  <c r="G4605" i="1"/>
  <c r="F4605" i="1"/>
  <c r="E4605" i="1"/>
  <c r="G4604" i="1"/>
  <c r="F4604" i="1"/>
  <c r="E4604" i="1"/>
  <c r="G4603" i="1"/>
  <c r="F4603" i="1"/>
  <c r="E4603" i="1"/>
  <c r="G4602" i="1"/>
  <c r="F4602" i="1"/>
  <c r="E4602" i="1"/>
  <c r="G4601" i="1"/>
  <c r="F4601" i="1"/>
  <c r="E4601" i="1"/>
  <c r="G4600" i="1"/>
  <c r="F4600" i="1"/>
  <c r="E4600" i="1"/>
  <c r="G4599" i="1"/>
  <c r="F4599" i="1"/>
  <c r="E4599" i="1"/>
  <c r="G4598" i="1"/>
  <c r="F4598" i="1"/>
  <c r="E4598" i="1"/>
  <c r="G4597" i="1"/>
  <c r="F4597" i="1"/>
  <c r="E4597" i="1"/>
  <c r="G4596" i="1"/>
  <c r="F4596" i="1"/>
  <c r="E4596" i="1"/>
  <c r="G4595" i="1"/>
  <c r="F4595" i="1"/>
  <c r="E4595" i="1"/>
  <c r="G4594" i="1"/>
  <c r="F4594" i="1"/>
  <c r="E4594" i="1"/>
  <c r="G4593" i="1"/>
  <c r="F4593" i="1"/>
  <c r="E4593" i="1"/>
  <c r="G4592" i="1"/>
  <c r="F4592" i="1"/>
  <c r="E4592" i="1"/>
  <c r="G4591" i="1"/>
  <c r="F4591" i="1"/>
  <c r="E4591" i="1"/>
  <c r="G4590" i="1"/>
  <c r="F4590" i="1"/>
  <c r="E4590" i="1"/>
  <c r="G4589" i="1"/>
  <c r="F4589" i="1"/>
  <c r="E4589" i="1"/>
  <c r="G4588" i="1"/>
  <c r="F4588" i="1"/>
  <c r="E4588" i="1"/>
  <c r="G4587" i="1"/>
  <c r="F4587" i="1"/>
  <c r="E4587" i="1"/>
  <c r="G4586" i="1"/>
  <c r="F4586" i="1"/>
  <c r="E4586" i="1"/>
  <c r="G4585" i="1"/>
  <c r="F4585" i="1"/>
  <c r="E4585" i="1"/>
  <c r="G4584" i="1"/>
  <c r="F4584" i="1"/>
  <c r="E4584" i="1"/>
  <c r="G4583" i="1"/>
  <c r="F4583" i="1"/>
  <c r="E4583" i="1"/>
  <c r="G4582" i="1"/>
  <c r="F4582" i="1"/>
  <c r="E4582" i="1"/>
  <c r="G4581" i="1"/>
  <c r="F4581" i="1"/>
  <c r="E4581" i="1"/>
  <c r="G4580" i="1"/>
  <c r="F4580" i="1"/>
  <c r="E4580" i="1"/>
  <c r="G4579" i="1"/>
  <c r="F4579" i="1"/>
  <c r="E4579" i="1"/>
  <c r="G4578" i="1"/>
  <c r="F4578" i="1"/>
  <c r="E4578" i="1"/>
  <c r="G4577" i="1"/>
  <c r="F4577" i="1"/>
  <c r="E4577" i="1"/>
  <c r="G4576" i="1"/>
  <c r="F4576" i="1"/>
  <c r="E4576" i="1"/>
  <c r="G4575" i="1"/>
  <c r="F4575" i="1"/>
  <c r="E4575" i="1"/>
  <c r="G4574" i="1"/>
  <c r="F4574" i="1"/>
  <c r="E4574" i="1"/>
  <c r="G4573" i="1"/>
  <c r="F4573" i="1"/>
  <c r="E4573" i="1"/>
  <c r="G4572" i="1"/>
  <c r="F4572" i="1"/>
  <c r="E4572" i="1"/>
  <c r="G4571" i="1"/>
  <c r="F4571" i="1"/>
  <c r="E4571" i="1"/>
  <c r="G4570" i="1"/>
  <c r="F4570" i="1"/>
  <c r="E4570" i="1"/>
  <c r="G4569" i="1"/>
  <c r="F4569" i="1"/>
  <c r="E4569" i="1"/>
  <c r="G4568" i="1"/>
  <c r="F4568" i="1"/>
  <c r="E4568" i="1"/>
  <c r="G4567" i="1"/>
  <c r="F4567" i="1"/>
  <c r="E4567" i="1"/>
  <c r="G4566" i="1"/>
  <c r="F4566" i="1"/>
  <c r="E4566" i="1"/>
  <c r="G4565" i="1"/>
  <c r="F4565" i="1"/>
  <c r="E4565" i="1"/>
  <c r="G4564" i="1"/>
  <c r="F4564" i="1"/>
  <c r="E4564" i="1"/>
  <c r="G4563" i="1"/>
  <c r="F4563" i="1"/>
  <c r="E4563" i="1"/>
  <c r="G4562" i="1"/>
  <c r="F4562" i="1"/>
  <c r="E4562" i="1"/>
  <c r="G4561" i="1"/>
  <c r="F4561" i="1"/>
  <c r="E4561" i="1"/>
  <c r="G4560" i="1"/>
  <c r="F4560" i="1"/>
  <c r="E4560" i="1"/>
  <c r="G4559" i="1"/>
  <c r="F4559" i="1"/>
  <c r="E4559" i="1"/>
  <c r="G4558" i="1"/>
  <c r="F4558" i="1"/>
  <c r="E4558" i="1"/>
  <c r="G4557" i="1"/>
  <c r="F4557" i="1"/>
  <c r="E4557" i="1"/>
  <c r="G4556" i="1"/>
  <c r="F4556" i="1"/>
  <c r="E4556" i="1"/>
  <c r="G4555" i="1"/>
  <c r="F4555" i="1"/>
  <c r="E4555" i="1"/>
  <c r="G4554" i="1"/>
  <c r="F4554" i="1"/>
  <c r="E4554" i="1"/>
  <c r="G4553" i="1"/>
  <c r="F4553" i="1"/>
  <c r="E4553" i="1"/>
  <c r="G4552" i="1"/>
  <c r="F4552" i="1"/>
  <c r="E4552" i="1"/>
  <c r="G4551" i="1"/>
  <c r="F4551" i="1"/>
  <c r="E4551" i="1"/>
  <c r="G4550" i="1"/>
  <c r="F4550" i="1"/>
  <c r="E4550" i="1"/>
  <c r="G4549" i="1"/>
  <c r="F4549" i="1"/>
  <c r="E4549" i="1"/>
  <c r="G4548" i="1"/>
  <c r="F4548" i="1"/>
  <c r="E4548" i="1"/>
  <c r="G4547" i="1"/>
  <c r="F4547" i="1"/>
  <c r="E4547" i="1"/>
  <c r="G4546" i="1"/>
  <c r="F4546" i="1"/>
  <c r="E4546" i="1"/>
  <c r="G4545" i="1"/>
  <c r="F4545" i="1"/>
  <c r="E4545" i="1"/>
  <c r="G4544" i="1"/>
  <c r="F4544" i="1"/>
  <c r="E4544" i="1"/>
  <c r="G4543" i="1"/>
  <c r="F4543" i="1"/>
  <c r="E4543" i="1"/>
  <c r="G4542" i="1"/>
  <c r="F4542" i="1"/>
  <c r="E4542" i="1"/>
  <c r="G4541" i="1"/>
  <c r="F4541" i="1"/>
  <c r="E4541" i="1"/>
  <c r="G4540" i="1"/>
  <c r="F4540" i="1"/>
  <c r="E4540" i="1"/>
  <c r="G4539" i="1"/>
  <c r="F4539" i="1"/>
  <c r="E4539" i="1"/>
  <c r="G4538" i="1"/>
  <c r="F4538" i="1"/>
  <c r="E4538" i="1"/>
  <c r="G4537" i="1"/>
  <c r="F4537" i="1"/>
  <c r="E4537" i="1"/>
  <c r="G4536" i="1"/>
  <c r="F4536" i="1"/>
  <c r="E4536" i="1"/>
  <c r="G4535" i="1"/>
  <c r="F4535" i="1"/>
  <c r="E4535" i="1"/>
  <c r="G4534" i="1"/>
  <c r="F4534" i="1"/>
  <c r="E4534" i="1"/>
  <c r="G4533" i="1"/>
  <c r="F4533" i="1"/>
  <c r="E4533" i="1"/>
  <c r="G4532" i="1"/>
  <c r="F4532" i="1"/>
  <c r="E4532" i="1"/>
  <c r="G4531" i="1"/>
  <c r="F4531" i="1"/>
  <c r="E4531" i="1"/>
  <c r="G4530" i="1"/>
  <c r="F4530" i="1"/>
  <c r="E4530" i="1"/>
  <c r="G4529" i="1"/>
  <c r="F4529" i="1"/>
  <c r="E4529" i="1"/>
  <c r="G4528" i="1"/>
  <c r="F4528" i="1"/>
  <c r="E4528" i="1"/>
  <c r="G4527" i="1"/>
  <c r="F4527" i="1"/>
  <c r="E4527" i="1"/>
  <c r="G4526" i="1"/>
  <c r="F4526" i="1"/>
  <c r="E4526" i="1"/>
  <c r="G4525" i="1"/>
  <c r="F4525" i="1"/>
  <c r="E4525" i="1"/>
  <c r="G4524" i="1"/>
  <c r="F4524" i="1"/>
  <c r="E4524" i="1"/>
  <c r="G4523" i="1"/>
  <c r="F4523" i="1"/>
  <c r="E4523" i="1"/>
  <c r="G4522" i="1"/>
  <c r="F4522" i="1"/>
  <c r="E4522" i="1"/>
  <c r="G4521" i="1"/>
  <c r="F4521" i="1"/>
  <c r="E4521" i="1"/>
  <c r="G4520" i="1"/>
  <c r="F4520" i="1"/>
  <c r="E4520" i="1"/>
  <c r="G4519" i="1"/>
  <c r="F4519" i="1"/>
  <c r="E4519" i="1"/>
  <c r="G4518" i="1"/>
  <c r="F4518" i="1"/>
  <c r="E4518" i="1"/>
  <c r="G4517" i="1"/>
  <c r="F4517" i="1"/>
  <c r="E4517" i="1"/>
  <c r="G4516" i="1"/>
  <c r="F4516" i="1"/>
  <c r="E4516" i="1"/>
  <c r="G4515" i="1"/>
  <c r="F4515" i="1"/>
  <c r="E4515" i="1"/>
  <c r="G4514" i="1"/>
  <c r="F4514" i="1"/>
  <c r="E4514" i="1"/>
  <c r="G4513" i="1"/>
  <c r="F4513" i="1"/>
  <c r="E4513" i="1"/>
  <c r="G4512" i="1"/>
  <c r="F4512" i="1"/>
  <c r="E4512" i="1"/>
  <c r="G4511" i="1"/>
  <c r="F4511" i="1"/>
  <c r="E4511" i="1"/>
  <c r="G4510" i="1"/>
  <c r="F4510" i="1"/>
  <c r="E4510" i="1"/>
  <c r="G4509" i="1"/>
  <c r="F4509" i="1"/>
  <c r="E4509" i="1"/>
  <c r="G4508" i="1"/>
  <c r="F4508" i="1"/>
  <c r="E4508" i="1"/>
  <c r="G4507" i="1"/>
  <c r="F4507" i="1"/>
  <c r="E4507" i="1"/>
  <c r="G4506" i="1"/>
  <c r="F4506" i="1"/>
  <c r="E4506" i="1"/>
  <c r="G4505" i="1"/>
  <c r="F4505" i="1"/>
  <c r="E4505" i="1"/>
  <c r="G4504" i="1"/>
  <c r="F4504" i="1"/>
  <c r="E4504" i="1"/>
  <c r="G4503" i="1"/>
  <c r="F4503" i="1"/>
  <c r="E4503" i="1"/>
  <c r="G4502" i="1"/>
  <c r="F4502" i="1"/>
  <c r="E4502" i="1"/>
  <c r="G4501" i="1"/>
  <c r="F4501" i="1"/>
  <c r="E4501" i="1"/>
  <c r="G4500" i="1"/>
  <c r="F4500" i="1"/>
  <c r="E4500" i="1"/>
  <c r="G4499" i="1"/>
  <c r="F4499" i="1"/>
  <c r="E4499" i="1"/>
  <c r="G4498" i="1"/>
  <c r="F4498" i="1"/>
  <c r="E4498" i="1"/>
  <c r="G4497" i="1"/>
  <c r="F4497" i="1"/>
  <c r="E4497" i="1"/>
  <c r="G4496" i="1"/>
  <c r="F4496" i="1"/>
  <c r="E4496" i="1"/>
  <c r="G4495" i="1"/>
  <c r="F4495" i="1"/>
  <c r="E4495" i="1"/>
  <c r="G4494" i="1"/>
  <c r="F4494" i="1"/>
  <c r="E4494" i="1"/>
  <c r="G4493" i="1"/>
  <c r="F4493" i="1"/>
  <c r="E4493" i="1"/>
  <c r="G4492" i="1"/>
  <c r="F4492" i="1"/>
  <c r="E4492" i="1"/>
  <c r="G4491" i="1"/>
  <c r="F4491" i="1"/>
  <c r="E4491" i="1"/>
  <c r="G4490" i="1"/>
  <c r="F4490" i="1"/>
  <c r="E4490" i="1"/>
  <c r="G4489" i="1"/>
  <c r="F4489" i="1"/>
  <c r="E4489" i="1"/>
  <c r="G4488" i="1"/>
  <c r="F4488" i="1"/>
  <c r="E4488" i="1"/>
  <c r="G4487" i="1"/>
  <c r="F4487" i="1"/>
  <c r="E4487" i="1"/>
  <c r="G4486" i="1"/>
  <c r="F4486" i="1"/>
  <c r="E4486" i="1"/>
  <c r="G4485" i="1"/>
  <c r="F4485" i="1"/>
  <c r="E4485" i="1"/>
  <c r="G4484" i="1"/>
  <c r="F4484" i="1"/>
  <c r="E4484" i="1"/>
  <c r="G4483" i="1"/>
  <c r="F4483" i="1"/>
  <c r="E4483" i="1"/>
  <c r="G4482" i="1"/>
  <c r="F4482" i="1"/>
  <c r="E4482" i="1"/>
  <c r="G4481" i="1"/>
  <c r="F4481" i="1"/>
  <c r="E4481" i="1"/>
  <c r="G4480" i="1"/>
  <c r="F4480" i="1"/>
  <c r="E4480" i="1"/>
  <c r="G4479" i="1"/>
  <c r="F4479" i="1"/>
  <c r="E4479" i="1"/>
  <c r="G4478" i="1"/>
  <c r="F4478" i="1"/>
  <c r="E4478" i="1"/>
  <c r="G4477" i="1"/>
  <c r="F4477" i="1"/>
  <c r="E4477" i="1"/>
  <c r="G4476" i="1"/>
  <c r="F4476" i="1"/>
  <c r="E4476" i="1"/>
  <c r="G4475" i="1"/>
  <c r="F4475" i="1"/>
  <c r="E4475" i="1"/>
  <c r="G4474" i="1"/>
  <c r="F4474" i="1"/>
  <c r="E4474" i="1"/>
  <c r="G4473" i="1"/>
  <c r="F4473" i="1"/>
  <c r="E4473" i="1"/>
  <c r="G4472" i="1"/>
  <c r="F4472" i="1"/>
  <c r="E4472" i="1"/>
  <c r="G4471" i="1"/>
  <c r="F4471" i="1"/>
  <c r="E4471" i="1"/>
  <c r="G4470" i="1"/>
  <c r="F4470" i="1"/>
  <c r="E4470" i="1"/>
  <c r="G4469" i="1"/>
  <c r="F4469" i="1"/>
  <c r="E4469" i="1"/>
  <c r="G4468" i="1"/>
  <c r="F4468" i="1"/>
  <c r="E4468" i="1"/>
  <c r="G4467" i="1"/>
  <c r="F4467" i="1"/>
  <c r="E4467" i="1"/>
  <c r="G4466" i="1"/>
  <c r="F4466" i="1"/>
  <c r="E4466" i="1"/>
  <c r="G4465" i="1"/>
  <c r="F4465" i="1"/>
  <c r="E4465" i="1"/>
  <c r="G4464" i="1"/>
  <c r="F4464" i="1"/>
  <c r="E4464" i="1"/>
  <c r="G4463" i="1"/>
  <c r="F4463" i="1"/>
  <c r="E4463" i="1"/>
  <c r="G4462" i="1"/>
  <c r="F4462" i="1"/>
  <c r="E4462" i="1"/>
  <c r="G4461" i="1"/>
  <c r="F4461" i="1"/>
  <c r="E4461" i="1"/>
  <c r="G4460" i="1"/>
  <c r="F4460" i="1"/>
  <c r="E4460" i="1"/>
  <c r="G4459" i="1"/>
  <c r="F4459" i="1"/>
  <c r="E4459" i="1"/>
  <c r="G4458" i="1"/>
  <c r="F4458" i="1"/>
  <c r="E4458" i="1"/>
  <c r="G4457" i="1"/>
  <c r="F4457" i="1"/>
  <c r="E4457" i="1"/>
  <c r="G4456" i="1"/>
  <c r="F4456" i="1"/>
  <c r="E4456" i="1"/>
  <c r="G4455" i="1"/>
  <c r="F4455" i="1"/>
  <c r="E4455" i="1"/>
  <c r="G4454" i="1"/>
  <c r="F4454" i="1"/>
  <c r="E4454" i="1"/>
  <c r="G4453" i="1"/>
  <c r="F4453" i="1"/>
  <c r="E4453" i="1"/>
  <c r="G4452" i="1"/>
  <c r="F4452" i="1"/>
  <c r="E4452" i="1"/>
  <c r="G4451" i="1"/>
  <c r="F4451" i="1"/>
  <c r="E4451" i="1"/>
  <c r="G4450" i="1"/>
  <c r="F4450" i="1"/>
  <c r="E4450" i="1"/>
  <c r="G4449" i="1"/>
  <c r="F4449" i="1"/>
  <c r="E4449" i="1"/>
  <c r="G4448" i="1"/>
  <c r="F4448" i="1"/>
  <c r="E4448" i="1"/>
  <c r="G4447" i="1"/>
  <c r="F4447" i="1"/>
  <c r="E4447" i="1"/>
  <c r="G4446" i="1"/>
  <c r="F4446" i="1"/>
  <c r="E4446" i="1"/>
  <c r="G4445" i="1"/>
  <c r="F4445" i="1"/>
  <c r="E4445" i="1"/>
  <c r="G4444" i="1"/>
  <c r="F4444" i="1"/>
  <c r="E4444" i="1"/>
  <c r="G4443" i="1"/>
  <c r="F4443" i="1"/>
  <c r="E4443" i="1"/>
  <c r="G4442" i="1"/>
  <c r="F4442" i="1"/>
  <c r="E4442" i="1"/>
  <c r="G4441" i="1"/>
  <c r="F4441" i="1"/>
  <c r="E4441" i="1"/>
  <c r="G4440" i="1"/>
  <c r="F4440" i="1"/>
  <c r="E4440" i="1"/>
  <c r="G4439" i="1"/>
  <c r="F4439" i="1"/>
  <c r="E4439" i="1"/>
  <c r="G4438" i="1"/>
  <c r="F4438" i="1"/>
  <c r="E4438" i="1"/>
  <c r="G4437" i="1"/>
  <c r="F4437" i="1"/>
  <c r="E4437" i="1"/>
  <c r="G4436" i="1"/>
  <c r="F4436" i="1"/>
  <c r="E4436" i="1"/>
  <c r="G4435" i="1"/>
  <c r="F4435" i="1"/>
  <c r="E4435" i="1"/>
  <c r="G4434" i="1"/>
  <c r="F4434" i="1"/>
  <c r="E4434" i="1"/>
  <c r="G4433" i="1"/>
  <c r="F4433" i="1"/>
  <c r="E4433" i="1"/>
  <c r="G4432" i="1"/>
  <c r="F4432" i="1"/>
  <c r="E4432" i="1"/>
  <c r="G4431" i="1"/>
  <c r="F4431" i="1"/>
  <c r="E4431" i="1"/>
  <c r="G4430" i="1"/>
  <c r="F4430" i="1"/>
  <c r="E4430" i="1"/>
  <c r="G4429" i="1"/>
  <c r="F4429" i="1"/>
  <c r="E4429" i="1"/>
  <c r="G4428" i="1"/>
  <c r="F4428" i="1"/>
  <c r="E4428" i="1"/>
  <c r="G4427" i="1"/>
  <c r="F4427" i="1"/>
  <c r="E4427" i="1"/>
  <c r="G4426" i="1"/>
  <c r="F4426" i="1"/>
  <c r="E4426" i="1"/>
  <c r="G4425" i="1"/>
  <c r="F4425" i="1"/>
  <c r="E4425" i="1"/>
  <c r="G4424" i="1"/>
  <c r="F4424" i="1"/>
  <c r="E4424" i="1"/>
  <c r="G4423" i="1"/>
  <c r="F4423" i="1"/>
  <c r="E4423" i="1"/>
  <c r="G4422" i="1"/>
  <c r="F4422" i="1"/>
  <c r="E4422" i="1"/>
  <c r="G4421" i="1"/>
  <c r="F4421" i="1"/>
  <c r="E4421" i="1"/>
  <c r="G4420" i="1"/>
  <c r="F4420" i="1"/>
  <c r="E4420" i="1"/>
  <c r="G4419" i="1"/>
  <c r="F4419" i="1"/>
  <c r="E4419" i="1"/>
  <c r="G4418" i="1"/>
  <c r="F4418" i="1"/>
  <c r="E4418" i="1"/>
  <c r="G4417" i="1"/>
  <c r="F4417" i="1"/>
  <c r="E4417" i="1"/>
  <c r="G4416" i="1"/>
  <c r="F4416" i="1"/>
  <c r="E4416" i="1"/>
  <c r="G4415" i="1"/>
  <c r="F4415" i="1"/>
  <c r="E4415" i="1"/>
  <c r="G4414" i="1"/>
  <c r="F4414" i="1"/>
  <c r="E4414" i="1"/>
  <c r="G4413" i="1"/>
  <c r="F4413" i="1"/>
  <c r="E4413" i="1"/>
  <c r="G4412" i="1"/>
  <c r="F4412" i="1"/>
  <c r="E4412" i="1"/>
  <c r="G4411" i="1"/>
  <c r="F4411" i="1"/>
  <c r="E4411" i="1"/>
  <c r="G4410" i="1"/>
  <c r="F4410" i="1"/>
  <c r="E4410" i="1"/>
  <c r="G4409" i="1"/>
  <c r="F4409" i="1"/>
  <c r="E4409" i="1"/>
  <c r="G4408" i="1"/>
  <c r="F4408" i="1"/>
  <c r="E4408" i="1"/>
  <c r="G4407" i="1"/>
  <c r="F4407" i="1"/>
  <c r="E4407" i="1"/>
  <c r="G4406" i="1"/>
  <c r="F4406" i="1"/>
  <c r="E4406" i="1"/>
  <c r="G4405" i="1"/>
  <c r="F4405" i="1"/>
  <c r="E4405" i="1"/>
  <c r="G4404" i="1"/>
  <c r="F4404" i="1"/>
  <c r="E4404" i="1"/>
  <c r="G4403" i="1"/>
  <c r="F4403" i="1"/>
  <c r="E4403" i="1"/>
  <c r="G4402" i="1"/>
  <c r="F4402" i="1"/>
  <c r="E4402" i="1"/>
  <c r="G4401" i="1"/>
  <c r="F4401" i="1"/>
  <c r="E4401" i="1"/>
  <c r="G4400" i="1"/>
  <c r="F4400" i="1"/>
  <c r="E4400" i="1"/>
  <c r="G4399" i="1"/>
  <c r="F4399" i="1"/>
  <c r="E4399" i="1"/>
  <c r="G4398" i="1"/>
  <c r="F4398" i="1"/>
  <c r="E4398" i="1"/>
  <c r="G4397" i="1"/>
  <c r="F4397" i="1"/>
  <c r="E4397" i="1"/>
  <c r="G4396" i="1"/>
  <c r="F4396" i="1"/>
  <c r="E4396" i="1"/>
  <c r="G4395" i="1"/>
  <c r="F4395" i="1"/>
  <c r="E4395" i="1"/>
  <c r="G4394" i="1"/>
  <c r="F4394" i="1"/>
  <c r="E4394" i="1"/>
  <c r="G4393" i="1"/>
  <c r="F4393" i="1"/>
  <c r="E4393" i="1"/>
  <c r="G4392" i="1"/>
  <c r="F4392" i="1"/>
  <c r="E4392" i="1"/>
  <c r="G4391" i="1"/>
  <c r="F4391" i="1"/>
  <c r="E4391" i="1"/>
  <c r="G4390" i="1"/>
  <c r="F4390" i="1"/>
  <c r="E4390" i="1"/>
  <c r="G4389" i="1"/>
  <c r="F4389" i="1"/>
  <c r="E4389" i="1"/>
  <c r="G4388" i="1"/>
  <c r="F4388" i="1"/>
  <c r="E4388" i="1"/>
  <c r="G4387" i="1"/>
  <c r="F4387" i="1"/>
  <c r="E4387" i="1"/>
  <c r="G4386" i="1"/>
  <c r="F4386" i="1"/>
  <c r="E4386" i="1"/>
  <c r="G4385" i="1"/>
  <c r="F4385" i="1"/>
  <c r="E4385" i="1"/>
  <c r="G4384" i="1"/>
  <c r="F4384" i="1"/>
  <c r="E4384" i="1"/>
  <c r="G4383" i="1"/>
  <c r="F4383" i="1"/>
  <c r="E4383" i="1"/>
  <c r="G4382" i="1"/>
  <c r="F4382" i="1"/>
  <c r="E4382" i="1"/>
  <c r="G4381" i="1"/>
  <c r="F4381" i="1"/>
  <c r="E4381" i="1"/>
  <c r="G4380" i="1"/>
  <c r="F4380" i="1"/>
  <c r="E4380" i="1"/>
  <c r="G4379" i="1"/>
  <c r="F4379" i="1"/>
  <c r="E4379" i="1"/>
  <c r="G4378" i="1"/>
  <c r="F4378" i="1"/>
  <c r="E4378" i="1"/>
  <c r="G4377" i="1"/>
  <c r="F4377" i="1"/>
  <c r="E4377" i="1"/>
  <c r="G4376" i="1"/>
  <c r="F4376" i="1"/>
  <c r="E4376" i="1"/>
  <c r="G4375" i="1"/>
  <c r="F4375" i="1"/>
  <c r="E4375" i="1"/>
  <c r="G4374" i="1"/>
  <c r="F4374" i="1"/>
  <c r="E4374" i="1"/>
  <c r="G4373" i="1"/>
  <c r="F4373" i="1"/>
  <c r="E4373" i="1"/>
  <c r="G4372" i="1"/>
  <c r="F4372" i="1"/>
  <c r="E4372" i="1"/>
  <c r="G4371" i="1"/>
  <c r="F4371" i="1"/>
  <c r="E4371" i="1"/>
  <c r="G4370" i="1"/>
  <c r="F4370" i="1"/>
  <c r="E4370" i="1"/>
  <c r="G4369" i="1"/>
  <c r="F4369" i="1"/>
  <c r="E4369" i="1"/>
  <c r="G4368" i="1"/>
  <c r="F4368" i="1"/>
  <c r="E4368" i="1"/>
  <c r="G4367" i="1"/>
  <c r="F4367" i="1"/>
  <c r="E4367" i="1"/>
  <c r="G4366" i="1"/>
  <c r="F4366" i="1"/>
  <c r="E4366" i="1"/>
  <c r="G4365" i="1"/>
  <c r="F4365" i="1"/>
  <c r="E4365" i="1"/>
  <c r="G4364" i="1"/>
  <c r="F4364" i="1"/>
  <c r="E4364" i="1"/>
  <c r="G4363" i="1"/>
  <c r="F4363" i="1"/>
  <c r="E4363" i="1"/>
  <c r="G4362" i="1"/>
  <c r="F4362" i="1"/>
  <c r="E4362" i="1"/>
  <c r="G4361" i="1"/>
  <c r="F4361" i="1"/>
  <c r="E4361" i="1"/>
  <c r="G4360" i="1"/>
  <c r="F4360" i="1"/>
  <c r="E4360" i="1"/>
  <c r="G4359" i="1"/>
  <c r="F4359" i="1"/>
  <c r="E4359" i="1"/>
  <c r="G4358" i="1"/>
  <c r="F4358" i="1"/>
  <c r="E4358" i="1"/>
  <c r="G4357" i="1"/>
  <c r="F4357" i="1"/>
  <c r="E4357" i="1"/>
  <c r="G4356" i="1"/>
  <c r="F4356" i="1"/>
  <c r="E4356" i="1"/>
  <c r="G4355" i="1"/>
  <c r="F4355" i="1"/>
  <c r="E4355" i="1"/>
  <c r="G4354" i="1"/>
  <c r="F4354" i="1"/>
  <c r="E4354" i="1"/>
  <c r="G4353" i="1"/>
  <c r="F4353" i="1"/>
  <c r="E4353" i="1"/>
  <c r="G4352" i="1"/>
  <c r="F4352" i="1"/>
  <c r="E4352" i="1"/>
  <c r="G4351" i="1"/>
  <c r="F4351" i="1"/>
  <c r="E4351" i="1"/>
  <c r="G4350" i="1"/>
  <c r="F4350" i="1"/>
  <c r="E4350" i="1"/>
  <c r="G4349" i="1"/>
  <c r="F4349" i="1"/>
  <c r="E4349" i="1"/>
  <c r="G4348" i="1"/>
  <c r="F4348" i="1"/>
  <c r="E4348" i="1"/>
  <c r="G4347" i="1"/>
  <c r="F4347" i="1"/>
  <c r="E4347" i="1"/>
  <c r="G4346" i="1"/>
  <c r="F4346" i="1"/>
  <c r="E4346" i="1"/>
  <c r="G4345" i="1"/>
  <c r="F4345" i="1"/>
  <c r="E4345" i="1"/>
  <c r="G4344" i="1"/>
  <c r="F4344" i="1"/>
  <c r="E4344" i="1"/>
  <c r="G4343" i="1"/>
  <c r="F4343" i="1"/>
  <c r="E4343" i="1"/>
  <c r="G4342" i="1"/>
  <c r="F4342" i="1"/>
  <c r="E4342" i="1"/>
  <c r="G4341" i="1"/>
  <c r="F4341" i="1"/>
  <c r="E4341" i="1"/>
  <c r="G4340" i="1"/>
  <c r="F4340" i="1"/>
  <c r="E4340" i="1"/>
  <c r="G4339" i="1"/>
  <c r="F4339" i="1"/>
  <c r="E4339" i="1"/>
  <c r="G4338" i="1"/>
  <c r="F4338" i="1"/>
  <c r="E4338" i="1"/>
  <c r="G4337" i="1"/>
  <c r="F4337" i="1"/>
  <c r="E4337" i="1"/>
  <c r="G4336" i="1"/>
  <c r="F4336" i="1"/>
  <c r="E4336" i="1"/>
  <c r="G4335" i="1"/>
  <c r="F4335" i="1"/>
  <c r="E4335" i="1"/>
  <c r="G4334" i="1"/>
  <c r="F4334" i="1"/>
  <c r="E4334" i="1"/>
  <c r="G4333" i="1"/>
  <c r="F4333" i="1"/>
  <c r="E4333" i="1"/>
  <c r="G4332" i="1"/>
  <c r="F4332" i="1"/>
  <c r="E4332" i="1"/>
  <c r="G4331" i="1"/>
  <c r="F4331" i="1"/>
  <c r="E4331" i="1"/>
  <c r="G4330" i="1"/>
  <c r="F4330" i="1"/>
  <c r="E4330" i="1"/>
  <c r="G4329" i="1"/>
  <c r="F4329" i="1"/>
  <c r="E4329" i="1"/>
  <c r="G4328" i="1"/>
  <c r="F4328" i="1"/>
  <c r="E4328" i="1"/>
  <c r="G4327" i="1"/>
  <c r="F4327" i="1"/>
  <c r="E4327" i="1"/>
  <c r="G4326" i="1"/>
  <c r="F4326" i="1"/>
  <c r="E4326" i="1"/>
  <c r="G4325" i="1"/>
  <c r="F4325" i="1"/>
  <c r="E4325" i="1"/>
  <c r="G4324" i="1"/>
  <c r="F4324" i="1"/>
  <c r="E4324" i="1"/>
  <c r="G4323" i="1"/>
  <c r="F4323" i="1"/>
  <c r="E4323" i="1"/>
  <c r="G4322" i="1"/>
  <c r="F4322" i="1"/>
  <c r="E4322" i="1"/>
  <c r="G4321" i="1"/>
  <c r="F4321" i="1"/>
  <c r="E4321" i="1"/>
  <c r="G4320" i="1"/>
  <c r="F4320" i="1"/>
  <c r="E4320" i="1"/>
  <c r="G4319" i="1"/>
  <c r="F4319" i="1"/>
  <c r="E4319" i="1"/>
  <c r="G4318" i="1"/>
  <c r="F4318" i="1"/>
  <c r="E4318" i="1"/>
  <c r="G4317" i="1"/>
  <c r="F4317" i="1"/>
  <c r="E4317" i="1"/>
  <c r="G4316" i="1"/>
  <c r="F4316" i="1"/>
  <c r="E4316" i="1"/>
  <c r="G4315" i="1"/>
  <c r="F4315" i="1"/>
  <c r="E4315" i="1"/>
  <c r="G4314" i="1"/>
  <c r="F4314" i="1"/>
  <c r="E4314" i="1"/>
  <c r="G4313" i="1"/>
  <c r="F4313" i="1"/>
  <c r="E4313" i="1"/>
  <c r="G4312" i="1"/>
  <c r="F4312" i="1"/>
  <c r="E4312" i="1"/>
  <c r="G4311" i="1"/>
  <c r="F4311" i="1"/>
  <c r="E4311" i="1"/>
  <c r="G4310" i="1"/>
  <c r="F4310" i="1"/>
  <c r="E4310" i="1"/>
  <c r="G4309" i="1"/>
  <c r="F4309" i="1"/>
  <c r="E4309" i="1"/>
  <c r="G4308" i="1"/>
  <c r="F4308" i="1"/>
  <c r="E4308" i="1"/>
  <c r="G4307" i="1"/>
  <c r="F4307" i="1"/>
  <c r="E4307" i="1"/>
  <c r="G4306" i="1"/>
  <c r="F4306" i="1"/>
  <c r="E4306" i="1"/>
  <c r="G4305" i="1"/>
  <c r="F4305" i="1"/>
  <c r="E4305" i="1"/>
  <c r="G4304" i="1"/>
  <c r="F4304" i="1"/>
  <c r="E4304" i="1"/>
  <c r="G4303" i="1"/>
  <c r="F4303" i="1"/>
  <c r="E4303" i="1"/>
  <c r="G4302" i="1"/>
  <c r="F4302" i="1"/>
  <c r="E4302" i="1"/>
  <c r="G4301" i="1"/>
  <c r="F4301" i="1"/>
  <c r="E4301" i="1"/>
  <c r="G4300" i="1"/>
  <c r="F4300" i="1"/>
  <c r="E4300" i="1"/>
  <c r="G4299" i="1"/>
  <c r="F4299" i="1"/>
  <c r="E4299" i="1"/>
  <c r="G4298" i="1"/>
  <c r="F4298" i="1"/>
  <c r="E4298" i="1"/>
  <c r="G4297" i="1"/>
  <c r="F4297" i="1"/>
  <c r="E4297" i="1"/>
  <c r="G4296" i="1"/>
  <c r="F4296" i="1"/>
  <c r="E4296" i="1"/>
  <c r="G4295" i="1"/>
  <c r="F4295" i="1"/>
  <c r="E4295" i="1"/>
  <c r="G4294" i="1"/>
  <c r="F4294" i="1"/>
  <c r="E4294" i="1"/>
  <c r="G4293" i="1"/>
  <c r="F4293" i="1"/>
  <c r="E4293" i="1"/>
  <c r="G4292" i="1"/>
  <c r="F4292" i="1"/>
  <c r="E4292" i="1"/>
  <c r="G4291" i="1"/>
  <c r="F4291" i="1"/>
  <c r="E4291" i="1"/>
  <c r="G4290" i="1"/>
  <c r="F4290" i="1"/>
  <c r="E4290" i="1"/>
  <c r="G4289" i="1"/>
  <c r="F4289" i="1"/>
  <c r="E4289" i="1"/>
  <c r="G4288" i="1"/>
  <c r="F4288" i="1"/>
  <c r="E4288" i="1"/>
  <c r="G4287" i="1"/>
  <c r="F4287" i="1"/>
  <c r="E4287" i="1"/>
  <c r="G4286" i="1"/>
  <c r="F4286" i="1"/>
  <c r="E4286" i="1"/>
  <c r="G4285" i="1"/>
  <c r="F4285" i="1"/>
  <c r="E4285" i="1"/>
  <c r="G4284" i="1"/>
  <c r="F4284" i="1"/>
  <c r="E4284" i="1"/>
  <c r="G4283" i="1"/>
  <c r="F4283" i="1"/>
  <c r="E4283" i="1"/>
  <c r="G4282" i="1"/>
  <c r="F4282" i="1"/>
  <c r="E4282" i="1"/>
  <c r="G4281" i="1"/>
  <c r="F4281" i="1"/>
  <c r="E4281" i="1"/>
  <c r="G4280" i="1"/>
  <c r="F4280" i="1"/>
  <c r="E4280" i="1"/>
  <c r="G4279" i="1"/>
  <c r="F4279" i="1"/>
  <c r="E4279" i="1"/>
  <c r="G4278" i="1"/>
  <c r="F4278" i="1"/>
  <c r="E4278" i="1"/>
  <c r="G4277" i="1"/>
  <c r="F4277" i="1"/>
  <c r="E4277" i="1"/>
  <c r="G4276" i="1"/>
  <c r="F4276" i="1"/>
  <c r="E4276" i="1"/>
  <c r="G4275" i="1"/>
  <c r="F4275" i="1"/>
  <c r="E4275" i="1"/>
  <c r="G4274" i="1"/>
  <c r="F4274" i="1"/>
  <c r="E4274" i="1"/>
  <c r="G4273" i="1"/>
  <c r="F4273" i="1"/>
  <c r="E4273" i="1"/>
  <c r="G4272" i="1"/>
  <c r="F4272" i="1"/>
  <c r="E4272" i="1"/>
  <c r="G4271" i="1"/>
  <c r="F4271" i="1"/>
  <c r="E4271" i="1"/>
  <c r="G4270" i="1"/>
  <c r="F4270" i="1"/>
  <c r="E4270" i="1"/>
  <c r="G4269" i="1"/>
  <c r="F4269" i="1"/>
  <c r="E4269" i="1"/>
  <c r="G4268" i="1"/>
  <c r="F4268" i="1"/>
  <c r="E4268" i="1"/>
  <c r="G4267" i="1"/>
  <c r="F4267" i="1"/>
  <c r="E4267" i="1"/>
  <c r="G4266" i="1"/>
  <c r="F4266" i="1"/>
  <c r="E4266" i="1"/>
  <c r="G4265" i="1"/>
  <c r="F4265" i="1"/>
  <c r="E4265" i="1"/>
  <c r="G4264" i="1"/>
  <c r="F4264" i="1"/>
  <c r="E4264" i="1"/>
  <c r="G4263" i="1"/>
  <c r="F4263" i="1"/>
  <c r="E4263" i="1"/>
  <c r="G4262" i="1"/>
  <c r="F4262" i="1"/>
  <c r="E4262" i="1"/>
  <c r="G4261" i="1"/>
  <c r="F4261" i="1"/>
  <c r="E4261" i="1"/>
  <c r="G4260" i="1"/>
  <c r="F4260" i="1"/>
  <c r="E4260" i="1"/>
  <c r="G4259" i="1"/>
  <c r="F4259" i="1"/>
  <c r="E4259" i="1"/>
  <c r="G4258" i="1"/>
  <c r="F4258" i="1"/>
  <c r="E4258" i="1"/>
  <c r="G4257" i="1"/>
  <c r="F4257" i="1"/>
  <c r="E4257" i="1"/>
  <c r="G4256" i="1"/>
  <c r="F4256" i="1"/>
  <c r="E4256" i="1"/>
  <c r="G4255" i="1"/>
  <c r="F4255" i="1"/>
  <c r="E4255" i="1"/>
  <c r="G4254" i="1"/>
  <c r="F4254" i="1"/>
  <c r="E4254" i="1"/>
  <c r="G4253" i="1"/>
  <c r="F4253" i="1"/>
  <c r="E4253" i="1"/>
  <c r="G4252" i="1"/>
  <c r="F4252" i="1"/>
  <c r="E4252" i="1"/>
  <c r="G4251" i="1"/>
  <c r="F4251" i="1"/>
  <c r="E4251" i="1"/>
  <c r="G4250" i="1"/>
  <c r="F4250" i="1"/>
  <c r="E4250" i="1"/>
  <c r="G4249" i="1"/>
  <c r="F4249" i="1"/>
  <c r="E4249" i="1"/>
  <c r="G4248" i="1"/>
  <c r="F4248" i="1"/>
  <c r="E4248" i="1"/>
  <c r="G4247" i="1"/>
  <c r="F4247" i="1"/>
  <c r="E4247" i="1"/>
  <c r="G4246" i="1"/>
  <c r="F4246" i="1"/>
  <c r="E4246" i="1"/>
  <c r="G4245" i="1"/>
  <c r="F4245" i="1"/>
  <c r="E4245" i="1"/>
  <c r="G4244" i="1"/>
  <c r="F4244" i="1"/>
  <c r="E4244" i="1"/>
  <c r="G4243" i="1"/>
  <c r="F4243" i="1"/>
  <c r="E4243" i="1"/>
  <c r="G4242" i="1"/>
  <c r="F4242" i="1"/>
  <c r="E4242" i="1"/>
  <c r="G4241" i="1"/>
  <c r="F4241" i="1"/>
  <c r="E4241" i="1"/>
  <c r="G4240" i="1"/>
  <c r="F4240" i="1"/>
  <c r="E4240" i="1"/>
  <c r="G4239" i="1"/>
  <c r="F4239" i="1"/>
  <c r="E4239" i="1"/>
  <c r="G4238" i="1"/>
  <c r="F4238" i="1"/>
  <c r="E4238" i="1"/>
  <c r="G4237" i="1"/>
  <c r="F4237" i="1"/>
  <c r="E4237" i="1"/>
  <c r="G4236" i="1"/>
  <c r="F4236" i="1"/>
  <c r="E4236" i="1"/>
  <c r="G4235" i="1"/>
  <c r="F4235" i="1"/>
  <c r="E4235" i="1"/>
  <c r="G4234" i="1"/>
  <c r="F4234" i="1"/>
  <c r="E4234" i="1"/>
  <c r="G4233" i="1"/>
  <c r="F4233" i="1"/>
  <c r="E4233" i="1"/>
  <c r="G4232" i="1"/>
  <c r="F4232" i="1"/>
  <c r="E4232" i="1"/>
  <c r="G4231" i="1"/>
  <c r="F4231" i="1"/>
  <c r="E4231" i="1"/>
  <c r="G4230" i="1"/>
  <c r="F4230" i="1"/>
  <c r="E4230" i="1"/>
  <c r="G4229" i="1"/>
  <c r="F4229" i="1"/>
  <c r="E4229" i="1"/>
  <c r="G4228" i="1"/>
  <c r="F4228" i="1"/>
  <c r="E4228" i="1"/>
  <c r="G4227" i="1"/>
  <c r="F4227" i="1"/>
  <c r="E4227" i="1"/>
  <c r="G4226" i="1"/>
  <c r="F4226" i="1"/>
  <c r="E4226" i="1"/>
  <c r="G4225" i="1"/>
  <c r="F4225" i="1"/>
  <c r="E4225" i="1"/>
  <c r="G4224" i="1"/>
  <c r="F4224" i="1"/>
  <c r="E4224" i="1"/>
  <c r="G4223" i="1"/>
  <c r="F4223" i="1"/>
  <c r="E4223" i="1"/>
  <c r="G4222" i="1"/>
  <c r="F4222" i="1"/>
  <c r="E4222" i="1"/>
  <c r="G4221" i="1"/>
  <c r="F4221" i="1"/>
  <c r="E4221" i="1"/>
  <c r="G4220" i="1"/>
  <c r="F4220" i="1"/>
  <c r="E4220" i="1"/>
  <c r="G4219" i="1"/>
  <c r="F4219" i="1"/>
  <c r="E4219" i="1"/>
  <c r="G4218" i="1"/>
  <c r="F4218" i="1"/>
  <c r="E4218" i="1"/>
  <c r="G4217" i="1"/>
  <c r="F4217" i="1"/>
  <c r="E4217" i="1"/>
  <c r="G4216" i="1"/>
  <c r="F4216" i="1"/>
  <c r="E4216" i="1"/>
  <c r="G4215" i="1"/>
  <c r="F4215" i="1"/>
  <c r="E4215" i="1"/>
  <c r="G4214" i="1"/>
  <c r="F4214" i="1"/>
  <c r="E4214" i="1"/>
  <c r="G4213" i="1"/>
  <c r="F4213" i="1"/>
  <c r="E4213" i="1"/>
  <c r="G4212" i="1"/>
  <c r="F4212" i="1"/>
  <c r="E4212" i="1"/>
  <c r="G4211" i="1"/>
  <c r="F4211" i="1"/>
  <c r="E4211" i="1"/>
  <c r="G4210" i="1"/>
  <c r="F4210" i="1"/>
  <c r="E4210" i="1"/>
  <c r="G4209" i="1"/>
  <c r="F4209" i="1"/>
  <c r="E4209" i="1"/>
  <c r="G4208" i="1"/>
  <c r="F4208" i="1"/>
  <c r="E4208" i="1"/>
  <c r="G4207" i="1"/>
  <c r="F4207" i="1"/>
  <c r="E4207" i="1"/>
  <c r="G4206" i="1"/>
  <c r="F4206" i="1"/>
  <c r="E4206" i="1"/>
  <c r="G4205" i="1"/>
  <c r="F4205" i="1"/>
  <c r="E4205" i="1"/>
  <c r="G4204" i="1"/>
  <c r="F4204" i="1"/>
  <c r="E4204" i="1"/>
  <c r="G4203" i="1"/>
  <c r="F4203" i="1"/>
  <c r="E4203" i="1"/>
  <c r="G4202" i="1"/>
  <c r="F4202" i="1"/>
  <c r="E4202" i="1"/>
  <c r="G4201" i="1"/>
  <c r="F4201" i="1"/>
  <c r="E4201" i="1"/>
  <c r="G4200" i="1"/>
  <c r="F4200" i="1"/>
  <c r="E4200" i="1"/>
  <c r="G4199" i="1"/>
  <c r="F4199" i="1"/>
  <c r="E4199" i="1"/>
  <c r="G4198" i="1"/>
  <c r="F4198" i="1"/>
  <c r="E4198" i="1"/>
  <c r="G4197" i="1"/>
  <c r="F4197" i="1"/>
  <c r="E4197" i="1"/>
  <c r="G4196" i="1"/>
  <c r="F4196" i="1"/>
  <c r="E4196" i="1"/>
  <c r="G4195" i="1"/>
  <c r="F4195" i="1"/>
  <c r="E4195" i="1"/>
  <c r="G4194" i="1"/>
  <c r="F4194" i="1"/>
  <c r="E4194" i="1"/>
  <c r="G4193" i="1"/>
  <c r="F4193" i="1"/>
  <c r="E4193" i="1"/>
  <c r="G4192" i="1"/>
  <c r="F4192" i="1"/>
  <c r="E4192" i="1"/>
  <c r="G4191" i="1"/>
  <c r="F4191" i="1"/>
  <c r="E4191" i="1"/>
  <c r="G4190" i="1"/>
  <c r="F4190" i="1"/>
  <c r="E4190" i="1"/>
  <c r="G4189" i="1"/>
  <c r="F4189" i="1"/>
  <c r="E4189" i="1"/>
  <c r="G4188" i="1"/>
  <c r="F4188" i="1"/>
  <c r="E4188" i="1"/>
  <c r="G4187" i="1"/>
  <c r="F4187" i="1"/>
  <c r="E4187" i="1"/>
  <c r="G4186" i="1"/>
  <c r="F4186" i="1"/>
  <c r="E4186" i="1"/>
  <c r="G4185" i="1"/>
  <c r="F4185" i="1"/>
  <c r="E4185" i="1"/>
  <c r="G4184" i="1"/>
  <c r="F4184" i="1"/>
  <c r="E4184" i="1"/>
  <c r="G4183" i="1"/>
  <c r="F4183" i="1"/>
  <c r="E4183" i="1"/>
  <c r="G4182" i="1"/>
  <c r="F4182" i="1"/>
  <c r="E4182" i="1"/>
  <c r="G4181" i="1"/>
  <c r="F4181" i="1"/>
  <c r="E4181" i="1"/>
  <c r="G4180" i="1"/>
  <c r="F4180" i="1"/>
  <c r="E4180" i="1"/>
  <c r="G4179" i="1"/>
  <c r="F4179" i="1"/>
  <c r="E4179" i="1"/>
  <c r="G4178" i="1"/>
  <c r="F4178" i="1"/>
  <c r="E4178" i="1"/>
  <c r="G4177" i="1"/>
  <c r="F4177" i="1"/>
  <c r="E4177" i="1"/>
  <c r="G4176" i="1"/>
  <c r="F4176" i="1"/>
  <c r="E4176" i="1"/>
  <c r="G4175" i="1"/>
  <c r="F4175" i="1"/>
  <c r="E4175" i="1"/>
  <c r="G4174" i="1"/>
  <c r="F4174" i="1"/>
  <c r="E4174" i="1"/>
  <c r="G4173" i="1"/>
  <c r="F4173" i="1"/>
  <c r="E4173" i="1"/>
  <c r="G4172" i="1"/>
  <c r="F4172" i="1"/>
  <c r="E4172" i="1"/>
  <c r="G4171" i="1"/>
  <c r="F4171" i="1"/>
  <c r="E4171" i="1"/>
  <c r="G4170" i="1"/>
  <c r="F4170" i="1"/>
  <c r="E4170" i="1"/>
  <c r="G4169" i="1"/>
  <c r="F4169" i="1"/>
  <c r="E4169" i="1"/>
  <c r="G4168" i="1"/>
  <c r="F4168" i="1"/>
  <c r="E4168" i="1"/>
  <c r="G4167" i="1"/>
  <c r="F4167" i="1"/>
  <c r="E4167" i="1"/>
  <c r="G4166" i="1"/>
  <c r="F4166" i="1"/>
  <c r="E4166" i="1"/>
  <c r="G4165" i="1"/>
  <c r="F4165" i="1"/>
  <c r="E4165" i="1"/>
  <c r="G4164" i="1"/>
  <c r="F4164" i="1"/>
  <c r="E4164" i="1"/>
  <c r="G4163" i="1"/>
  <c r="F4163" i="1"/>
  <c r="E4163" i="1"/>
  <c r="G4162" i="1"/>
  <c r="F4162" i="1"/>
  <c r="E4162" i="1"/>
  <c r="G4161" i="1"/>
  <c r="F4161" i="1"/>
  <c r="E4161" i="1"/>
  <c r="G4160" i="1"/>
  <c r="F4160" i="1"/>
  <c r="E4160" i="1"/>
  <c r="G4159" i="1"/>
  <c r="F4159" i="1"/>
  <c r="E4159" i="1"/>
  <c r="G4158" i="1"/>
  <c r="F4158" i="1"/>
  <c r="E4158" i="1"/>
  <c r="G4157" i="1"/>
  <c r="F4157" i="1"/>
  <c r="E4157" i="1"/>
  <c r="G4156" i="1"/>
  <c r="F4156" i="1"/>
  <c r="E4156" i="1"/>
  <c r="G4155" i="1"/>
  <c r="F4155" i="1"/>
  <c r="E4155" i="1"/>
  <c r="G4154" i="1"/>
  <c r="F4154" i="1"/>
  <c r="E4154" i="1"/>
  <c r="G4153" i="1"/>
  <c r="F4153" i="1"/>
  <c r="E4153" i="1"/>
  <c r="G4152" i="1"/>
  <c r="F4152" i="1"/>
  <c r="E4152" i="1"/>
  <c r="G4151" i="1"/>
  <c r="F4151" i="1"/>
  <c r="E4151" i="1"/>
  <c r="G4150" i="1"/>
  <c r="F4150" i="1"/>
  <c r="E4150" i="1"/>
  <c r="G4149" i="1"/>
  <c r="F4149" i="1"/>
  <c r="E4149" i="1"/>
  <c r="G4148" i="1"/>
  <c r="F4148" i="1"/>
  <c r="E4148" i="1"/>
  <c r="G4147" i="1"/>
  <c r="F4147" i="1"/>
  <c r="E4147" i="1"/>
  <c r="G4146" i="1"/>
  <c r="F4146" i="1"/>
  <c r="E4146" i="1"/>
  <c r="G4145" i="1"/>
  <c r="F4145" i="1"/>
  <c r="E4145" i="1"/>
  <c r="G4144" i="1"/>
  <c r="F4144" i="1"/>
  <c r="E4144" i="1"/>
  <c r="G4143" i="1"/>
  <c r="F4143" i="1"/>
  <c r="E4143" i="1"/>
  <c r="G4142" i="1"/>
  <c r="F4142" i="1"/>
  <c r="E4142" i="1"/>
  <c r="G4141" i="1"/>
  <c r="F4141" i="1"/>
  <c r="E4141" i="1"/>
  <c r="G4140" i="1"/>
  <c r="F4140" i="1"/>
  <c r="E4140" i="1"/>
  <c r="G4139" i="1"/>
  <c r="F4139" i="1"/>
  <c r="E4139" i="1"/>
  <c r="G4138" i="1"/>
  <c r="F4138" i="1"/>
  <c r="E4138" i="1"/>
  <c r="G4137" i="1"/>
  <c r="F4137" i="1"/>
  <c r="E4137" i="1"/>
  <c r="G4136" i="1"/>
  <c r="F4136" i="1"/>
  <c r="E4136" i="1"/>
  <c r="G4135" i="1"/>
  <c r="F4135" i="1"/>
  <c r="E4135" i="1"/>
  <c r="G4134" i="1"/>
  <c r="F4134" i="1"/>
  <c r="E4134" i="1"/>
  <c r="G4133" i="1"/>
  <c r="F4133" i="1"/>
  <c r="E4133" i="1"/>
  <c r="G4132" i="1"/>
  <c r="F4132" i="1"/>
  <c r="E4132" i="1"/>
  <c r="G4131" i="1"/>
  <c r="F4131" i="1"/>
  <c r="E4131" i="1"/>
  <c r="G4130" i="1"/>
  <c r="F4130" i="1"/>
  <c r="E4130" i="1"/>
  <c r="G4129" i="1"/>
  <c r="F4129" i="1"/>
  <c r="E4129" i="1"/>
  <c r="G4128" i="1"/>
  <c r="F4128" i="1"/>
  <c r="E4128" i="1"/>
  <c r="G4127" i="1"/>
  <c r="F4127" i="1"/>
  <c r="E4127" i="1"/>
  <c r="G4126" i="1"/>
  <c r="F4126" i="1"/>
  <c r="E4126" i="1"/>
  <c r="G4125" i="1"/>
  <c r="F4125" i="1"/>
  <c r="E4125" i="1"/>
  <c r="G4124" i="1"/>
  <c r="F4124" i="1"/>
  <c r="E4124" i="1"/>
  <c r="G4123" i="1"/>
  <c r="F4123" i="1"/>
  <c r="E4123" i="1"/>
  <c r="G4122" i="1"/>
  <c r="F4122" i="1"/>
  <c r="E4122" i="1"/>
  <c r="G4121" i="1"/>
  <c r="F4121" i="1"/>
  <c r="E4121" i="1"/>
  <c r="G4120" i="1"/>
  <c r="F4120" i="1"/>
  <c r="E4120" i="1"/>
  <c r="G4119" i="1"/>
  <c r="F4119" i="1"/>
  <c r="E4119" i="1"/>
  <c r="G4118" i="1"/>
  <c r="F4118" i="1"/>
  <c r="E4118" i="1"/>
  <c r="G4117" i="1"/>
  <c r="F4117" i="1"/>
  <c r="E4117" i="1"/>
  <c r="G4116" i="1"/>
  <c r="F4116" i="1"/>
  <c r="E4116" i="1"/>
  <c r="G4115" i="1"/>
  <c r="F4115" i="1"/>
  <c r="E4115" i="1"/>
  <c r="G4114" i="1"/>
  <c r="F4114" i="1"/>
  <c r="E4114" i="1"/>
  <c r="G4113" i="1"/>
  <c r="F4113" i="1"/>
  <c r="E4113" i="1"/>
  <c r="G4112" i="1"/>
  <c r="F4112" i="1"/>
  <c r="E4112" i="1"/>
  <c r="G4111" i="1"/>
  <c r="F4111" i="1"/>
  <c r="E4111" i="1"/>
  <c r="G4110" i="1"/>
  <c r="F4110" i="1"/>
  <c r="E4110" i="1"/>
  <c r="G4109" i="1"/>
  <c r="F4109" i="1"/>
  <c r="E4109" i="1"/>
  <c r="G4108" i="1"/>
  <c r="F4108" i="1"/>
  <c r="E4108" i="1"/>
  <c r="G4107" i="1"/>
  <c r="F4107" i="1"/>
  <c r="E4107" i="1"/>
  <c r="G4106" i="1"/>
  <c r="F4106" i="1"/>
  <c r="E4106" i="1"/>
  <c r="G4105" i="1"/>
  <c r="F4105" i="1"/>
  <c r="E4105" i="1"/>
  <c r="G4104" i="1"/>
  <c r="F4104" i="1"/>
  <c r="E4104" i="1"/>
  <c r="G4103" i="1"/>
  <c r="F4103" i="1"/>
  <c r="E4103" i="1"/>
  <c r="G4102" i="1"/>
  <c r="F4102" i="1"/>
  <c r="E4102" i="1"/>
  <c r="G4101" i="1"/>
  <c r="F4101" i="1"/>
  <c r="E4101" i="1"/>
  <c r="G4100" i="1"/>
  <c r="F4100" i="1"/>
  <c r="E4100" i="1"/>
  <c r="G4099" i="1"/>
  <c r="F4099" i="1"/>
  <c r="E4099" i="1"/>
  <c r="G4098" i="1"/>
  <c r="F4098" i="1"/>
  <c r="E4098" i="1"/>
  <c r="G4097" i="1"/>
  <c r="F4097" i="1"/>
  <c r="E4097" i="1"/>
  <c r="G4096" i="1"/>
  <c r="F4096" i="1"/>
  <c r="E4096" i="1"/>
  <c r="G4095" i="1"/>
  <c r="F4095" i="1"/>
  <c r="E4095" i="1"/>
  <c r="G4094" i="1"/>
  <c r="F4094" i="1"/>
  <c r="E4094" i="1"/>
  <c r="G4093" i="1"/>
  <c r="F4093" i="1"/>
  <c r="E4093" i="1"/>
  <c r="G4092" i="1"/>
  <c r="F4092" i="1"/>
  <c r="E4092" i="1"/>
  <c r="G4091" i="1"/>
  <c r="F4091" i="1"/>
  <c r="E4091" i="1"/>
  <c r="G4090" i="1"/>
  <c r="F4090" i="1"/>
  <c r="E4090" i="1"/>
  <c r="G4089" i="1"/>
  <c r="F4089" i="1"/>
  <c r="E4089" i="1"/>
  <c r="G4088" i="1"/>
  <c r="F4088" i="1"/>
  <c r="E4088" i="1"/>
  <c r="G4087" i="1"/>
  <c r="F4087" i="1"/>
  <c r="E4087" i="1"/>
  <c r="G4086" i="1"/>
  <c r="F4086" i="1"/>
  <c r="E4086" i="1"/>
  <c r="G4085" i="1"/>
  <c r="F4085" i="1"/>
  <c r="E4085" i="1"/>
  <c r="G4084" i="1"/>
  <c r="F4084" i="1"/>
  <c r="E4084" i="1"/>
  <c r="G4083" i="1"/>
  <c r="F4083" i="1"/>
  <c r="E4083" i="1"/>
  <c r="G4082" i="1"/>
  <c r="F4082" i="1"/>
  <c r="E4082" i="1"/>
  <c r="G4081" i="1"/>
  <c r="F4081" i="1"/>
  <c r="E4081" i="1"/>
  <c r="G4080" i="1"/>
  <c r="F4080" i="1"/>
  <c r="E4080" i="1"/>
  <c r="G4079" i="1"/>
  <c r="F4079" i="1"/>
  <c r="E4079" i="1"/>
  <c r="G4078" i="1"/>
  <c r="F4078" i="1"/>
  <c r="E4078" i="1"/>
  <c r="G4077" i="1"/>
  <c r="F4077" i="1"/>
  <c r="E4077" i="1"/>
  <c r="G4076" i="1"/>
  <c r="F4076" i="1"/>
  <c r="E4076" i="1"/>
  <c r="G4075" i="1"/>
  <c r="F4075" i="1"/>
  <c r="E4075" i="1"/>
  <c r="G4074" i="1"/>
  <c r="F4074" i="1"/>
  <c r="E4074" i="1"/>
  <c r="G4073" i="1"/>
  <c r="F4073" i="1"/>
  <c r="E4073" i="1"/>
  <c r="G4072" i="1"/>
  <c r="F4072" i="1"/>
  <c r="E4072" i="1"/>
  <c r="G4071" i="1"/>
  <c r="F4071" i="1"/>
  <c r="E4071" i="1"/>
  <c r="G4070" i="1"/>
  <c r="F4070" i="1"/>
  <c r="E4070" i="1"/>
  <c r="G4069" i="1"/>
  <c r="F4069" i="1"/>
  <c r="E4069" i="1"/>
  <c r="G4068" i="1"/>
  <c r="F4068" i="1"/>
  <c r="E4068" i="1"/>
  <c r="G4067" i="1"/>
  <c r="F4067" i="1"/>
  <c r="E4067" i="1"/>
  <c r="G4066" i="1"/>
  <c r="F4066" i="1"/>
  <c r="E4066" i="1"/>
  <c r="G4065" i="1"/>
  <c r="F4065" i="1"/>
  <c r="E4065" i="1"/>
  <c r="G4064" i="1"/>
  <c r="F4064" i="1"/>
  <c r="E4064" i="1"/>
  <c r="G4063" i="1"/>
  <c r="F4063" i="1"/>
  <c r="E4063" i="1"/>
  <c r="G4062" i="1"/>
  <c r="F4062" i="1"/>
  <c r="E4062" i="1"/>
  <c r="G4061" i="1"/>
  <c r="F4061" i="1"/>
  <c r="E4061" i="1"/>
  <c r="G4060" i="1"/>
  <c r="F4060" i="1"/>
  <c r="E4060" i="1"/>
  <c r="G4059" i="1"/>
  <c r="F4059" i="1"/>
  <c r="E4059" i="1"/>
  <c r="G4058" i="1"/>
  <c r="F4058" i="1"/>
  <c r="E4058" i="1"/>
  <c r="G4057" i="1"/>
  <c r="F4057" i="1"/>
  <c r="E4057" i="1"/>
  <c r="G4056" i="1"/>
  <c r="F4056" i="1"/>
  <c r="E4056" i="1"/>
  <c r="G4055" i="1"/>
  <c r="F4055" i="1"/>
  <c r="E4055" i="1"/>
  <c r="G4054" i="1"/>
  <c r="F4054" i="1"/>
  <c r="E4054" i="1"/>
  <c r="G4053" i="1"/>
  <c r="F4053" i="1"/>
  <c r="E4053" i="1"/>
  <c r="G4052" i="1"/>
  <c r="F4052" i="1"/>
  <c r="E4052" i="1"/>
  <c r="G4051" i="1"/>
  <c r="F4051" i="1"/>
  <c r="E4051" i="1"/>
  <c r="G4050" i="1"/>
  <c r="F4050" i="1"/>
  <c r="E4050" i="1"/>
  <c r="G4049" i="1"/>
  <c r="F4049" i="1"/>
  <c r="E4049" i="1"/>
  <c r="G4048" i="1"/>
  <c r="F4048" i="1"/>
  <c r="E4048" i="1"/>
  <c r="G4047" i="1"/>
  <c r="F4047" i="1"/>
  <c r="E4047" i="1"/>
  <c r="G4046" i="1"/>
  <c r="F4046" i="1"/>
  <c r="E4046" i="1"/>
  <c r="G4045" i="1"/>
  <c r="F4045" i="1"/>
  <c r="E4045" i="1"/>
  <c r="G4044" i="1"/>
  <c r="F4044" i="1"/>
  <c r="E4044" i="1"/>
  <c r="G4043" i="1"/>
  <c r="F4043" i="1"/>
  <c r="E4043" i="1"/>
  <c r="G4042" i="1"/>
  <c r="F4042" i="1"/>
  <c r="E4042" i="1"/>
  <c r="G4041" i="1"/>
  <c r="F4041" i="1"/>
  <c r="E4041" i="1"/>
  <c r="G4040" i="1"/>
  <c r="F4040" i="1"/>
  <c r="E4040" i="1"/>
  <c r="G4039" i="1"/>
  <c r="F4039" i="1"/>
  <c r="E4039" i="1"/>
  <c r="G4038" i="1"/>
  <c r="F4038" i="1"/>
  <c r="E4038" i="1"/>
  <c r="G4037" i="1"/>
  <c r="F4037" i="1"/>
  <c r="E4037" i="1"/>
  <c r="G4036" i="1"/>
  <c r="F4036" i="1"/>
  <c r="E4036" i="1"/>
  <c r="G4035" i="1"/>
  <c r="F4035" i="1"/>
  <c r="E4035" i="1"/>
  <c r="G4034" i="1"/>
  <c r="F4034" i="1"/>
  <c r="E4034" i="1"/>
  <c r="G4033" i="1"/>
  <c r="F4033" i="1"/>
  <c r="E4033" i="1"/>
  <c r="G4032" i="1"/>
  <c r="F4032" i="1"/>
  <c r="E4032" i="1"/>
  <c r="G4031" i="1"/>
  <c r="F4031" i="1"/>
  <c r="E4031" i="1"/>
  <c r="G4030" i="1"/>
  <c r="F4030" i="1"/>
  <c r="E4030" i="1"/>
  <c r="G4029" i="1"/>
  <c r="F4029" i="1"/>
  <c r="E4029" i="1"/>
  <c r="G4028" i="1"/>
  <c r="F4028" i="1"/>
  <c r="E4028" i="1"/>
  <c r="G4027" i="1"/>
  <c r="F4027" i="1"/>
  <c r="E4027" i="1"/>
  <c r="G4026" i="1"/>
  <c r="F4026" i="1"/>
  <c r="E4026" i="1"/>
  <c r="G4025" i="1"/>
  <c r="F4025" i="1"/>
  <c r="E4025" i="1"/>
  <c r="G4024" i="1"/>
  <c r="F4024" i="1"/>
  <c r="E4024" i="1"/>
  <c r="G4023" i="1"/>
  <c r="F4023" i="1"/>
  <c r="E4023" i="1"/>
  <c r="G4022" i="1"/>
  <c r="F4022" i="1"/>
  <c r="E4022" i="1"/>
  <c r="G4021" i="1"/>
  <c r="F4021" i="1"/>
  <c r="E4021" i="1"/>
  <c r="G4020" i="1"/>
  <c r="F4020" i="1"/>
  <c r="E4020" i="1"/>
  <c r="G4019" i="1"/>
  <c r="F4019" i="1"/>
  <c r="E4019" i="1"/>
  <c r="G4018" i="1"/>
  <c r="F4018" i="1"/>
  <c r="E4018" i="1"/>
  <c r="G4017" i="1"/>
  <c r="F4017" i="1"/>
  <c r="E4017" i="1"/>
  <c r="G4016" i="1"/>
  <c r="F4016" i="1"/>
  <c r="E4016" i="1"/>
  <c r="G4015" i="1"/>
  <c r="F4015" i="1"/>
  <c r="E4015" i="1"/>
  <c r="G4014" i="1"/>
  <c r="F4014" i="1"/>
  <c r="E4014" i="1"/>
  <c r="G4013" i="1"/>
  <c r="F4013" i="1"/>
  <c r="E4013" i="1"/>
  <c r="G4012" i="1"/>
  <c r="F4012" i="1"/>
  <c r="E4012" i="1"/>
  <c r="G4011" i="1"/>
  <c r="F4011" i="1"/>
  <c r="E4011" i="1"/>
  <c r="G4010" i="1"/>
  <c r="F4010" i="1"/>
  <c r="E4010" i="1"/>
  <c r="G4009" i="1"/>
  <c r="F4009" i="1"/>
  <c r="E4009" i="1"/>
  <c r="G4008" i="1"/>
  <c r="F4008" i="1"/>
  <c r="E4008" i="1"/>
  <c r="G4007" i="1"/>
  <c r="F4007" i="1"/>
  <c r="E4007" i="1"/>
  <c r="G4006" i="1"/>
  <c r="F4006" i="1"/>
  <c r="E4006" i="1"/>
  <c r="G4005" i="1"/>
  <c r="F4005" i="1"/>
  <c r="E4005" i="1"/>
  <c r="G4004" i="1"/>
  <c r="F4004" i="1"/>
  <c r="E4004" i="1"/>
  <c r="G4003" i="1"/>
  <c r="F4003" i="1"/>
  <c r="E4003" i="1"/>
  <c r="G4002" i="1"/>
  <c r="F4002" i="1"/>
  <c r="E4002" i="1"/>
  <c r="G4001" i="1"/>
  <c r="F4001" i="1"/>
  <c r="E4001" i="1"/>
  <c r="G4000" i="1"/>
  <c r="F4000" i="1"/>
  <c r="E4000" i="1"/>
  <c r="G3999" i="1"/>
  <c r="F3999" i="1"/>
  <c r="E3999" i="1"/>
  <c r="G3998" i="1"/>
  <c r="F3998" i="1"/>
  <c r="E3998" i="1"/>
  <c r="G3997" i="1"/>
  <c r="F3997" i="1"/>
  <c r="E3997" i="1"/>
  <c r="G3996" i="1"/>
  <c r="F3996" i="1"/>
  <c r="E3996" i="1"/>
  <c r="G3995" i="1"/>
  <c r="F3995" i="1"/>
  <c r="E3995" i="1"/>
  <c r="G3994" i="1"/>
  <c r="F3994" i="1"/>
  <c r="E3994" i="1"/>
  <c r="G3993" i="1"/>
  <c r="F3993" i="1"/>
  <c r="E3993" i="1"/>
  <c r="G3992" i="1"/>
  <c r="F3992" i="1"/>
  <c r="E3992" i="1"/>
  <c r="G3991" i="1"/>
  <c r="F3991" i="1"/>
  <c r="E3991" i="1"/>
  <c r="G3990" i="1"/>
  <c r="F3990" i="1"/>
  <c r="E3990" i="1"/>
  <c r="G3989" i="1"/>
  <c r="F3989" i="1"/>
  <c r="E3989" i="1"/>
  <c r="G3988" i="1"/>
  <c r="F3988" i="1"/>
  <c r="E3988" i="1"/>
  <c r="G3987" i="1"/>
  <c r="F3987" i="1"/>
  <c r="E3987" i="1"/>
  <c r="G3986" i="1"/>
  <c r="F3986" i="1"/>
  <c r="E3986" i="1"/>
  <c r="G3985" i="1"/>
  <c r="F3985" i="1"/>
  <c r="E3985" i="1"/>
  <c r="G3984" i="1"/>
  <c r="F3984" i="1"/>
  <c r="E3984" i="1"/>
  <c r="G3983" i="1"/>
  <c r="F3983" i="1"/>
  <c r="E3983" i="1"/>
  <c r="G3982" i="1"/>
  <c r="F3982" i="1"/>
  <c r="E3982" i="1"/>
  <c r="G3981" i="1"/>
  <c r="F3981" i="1"/>
  <c r="E3981" i="1"/>
  <c r="G3980" i="1"/>
  <c r="F3980" i="1"/>
  <c r="E3980" i="1"/>
  <c r="G3979" i="1"/>
  <c r="F3979" i="1"/>
  <c r="E3979" i="1"/>
  <c r="G3978" i="1"/>
  <c r="F3978" i="1"/>
  <c r="E3978" i="1"/>
  <c r="G3977" i="1"/>
  <c r="F3977" i="1"/>
  <c r="E3977" i="1"/>
  <c r="G3976" i="1"/>
  <c r="F3976" i="1"/>
  <c r="E3976" i="1"/>
  <c r="G3975" i="1"/>
  <c r="F3975" i="1"/>
  <c r="E3975" i="1"/>
  <c r="G3974" i="1"/>
  <c r="F3974" i="1"/>
  <c r="E3974" i="1"/>
  <c r="G3973" i="1"/>
  <c r="F3973" i="1"/>
  <c r="E3973" i="1"/>
  <c r="G3972" i="1"/>
  <c r="F3972" i="1"/>
  <c r="E3972" i="1"/>
  <c r="G3971" i="1"/>
  <c r="F3971" i="1"/>
  <c r="E3971" i="1"/>
  <c r="G3970" i="1"/>
  <c r="F3970" i="1"/>
  <c r="E3970" i="1"/>
  <c r="G3969" i="1"/>
  <c r="F3969" i="1"/>
  <c r="E3969" i="1"/>
  <c r="G3968" i="1"/>
  <c r="F3968" i="1"/>
  <c r="E3968" i="1"/>
  <c r="G3967" i="1"/>
  <c r="F3967" i="1"/>
  <c r="E3967" i="1"/>
  <c r="G3966" i="1"/>
  <c r="F3966" i="1"/>
  <c r="E3966" i="1"/>
  <c r="G3965" i="1"/>
  <c r="F3965" i="1"/>
  <c r="E3965" i="1"/>
  <c r="G3964" i="1"/>
  <c r="F3964" i="1"/>
  <c r="E3964" i="1"/>
  <c r="G3963" i="1"/>
  <c r="F3963" i="1"/>
  <c r="E3963" i="1"/>
  <c r="G3962" i="1"/>
  <c r="F3962" i="1"/>
  <c r="E3962" i="1"/>
  <c r="G3961" i="1"/>
  <c r="F3961" i="1"/>
  <c r="E3961" i="1"/>
  <c r="G3960" i="1"/>
  <c r="F3960" i="1"/>
  <c r="E3960" i="1"/>
  <c r="G3959" i="1"/>
  <c r="F3959" i="1"/>
  <c r="E3959" i="1"/>
  <c r="G3958" i="1"/>
  <c r="F3958" i="1"/>
  <c r="E3958" i="1"/>
  <c r="G3957" i="1"/>
  <c r="F3957" i="1"/>
  <c r="E3957" i="1"/>
  <c r="G3956" i="1"/>
  <c r="F3956" i="1"/>
  <c r="E3956" i="1"/>
  <c r="G3955" i="1"/>
  <c r="F3955" i="1"/>
  <c r="E3955" i="1"/>
  <c r="G3954" i="1"/>
  <c r="F3954" i="1"/>
  <c r="E3954" i="1"/>
  <c r="G3953" i="1"/>
  <c r="F3953" i="1"/>
  <c r="E3953" i="1"/>
  <c r="G3952" i="1"/>
  <c r="F3952" i="1"/>
  <c r="E3952" i="1"/>
  <c r="G3951" i="1"/>
  <c r="F3951" i="1"/>
  <c r="E3951" i="1"/>
  <c r="G3950" i="1"/>
  <c r="F3950" i="1"/>
  <c r="E3950" i="1"/>
  <c r="G3949" i="1"/>
  <c r="F3949" i="1"/>
  <c r="E3949" i="1"/>
  <c r="G3948" i="1"/>
  <c r="F3948" i="1"/>
  <c r="E3948" i="1"/>
  <c r="G3947" i="1"/>
  <c r="F3947" i="1"/>
  <c r="E3947" i="1"/>
  <c r="G3946" i="1"/>
  <c r="F3946" i="1"/>
  <c r="E3946" i="1"/>
  <c r="G3945" i="1"/>
  <c r="F3945" i="1"/>
  <c r="E3945" i="1"/>
  <c r="G3944" i="1"/>
  <c r="F3944" i="1"/>
  <c r="E3944" i="1"/>
  <c r="G3943" i="1"/>
  <c r="F3943" i="1"/>
  <c r="E3943" i="1"/>
  <c r="G3942" i="1"/>
  <c r="F3942" i="1"/>
  <c r="E3942" i="1"/>
  <c r="G3941" i="1"/>
  <c r="F3941" i="1"/>
  <c r="E3941" i="1"/>
  <c r="G3940" i="1"/>
  <c r="F3940" i="1"/>
  <c r="E3940" i="1"/>
  <c r="G3939" i="1"/>
  <c r="F3939" i="1"/>
  <c r="E3939" i="1"/>
  <c r="G3938" i="1"/>
  <c r="F3938" i="1"/>
  <c r="E3938" i="1"/>
  <c r="G3937" i="1"/>
  <c r="F3937" i="1"/>
  <c r="E3937" i="1"/>
  <c r="G3936" i="1"/>
  <c r="F3936" i="1"/>
  <c r="E3936" i="1"/>
  <c r="G3935" i="1"/>
  <c r="F3935" i="1"/>
  <c r="E3935" i="1"/>
  <c r="G3934" i="1"/>
  <c r="F3934" i="1"/>
  <c r="E3934" i="1"/>
  <c r="G3933" i="1"/>
  <c r="F3933" i="1"/>
  <c r="E3933" i="1"/>
  <c r="G3932" i="1"/>
  <c r="F3932" i="1"/>
  <c r="E3932" i="1"/>
  <c r="G3931" i="1"/>
  <c r="F3931" i="1"/>
  <c r="E3931" i="1"/>
  <c r="G3930" i="1"/>
  <c r="F3930" i="1"/>
  <c r="E3930" i="1"/>
  <c r="G3929" i="1"/>
  <c r="F3929" i="1"/>
  <c r="E3929" i="1"/>
  <c r="G3928" i="1"/>
  <c r="F3928" i="1"/>
  <c r="E3928" i="1"/>
  <c r="G3927" i="1"/>
  <c r="F3927" i="1"/>
  <c r="E3927" i="1"/>
  <c r="G3926" i="1"/>
  <c r="F3926" i="1"/>
  <c r="E3926" i="1"/>
  <c r="G3925" i="1"/>
  <c r="F3925" i="1"/>
  <c r="E3925" i="1"/>
  <c r="G3924" i="1"/>
  <c r="F3924" i="1"/>
  <c r="E3924" i="1"/>
  <c r="G3923" i="1"/>
  <c r="F3923" i="1"/>
  <c r="E3923" i="1"/>
  <c r="G3922" i="1"/>
  <c r="F3922" i="1"/>
  <c r="E3922" i="1"/>
  <c r="G3921" i="1"/>
  <c r="F3921" i="1"/>
  <c r="E3921" i="1"/>
  <c r="G3920" i="1"/>
  <c r="F3920" i="1"/>
  <c r="E3920" i="1"/>
  <c r="G3919" i="1"/>
  <c r="F3919" i="1"/>
  <c r="E3919" i="1"/>
  <c r="G3918" i="1"/>
  <c r="F3918" i="1"/>
  <c r="E3918" i="1"/>
  <c r="G3917" i="1"/>
  <c r="F3917" i="1"/>
  <c r="E3917" i="1"/>
  <c r="G3916" i="1"/>
  <c r="F3916" i="1"/>
  <c r="E3916" i="1"/>
  <c r="G3915" i="1"/>
  <c r="F3915" i="1"/>
  <c r="E3915" i="1"/>
  <c r="G3914" i="1"/>
  <c r="F3914" i="1"/>
  <c r="E3914" i="1"/>
  <c r="G3913" i="1"/>
  <c r="F3913" i="1"/>
  <c r="E3913" i="1"/>
  <c r="G3912" i="1"/>
  <c r="F3912" i="1"/>
  <c r="E3912" i="1"/>
  <c r="G3911" i="1"/>
  <c r="F3911" i="1"/>
  <c r="E3911" i="1"/>
  <c r="G3910" i="1"/>
  <c r="F3910" i="1"/>
  <c r="E3910" i="1"/>
  <c r="G3909" i="1"/>
  <c r="F3909" i="1"/>
  <c r="E3909" i="1"/>
  <c r="G3908" i="1"/>
  <c r="F3908" i="1"/>
  <c r="E3908" i="1"/>
  <c r="G3907" i="1"/>
  <c r="F3907" i="1"/>
  <c r="E3907" i="1"/>
  <c r="G3906" i="1"/>
  <c r="F3906" i="1"/>
  <c r="E3906" i="1"/>
  <c r="G3905" i="1"/>
  <c r="F3905" i="1"/>
  <c r="E3905" i="1"/>
  <c r="G3904" i="1"/>
  <c r="F3904" i="1"/>
  <c r="E3904" i="1"/>
  <c r="G3903" i="1"/>
  <c r="F3903" i="1"/>
  <c r="E3903" i="1"/>
  <c r="G3902" i="1"/>
  <c r="F3902" i="1"/>
  <c r="E3902" i="1"/>
  <c r="G3901" i="1"/>
  <c r="F3901" i="1"/>
  <c r="E3901" i="1"/>
  <c r="G3900" i="1"/>
  <c r="F3900" i="1"/>
  <c r="E3900" i="1"/>
  <c r="G3899" i="1"/>
  <c r="F3899" i="1"/>
  <c r="E3899" i="1"/>
  <c r="G3898" i="1"/>
  <c r="F3898" i="1"/>
  <c r="E3898" i="1"/>
  <c r="G3897" i="1"/>
  <c r="F3897" i="1"/>
  <c r="E3897" i="1"/>
  <c r="G3896" i="1"/>
  <c r="F3896" i="1"/>
  <c r="E3896" i="1"/>
  <c r="G3895" i="1"/>
  <c r="F3895" i="1"/>
  <c r="E3895" i="1"/>
  <c r="G3894" i="1"/>
  <c r="F3894" i="1"/>
  <c r="E3894" i="1"/>
  <c r="G3893" i="1"/>
  <c r="F3893" i="1"/>
  <c r="E3893" i="1"/>
  <c r="G3892" i="1"/>
  <c r="F3892" i="1"/>
  <c r="E3892" i="1"/>
  <c r="G3891" i="1"/>
  <c r="F3891" i="1"/>
  <c r="E3891" i="1"/>
  <c r="G3890" i="1"/>
  <c r="F3890" i="1"/>
  <c r="E3890" i="1"/>
  <c r="G3889" i="1"/>
  <c r="F3889" i="1"/>
  <c r="E3889" i="1"/>
  <c r="G3888" i="1"/>
  <c r="F3888" i="1"/>
  <c r="E3888" i="1"/>
  <c r="G3887" i="1"/>
  <c r="F3887" i="1"/>
  <c r="E3887" i="1"/>
  <c r="G3886" i="1"/>
  <c r="F3886" i="1"/>
  <c r="E3886" i="1"/>
  <c r="G3885" i="1"/>
  <c r="F3885" i="1"/>
  <c r="E3885" i="1"/>
  <c r="G3884" i="1"/>
  <c r="F3884" i="1"/>
  <c r="E3884" i="1"/>
  <c r="G3883" i="1"/>
  <c r="F3883" i="1"/>
  <c r="E3883" i="1"/>
  <c r="G3882" i="1"/>
  <c r="F3882" i="1"/>
  <c r="E3882" i="1"/>
  <c r="G3881" i="1"/>
  <c r="F3881" i="1"/>
  <c r="E3881" i="1"/>
  <c r="G3880" i="1"/>
  <c r="F3880" i="1"/>
  <c r="E3880" i="1"/>
  <c r="G3879" i="1"/>
  <c r="F3879" i="1"/>
  <c r="E3879" i="1"/>
  <c r="G3878" i="1"/>
  <c r="F3878" i="1"/>
  <c r="E3878" i="1"/>
  <c r="G3877" i="1"/>
  <c r="F3877" i="1"/>
  <c r="E3877" i="1"/>
  <c r="G3876" i="1"/>
  <c r="F3876" i="1"/>
  <c r="E3876" i="1"/>
  <c r="G3875" i="1"/>
  <c r="F3875" i="1"/>
  <c r="E3875" i="1"/>
  <c r="G3874" i="1"/>
  <c r="F3874" i="1"/>
  <c r="E3874" i="1"/>
  <c r="G3873" i="1"/>
  <c r="F3873" i="1"/>
  <c r="E3873" i="1"/>
  <c r="G3872" i="1"/>
  <c r="F3872" i="1"/>
  <c r="E3872" i="1"/>
  <c r="G3871" i="1"/>
  <c r="F3871" i="1"/>
  <c r="E3871" i="1"/>
  <c r="G3870" i="1"/>
  <c r="F3870" i="1"/>
  <c r="E3870" i="1"/>
  <c r="G3869" i="1"/>
  <c r="F3869" i="1"/>
  <c r="E3869" i="1"/>
  <c r="G3868" i="1"/>
  <c r="F3868" i="1"/>
  <c r="E3868" i="1"/>
  <c r="G3867" i="1"/>
  <c r="F3867" i="1"/>
  <c r="E3867" i="1"/>
  <c r="G3866" i="1"/>
  <c r="F3866" i="1"/>
  <c r="E3866" i="1"/>
  <c r="G3865" i="1"/>
  <c r="F3865" i="1"/>
  <c r="E3865" i="1"/>
  <c r="G3864" i="1"/>
  <c r="F3864" i="1"/>
  <c r="E3864" i="1"/>
  <c r="G3863" i="1"/>
  <c r="F3863" i="1"/>
  <c r="E3863" i="1"/>
  <c r="G3862" i="1"/>
  <c r="F3862" i="1"/>
  <c r="E3862" i="1"/>
  <c r="G3861" i="1"/>
  <c r="F3861" i="1"/>
  <c r="E3861" i="1"/>
  <c r="G3860" i="1"/>
  <c r="F3860" i="1"/>
  <c r="E3860" i="1"/>
  <c r="G3859" i="1"/>
  <c r="F3859" i="1"/>
  <c r="E3859" i="1"/>
  <c r="G3858" i="1"/>
  <c r="F3858" i="1"/>
  <c r="E3858" i="1"/>
  <c r="G3857" i="1"/>
  <c r="F3857" i="1"/>
  <c r="E3857" i="1"/>
  <c r="G3856" i="1"/>
  <c r="F3856" i="1"/>
  <c r="E3856" i="1"/>
  <c r="G3855" i="1"/>
  <c r="F3855" i="1"/>
  <c r="E3855" i="1"/>
  <c r="G3854" i="1"/>
  <c r="F3854" i="1"/>
  <c r="E3854" i="1"/>
  <c r="G3853" i="1"/>
  <c r="F3853" i="1"/>
  <c r="E3853" i="1"/>
  <c r="G3852" i="1"/>
  <c r="F3852" i="1"/>
  <c r="E3852" i="1"/>
  <c r="G3851" i="1"/>
  <c r="F3851" i="1"/>
  <c r="E3851" i="1"/>
  <c r="G3850" i="1"/>
  <c r="F3850" i="1"/>
  <c r="E3850" i="1"/>
  <c r="G3849" i="1"/>
  <c r="F3849" i="1"/>
  <c r="E3849" i="1"/>
  <c r="G3848" i="1"/>
  <c r="F3848" i="1"/>
  <c r="E3848" i="1"/>
  <c r="G3847" i="1"/>
  <c r="F3847" i="1"/>
  <c r="E3847" i="1"/>
  <c r="G3846" i="1"/>
  <c r="F3846" i="1"/>
  <c r="E3846" i="1"/>
  <c r="G3845" i="1"/>
  <c r="F3845" i="1"/>
  <c r="E3845" i="1"/>
  <c r="G3844" i="1"/>
  <c r="F3844" i="1"/>
  <c r="E3844" i="1"/>
  <c r="G3843" i="1"/>
  <c r="F3843" i="1"/>
  <c r="E3843" i="1"/>
  <c r="G3842" i="1"/>
  <c r="F3842" i="1"/>
  <c r="E3842" i="1"/>
  <c r="G3841" i="1"/>
  <c r="F3841" i="1"/>
  <c r="E3841" i="1"/>
  <c r="G3840" i="1"/>
  <c r="F3840" i="1"/>
  <c r="E3840" i="1"/>
  <c r="G3839" i="1"/>
  <c r="F3839" i="1"/>
  <c r="E3839" i="1"/>
  <c r="G3838" i="1"/>
  <c r="F3838" i="1"/>
  <c r="E3838" i="1"/>
  <c r="G3837" i="1"/>
  <c r="F3837" i="1"/>
  <c r="E3837" i="1"/>
  <c r="G3836" i="1"/>
  <c r="F3836" i="1"/>
  <c r="E3836" i="1"/>
  <c r="G3835" i="1"/>
  <c r="F3835" i="1"/>
  <c r="E3835" i="1"/>
  <c r="G3834" i="1"/>
  <c r="F3834" i="1"/>
  <c r="E3834" i="1"/>
  <c r="G3833" i="1"/>
  <c r="F3833" i="1"/>
  <c r="E3833" i="1"/>
  <c r="G3832" i="1"/>
  <c r="F3832" i="1"/>
  <c r="E3832" i="1"/>
  <c r="G3831" i="1"/>
  <c r="F3831" i="1"/>
  <c r="E3831" i="1"/>
  <c r="G3830" i="1"/>
  <c r="F3830" i="1"/>
  <c r="E3830" i="1"/>
  <c r="G3829" i="1"/>
  <c r="F3829" i="1"/>
  <c r="E3829" i="1"/>
  <c r="G3828" i="1"/>
  <c r="F3828" i="1"/>
  <c r="E3828" i="1"/>
  <c r="G3827" i="1"/>
  <c r="F3827" i="1"/>
  <c r="E3827" i="1"/>
  <c r="G3826" i="1"/>
  <c r="F3826" i="1"/>
  <c r="E3826" i="1"/>
  <c r="G3825" i="1"/>
  <c r="F3825" i="1"/>
  <c r="E3825" i="1"/>
  <c r="G3824" i="1"/>
  <c r="F3824" i="1"/>
  <c r="E3824" i="1"/>
  <c r="G3823" i="1"/>
  <c r="F3823" i="1"/>
  <c r="E3823" i="1"/>
  <c r="G3822" i="1"/>
  <c r="F3822" i="1"/>
  <c r="E3822" i="1"/>
  <c r="G3821" i="1"/>
  <c r="F3821" i="1"/>
  <c r="E3821" i="1"/>
  <c r="G3820" i="1"/>
  <c r="F3820" i="1"/>
  <c r="E3820" i="1"/>
  <c r="G3819" i="1"/>
  <c r="F3819" i="1"/>
  <c r="E3819" i="1"/>
  <c r="G3818" i="1"/>
  <c r="F3818" i="1"/>
  <c r="E3818" i="1"/>
  <c r="G3817" i="1"/>
  <c r="F3817" i="1"/>
  <c r="E3817" i="1"/>
  <c r="G3816" i="1"/>
  <c r="F3816" i="1"/>
  <c r="E3816" i="1"/>
  <c r="G3815" i="1"/>
  <c r="F3815" i="1"/>
  <c r="E3815" i="1"/>
  <c r="G3814" i="1"/>
  <c r="F3814" i="1"/>
  <c r="E3814" i="1"/>
  <c r="G3813" i="1"/>
  <c r="F3813" i="1"/>
  <c r="E3813" i="1"/>
  <c r="G3812" i="1"/>
  <c r="F3812" i="1"/>
  <c r="E3812" i="1"/>
  <c r="G3811" i="1"/>
  <c r="F3811" i="1"/>
  <c r="E3811" i="1"/>
  <c r="G3810" i="1"/>
  <c r="F3810" i="1"/>
  <c r="E3810" i="1"/>
  <c r="G3809" i="1"/>
  <c r="F3809" i="1"/>
  <c r="E3809" i="1"/>
  <c r="G3808" i="1"/>
  <c r="F3808" i="1"/>
  <c r="E3808" i="1"/>
  <c r="G3807" i="1"/>
  <c r="F3807" i="1"/>
  <c r="E3807" i="1"/>
  <c r="G3806" i="1"/>
  <c r="F3806" i="1"/>
  <c r="E3806" i="1"/>
  <c r="G3805" i="1"/>
  <c r="F3805" i="1"/>
  <c r="E3805" i="1"/>
  <c r="G3804" i="1"/>
  <c r="F3804" i="1"/>
  <c r="E3804" i="1"/>
  <c r="G3803" i="1"/>
  <c r="F3803" i="1"/>
  <c r="E3803" i="1"/>
  <c r="G3802" i="1"/>
  <c r="F3802" i="1"/>
  <c r="E3802" i="1"/>
  <c r="G3801" i="1"/>
  <c r="F3801" i="1"/>
  <c r="E3801" i="1"/>
  <c r="G3800" i="1"/>
  <c r="F3800" i="1"/>
  <c r="E3800" i="1"/>
  <c r="G3799" i="1"/>
  <c r="F3799" i="1"/>
  <c r="E3799" i="1"/>
  <c r="G3798" i="1"/>
  <c r="F3798" i="1"/>
  <c r="E3798" i="1"/>
  <c r="G3797" i="1"/>
  <c r="F3797" i="1"/>
  <c r="E3797" i="1"/>
  <c r="G3796" i="1"/>
  <c r="F3796" i="1"/>
  <c r="E3796" i="1"/>
  <c r="G3795" i="1"/>
  <c r="F3795" i="1"/>
  <c r="E3795" i="1"/>
  <c r="G3794" i="1"/>
  <c r="F3794" i="1"/>
  <c r="E3794" i="1"/>
  <c r="G3793" i="1"/>
  <c r="F3793" i="1"/>
  <c r="E3793" i="1"/>
  <c r="G3792" i="1"/>
  <c r="F3792" i="1"/>
  <c r="E3792" i="1"/>
  <c r="G3791" i="1"/>
  <c r="F3791" i="1"/>
  <c r="E3791" i="1"/>
  <c r="G3790" i="1"/>
  <c r="F3790" i="1"/>
  <c r="E3790" i="1"/>
  <c r="G3789" i="1"/>
  <c r="F3789" i="1"/>
  <c r="E3789" i="1"/>
  <c r="G3788" i="1"/>
  <c r="F3788" i="1"/>
  <c r="E3788" i="1"/>
  <c r="G3787" i="1"/>
  <c r="F3787" i="1"/>
  <c r="E3787" i="1"/>
  <c r="G3786" i="1"/>
  <c r="F3786" i="1"/>
  <c r="E3786" i="1"/>
  <c r="G3785" i="1"/>
  <c r="F3785" i="1"/>
  <c r="E3785" i="1"/>
  <c r="G3784" i="1"/>
  <c r="F3784" i="1"/>
  <c r="E3784" i="1"/>
  <c r="G3783" i="1"/>
  <c r="F3783" i="1"/>
  <c r="E3783" i="1"/>
  <c r="G3782" i="1"/>
  <c r="F3782" i="1"/>
  <c r="E3782" i="1"/>
  <c r="G3781" i="1"/>
  <c r="F3781" i="1"/>
  <c r="E3781" i="1"/>
  <c r="G3780" i="1"/>
  <c r="F3780" i="1"/>
  <c r="E3780" i="1"/>
  <c r="G3779" i="1"/>
  <c r="F3779" i="1"/>
  <c r="E3779" i="1"/>
  <c r="G3778" i="1"/>
  <c r="F3778" i="1"/>
  <c r="E3778" i="1"/>
  <c r="G3777" i="1"/>
  <c r="F3777" i="1"/>
  <c r="E3777" i="1"/>
  <c r="G3776" i="1"/>
  <c r="F3776" i="1"/>
  <c r="E3776" i="1"/>
  <c r="G3775" i="1"/>
  <c r="F3775" i="1"/>
  <c r="E3775" i="1"/>
  <c r="G3774" i="1"/>
  <c r="F3774" i="1"/>
  <c r="E3774" i="1"/>
  <c r="G3773" i="1"/>
  <c r="F3773" i="1"/>
  <c r="E3773" i="1"/>
  <c r="G3772" i="1"/>
  <c r="F3772" i="1"/>
  <c r="E3772" i="1"/>
  <c r="G3771" i="1"/>
  <c r="F3771" i="1"/>
  <c r="E3771" i="1"/>
  <c r="G3770" i="1"/>
  <c r="F3770" i="1"/>
  <c r="E3770" i="1"/>
  <c r="G3769" i="1"/>
  <c r="F3769" i="1"/>
  <c r="E3769" i="1"/>
  <c r="G3768" i="1"/>
  <c r="F3768" i="1"/>
  <c r="E3768" i="1"/>
  <c r="G3767" i="1"/>
  <c r="F3767" i="1"/>
  <c r="E3767" i="1"/>
  <c r="G3766" i="1"/>
  <c r="F3766" i="1"/>
  <c r="E3766" i="1"/>
  <c r="G3765" i="1"/>
  <c r="F3765" i="1"/>
  <c r="E3765" i="1"/>
  <c r="G3764" i="1"/>
  <c r="F3764" i="1"/>
  <c r="E3764" i="1"/>
  <c r="G3763" i="1"/>
  <c r="F3763" i="1"/>
  <c r="E3763" i="1"/>
  <c r="G3762" i="1"/>
  <c r="F3762" i="1"/>
  <c r="E3762" i="1"/>
  <c r="G3761" i="1"/>
  <c r="F3761" i="1"/>
  <c r="E3761" i="1"/>
  <c r="G3760" i="1"/>
  <c r="F3760" i="1"/>
  <c r="E3760" i="1"/>
  <c r="G3759" i="1"/>
  <c r="F3759" i="1"/>
  <c r="E3759" i="1"/>
  <c r="G3758" i="1"/>
  <c r="F3758" i="1"/>
  <c r="E3758" i="1"/>
  <c r="G3757" i="1"/>
  <c r="F3757" i="1"/>
  <c r="E3757" i="1"/>
  <c r="G3756" i="1"/>
  <c r="F3756" i="1"/>
  <c r="E3756" i="1"/>
  <c r="G3755" i="1"/>
  <c r="F3755" i="1"/>
  <c r="E3755" i="1"/>
  <c r="G3754" i="1"/>
  <c r="F3754" i="1"/>
  <c r="E3754" i="1"/>
  <c r="G3753" i="1"/>
  <c r="F3753" i="1"/>
  <c r="E3753" i="1"/>
  <c r="G3752" i="1"/>
  <c r="F3752" i="1"/>
  <c r="E3752" i="1"/>
  <c r="G3751" i="1"/>
  <c r="F3751" i="1"/>
  <c r="E3751" i="1"/>
  <c r="G3750" i="1"/>
  <c r="F3750" i="1"/>
  <c r="E3750" i="1"/>
  <c r="G3749" i="1"/>
  <c r="F3749" i="1"/>
  <c r="E3749" i="1"/>
  <c r="G3748" i="1"/>
  <c r="F3748" i="1"/>
  <c r="E3748" i="1"/>
  <c r="G3747" i="1"/>
  <c r="F3747" i="1"/>
  <c r="E3747" i="1"/>
  <c r="G3746" i="1"/>
  <c r="F3746" i="1"/>
  <c r="E3746" i="1"/>
  <c r="G3745" i="1"/>
  <c r="F3745" i="1"/>
  <c r="E3745" i="1"/>
  <c r="G3744" i="1"/>
  <c r="F3744" i="1"/>
  <c r="E3744" i="1"/>
  <c r="G3743" i="1"/>
  <c r="F3743" i="1"/>
  <c r="E3743" i="1"/>
  <c r="G3742" i="1"/>
  <c r="F3742" i="1"/>
  <c r="E3742" i="1"/>
  <c r="G3741" i="1"/>
  <c r="F3741" i="1"/>
  <c r="E3741" i="1"/>
  <c r="G3740" i="1"/>
  <c r="F3740" i="1"/>
  <c r="E3740" i="1"/>
  <c r="G3739" i="1"/>
  <c r="F3739" i="1"/>
  <c r="E3739" i="1"/>
  <c r="G3738" i="1"/>
  <c r="F3738" i="1"/>
  <c r="E3738" i="1"/>
  <c r="G3737" i="1"/>
  <c r="F3737" i="1"/>
  <c r="E3737" i="1"/>
  <c r="G3736" i="1"/>
  <c r="F3736" i="1"/>
  <c r="E3736" i="1"/>
  <c r="G3735" i="1"/>
  <c r="F3735" i="1"/>
  <c r="E3735" i="1"/>
  <c r="G3734" i="1"/>
  <c r="F3734" i="1"/>
  <c r="E3734" i="1"/>
  <c r="G3733" i="1"/>
  <c r="F3733" i="1"/>
  <c r="E3733" i="1"/>
  <c r="G3732" i="1"/>
  <c r="F3732" i="1"/>
  <c r="E3732" i="1"/>
  <c r="G3731" i="1"/>
  <c r="F3731" i="1"/>
  <c r="E3731" i="1"/>
  <c r="G3730" i="1"/>
  <c r="F3730" i="1"/>
  <c r="E3730" i="1"/>
  <c r="G3729" i="1"/>
  <c r="F3729" i="1"/>
  <c r="E3729" i="1"/>
  <c r="G3728" i="1"/>
  <c r="F3728" i="1"/>
  <c r="E3728" i="1"/>
  <c r="G3727" i="1"/>
  <c r="F3727" i="1"/>
  <c r="E3727" i="1"/>
  <c r="G3726" i="1"/>
  <c r="F3726" i="1"/>
  <c r="E3726" i="1"/>
  <c r="G3725" i="1"/>
  <c r="F3725" i="1"/>
  <c r="E3725" i="1"/>
  <c r="G3724" i="1"/>
  <c r="F3724" i="1"/>
  <c r="E3724" i="1"/>
  <c r="G3723" i="1"/>
  <c r="F3723" i="1"/>
  <c r="E3723" i="1"/>
  <c r="G3722" i="1"/>
  <c r="F3722" i="1"/>
  <c r="E3722" i="1"/>
  <c r="G3721" i="1"/>
  <c r="F3721" i="1"/>
  <c r="E3721" i="1"/>
  <c r="G3720" i="1"/>
  <c r="F3720" i="1"/>
  <c r="E3720" i="1"/>
  <c r="G3719" i="1"/>
  <c r="F3719" i="1"/>
  <c r="E3719" i="1"/>
  <c r="G3718" i="1"/>
  <c r="F3718" i="1"/>
  <c r="E3718" i="1"/>
  <c r="G3717" i="1"/>
  <c r="F3717" i="1"/>
  <c r="E3717" i="1"/>
  <c r="G3716" i="1"/>
  <c r="F3716" i="1"/>
  <c r="E3716" i="1"/>
  <c r="G3715" i="1"/>
  <c r="F3715" i="1"/>
  <c r="E3715" i="1"/>
  <c r="G3714" i="1"/>
  <c r="F3714" i="1"/>
  <c r="E3714" i="1"/>
  <c r="G3713" i="1"/>
  <c r="F3713" i="1"/>
  <c r="E3713" i="1"/>
  <c r="G3712" i="1"/>
  <c r="F3712" i="1"/>
  <c r="E3712" i="1"/>
  <c r="G3711" i="1"/>
  <c r="F3711" i="1"/>
  <c r="E3711" i="1"/>
  <c r="G3710" i="1"/>
  <c r="F3710" i="1"/>
  <c r="E3710" i="1"/>
  <c r="G3709" i="1"/>
  <c r="F3709" i="1"/>
  <c r="E3709" i="1"/>
  <c r="G3708" i="1"/>
  <c r="F3708" i="1"/>
  <c r="E3708" i="1"/>
  <c r="G3707" i="1"/>
  <c r="F3707" i="1"/>
  <c r="E3707" i="1"/>
  <c r="G3706" i="1"/>
  <c r="F3706" i="1"/>
  <c r="E3706" i="1"/>
  <c r="G3705" i="1"/>
  <c r="F3705" i="1"/>
  <c r="E3705" i="1"/>
  <c r="G3704" i="1"/>
  <c r="F3704" i="1"/>
  <c r="E3704" i="1"/>
  <c r="G3703" i="1"/>
  <c r="F3703" i="1"/>
  <c r="E3703" i="1"/>
  <c r="G3702" i="1"/>
  <c r="F3702" i="1"/>
  <c r="E3702" i="1"/>
  <c r="G3701" i="1"/>
  <c r="F3701" i="1"/>
  <c r="E3701" i="1"/>
  <c r="G3700" i="1"/>
  <c r="F3700" i="1"/>
  <c r="E3700" i="1"/>
  <c r="G3699" i="1"/>
  <c r="F3699" i="1"/>
  <c r="E3699" i="1"/>
  <c r="G3698" i="1"/>
  <c r="F3698" i="1"/>
  <c r="E3698" i="1"/>
  <c r="G3697" i="1"/>
  <c r="F3697" i="1"/>
  <c r="E3697" i="1"/>
  <c r="G3696" i="1"/>
  <c r="F3696" i="1"/>
  <c r="E3696" i="1"/>
  <c r="G3695" i="1"/>
  <c r="F3695" i="1"/>
  <c r="E3695" i="1"/>
  <c r="G3694" i="1"/>
  <c r="F3694" i="1"/>
  <c r="E3694" i="1"/>
  <c r="G3693" i="1"/>
  <c r="F3693" i="1"/>
  <c r="E3693" i="1"/>
  <c r="G3692" i="1"/>
  <c r="F3692" i="1"/>
  <c r="E3692" i="1"/>
  <c r="G3691" i="1"/>
  <c r="F3691" i="1"/>
  <c r="E3691" i="1"/>
  <c r="G3690" i="1"/>
  <c r="F3690" i="1"/>
  <c r="E3690" i="1"/>
  <c r="G3689" i="1"/>
  <c r="F3689" i="1"/>
  <c r="E3689" i="1"/>
  <c r="G3688" i="1"/>
  <c r="F3688" i="1"/>
  <c r="E3688" i="1"/>
  <c r="G3687" i="1"/>
  <c r="F3687" i="1"/>
  <c r="E3687" i="1"/>
  <c r="G3686" i="1"/>
  <c r="F3686" i="1"/>
  <c r="E3686" i="1"/>
  <c r="G3685" i="1"/>
  <c r="F3685" i="1"/>
  <c r="E3685" i="1"/>
  <c r="G3684" i="1"/>
  <c r="F3684" i="1"/>
  <c r="E3684" i="1"/>
  <c r="G3683" i="1"/>
  <c r="F3683" i="1"/>
  <c r="E3683" i="1"/>
  <c r="G3682" i="1"/>
  <c r="F3682" i="1"/>
  <c r="E3682" i="1"/>
  <c r="G3681" i="1"/>
  <c r="F3681" i="1"/>
  <c r="E3681" i="1"/>
  <c r="G3680" i="1"/>
  <c r="F3680" i="1"/>
  <c r="E3680" i="1"/>
  <c r="G3679" i="1"/>
  <c r="F3679" i="1"/>
  <c r="E3679" i="1"/>
  <c r="G3678" i="1"/>
  <c r="F3678" i="1"/>
  <c r="E3678" i="1"/>
  <c r="G3677" i="1"/>
  <c r="F3677" i="1"/>
  <c r="E3677" i="1"/>
  <c r="G3676" i="1"/>
  <c r="F3676" i="1"/>
  <c r="E3676" i="1"/>
  <c r="G3675" i="1"/>
  <c r="F3675" i="1"/>
  <c r="E3675" i="1"/>
  <c r="G3674" i="1"/>
  <c r="F3674" i="1"/>
  <c r="E3674" i="1"/>
  <c r="G3673" i="1"/>
  <c r="F3673" i="1"/>
  <c r="E3673" i="1"/>
  <c r="G3672" i="1"/>
  <c r="F3672" i="1"/>
  <c r="E3672" i="1"/>
  <c r="G3671" i="1"/>
  <c r="F3671" i="1"/>
  <c r="E3671" i="1"/>
  <c r="G3670" i="1"/>
  <c r="F3670" i="1"/>
  <c r="E3670" i="1"/>
  <c r="G3669" i="1"/>
  <c r="F3669" i="1"/>
  <c r="E3669" i="1"/>
  <c r="G3668" i="1"/>
  <c r="F3668" i="1"/>
  <c r="E3668" i="1"/>
  <c r="G3667" i="1"/>
  <c r="F3667" i="1"/>
  <c r="E3667" i="1"/>
  <c r="G3666" i="1"/>
  <c r="F3666" i="1"/>
  <c r="E3666" i="1"/>
  <c r="G3665" i="1"/>
  <c r="F3665" i="1"/>
  <c r="E3665" i="1"/>
  <c r="G3664" i="1"/>
  <c r="F3664" i="1"/>
  <c r="E3664" i="1"/>
  <c r="G3663" i="1"/>
  <c r="F3663" i="1"/>
  <c r="E3663" i="1"/>
  <c r="G3662" i="1"/>
  <c r="F3662" i="1"/>
  <c r="E3662" i="1"/>
  <c r="G3661" i="1"/>
  <c r="F3661" i="1"/>
  <c r="E3661" i="1"/>
  <c r="G3660" i="1"/>
  <c r="F3660" i="1"/>
  <c r="E3660" i="1"/>
  <c r="G3659" i="1"/>
  <c r="F3659" i="1"/>
  <c r="E3659" i="1"/>
  <c r="G3658" i="1"/>
  <c r="F3658" i="1"/>
  <c r="E3658" i="1"/>
  <c r="G3657" i="1"/>
  <c r="F3657" i="1"/>
  <c r="E3657" i="1"/>
  <c r="G3656" i="1"/>
  <c r="F3656" i="1"/>
  <c r="E3656" i="1"/>
  <c r="G3655" i="1"/>
  <c r="F3655" i="1"/>
  <c r="E3655" i="1"/>
  <c r="G3654" i="1"/>
  <c r="F3654" i="1"/>
  <c r="E3654" i="1"/>
  <c r="G3653" i="1"/>
  <c r="F3653" i="1"/>
  <c r="E3653" i="1"/>
  <c r="G3652" i="1"/>
  <c r="F3652" i="1"/>
  <c r="E3652" i="1"/>
  <c r="G3651" i="1"/>
  <c r="F3651" i="1"/>
  <c r="E3651" i="1"/>
  <c r="G3650" i="1"/>
  <c r="F3650" i="1"/>
  <c r="E3650" i="1"/>
  <c r="G3649" i="1"/>
  <c r="F3649" i="1"/>
  <c r="E3649" i="1"/>
  <c r="G3648" i="1"/>
  <c r="F3648" i="1"/>
  <c r="E3648" i="1"/>
  <c r="G3647" i="1"/>
  <c r="F3647" i="1"/>
  <c r="E3647" i="1"/>
  <c r="G3646" i="1"/>
  <c r="F3646" i="1"/>
  <c r="E3646" i="1"/>
  <c r="G3645" i="1"/>
  <c r="F3645" i="1"/>
  <c r="E3645" i="1"/>
  <c r="G3644" i="1"/>
  <c r="F3644" i="1"/>
  <c r="E3644" i="1"/>
  <c r="G3643" i="1"/>
  <c r="F3643" i="1"/>
  <c r="E3643" i="1"/>
  <c r="G3642" i="1"/>
  <c r="F3642" i="1"/>
  <c r="E3642" i="1"/>
  <c r="G3641" i="1"/>
  <c r="F3641" i="1"/>
  <c r="E3641" i="1"/>
  <c r="G3640" i="1"/>
  <c r="F3640" i="1"/>
  <c r="E3640" i="1"/>
  <c r="G3639" i="1"/>
  <c r="F3639" i="1"/>
  <c r="E3639" i="1"/>
  <c r="G3638" i="1"/>
  <c r="F3638" i="1"/>
  <c r="E3638" i="1"/>
  <c r="G3637" i="1"/>
  <c r="F3637" i="1"/>
  <c r="E3637" i="1"/>
  <c r="G3636" i="1"/>
  <c r="F3636" i="1"/>
  <c r="E3636" i="1"/>
  <c r="G3635" i="1"/>
  <c r="F3635" i="1"/>
  <c r="E3635" i="1"/>
  <c r="G3634" i="1"/>
  <c r="F3634" i="1"/>
  <c r="E3634" i="1"/>
  <c r="G3633" i="1"/>
  <c r="F3633" i="1"/>
  <c r="E3633" i="1"/>
  <c r="G3632" i="1"/>
  <c r="F3632" i="1"/>
  <c r="E3632" i="1"/>
  <c r="G3631" i="1"/>
  <c r="F3631" i="1"/>
  <c r="E3631" i="1"/>
  <c r="G3630" i="1"/>
  <c r="F3630" i="1"/>
  <c r="E3630" i="1"/>
  <c r="G3629" i="1"/>
  <c r="F3629" i="1"/>
  <c r="E3629" i="1"/>
  <c r="G3628" i="1"/>
  <c r="F3628" i="1"/>
  <c r="E3628" i="1"/>
  <c r="G3627" i="1"/>
  <c r="F3627" i="1"/>
  <c r="E3627" i="1"/>
  <c r="G3626" i="1"/>
  <c r="F3626" i="1"/>
  <c r="E3626" i="1"/>
  <c r="G3625" i="1"/>
  <c r="F3625" i="1"/>
  <c r="E3625" i="1"/>
  <c r="G3624" i="1"/>
  <c r="F3624" i="1"/>
  <c r="E3624" i="1"/>
  <c r="G3623" i="1"/>
  <c r="F3623" i="1"/>
  <c r="E3623" i="1"/>
  <c r="G3622" i="1"/>
  <c r="F3622" i="1"/>
  <c r="E3622" i="1"/>
  <c r="G3621" i="1"/>
  <c r="F3621" i="1"/>
  <c r="E3621" i="1"/>
  <c r="G3620" i="1"/>
  <c r="F3620" i="1"/>
  <c r="E3620" i="1"/>
  <c r="G3619" i="1"/>
  <c r="F3619" i="1"/>
  <c r="E3619" i="1"/>
  <c r="G3618" i="1"/>
  <c r="F3618" i="1"/>
  <c r="E3618" i="1"/>
  <c r="G3617" i="1"/>
  <c r="F3617" i="1"/>
  <c r="E3617" i="1"/>
  <c r="G3616" i="1"/>
  <c r="F3616" i="1"/>
  <c r="E3616" i="1"/>
  <c r="G3615" i="1"/>
  <c r="F3615" i="1"/>
  <c r="E3615" i="1"/>
  <c r="G3614" i="1"/>
  <c r="F3614" i="1"/>
  <c r="E3614" i="1"/>
  <c r="G3613" i="1"/>
  <c r="F3613" i="1"/>
  <c r="E3613" i="1"/>
  <c r="G3612" i="1"/>
  <c r="F3612" i="1"/>
  <c r="E3612" i="1"/>
  <c r="G3611" i="1"/>
  <c r="F3611" i="1"/>
  <c r="E3611" i="1"/>
  <c r="G3610" i="1"/>
  <c r="F3610" i="1"/>
  <c r="E3610" i="1"/>
  <c r="G3609" i="1"/>
  <c r="F3609" i="1"/>
  <c r="E3609" i="1"/>
  <c r="G3608" i="1"/>
  <c r="F3608" i="1"/>
  <c r="E3608" i="1"/>
  <c r="G3607" i="1"/>
  <c r="F3607" i="1"/>
  <c r="E3607" i="1"/>
  <c r="G3606" i="1"/>
  <c r="F3606" i="1"/>
  <c r="E3606" i="1"/>
  <c r="G3605" i="1"/>
  <c r="F3605" i="1"/>
  <c r="E3605" i="1"/>
  <c r="G3604" i="1"/>
  <c r="F3604" i="1"/>
  <c r="E3604" i="1"/>
  <c r="G3603" i="1"/>
  <c r="F3603" i="1"/>
  <c r="E3603" i="1"/>
  <c r="G3602" i="1"/>
  <c r="F3602" i="1"/>
  <c r="E3602" i="1"/>
  <c r="G3601" i="1"/>
  <c r="F3601" i="1"/>
  <c r="E3601" i="1"/>
  <c r="G3600" i="1"/>
  <c r="F3600" i="1"/>
  <c r="E3600" i="1"/>
  <c r="G3599" i="1"/>
  <c r="F3599" i="1"/>
  <c r="E3599" i="1"/>
  <c r="G3598" i="1"/>
  <c r="F3598" i="1"/>
  <c r="E3598" i="1"/>
  <c r="G3597" i="1"/>
  <c r="F3597" i="1"/>
  <c r="E3597" i="1"/>
  <c r="G3596" i="1"/>
  <c r="F3596" i="1"/>
  <c r="E3596" i="1"/>
  <c r="G3595" i="1"/>
  <c r="F3595" i="1"/>
  <c r="E3595" i="1"/>
  <c r="G3594" i="1"/>
  <c r="F3594" i="1"/>
  <c r="E3594" i="1"/>
  <c r="G3593" i="1"/>
  <c r="F3593" i="1"/>
  <c r="E3593" i="1"/>
  <c r="G3592" i="1"/>
  <c r="F3592" i="1"/>
  <c r="E3592" i="1"/>
  <c r="G3591" i="1"/>
  <c r="F3591" i="1"/>
  <c r="E3591" i="1"/>
  <c r="G3590" i="1"/>
  <c r="F3590" i="1"/>
  <c r="E3590" i="1"/>
  <c r="G3589" i="1"/>
  <c r="F3589" i="1"/>
  <c r="E3589" i="1"/>
  <c r="G3588" i="1"/>
  <c r="F3588" i="1"/>
  <c r="E3588" i="1"/>
  <c r="G3587" i="1"/>
  <c r="F3587" i="1"/>
  <c r="E3587" i="1"/>
  <c r="G3586" i="1"/>
  <c r="F3586" i="1"/>
  <c r="E3586" i="1"/>
  <c r="G3585" i="1"/>
  <c r="F3585" i="1"/>
  <c r="E3585" i="1"/>
  <c r="G3584" i="1"/>
  <c r="F3584" i="1"/>
  <c r="E3584" i="1"/>
  <c r="G3583" i="1"/>
  <c r="F3583" i="1"/>
  <c r="E3583" i="1"/>
  <c r="G3582" i="1"/>
  <c r="F3582" i="1"/>
  <c r="E3582" i="1"/>
  <c r="G3581" i="1"/>
  <c r="F3581" i="1"/>
  <c r="E3581" i="1"/>
  <c r="G3580" i="1"/>
  <c r="F3580" i="1"/>
  <c r="E3580" i="1"/>
  <c r="G3579" i="1"/>
  <c r="F3579" i="1"/>
  <c r="E3579" i="1"/>
  <c r="G3578" i="1"/>
  <c r="F3578" i="1"/>
  <c r="E3578" i="1"/>
  <c r="G3577" i="1"/>
  <c r="F3577" i="1"/>
  <c r="E3577" i="1"/>
  <c r="G3576" i="1"/>
  <c r="F3576" i="1"/>
  <c r="E3576" i="1"/>
  <c r="G3575" i="1"/>
  <c r="F3575" i="1"/>
  <c r="E3575" i="1"/>
  <c r="G3574" i="1"/>
  <c r="F3574" i="1"/>
  <c r="E3574" i="1"/>
  <c r="G3573" i="1"/>
  <c r="F3573" i="1"/>
  <c r="E3573" i="1"/>
  <c r="G3572" i="1"/>
  <c r="F3572" i="1"/>
  <c r="E3572" i="1"/>
  <c r="G3571" i="1"/>
  <c r="F3571" i="1"/>
  <c r="E3571" i="1"/>
  <c r="G3570" i="1"/>
  <c r="F3570" i="1"/>
  <c r="E3570" i="1"/>
  <c r="G3569" i="1"/>
  <c r="F3569" i="1"/>
  <c r="E3569" i="1"/>
  <c r="G3568" i="1"/>
  <c r="F3568" i="1"/>
  <c r="E3568" i="1"/>
  <c r="G3567" i="1"/>
  <c r="F3567" i="1"/>
  <c r="E3567" i="1"/>
  <c r="G3566" i="1"/>
  <c r="F3566" i="1"/>
  <c r="E3566" i="1"/>
  <c r="G3565" i="1"/>
  <c r="F3565" i="1"/>
  <c r="E3565" i="1"/>
  <c r="G3564" i="1"/>
  <c r="F3564" i="1"/>
  <c r="E3564" i="1"/>
  <c r="G3563" i="1"/>
  <c r="F3563" i="1"/>
  <c r="E3563" i="1"/>
  <c r="G3562" i="1"/>
  <c r="F3562" i="1"/>
  <c r="E3562" i="1"/>
  <c r="G3561" i="1"/>
  <c r="F3561" i="1"/>
  <c r="E3561" i="1"/>
  <c r="G3560" i="1"/>
  <c r="F3560" i="1"/>
  <c r="E3560" i="1"/>
  <c r="G3559" i="1"/>
  <c r="F3559" i="1"/>
  <c r="E3559" i="1"/>
  <c r="G3558" i="1"/>
  <c r="F3558" i="1"/>
  <c r="E3558" i="1"/>
  <c r="G3557" i="1"/>
  <c r="F3557" i="1"/>
  <c r="E3557" i="1"/>
  <c r="G3556" i="1"/>
  <c r="F3556" i="1"/>
  <c r="E3556" i="1"/>
  <c r="G3555" i="1"/>
  <c r="F3555" i="1"/>
  <c r="E3555" i="1"/>
  <c r="G3554" i="1"/>
  <c r="F3554" i="1"/>
  <c r="E3554" i="1"/>
  <c r="G3553" i="1"/>
  <c r="F3553" i="1"/>
  <c r="E3553" i="1"/>
  <c r="G3552" i="1"/>
  <c r="F3552" i="1"/>
  <c r="E3552" i="1"/>
  <c r="G3551" i="1"/>
  <c r="F3551" i="1"/>
  <c r="E3551" i="1"/>
  <c r="G3550" i="1"/>
  <c r="F3550" i="1"/>
  <c r="E3550" i="1"/>
  <c r="G3549" i="1"/>
  <c r="F3549" i="1"/>
  <c r="E3549" i="1"/>
  <c r="G3548" i="1"/>
  <c r="F3548" i="1"/>
  <c r="E3548" i="1"/>
  <c r="G3547" i="1"/>
  <c r="F3547" i="1"/>
  <c r="E3547" i="1"/>
  <c r="G3546" i="1"/>
  <c r="F3546" i="1"/>
  <c r="E3546" i="1"/>
  <c r="G3545" i="1"/>
  <c r="F3545" i="1"/>
  <c r="E3545" i="1"/>
  <c r="G3544" i="1"/>
  <c r="F3544" i="1"/>
  <c r="E3544" i="1"/>
  <c r="G3543" i="1"/>
  <c r="F3543" i="1"/>
  <c r="E3543" i="1"/>
  <c r="G3542" i="1"/>
  <c r="F3542" i="1"/>
  <c r="E3542" i="1"/>
  <c r="G3541" i="1"/>
  <c r="F3541" i="1"/>
  <c r="E3541" i="1"/>
  <c r="G3540" i="1"/>
  <c r="F3540" i="1"/>
  <c r="E3540" i="1"/>
  <c r="G3539" i="1"/>
  <c r="F3539" i="1"/>
  <c r="E3539" i="1"/>
  <c r="G3538" i="1"/>
  <c r="F3538" i="1"/>
  <c r="E3538" i="1"/>
  <c r="G3537" i="1"/>
  <c r="F3537" i="1"/>
  <c r="E3537" i="1"/>
  <c r="G3536" i="1"/>
  <c r="F3536" i="1"/>
  <c r="E3536" i="1"/>
  <c r="G3535" i="1"/>
  <c r="F3535" i="1"/>
  <c r="E3535" i="1"/>
  <c r="G3534" i="1"/>
  <c r="F3534" i="1"/>
  <c r="E3534" i="1"/>
  <c r="G3533" i="1"/>
  <c r="F3533" i="1"/>
  <c r="E3533" i="1"/>
  <c r="G3532" i="1"/>
  <c r="F3532" i="1"/>
  <c r="E3532" i="1"/>
  <c r="G3531" i="1"/>
  <c r="F3531" i="1"/>
  <c r="E3531" i="1"/>
  <c r="G3530" i="1"/>
  <c r="F3530" i="1"/>
  <c r="E3530" i="1"/>
  <c r="G3529" i="1"/>
  <c r="F3529" i="1"/>
  <c r="E3529" i="1"/>
  <c r="G3528" i="1"/>
  <c r="F3528" i="1"/>
  <c r="E3528" i="1"/>
  <c r="G3527" i="1"/>
  <c r="F3527" i="1"/>
  <c r="E3527" i="1"/>
  <c r="G3526" i="1"/>
  <c r="F3526" i="1"/>
  <c r="E3526" i="1"/>
  <c r="G3525" i="1"/>
  <c r="F3525" i="1"/>
  <c r="E3525" i="1"/>
  <c r="G3524" i="1"/>
  <c r="F3524" i="1"/>
  <c r="E3524" i="1"/>
  <c r="G3523" i="1"/>
  <c r="F3523" i="1"/>
  <c r="E3523" i="1"/>
  <c r="G3522" i="1"/>
  <c r="F3522" i="1"/>
  <c r="E3522" i="1"/>
  <c r="G3521" i="1"/>
  <c r="F3521" i="1"/>
  <c r="E3521" i="1"/>
  <c r="G3520" i="1"/>
  <c r="F3520" i="1"/>
  <c r="E3520" i="1"/>
  <c r="G3519" i="1"/>
  <c r="F3519" i="1"/>
  <c r="E3519" i="1"/>
  <c r="G3518" i="1"/>
  <c r="F3518" i="1"/>
  <c r="E3518" i="1"/>
  <c r="G3517" i="1"/>
  <c r="F3517" i="1"/>
  <c r="E3517" i="1"/>
  <c r="G3516" i="1"/>
  <c r="F3516" i="1"/>
  <c r="E3516" i="1"/>
  <c r="G3515" i="1"/>
  <c r="F3515" i="1"/>
  <c r="E3515" i="1"/>
  <c r="G3514" i="1"/>
  <c r="F3514" i="1"/>
  <c r="E3514" i="1"/>
  <c r="G3513" i="1"/>
  <c r="F3513" i="1"/>
  <c r="E3513" i="1"/>
  <c r="G3512" i="1"/>
  <c r="F3512" i="1"/>
  <c r="E3512" i="1"/>
  <c r="G3511" i="1"/>
  <c r="F3511" i="1"/>
  <c r="E3511" i="1"/>
  <c r="G3510" i="1"/>
  <c r="F3510" i="1"/>
  <c r="E3510" i="1"/>
  <c r="G3509" i="1"/>
  <c r="F3509" i="1"/>
  <c r="E3509" i="1"/>
  <c r="G3508" i="1"/>
  <c r="F3508" i="1"/>
  <c r="E3508" i="1"/>
  <c r="G3507" i="1"/>
  <c r="F3507" i="1"/>
  <c r="E3507" i="1"/>
  <c r="G3506" i="1"/>
  <c r="F3506" i="1"/>
  <c r="E3506" i="1"/>
  <c r="G3505" i="1"/>
  <c r="F3505" i="1"/>
  <c r="E3505" i="1"/>
  <c r="G3504" i="1"/>
  <c r="F3504" i="1"/>
  <c r="E3504" i="1"/>
  <c r="G3503" i="1"/>
  <c r="F3503" i="1"/>
  <c r="E3503" i="1"/>
  <c r="G3502" i="1"/>
  <c r="F3502" i="1"/>
  <c r="E3502" i="1"/>
  <c r="G3501" i="1"/>
  <c r="F3501" i="1"/>
  <c r="E3501" i="1"/>
  <c r="G3500" i="1"/>
  <c r="F3500" i="1"/>
  <c r="E3500" i="1"/>
  <c r="G3499" i="1"/>
  <c r="F3499" i="1"/>
  <c r="E3499" i="1"/>
  <c r="G3498" i="1"/>
  <c r="F3498" i="1"/>
  <c r="E3498" i="1"/>
  <c r="G3497" i="1"/>
  <c r="F3497" i="1"/>
  <c r="E3497" i="1"/>
  <c r="G3496" i="1"/>
  <c r="F3496" i="1"/>
  <c r="E3496" i="1"/>
  <c r="G3495" i="1"/>
  <c r="F3495" i="1"/>
  <c r="E3495" i="1"/>
  <c r="G3494" i="1"/>
  <c r="F3494" i="1"/>
  <c r="E3494" i="1"/>
  <c r="G3493" i="1"/>
  <c r="F3493" i="1"/>
  <c r="E3493" i="1"/>
  <c r="G3492" i="1"/>
  <c r="F3492" i="1"/>
  <c r="E3492" i="1"/>
  <c r="G3491" i="1"/>
  <c r="F3491" i="1"/>
  <c r="E3491" i="1"/>
  <c r="G3490" i="1"/>
  <c r="F3490" i="1"/>
  <c r="E3490" i="1"/>
  <c r="G3489" i="1"/>
  <c r="F3489" i="1"/>
  <c r="E3489" i="1"/>
  <c r="G3488" i="1"/>
  <c r="F3488" i="1"/>
  <c r="E3488" i="1"/>
  <c r="G3487" i="1"/>
  <c r="F3487" i="1"/>
  <c r="E3487" i="1"/>
  <c r="G3486" i="1"/>
  <c r="F3486" i="1"/>
  <c r="E3486" i="1"/>
  <c r="G3485" i="1"/>
  <c r="F3485" i="1"/>
  <c r="E3485" i="1"/>
  <c r="G3484" i="1"/>
  <c r="F3484" i="1"/>
  <c r="E3484" i="1"/>
  <c r="G3483" i="1"/>
  <c r="F3483" i="1"/>
  <c r="E3483" i="1"/>
  <c r="G3482" i="1"/>
  <c r="F3482" i="1"/>
  <c r="E3482" i="1"/>
  <c r="G3481" i="1"/>
  <c r="F3481" i="1"/>
  <c r="E3481" i="1"/>
  <c r="G3480" i="1"/>
  <c r="F3480" i="1"/>
  <c r="E3480" i="1"/>
  <c r="G3479" i="1"/>
  <c r="F3479" i="1"/>
  <c r="E3479" i="1"/>
  <c r="G3478" i="1"/>
  <c r="F3478" i="1"/>
  <c r="E3478" i="1"/>
  <c r="G3477" i="1"/>
  <c r="F3477" i="1"/>
  <c r="E3477" i="1"/>
  <c r="G3476" i="1"/>
  <c r="F3476" i="1"/>
  <c r="E3476" i="1"/>
  <c r="G3475" i="1"/>
  <c r="F3475" i="1"/>
  <c r="E3475" i="1"/>
  <c r="G3474" i="1"/>
  <c r="F3474" i="1"/>
  <c r="E3474" i="1"/>
  <c r="G3473" i="1"/>
  <c r="F3473" i="1"/>
  <c r="E3473" i="1"/>
  <c r="G3472" i="1"/>
  <c r="F3472" i="1"/>
  <c r="E3472" i="1"/>
  <c r="G3471" i="1"/>
  <c r="F3471" i="1"/>
  <c r="E3471" i="1"/>
  <c r="G3470" i="1"/>
  <c r="F3470" i="1"/>
  <c r="E3470" i="1"/>
  <c r="G3469" i="1"/>
  <c r="F3469" i="1"/>
  <c r="E3469" i="1"/>
  <c r="G3468" i="1"/>
  <c r="F3468" i="1"/>
  <c r="E3468" i="1"/>
  <c r="G3467" i="1"/>
  <c r="F3467" i="1"/>
  <c r="E3467" i="1"/>
  <c r="G3466" i="1"/>
  <c r="F3466" i="1"/>
  <c r="E3466" i="1"/>
  <c r="G3465" i="1"/>
  <c r="F3465" i="1"/>
  <c r="E3465" i="1"/>
  <c r="G3464" i="1"/>
  <c r="F3464" i="1"/>
  <c r="E3464" i="1"/>
  <c r="G3463" i="1"/>
  <c r="F3463" i="1"/>
  <c r="E3463" i="1"/>
  <c r="G3462" i="1"/>
  <c r="F3462" i="1"/>
  <c r="E3462" i="1"/>
  <c r="G3461" i="1"/>
  <c r="F3461" i="1"/>
  <c r="E3461" i="1"/>
  <c r="G3460" i="1"/>
  <c r="F3460" i="1"/>
  <c r="E3460" i="1"/>
  <c r="G3459" i="1"/>
  <c r="F3459" i="1"/>
  <c r="E3459" i="1"/>
  <c r="G3458" i="1"/>
  <c r="F3458" i="1"/>
  <c r="E3458" i="1"/>
  <c r="G3457" i="1"/>
  <c r="F3457" i="1"/>
  <c r="E3457" i="1"/>
  <c r="G3456" i="1"/>
  <c r="F3456" i="1"/>
  <c r="E3456" i="1"/>
  <c r="G3455" i="1"/>
  <c r="F3455" i="1"/>
  <c r="E3455" i="1"/>
  <c r="G3454" i="1"/>
  <c r="F3454" i="1"/>
  <c r="E3454" i="1"/>
  <c r="G3453" i="1"/>
  <c r="F3453" i="1"/>
  <c r="E3453" i="1"/>
  <c r="G3452" i="1"/>
  <c r="F3452" i="1"/>
  <c r="E3452" i="1"/>
  <c r="G3451" i="1"/>
  <c r="F3451" i="1"/>
  <c r="E3451" i="1"/>
  <c r="G3450" i="1"/>
  <c r="F3450" i="1"/>
  <c r="E3450" i="1"/>
  <c r="G3449" i="1"/>
  <c r="F3449" i="1"/>
  <c r="E3449" i="1"/>
  <c r="G3448" i="1"/>
  <c r="F3448" i="1"/>
  <c r="E3448" i="1"/>
  <c r="G3447" i="1"/>
  <c r="F3447" i="1"/>
  <c r="E3447" i="1"/>
  <c r="G3446" i="1"/>
  <c r="F3446" i="1"/>
  <c r="E3446" i="1"/>
  <c r="G3445" i="1"/>
  <c r="F3445" i="1"/>
  <c r="E3445" i="1"/>
  <c r="G3444" i="1"/>
  <c r="F3444" i="1"/>
  <c r="E3444" i="1"/>
  <c r="G3443" i="1"/>
  <c r="F3443" i="1"/>
  <c r="E3443" i="1"/>
  <c r="G3442" i="1"/>
  <c r="F3442" i="1"/>
  <c r="E3442" i="1"/>
  <c r="G3441" i="1"/>
  <c r="F3441" i="1"/>
  <c r="E3441" i="1"/>
  <c r="G3440" i="1"/>
  <c r="F3440" i="1"/>
  <c r="E3440" i="1"/>
  <c r="G3439" i="1"/>
  <c r="F3439" i="1"/>
  <c r="E3439" i="1"/>
  <c r="G3438" i="1"/>
  <c r="F3438" i="1"/>
  <c r="E3438" i="1"/>
  <c r="G3437" i="1"/>
  <c r="F3437" i="1"/>
  <c r="E3437" i="1"/>
  <c r="G3436" i="1"/>
  <c r="F3436" i="1"/>
  <c r="E3436" i="1"/>
  <c r="G3435" i="1"/>
  <c r="F3435" i="1"/>
  <c r="E3435" i="1"/>
  <c r="G3434" i="1"/>
  <c r="F3434" i="1"/>
  <c r="E3434" i="1"/>
  <c r="G3433" i="1"/>
  <c r="F3433" i="1"/>
  <c r="E3433" i="1"/>
  <c r="G3432" i="1"/>
  <c r="F3432" i="1"/>
  <c r="E3432" i="1"/>
  <c r="G3431" i="1"/>
  <c r="F3431" i="1"/>
  <c r="E3431" i="1"/>
  <c r="G3430" i="1"/>
  <c r="F3430" i="1"/>
  <c r="E3430" i="1"/>
  <c r="G3429" i="1"/>
  <c r="F3429" i="1"/>
  <c r="E3429" i="1"/>
  <c r="G3428" i="1"/>
  <c r="F3428" i="1"/>
  <c r="E3428" i="1"/>
  <c r="G3427" i="1"/>
  <c r="F3427" i="1"/>
  <c r="E3427" i="1"/>
  <c r="G3426" i="1"/>
  <c r="F3426" i="1"/>
  <c r="E3426" i="1"/>
  <c r="G3425" i="1"/>
  <c r="F3425" i="1"/>
  <c r="E3425" i="1"/>
  <c r="G3424" i="1"/>
  <c r="F3424" i="1"/>
  <c r="E3424" i="1"/>
  <c r="G3423" i="1"/>
  <c r="F3423" i="1"/>
  <c r="E3423" i="1"/>
  <c r="G3422" i="1"/>
  <c r="F3422" i="1"/>
  <c r="E3422" i="1"/>
  <c r="G3421" i="1"/>
  <c r="F3421" i="1"/>
  <c r="E3421" i="1"/>
  <c r="G3420" i="1"/>
  <c r="F3420" i="1"/>
  <c r="E3420" i="1"/>
  <c r="G3419" i="1"/>
  <c r="F3419" i="1"/>
  <c r="E3419" i="1"/>
  <c r="G3418" i="1"/>
  <c r="F3418" i="1"/>
  <c r="E3418" i="1"/>
  <c r="G3417" i="1"/>
  <c r="F3417" i="1"/>
  <c r="E3417" i="1"/>
  <c r="G3416" i="1"/>
  <c r="F3416" i="1"/>
  <c r="E3416" i="1"/>
  <c r="G3415" i="1"/>
  <c r="F3415" i="1"/>
  <c r="E3415" i="1"/>
  <c r="G3414" i="1"/>
  <c r="F3414" i="1"/>
  <c r="E3414" i="1"/>
  <c r="G3413" i="1"/>
  <c r="F3413" i="1"/>
  <c r="E3413" i="1"/>
  <c r="G3412" i="1"/>
  <c r="F3412" i="1"/>
  <c r="E3412" i="1"/>
  <c r="G3411" i="1"/>
  <c r="F3411" i="1"/>
  <c r="E3411" i="1"/>
  <c r="G3410" i="1"/>
  <c r="F3410" i="1"/>
  <c r="E3410" i="1"/>
  <c r="G3409" i="1"/>
  <c r="F3409" i="1"/>
  <c r="E3409" i="1"/>
  <c r="G3408" i="1"/>
  <c r="F3408" i="1"/>
  <c r="E3408" i="1"/>
  <c r="G3407" i="1"/>
  <c r="F3407" i="1"/>
  <c r="E3407" i="1"/>
  <c r="G3406" i="1"/>
  <c r="F3406" i="1"/>
  <c r="E3406" i="1"/>
  <c r="G3405" i="1"/>
  <c r="F3405" i="1"/>
  <c r="E3405" i="1"/>
  <c r="G3404" i="1"/>
  <c r="F3404" i="1"/>
  <c r="E3404" i="1"/>
  <c r="G3403" i="1"/>
  <c r="F3403" i="1"/>
  <c r="E3403" i="1"/>
  <c r="G3402" i="1"/>
  <c r="F3402" i="1"/>
  <c r="E3402" i="1"/>
  <c r="G3401" i="1"/>
  <c r="F3401" i="1"/>
  <c r="E3401" i="1"/>
  <c r="G3400" i="1"/>
  <c r="F3400" i="1"/>
  <c r="E3400" i="1"/>
  <c r="G3399" i="1"/>
  <c r="F3399" i="1"/>
  <c r="E3399" i="1"/>
  <c r="G3398" i="1"/>
  <c r="F3398" i="1"/>
  <c r="E3398" i="1"/>
  <c r="G3397" i="1"/>
  <c r="F3397" i="1"/>
  <c r="E3397" i="1"/>
  <c r="G3396" i="1"/>
  <c r="F3396" i="1"/>
  <c r="E3396" i="1"/>
  <c r="G3395" i="1"/>
  <c r="F3395" i="1"/>
  <c r="E3395" i="1"/>
  <c r="G3394" i="1"/>
  <c r="F3394" i="1"/>
  <c r="E3394" i="1"/>
  <c r="G3393" i="1"/>
  <c r="F3393" i="1"/>
  <c r="E3393" i="1"/>
  <c r="G3392" i="1"/>
  <c r="F3392" i="1"/>
  <c r="E3392" i="1"/>
  <c r="G3391" i="1"/>
  <c r="F3391" i="1"/>
  <c r="E3391" i="1"/>
  <c r="G3390" i="1"/>
  <c r="F3390" i="1"/>
  <c r="E3390" i="1"/>
  <c r="G3389" i="1"/>
  <c r="F3389" i="1"/>
  <c r="E3389" i="1"/>
  <c r="G3388" i="1"/>
  <c r="F3388" i="1"/>
  <c r="E3388" i="1"/>
  <c r="G3387" i="1"/>
  <c r="F3387" i="1"/>
  <c r="E3387" i="1"/>
  <c r="G3386" i="1"/>
  <c r="F3386" i="1"/>
  <c r="E3386" i="1"/>
  <c r="G3385" i="1"/>
  <c r="F3385" i="1"/>
  <c r="E3385" i="1"/>
  <c r="G3384" i="1"/>
  <c r="F3384" i="1"/>
  <c r="E3384" i="1"/>
  <c r="G3383" i="1"/>
  <c r="F3383" i="1"/>
  <c r="E3383" i="1"/>
  <c r="G3382" i="1"/>
  <c r="F3382" i="1"/>
  <c r="E3382" i="1"/>
  <c r="G3381" i="1"/>
  <c r="F3381" i="1"/>
  <c r="E3381" i="1"/>
  <c r="G3380" i="1"/>
  <c r="F3380" i="1"/>
  <c r="E3380" i="1"/>
  <c r="G3379" i="1"/>
  <c r="F3379" i="1"/>
  <c r="E3379" i="1"/>
  <c r="G3378" i="1"/>
  <c r="F3378" i="1"/>
  <c r="E3378" i="1"/>
  <c r="G3377" i="1"/>
  <c r="F3377" i="1"/>
  <c r="E3377" i="1"/>
  <c r="G3376" i="1"/>
  <c r="F3376" i="1"/>
  <c r="E3376" i="1"/>
  <c r="G3375" i="1"/>
  <c r="F3375" i="1"/>
  <c r="E3375" i="1"/>
  <c r="G3374" i="1"/>
  <c r="F3374" i="1"/>
  <c r="E3374" i="1"/>
  <c r="G3373" i="1"/>
  <c r="F3373" i="1"/>
  <c r="E3373" i="1"/>
  <c r="G3372" i="1"/>
  <c r="F3372" i="1"/>
  <c r="E3372" i="1"/>
  <c r="G3371" i="1"/>
  <c r="F3371" i="1"/>
  <c r="E3371" i="1"/>
  <c r="G3370" i="1"/>
  <c r="F3370" i="1"/>
  <c r="E3370" i="1"/>
  <c r="G3369" i="1"/>
  <c r="F3369" i="1"/>
  <c r="E3369" i="1"/>
  <c r="G3368" i="1"/>
  <c r="F3368" i="1"/>
  <c r="E3368" i="1"/>
  <c r="G3367" i="1"/>
  <c r="F3367" i="1"/>
  <c r="E3367" i="1"/>
  <c r="G3366" i="1"/>
  <c r="F3366" i="1"/>
  <c r="E3366" i="1"/>
  <c r="G3365" i="1"/>
  <c r="F3365" i="1"/>
  <c r="E3365" i="1"/>
  <c r="G3364" i="1"/>
  <c r="F3364" i="1"/>
  <c r="E3364" i="1"/>
  <c r="G3363" i="1"/>
  <c r="F3363" i="1"/>
  <c r="E3363" i="1"/>
  <c r="G3362" i="1"/>
  <c r="F3362" i="1"/>
  <c r="E3362" i="1"/>
  <c r="G3361" i="1"/>
  <c r="F3361" i="1"/>
  <c r="E3361" i="1"/>
  <c r="G3360" i="1"/>
  <c r="F3360" i="1"/>
  <c r="E3360" i="1"/>
  <c r="G3359" i="1"/>
  <c r="F3359" i="1"/>
  <c r="E3359" i="1"/>
  <c r="G3358" i="1"/>
  <c r="F3358" i="1"/>
  <c r="E3358" i="1"/>
  <c r="G3357" i="1"/>
  <c r="F3357" i="1"/>
  <c r="E3357" i="1"/>
  <c r="G3356" i="1"/>
  <c r="F3356" i="1"/>
  <c r="E3356" i="1"/>
  <c r="G3355" i="1"/>
  <c r="F3355" i="1"/>
  <c r="E3355" i="1"/>
  <c r="G3354" i="1"/>
  <c r="F3354" i="1"/>
  <c r="E3354" i="1"/>
  <c r="G3353" i="1"/>
  <c r="F3353" i="1"/>
  <c r="E3353" i="1"/>
  <c r="G3352" i="1"/>
  <c r="F3352" i="1"/>
  <c r="E3352" i="1"/>
  <c r="G3351" i="1"/>
  <c r="F3351" i="1"/>
  <c r="E3351" i="1"/>
  <c r="G3350" i="1"/>
  <c r="F3350" i="1"/>
  <c r="E3350" i="1"/>
  <c r="G3349" i="1"/>
  <c r="F3349" i="1"/>
  <c r="E3349" i="1"/>
  <c r="G3348" i="1"/>
  <c r="F3348" i="1"/>
  <c r="E3348" i="1"/>
  <c r="G3347" i="1"/>
  <c r="F3347" i="1"/>
  <c r="E3347" i="1"/>
  <c r="G3346" i="1"/>
  <c r="F3346" i="1"/>
  <c r="E3346" i="1"/>
  <c r="G3345" i="1"/>
  <c r="F3345" i="1"/>
  <c r="E3345" i="1"/>
  <c r="G3344" i="1"/>
  <c r="F3344" i="1"/>
  <c r="E3344" i="1"/>
  <c r="G3343" i="1"/>
  <c r="F3343" i="1"/>
  <c r="E3343" i="1"/>
  <c r="G3342" i="1"/>
  <c r="F3342" i="1"/>
  <c r="E3342" i="1"/>
  <c r="G3341" i="1"/>
  <c r="F3341" i="1"/>
  <c r="E3341" i="1"/>
  <c r="G3340" i="1"/>
  <c r="F3340" i="1"/>
  <c r="E3340" i="1"/>
  <c r="G3339" i="1"/>
  <c r="F3339" i="1"/>
  <c r="E3339" i="1"/>
  <c r="G3338" i="1"/>
  <c r="F3338" i="1"/>
  <c r="E3338" i="1"/>
  <c r="G3337" i="1"/>
  <c r="F3337" i="1"/>
  <c r="E3337" i="1"/>
  <c r="G3336" i="1"/>
  <c r="F3336" i="1"/>
  <c r="E3336" i="1"/>
  <c r="G3335" i="1"/>
  <c r="F3335" i="1"/>
  <c r="E3335" i="1"/>
  <c r="G3334" i="1"/>
  <c r="F3334" i="1"/>
  <c r="E3334" i="1"/>
  <c r="G3333" i="1"/>
  <c r="F3333" i="1"/>
  <c r="E3333" i="1"/>
  <c r="G3332" i="1"/>
  <c r="F3332" i="1"/>
  <c r="E3332" i="1"/>
  <c r="G3331" i="1"/>
  <c r="F3331" i="1"/>
  <c r="E3331" i="1"/>
  <c r="G3330" i="1"/>
  <c r="F3330" i="1"/>
  <c r="E3330" i="1"/>
  <c r="G3329" i="1"/>
  <c r="F3329" i="1"/>
  <c r="E3329" i="1"/>
  <c r="G3328" i="1"/>
  <c r="F3328" i="1"/>
  <c r="E3328" i="1"/>
  <c r="G3327" i="1"/>
  <c r="F3327" i="1"/>
  <c r="E3327" i="1"/>
  <c r="G3326" i="1"/>
  <c r="F3326" i="1"/>
  <c r="E3326" i="1"/>
  <c r="G3325" i="1"/>
  <c r="F3325" i="1"/>
  <c r="E3325" i="1"/>
  <c r="G3324" i="1"/>
  <c r="F3324" i="1"/>
  <c r="E3324" i="1"/>
  <c r="G3323" i="1"/>
  <c r="F3323" i="1"/>
  <c r="E3323" i="1"/>
  <c r="G3322" i="1"/>
  <c r="F3322" i="1"/>
  <c r="E3322" i="1"/>
  <c r="G3321" i="1"/>
  <c r="F3321" i="1"/>
  <c r="E3321" i="1"/>
  <c r="G3320" i="1"/>
  <c r="F3320" i="1"/>
  <c r="E3320" i="1"/>
  <c r="G3319" i="1"/>
  <c r="F3319" i="1"/>
  <c r="E3319" i="1"/>
  <c r="G3318" i="1"/>
  <c r="F3318" i="1"/>
  <c r="E3318" i="1"/>
  <c r="G3317" i="1"/>
  <c r="F3317" i="1"/>
  <c r="E3317" i="1"/>
  <c r="G3316" i="1"/>
  <c r="F3316" i="1"/>
  <c r="E3316" i="1"/>
  <c r="G3315" i="1"/>
  <c r="F3315" i="1"/>
  <c r="E3315" i="1"/>
  <c r="G3314" i="1"/>
  <c r="F3314" i="1"/>
  <c r="E3314" i="1"/>
  <c r="G3313" i="1"/>
  <c r="F3313" i="1"/>
  <c r="E3313" i="1"/>
  <c r="G3312" i="1"/>
  <c r="F3312" i="1"/>
  <c r="E3312" i="1"/>
  <c r="G3311" i="1"/>
  <c r="F3311" i="1"/>
  <c r="E3311" i="1"/>
  <c r="G3310" i="1"/>
  <c r="F3310" i="1"/>
  <c r="E3310" i="1"/>
  <c r="G3309" i="1"/>
  <c r="F3309" i="1"/>
  <c r="E3309" i="1"/>
  <c r="G3308" i="1"/>
  <c r="F3308" i="1"/>
  <c r="E3308" i="1"/>
  <c r="G3307" i="1"/>
  <c r="F3307" i="1"/>
  <c r="E3307" i="1"/>
  <c r="G3306" i="1"/>
  <c r="F3306" i="1"/>
  <c r="E3306" i="1"/>
  <c r="G3305" i="1"/>
  <c r="F3305" i="1"/>
  <c r="E3305" i="1"/>
  <c r="G3304" i="1"/>
  <c r="F3304" i="1"/>
  <c r="E3304" i="1"/>
  <c r="G3303" i="1"/>
  <c r="F3303" i="1"/>
  <c r="E3303" i="1"/>
  <c r="G3302" i="1"/>
  <c r="F3302" i="1"/>
  <c r="E3302" i="1"/>
  <c r="G3301" i="1"/>
  <c r="F3301" i="1"/>
  <c r="E3301" i="1"/>
  <c r="G3300" i="1"/>
  <c r="F3300" i="1"/>
  <c r="E3300" i="1"/>
  <c r="G3299" i="1"/>
  <c r="F3299" i="1"/>
  <c r="E3299" i="1"/>
  <c r="G3298" i="1"/>
  <c r="F3298" i="1"/>
  <c r="E3298" i="1"/>
  <c r="G3297" i="1"/>
  <c r="F3297" i="1"/>
  <c r="E3297" i="1"/>
  <c r="G3296" i="1"/>
  <c r="F3296" i="1"/>
  <c r="E3296" i="1"/>
  <c r="G3295" i="1"/>
  <c r="F3295" i="1"/>
  <c r="E3295" i="1"/>
  <c r="G3294" i="1"/>
  <c r="F3294" i="1"/>
  <c r="E3294" i="1"/>
  <c r="G3293" i="1"/>
  <c r="F3293" i="1"/>
  <c r="E3293" i="1"/>
  <c r="G3292" i="1"/>
  <c r="F3292" i="1"/>
  <c r="E3292" i="1"/>
  <c r="G3291" i="1"/>
  <c r="F3291" i="1"/>
  <c r="E3291" i="1"/>
  <c r="G3290" i="1"/>
  <c r="F3290" i="1"/>
  <c r="E3290" i="1"/>
  <c r="G3289" i="1"/>
  <c r="F3289" i="1"/>
  <c r="E3289" i="1"/>
  <c r="G3288" i="1"/>
  <c r="F3288" i="1"/>
  <c r="E3288" i="1"/>
  <c r="G3287" i="1"/>
  <c r="F3287" i="1"/>
  <c r="E3287" i="1"/>
  <c r="G3286" i="1"/>
  <c r="F3286" i="1"/>
  <c r="E3286" i="1"/>
  <c r="G3285" i="1"/>
  <c r="F3285" i="1"/>
  <c r="E3285" i="1"/>
  <c r="G3284" i="1"/>
  <c r="F3284" i="1"/>
  <c r="E3284" i="1"/>
  <c r="G3283" i="1"/>
  <c r="F3283" i="1"/>
  <c r="E3283" i="1"/>
  <c r="G3282" i="1"/>
  <c r="F3282" i="1"/>
  <c r="E3282" i="1"/>
  <c r="G3281" i="1"/>
  <c r="F3281" i="1"/>
  <c r="E3281" i="1"/>
  <c r="G3280" i="1"/>
  <c r="F3280" i="1"/>
  <c r="E3280" i="1"/>
  <c r="G3279" i="1"/>
  <c r="F3279" i="1"/>
  <c r="E3279" i="1"/>
  <c r="G3278" i="1"/>
  <c r="F3278" i="1"/>
  <c r="E3278" i="1"/>
  <c r="G3277" i="1"/>
  <c r="F3277" i="1"/>
  <c r="E3277" i="1"/>
  <c r="G3276" i="1"/>
  <c r="F3276" i="1"/>
  <c r="E3276" i="1"/>
  <c r="G3275" i="1"/>
  <c r="F3275" i="1"/>
  <c r="E3275" i="1"/>
  <c r="G3274" i="1"/>
  <c r="F3274" i="1"/>
  <c r="E3274" i="1"/>
  <c r="G3273" i="1"/>
  <c r="F3273" i="1"/>
  <c r="E3273" i="1"/>
  <c r="G3272" i="1"/>
  <c r="F3272" i="1"/>
  <c r="E3272" i="1"/>
  <c r="G3271" i="1"/>
  <c r="F3271" i="1"/>
  <c r="E3271" i="1"/>
  <c r="G3270" i="1"/>
  <c r="F3270" i="1"/>
  <c r="E3270" i="1"/>
  <c r="G3269" i="1"/>
  <c r="F3269" i="1"/>
  <c r="E3269" i="1"/>
  <c r="G3268" i="1"/>
  <c r="F3268" i="1"/>
  <c r="E3268" i="1"/>
  <c r="G3267" i="1"/>
  <c r="F3267" i="1"/>
  <c r="E3267" i="1"/>
  <c r="G3266" i="1"/>
  <c r="F3266" i="1"/>
  <c r="E3266" i="1"/>
  <c r="G3265" i="1"/>
  <c r="F3265" i="1"/>
  <c r="E3265" i="1"/>
  <c r="G3264" i="1"/>
  <c r="F3264" i="1"/>
  <c r="E3264" i="1"/>
  <c r="G3263" i="1"/>
  <c r="F3263" i="1"/>
  <c r="E3263" i="1"/>
  <c r="G3262" i="1"/>
  <c r="F3262" i="1"/>
  <c r="E3262" i="1"/>
  <c r="G3261" i="1"/>
  <c r="F3261" i="1"/>
  <c r="E3261" i="1"/>
  <c r="G3260" i="1"/>
  <c r="F3260" i="1"/>
  <c r="E3260" i="1"/>
  <c r="G3259" i="1"/>
  <c r="F3259" i="1"/>
  <c r="E3259" i="1"/>
  <c r="G3258" i="1"/>
  <c r="F3258" i="1"/>
  <c r="E3258" i="1"/>
  <c r="G3257" i="1"/>
  <c r="F3257" i="1"/>
  <c r="E3257" i="1"/>
  <c r="G3256" i="1"/>
  <c r="F3256" i="1"/>
  <c r="E3256" i="1"/>
  <c r="G3255" i="1"/>
  <c r="F3255" i="1"/>
  <c r="E3255" i="1"/>
  <c r="G3254" i="1"/>
  <c r="F3254" i="1"/>
  <c r="E3254" i="1"/>
  <c r="G3253" i="1"/>
  <c r="F3253" i="1"/>
  <c r="E3253" i="1"/>
  <c r="G3252" i="1"/>
  <c r="F3252" i="1"/>
  <c r="E3252" i="1"/>
  <c r="G3251" i="1"/>
  <c r="F3251" i="1"/>
  <c r="E3251" i="1"/>
  <c r="G3250" i="1"/>
  <c r="F3250" i="1"/>
  <c r="E3250" i="1"/>
  <c r="G3249" i="1"/>
  <c r="F3249" i="1"/>
  <c r="E3249" i="1"/>
  <c r="G3248" i="1"/>
  <c r="F3248" i="1"/>
  <c r="E3248" i="1"/>
  <c r="G3247" i="1"/>
  <c r="F3247" i="1"/>
  <c r="E3247" i="1"/>
  <c r="G3246" i="1"/>
  <c r="F3246" i="1"/>
  <c r="E3246" i="1"/>
  <c r="G3245" i="1"/>
  <c r="F3245" i="1"/>
  <c r="E3245" i="1"/>
  <c r="G3244" i="1"/>
  <c r="F3244" i="1"/>
  <c r="E3244" i="1"/>
  <c r="G3243" i="1"/>
  <c r="F3243" i="1"/>
  <c r="E3243" i="1"/>
  <c r="G3242" i="1"/>
  <c r="F3242" i="1"/>
  <c r="E3242" i="1"/>
  <c r="G3241" i="1"/>
  <c r="F3241" i="1"/>
  <c r="E3241" i="1"/>
  <c r="G3240" i="1"/>
  <c r="F3240" i="1"/>
  <c r="E3240" i="1"/>
  <c r="G3239" i="1"/>
  <c r="F3239" i="1"/>
  <c r="E3239" i="1"/>
  <c r="G3238" i="1"/>
  <c r="F3238" i="1"/>
  <c r="E3238" i="1"/>
  <c r="G3237" i="1"/>
  <c r="F3237" i="1"/>
  <c r="E3237" i="1"/>
  <c r="G3236" i="1"/>
  <c r="F3236" i="1"/>
  <c r="E3236" i="1"/>
  <c r="G3235" i="1"/>
  <c r="F3235" i="1"/>
  <c r="E3235" i="1"/>
  <c r="G3234" i="1"/>
  <c r="F3234" i="1"/>
  <c r="E3234" i="1"/>
  <c r="G3233" i="1"/>
  <c r="F3233" i="1"/>
  <c r="E3233" i="1"/>
  <c r="G3232" i="1"/>
  <c r="F3232" i="1"/>
  <c r="E3232" i="1"/>
  <c r="G3231" i="1"/>
  <c r="F3231" i="1"/>
  <c r="E3231" i="1"/>
  <c r="G3230" i="1"/>
  <c r="F3230" i="1"/>
  <c r="E3230" i="1"/>
  <c r="G3229" i="1"/>
  <c r="F3229" i="1"/>
  <c r="E3229" i="1"/>
  <c r="G3228" i="1"/>
  <c r="F3228" i="1"/>
  <c r="E3228" i="1"/>
  <c r="G3227" i="1"/>
  <c r="F3227" i="1"/>
  <c r="E3227" i="1"/>
  <c r="G3226" i="1"/>
  <c r="F3226" i="1"/>
  <c r="E3226" i="1"/>
  <c r="G3225" i="1"/>
  <c r="F3225" i="1"/>
  <c r="E3225" i="1"/>
  <c r="G3224" i="1"/>
  <c r="F3224" i="1"/>
  <c r="E3224" i="1"/>
  <c r="G3223" i="1"/>
  <c r="F3223" i="1"/>
  <c r="E3223" i="1"/>
  <c r="G3222" i="1"/>
  <c r="F3222" i="1"/>
  <c r="E3222" i="1"/>
  <c r="G3221" i="1"/>
  <c r="F3221" i="1"/>
  <c r="E3221" i="1"/>
  <c r="G3220" i="1"/>
  <c r="F3220" i="1"/>
  <c r="E3220" i="1"/>
  <c r="G3219" i="1"/>
  <c r="F3219" i="1"/>
  <c r="E3219" i="1"/>
  <c r="G3218" i="1"/>
  <c r="F3218" i="1"/>
  <c r="E3218" i="1"/>
  <c r="G3217" i="1"/>
  <c r="F3217" i="1"/>
  <c r="E3217" i="1"/>
  <c r="G3216" i="1"/>
  <c r="F3216" i="1"/>
  <c r="E3216" i="1"/>
  <c r="G3215" i="1"/>
  <c r="F3215" i="1"/>
  <c r="E3215" i="1"/>
  <c r="G3214" i="1"/>
  <c r="F3214" i="1"/>
  <c r="E3214" i="1"/>
  <c r="G3213" i="1"/>
  <c r="F3213" i="1"/>
  <c r="E3213" i="1"/>
  <c r="G3212" i="1"/>
  <c r="F3212" i="1"/>
  <c r="E3212" i="1"/>
  <c r="G3211" i="1"/>
  <c r="F3211" i="1"/>
  <c r="E3211" i="1"/>
  <c r="G3210" i="1"/>
  <c r="F3210" i="1"/>
  <c r="E3210" i="1"/>
  <c r="G3209" i="1"/>
  <c r="F3209" i="1"/>
  <c r="E3209" i="1"/>
  <c r="G3208" i="1"/>
  <c r="F3208" i="1"/>
  <c r="E3208" i="1"/>
  <c r="G3207" i="1"/>
  <c r="F3207" i="1"/>
  <c r="E3207" i="1"/>
  <c r="G3206" i="1"/>
  <c r="F3206" i="1"/>
  <c r="E3206" i="1"/>
  <c r="G3205" i="1"/>
  <c r="F3205" i="1"/>
  <c r="E3205" i="1"/>
  <c r="G3204" i="1"/>
  <c r="F3204" i="1"/>
  <c r="E3204" i="1"/>
  <c r="G3203" i="1"/>
  <c r="F3203" i="1"/>
  <c r="E3203" i="1"/>
  <c r="G3202" i="1"/>
  <c r="F3202" i="1"/>
  <c r="E3202" i="1"/>
  <c r="G3201" i="1"/>
  <c r="F3201" i="1"/>
  <c r="E3201" i="1"/>
  <c r="G3200" i="1"/>
  <c r="F3200" i="1"/>
  <c r="E3200" i="1"/>
  <c r="G3199" i="1"/>
  <c r="F3199" i="1"/>
  <c r="E3199" i="1"/>
  <c r="G3198" i="1"/>
  <c r="F3198" i="1"/>
  <c r="E3198" i="1"/>
  <c r="G3197" i="1"/>
  <c r="F3197" i="1"/>
  <c r="E3197" i="1"/>
  <c r="G3196" i="1"/>
  <c r="F3196" i="1"/>
  <c r="E3196" i="1"/>
  <c r="G3195" i="1"/>
  <c r="F3195" i="1"/>
  <c r="E3195" i="1"/>
  <c r="G3194" i="1"/>
  <c r="F3194" i="1"/>
  <c r="E3194" i="1"/>
  <c r="G3193" i="1"/>
  <c r="F3193" i="1"/>
  <c r="E3193" i="1"/>
  <c r="G3192" i="1"/>
  <c r="F3192" i="1"/>
  <c r="E3192" i="1"/>
  <c r="G3191" i="1"/>
  <c r="F3191" i="1"/>
  <c r="E3191" i="1"/>
  <c r="G3190" i="1"/>
  <c r="F3190" i="1"/>
  <c r="E3190" i="1"/>
  <c r="G3189" i="1"/>
  <c r="F3189" i="1"/>
  <c r="E3189" i="1"/>
  <c r="G3188" i="1"/>
  <c r="F3188" i="1"/>
  <c r="E3188" i="1"/>
  <c r="G3187" i="1"/>
  <c r="F3187" i="1"/>
  <c r="E3187" i="1"/>
  <c r="G3186" i="1"/>
  <c r="F3186" i="1"/>
  <c r="E3186" i="1"/>
  <c r="G3185" i="1"/>
  <c r="F3185" i="1"/>
  <c r="E3185" i="1"/>
  <c r="G3184" i="1"/>
  <c r="F3184" i="1"/>
  <c r="E3184" i="1"/>
  <c r="G3183" i="1"/>
  <c r="F3183" i="1"/>
  <c r="E3183" i="1"/>
  <c r="G3182" i="1"/>
  <c r="F3182" i="1"/>
  <c r="E3182" i="1"/>
  <c r="G3181" i="1"/>
  <c r="F3181" i="1"/>
  <c r="E3181" i="1"/>
  <c r="G3180" i="1"/>
  <c r="F3180" i="1"/>
  <c r="E3180" i="1"/>
  <c r="G3179" i="1"/>
  <c r="F3179" i="1"/>
  <c r="E3179" i="1"/>
  <c r="G3178" i="1"/>
  <c r="F3178" i="1"/>
  <c r="E3178" i="1"/>
  <c r="G3177" i="1"/>
  <c r="F3177" i="1"/>
  <c r="E3177" i="1"/>
  <c r="G3176" i="1"/>
  <c r="F3176" i="1"/>
  <c r="E3176" i="1"/>
  <c r="G3175" i="1"/>
  <c r="F3175" i="1"/>
  <c r="E3175" i="1"/>
  <c r="G3174" i="1"/>
  <c r="F3174" i="1"/>
  <c r="E3174" i="1"/>
  <c r="G3173" i="1"/>
  <c r="F3173" i="1"/>
  <c r="E3173" i="1"/>
  <c r="G3172" i="1"/>
  <c r="F3172" i="1"/>
  <c r="E3172" i="1"/>
  <c r="G3171" i="1"/>
  <c r="F3171" i="1"/>
  <c r="E3171" i="1"/>
  <c r="G3170" i="1"/>
  <c r="F3170" i="1"/>
  <c r="E3170" i="1"/>
  <c r="G3169" i="1"/>
  <c r="F3169" i="1"/>
  <c r="E3169" i="1"/>
  <c r="G3168" i="1"/>
  <c r="F3168" i="1"/>
  <c r="E3168" i="1"/>
  <c r="G3167" i="1"/>
  <c r="F3167" i="1"/>
  <c r="E3167" i="1"/>
  <c r="G3166" i="1"/>
  <c r="F3166" i="1"/>
  <c r="E3166" i="1"/>
  <c r="G3165" i="1"/>
  <c r="F3165" i="1"/>
  <c r="E3165" i="1"/>
  <c r="G3164" i="1"/>
  <c r="F3164" i="1"/>
  <c r="E3164" i="1"/>
  <c r="G3163" i="1"/>
  <c r="F3163" i="1"/>
  <c r="E3163" i="1"/>
  <c r="G3162" i="1"/>
  <c r="F3162" i="1"/>
  <c r="E3162" i="1"/>
  <c r="G3161" i="1"/>
  <c r="F3161" i="1"/>
  <c r="E3161" i="1"/>
  <c r="G3160" i="1"/>
  <c r="F3160" i="1"/>
  <c r="E3160" i="1"/>
  <c r="G3159" i="1"/>
  <c r="F3159" i="1"/>
  <c r="E3159" i="1"/>
  <c r="G3158" i="1"/>
  <c r="F3158" i="1"/>
  <c r="E3158" i="1"/>
  <c r="G3157" i="1"/>
  <c r="F3157" i="1"/>
  <c r="E3157" i="1"/>
  <c r="G3156" i="1"/>
  <c r="F3156" i="1"/>
  <c r="E3156" i="1"/>
  <c r="G3155" i="1"/>
  <c r="F3155" i="1"/>
  <c r="E3155" i="1"/>
  <c r="G3154" i="1"/>
  <c r="F3154" i="1"/>
  <c r="E3154" i="1"/>
  <c r="G3153" i="1"/>
  <c r="F3153" i="1"/>
  <c r="E3153" i="1"/>
  <c r="G3152" i="1"/>
  <c r="F3152" i="1"/>
  <c r="E3152" i="1"/>
  <c r="G3151" i="1"/>
  <c r="F3151" i="1"/>
  <c r="E3151" i="1"/>
  <c r="G3150" i="1"/>
  <c r="F3150" i="1"/>
  <c r="E3150" i="1"/>
  <c r="G3149" i="1"/>
  <c r="F3149" i="1"/>
  <c r="E3149" i="1"/>
  <c r="G3148" i="1"/>
  <c r="F3148" i="1"/>
  <c r="E3148" i="1"/>
  <c r="G3147" i="1"/>
  <c r="F3147" i="1"/>
  <c r="E3147" i="1"/>
  <c r="G3146" i="1"/>
  <c r="F3146" i="1"/>
  <c r="E3146" i="1"/>
  <c r="G3145" i="1"/>
  <c r="F3145" i="1"/>
  <c r="E3145" i="1"/>
  <c r="G3144" i="1"/>
  <c r="F3144" i="1"/>
  <c r="E3144" i="1"/>
  <c r="G3143" i="1"/>
  <c r="F3143" i="1"/>
  <c r="E3143" i="1"/>
  <c r="G3142" i="1"/>
  <c r="F3142" i="1"/>
  <c r="E3142" i="1"/>
  <c r="G3141" i="1"/>
  <c r="F3141" i="1"/>
  <c r="E3141" i="1"/>
  <c r="G3140" i="1"/>
  <c r="F3140" i="1"/>
  <c r="E3140" i="1"/>
  <c r="G3139" i="1"/>
  <c r="F3139" i="1"/>
  <c r="E3139" i="1"/>
  <c r="G3138" i="1"/>
  <c r="F3138" i="1"/>
  <c r="E3138" i="1"/>
  <c r="G3137" i="1"/>
  <c r="F3137" i="1"/>
  <c r="E3137" i="1"/>
  <c r="G3136" i="1"/>
  <c r="F3136" i="1"/>
  <c r="E3136" i="1"/>
  <c r="G3135" i="1"/>
  <c r="F3135" i="1"/>
  <c r="E3135" i="1"/>
  <c r="G3134" i="1"/>
  <c r="F3134" i="1"/>
  <c r="E3134" i="1"/>
  <c r="G3133" i="1"/>
  <c r="F3133" i="1"/>
  <c r="E3133" i="1"/>
  <c r="G3132" i="1"/>
  <c r="F3132" i="1"/>
  <c r="E3132" i="1"/>
  <c r="G3131" i="1"/>
  <c r="F3131" i="1"/>
  <c r="E3131" i="1"/>
  <c r="G3130" i="1"/>
  <c r="F3130" i="1"/>
  <c r="E3130" i="1"/>
  <c r="G3129" i="1"/>
  <c r="F3129" i="1"/>
  <c r="E3129" i="1"/>
  <c r="G3128" i="1"/>
  <c r="F3128" i="1"/>
  <c r="E3128" i="1"/>
  <c r="G3127" i="1"/>
  <c r="F3127" i="1"/>
  <c r="E3127" i="1"/>
  <c r="G3126" i="1"/>
  <c r="F3126" i="1"/>
  <c r="E3126" i="1"/>
  <c r="G3125" i="1"/>
  <c r="F3125" i="1"/>
  <c r="E3125" i="1"/>
  <c r="G3124" i="1"/>
  <c r="F3124" i="1"/>
  <c r="E3124" i="1"/>
  <c r="G3123" i="1"/>
  <c r="F3123" i="1"/>
  <c r="E3123" i="1"/>
  <c r="G3122" i="1"/>
  <c r="F3122" i="1"/>
  <c r="E3122" i="1"/>
  <c r="G3121" i="1"/>
  <c r="F3121" i="1"/>
  <c r="E3121" i="1"/>
  <c r="G3120" i="1"/>
  <c r="F3120" i="1"/>
  <c r="E3120" i="1"/>
  <c r="G3119" i="1"/>
  <c r="F3119" i="1"/>
  <c r="E3119" i="1"/>
  <c r="G3118" i="1"/>
  <c r="F3118" i="1"/>
  <c r="E3118" i="1"/>
  <c r="G3117" i="1"/>
  <c r="F3117" i="1"/>
  <c r="E3117" i="1"/>
  <c r="G3116" i="1"/>
  <c r="F3116" i="1"/>
  <c r="E3116" i="1"/>
  <c r="G3115" i="1"/>
  <c r="F3115" i="1"/>
  <c r="E3115" i="1"/>
  <c r="G3114" i="1"/>
  <c r="F3114" i="1"/>
  <c r="E3114" i="1"/>
  <c r="G3113" i="1"/>
  <c r="F3113" i="1"/>
  <c r="E3113" i="1"/>
  <c r="G3112" i="1"/>
  <c r="F3112" i="1"/>
  <c r="E3112" i="1"/>
  <c r="G3111" i="1"/>
  <c r="F3111" i="1"/>
  <c r="E3111" i="1"/>
  <c r="G3110" i="1"/>
  <c r="F3110" i="1"/>
  <c r="E3110" i="1"/>
  <c r="G3109" i="1"/>
  <c r="F3109" i="1"/>
  <c r="E3109" i="1"/>
  <c r="G3108" i="1"/>
  <c r="F3108" i="1"/>
  <c r="E3108" i="1"/>
  <c r="G3107" i="1"/>
  <c r="F3107" i="1"/>
  <c r="E3107" i="1"/>
  <c r="G3106" i="1"/>
  <c r="F3106" i="1"/>
  <c r="E3106" i="1"/>
  <c r="G3105" i="1"/>
  <c r="F3105" i="1"/>
  <c r="E3105" i="1"/>
  <c r="G3104" i="1"/>
  <c r="F3104" i="1"/>
  <c r="E3104" i="1"/>
  <c r="G3103" i="1"/>
  <c r="F3103" i="1"/>
  <c r="E3103" i="1"/>
  <c r="G3102" i="1"/>
  <c r="F3102" i="1"/>
  <c r="E3102" i="1"/>
  <c r="G3101" i="1"/>
  <c r="F3101" i="1"/>
  <c r="E3101" i="1"/>
  <c r="G3100" i="1"/>
  <c r="F3100" i="1"/>
  <c r="E3100" i="1"/>
  <c r="G3099" i="1"/>
  <c r="F3099" i="1"/>
  <c r="E3099" i="1"/>
  <c r="G3098" i="1"/>
  <c r="F3098" i="1"/>
  <c r="E3098" i="1"/>
  <c r="G3097" i="1"/>
  <c r="F3097" i="1"/>
  <c r="E3097" i="1"/>
  <c r="G3096" i="1"/>
  <c r="F3096" i="1"/>
  <c r="E3096" i="1"/>
  <c r="G3095" i="1"/>
  <c r="F3095" i="1"/>
  <c r="E3095" i="1"/>
  <c r="G3094" i="1"/>
  <c r="F3094" i="1"/>
  <c r="E3094" i="1"/>
  <c r="G3093" i="1"/>
  <c r="F3093" i="1"/>
  <c r="E3093" i="1"/>
  <c r="G3092" i="1"/>
  <c r="F3092" i="1"/>
  <c r="E3092" i="1"/>
  <c r="G3091" i="1"/>
  <c r="F3091" i="1"/>
  <c r="E3091" i="1"/>
  <c r="G3090" i="1"/>
  <c r="F3090" i="1"/>
  <c r="E3090" i="1"/>
  <c r="G3089" i="1"/>
  <c r="F3089" i="1"/>
  <c r="E3089" i="1"/>
  <c r="G3088" i="1"/>
  <c r="F3088" i="1"/>
  <c r="E3088" i="1"/>
  <c r="G3087" i="1"/>
  <c r="F3087" i="1"/>
  <c r="E3087" i="1"/>
  <c r="G3086" i="1"/>
  <c r="F3086" i="1"/>
  <c r="E3086" i="1"/>
  <c r="G3085" i="1"/>
  <c r="F3085" i="1"/>
  <c r="E3085" i="1"/>
  <c r="G3084" i="1"/>
  <c r="F3084" i="1"/>
  <c r="E3084" i="1"/>
  <c r="G3083" i="1"/>
  <c r="F3083" i="1"/>
  <c r="E3083" i="1"/>
  <c r="G3082" i="1"/>
  <c r="F3082" i="1"/>
  <c r="E3082" i="1"/>
  <c r="G3081" i="1"/>
  <c r="F3081" i="1"/>
  <c r="E3081" i="1"/>
  <c r="G3080" i="1"/>
  <c r="F3080" i="1"/>
  <c r="E3080" i="1"/>
  <c r="G3079" i="1"/>
  <c r="F3079" i="1"/>
  <c r="E3079" i="1"/>
  <c r="G3078" i="1"/>
  <c r="F3078" i="1"/>
  <c r="E3078" i="1"/>
  <c r="G3077" i="1"/>
  <c r="F3077" i="1"/>
  <c r="E3077" i="1"/>
  <c r="G3076" i="1"/>
  <c r="F3076" i="1"/>
  <c r="E3076" i="1"/>
  <c r="G3075" i="1"/>
  <c r="F3075" i="1"/>
  <c r="E3075" i="1"/>
  <c r="G3074" i="1"/>
  <c r="F3074" i="1"/>
  <c r="E3074" i="1"/>
  <c r="G3073" i="1"/>
  <c r="F3073" i="1"/>
  <c r="E3073" i="1"/>
  <c r="G3072" i="1"/>
  <c r="F3072" i="1"/>
  <c r="E3072" i="1"/>
  <c r="G3071" i="1"/>
  <c r="F3071" i="1"/>
  <c r="E3071" i="1"/>
  <c r="G3070" i="1"/>
  <c r="F3070" i="1"/>
  <c r="E3070" i="1"/>
  <c r="G3069" i="1"/>
  <c r="F3069" i="1"/>
  <c r="E3069" i="1"/>
  <c r="G3068" i="1"/>
  <c r="F3068" i="1"/>
  <c r="E3068" i="1"/>
  <c r="G3067" i="1"/>
  <c r="F3067" i="1"/>
  <c r="E3067" i="1"/>
  <c r="G3066" i="1"/>
  <c r="F3066" i="1"/>
  <c r="E3066" i="1"/>
  <c r="G3065" i="1"/>
  <c r="F3065" i="1"/>
  <c r="E3065" i="1"/>
  <c r="G3064" i="1"/>
  <c r="F3064" i="1"/>
  <c r="E3064" i="1"/>
  <c r="G3063" i="1"/>
  <c r="F3063" i="1"/>
  <c r="E3063" i="1"/>
  <c r="G3062" i="1"/>
  <c r="F3062" i="1"/>
  <c r="E3062" i="1"/>
  <c r="G3061" i="1"/>
  <c r="F3061" i="1"/>
  <c r="E3061" i="1"/>
  <c r="G3060" i="1"/>
  <c r="F3060" i="1"/>
  <c r="E3060" i="1"/>
  <c r="G3059" i="1"/>
  <c r="F3059" i="1"/>
  <c r="E3059" i="1"/>
  <c r="G3058" i="1"/>
  <c r="F3058" i="1"/>
  <c r="E3058" i="1"/>
  <c r="G3057" i="1"/>
  <c r="F3057" i="1"/>
  <c r="E3057" i="1"/>
  <c r="G3056" i="1"/>
  <c r="F3056" i="1"/>
  <c r="E3056" i="1"/>
  <c r="G3055" i="1"/>
  <c r="F3055" i="1"/>
  <c r="E3055" i="1"/>
  <c r="G3054" i="1"/>
  <c r="F3054" i="1"/>
  <c r="E3054" i="1"/>
  <c r="G3053" i="1"/>
  <c r="F3053" i="1"/>
  <c r="E3053" i="1"/>
  <c r="G3052" i="1"/>
  <c r="F3052" i="1"/>
  <c r="E3052" i="1"/>
  <c r="G3051" i="1"/>
  <c r="F3051" i="1"/>
  <c r="E3051" i="1"/>
  <c r="G3050" i="1"/>
  <c r="F3050" i="1"/>
  <c r="E3050" i="1"/>
  <c r="G3049" i="1"/>
  <c r="F3049" i="1"/>
  <c r="E3049" i="1"/>
  <c r="G3048" i="1"/>
  <c r="F3048" i="1"/>
  <c r="E3048" i="1"/>
  <c r="G3047" i="1"/>
  <c r="F3047" i="1"/>
  <c r="E3047" i="1"/>
  <c r="G3046" i="1"/>
  <c r="F3046" i="1"/>
  <c r="E3046" i="1"/>
  <c r="G3045" i="1"/>
  <c r="F3045" i="1"/>
  <c r="E3045" i="1"/>
  <c r="G3044" i="1"/>
  <c r="F3044" i="1"/>
  <c r="E3044" i="1"/>
  <c r="G3043" i="1"/>
  <c r="F3043" i="1"/>
  <c r="E3043" i="1"/>
  <c r="G3042" i="1"/>
  <c r="F3042" i="1"/>
  <c r="E3042" i="1"/>
  <c r="G3041" i="1"/>
  <c r="F3041" i="1"/>
  <c r="E3041" i="1"/>
  <c r="G3040" i="1"/>
  <c r="F3040" i="1"/>
  <c r="E3040" i="1"/>
  <c r="G3039" i="1"/>
  <c r="F3039" i="1"/>
  <c r="E3039" i="1"/>
  <c r="G3038" i="1"/>
  <c r="F3038" i="1"/>
  <c r="E3038" i="1"/>
  <c r="G3037" i="1"/>
  <c r="F3037" i="1"/>
  <c r="E3037" i="1"/>
  <c r="G3036" i="1"/>
  <c r="F3036" i="1"/>
  <c r="E3036" i="1"/>
  <c r="G3035" i="1"/>
  <c r="F3035" i="1"/>
  <c r="E3035" i="1"/>
  <c r="G3034" i="1"/>
  <c r="F3034" i="1"/>
  <c r="E3034" i="1"/>
  <c r="G3033" i="1"/>
  <c r="F3033" i="1"/>
  <c r="E3033" i="1"/>
  <c r="G3032" i="1"/>
  <c r="F3032" i="1"/>
  <c r="E3032" i="1"/>
  <c r="G3031" i="1"/>
  <c r="F3031" i="1"/>
  <c r="E3031" i="1"/>
  <c r="G3030" i="1"/>
  <c r="F3030" i="1"/>
  <c r="E3030" i="1"/>
  <c r="G3029" i="1"/>
  <c r="F3029" i="1"/>
  <c r="E3029" i="1"/>
  <c r="G3028" i="1"/>
  <c r="F3028" i="1"/>
  <c r="E3028" i="1"/>
  <c r="G3027" i="1"/>
  <c r="F3027" i="1"/>
  <c r="E3027" i="1"/>
  <c r="G3026" i="1"/>
  <c r="F3026" i="1"/>
  <c r="E3026" i="1"/>
  <c r="G3025" i="1"/>
  <c r="F3025" i="1"/>
  <c r="E3025" i="1"/>
  <c r="G3024" i="1"/>
  <c r="F3024" i="1"/>
  <c r="E3024" i="1"/>
  <c r="G3023" i="1"/>
  <c r="F3023" i="1"/>
  <c r="E3023" i="1"/>
  <c r="G3022" i="1"/>
  <c r="F3022" i="1"/>
  <c r="E3022" i="1"/>
  <c r="G3021" i="1"/>
  <c r="F3021" i="1"/>
  <c r="E3021" i="1"/>
  <c r="G3020" i="1"/>
  <c r="F3020" i="1"/>
  <c r="E3020" i="1"/>
  <c r="G3019" i="1"/>
  <c r="F3019" i="1"/>
  <c r="E3019" i="1"/>
  <c r="G3018" i="1"/>
  <c r="F3018" i="1"/>
  <c r="E3018" i="1"/>
  <c r="G3017" i="1"/>
  <c r="F3017" i="1"/>
  <c r="E3017" i="1"/>
  <c r="G3016" i="1"/>
  <c r="F3016" i="1"/>
  <c r="E3016" i="1"/>
  <c r="G3015" i="1"/>
  <c r="F3015" i="1"/>
  <c r="E3015" i="1"/>
  <c r="G3014" i="1"/>
  <c r="F3014" i="1"/>
  <c r="E3014" i="1"/>
  <c r="G3013" i="1"/>
  <c r="F3013" i="1"/>
  <c r="E3013" i="1"/>
  <c r="G3012" i="1"/>
  <c r="F3012" i="1"/>
  <c r="E3012" i="1"/>
  <c r="G3011" i="1"/>
  <c r="F3011" i="1"/>
  <c r="E3011" i="1"/>
  <c r="G3010" i="1"/>
  <c r="F3010" i="1"/>
  <c r="E3010" i="1"/>
  <c r="G3009" i="1"/>
  <c r="F3009" i="1"/>
  <c r="E3009" i="1"/>
  <c r="G3008" i="1"/>
  <c r="F3008" i="1"/>
  <c r="E3008" i="1"/>
  <c r="G3007" i="1"/>
  <c r="F3007" i="1"/>
  <c r="E3007" i="1"/>
  <c r="G3006" i="1"/>
  <c r="F3006" i="1"/>
  <c r="E3006" i="1"/>
  <c r="G3005" i="1"/>
  <c r="F3005" i="1"/>
  <c r="E3005" i="1"/>
  <c r="G3004" i="1"/>
  <c r="F3004" i="1"/>
  <c r="E3004" i="1"/>
  <c r="G3003" i="1"/>
  <c r="F3003" i="1"/>
  <c r="E3003" i="1"/>
  <c r="G3002" i="1"/>
  <c r="F3002" i="1"/>
  <c r="E3002" i="1"/>
  <c r="G3001" i="1"/>
  <c r="F3001" i="1"/>
  <c r="E3001" i="1"/>
  <c r="G3000" i="1"/>
  <c r="F3000" i="1"/>
  <c r="E3000" i="1"/>
  <c r="G2999" i="1"/>
  <c r="F2999" i="1"/>
  <c r="E2999" i="1"/>
  <c r="G2998" i="1"/>
  <c r="F2998" i="1"/>
  <c r="E2998" i="1"/>
  <c r="G2997" i="1"/>
  <c r="F2997" i="1"/>
  <c r="E2997" i="1"/>
  <c r="G2996" i="1"/>
  <c r="F2996" i="1"/>
  <c r="E2996" i="1"/>
  <c r="G2995" i="1"/>
  <c r="F2995" i="1"/>
  <c r="E2995" i="1"/>
  <c r="G2994" i="1"/>
  <c r="F2994" i="1"/>
  <c r="E2994" i="1"/>
  <c r="G2993" i="1"/>
  <c r="F2993" i="1"/>
  <c r="E2993" i="1"/>
  <c r="G2992" i="1"/>
  <c r="F2992" i="1"/>
  <c r="E2992" i="1"/>
  <c r="G2991" i="1"/>
  <c r="F2991" i="1"/>
  <c r="E2991" i="1"/>
  <c r="G2990" i="1"/>
  <c r="F2990" i="1"/>
  <c r="E2990" i="1"/>
  <c r="G2989" i="1"/>
  <c r="F2989" i="1"/>
  <c r="E2989" i="1"/>
  <c r="G2988" i="1"/>
  <c r="F2988" i="1"/>
  <c r="E2988" i="1"/>
  <c r="G2987" i="1"/>
  <c r="F2987" i="1"/>
  <c r="E2987" i="1"/>
  <c r="G2986" i="1"/>
  <c r="F2986" i="1"/>
  <c r="E2986" i="1"/>
  <c r="G2985" i="1"/>
  <c r="F2985" i="1"/>
  <c r="E2985" i="1"/>
  <c r="G2984" i="1"/>
  <c r="F2984" i="1"/>
  <c r="E2984" i="1"/>
  <c r="G2983" i="1"/>
  <c r="F2983" i="1"/>
  <c r="E2983" i="1"/>
  <c r="G2982" i="1"/>
  <c r="F2982" i="1"/>
  <c r="E2982" i="1"/>
  <c r="G2981" i="1"/>
  <c r="F2981" i="1"/>
  <c r="E2981" i="1"/>
  <c r="G2980" i="1"/>
  <c r="F2980" i="1"/>
  <c r="E2980" i="1"/>
  <c r="G2979" i="1"/>
  <c r="F2979" i="1"/>
  <c r="E2979" i="1"/>
  <c r="G2978" i="1"/>
  <c r="F2978" i="1"/>
  <c r="E2978" i="1"/>
  <c r="G2977" i="1"/>
  <c r="F2977" i="1"/>
  <c r="E2977" i="1"/>
  <c r="G2976" i="1"/>
  <c r="F2976" i="1"/>
  <c r="E2976" i="1"/>
  <c r="G2975" i="1"/>
  <c r="F2975" i="1"/>
  <c r="E2975" i="1"/>
  <c r="G2974" i="1"/>
  <c r="F2974" i="1"/>
  <c r="E2974" i="1"/>
  <c r="G2973" i="1"/>
  <c r="F2973" i="1"/>
  <c r="E2973" i="1"/>
  <c r="G2972" i="1"/>
  <c r="F2972" i="1"/>
  <c r="E2972" i="1"/>
  <c r="G2971" i="1"/>
  <c r="F2971" i="1"/>
  <c r="E2971" i="1"/>
  <c r="G2970" i="1"/>
  <c r="F2970" i="1"/>
  <c r="E2970" i="1"/>
  <c r="G2969" i="1"/>
  <c r="F2969" i="1"/>
  <c r="E2969" i="1"/>
  <c r="G2968" i="1"/>
  <c r="F2968" i="1"/>
  <c r="E2968" i="1"/>
  <c r="G2967" i="1"/>
  <c r="F2967" i="1"/>
  <c r="E2967" i="1"/>
  <c r="G2966" i="1"/>
  <c r="F2966" i="1"/>
  <c r="E2966" i="1"/>
  <c r="G2965" i="1"/>
  <c r="F2965" i="1"/>
  <c r="E2965" i="1"/>
  <c r="G2964" i="1"/>
  <c r="F2964" i="1"/>
  <c r="E2964" i="1"/>
  <c r="G2963" i="1"/>
  <c r="F2963" i="1"/>
  <c r="E2963" i="1"/>
  <c r="G2962" i="1"/>
  <c r="F2962" i="1"/>
  <c r="E2962" i="1"/>
  <c r="G2961" i="1"/>
  <c r="F2961" i="1"/>
  <c r="E2961" i="1"/>
  <c r="G2960" i="1"/>
  <c r="F2960" i="1"/>
  <c r="E2960" i="1"/>
  <c r="G2959" i="1"/>
  <c r="F2959" i="1"/>
  <c r="E2959" i="1"/>
  <c r="G2958" i="1"/>
  <c r="F2958" i="1"/>
  <c r="E2958" i="1"/>
  <c r="G2957" i="1"/>
  <c r="F2957" i="1"/>
  <c r="E2957" i="1"/>
  <c r="G2956" i="1"/>
  <c r="F2956" i="1"/>
  <c r="E2956" i="1"/>
  <c r="G2955" i="1"/>
  <c r="F2955" i="1"/>
  <c r="E2955" i="1"/>
  <c r="G2954" i="1"/>
  <c r="F2954" i="1"/>
  <c r="E2954" i="1"/>
  <c r="G2953" i="1"/>
  <c r="F2953" i="1"/>
  <c r="E2953" i="1"/>
  <c r="G2952" i="1"/>
  <c r="F2952" i="1"/>
  <c r="E2952" i="1"/>
  <c r="G2951" i="1"/>
  <c r="F2951" i="1"/>
  <c r="E2951" i="1"/>
  <c r="G2950" i="1"/>
  <c r="F2950" i="1"/>
  <c r="E2950" i="1"/>
  <c r="G2949" i="1"/>
  <c r="F2949" i="1"/>
  <c r="E2949" i="1"/>
  <c r="G2948" i="1"/>
  <c r="F2948" i="1"/>
  <c r="E2948" i="1"/>
  <c r="G2947" i="1"/>
  <c r="F2947" i="1"/>
  <c r="E2947" i="1"/>
  <c r="G2946" i="1"/>
  <c r="F2946" i="1"/>
  <c r="E2946" i="1"/>
  <c r="G2945" i="1"/>
  <c r="F2945" i="1"/>
  <c r="E2945" i="1"/>
  <c r="G2944" i="1"/>
  <c r="F2944" i="1"/>
  <c r="E2944" i="1"/>
  <c r="G2943" i="1"/>
  <c r="F2943" i="1"/>
  <c r="E2943" i="1"/>
  <c r="G2942" i="1"/>
  <c r="F2942" i="1"/>
  <c r="E2942" i="1"/>
  <c r="G2941" i="1"/>
  <c r="F2941" i="1"/>
  <c r="E2941" i="1"/>
  <c r="G2940" i="1"/>
  <c r="F2940" i="1"/>
  <c r="E2940" i="1"/>
  <c r="G2939" i="1"/>
  <c r="F2939" i="1"/>
  <c r="E2939" i="1"/>
  <c r="G2938" i="1"/>
  <c r="F2938" i="1"/>
  <c r="E2938" i="1"/>
  <c r="G2937" i="1"/>
  <c r="F2937" i="1"/>
  <c r="E2937" i="1"/>
  <c r="G2936" i="1"/>
  <c r="F2936" i="1"/>
  <c r="E2936" i="1"/>
  <c r="G2935" i="1"/>
  <c r="F2935" i="1"/>
  <c r="E2935" i="1"/>
  <c r="G2934" i="1"/>
  <c r="F2934" i="1"/>
  <c r="E2934" i="1"/>
  <c r="G2933" i="1"/>
  <c r="F2933" i="1"/>
  <c r="E2933" i="1"/>
  <c r="G2932" i="1"/>
  <c r="F2932" i="1"/>
  <c r="E2932" i="1"/>
  <c r="G2931" i="1"/>
  <c r="F2931" i="1"/>
  <c r="E2931" i="1"/>
  <c r="G2930" i="1"/>
  <c r="F2930" i="1"/>
  <c r="E2930" i="1"/>
  <c r="G2929" i="1"/>
  <c r="F2929" i="1"/>
  <c r="E2929" i="1"/>
  <c r="G2928" i="1"/>
  <c r="F2928" i="1"/>
  <c r="E2928" i="1"/>
  <c r="G2927" i="1"/>
  <c r="F2927" i="1"/>
  <c r="E2927" i="1"/>
  <c r="G2926" i="1"/>
  <c r="F2926" i="1"/>
  <c r="E2926" i="1"/>
  <c r="G2925" i="1"/>
  <c r="F2925" i="1"/>
  <c r="E2925" i="1"/>
  <c r="G2924" i="1"/>
  <c r="F2924" i="1"/>
  <c r="E2924" i="1"/>
  <c r="G2923" i="1"/>
  <c r="F2923" i="1"/>
  <c r="E2923" i="1"/>
  <c r="G2922" i="1"/>
  <c r="F2922" i="1"/>
  <c r="E2922" i="1"/>
  <c r="G2921" i="1"/>
  <c r="F2921" i="1"/>
  <c r="E2921" i="1"/>
  <c r="G2920" i="1"/>
  <c r="F2920" i="1"/>
  <c r="E2920" i="1"/>
  <c r="G2919" i="1"/>
  <c r="F2919" i="1"/>
  <c r="E2919" i="1"/>
  <c r="G2918" i="1"/>
  <c r="F2918" i="1"/>
  <c r="E2918" i="1"/>
  <c r="G2917" i="1"/>
  <c r="F2917" i="1"/>
  <c r="E2917" i="1"/>
  <c r="G2916" i="1"/>
  <c r="F2916" i="1"/>
  <c r="E2916" i="1"/>
  <c r="G2915" i="1"/>
  <c r="F2915" i="1"/>
  <c r="E2915" i="1"/>
  <c r="G2914" i="1"/>
  <c r="F2914" i="1"/>
  <c r="E2914" i="1"/>
  <c r="G2913" i="1"/>
  <c r="F2913" i="1"/>
  <c r="E2913" i="1"/>
  <c r="G2912" i="1"/>
  <c r="F2912" i="1"/>
  <c r="E2912" i="1"/>
  <c r="G2911" i="1"/>
  <c r="F2911" i="1"/>
  <c r="E2911" i="1"/>
  <c r="G2910" i="1"/>
  <c r="F2910" i="1"/>
  <c r="E2910" i="1"/>
  <c r="G2909" i="1"/>
  <c r="F2909" i="1"/>
  <c r="E2909" i="1"/>
  <c r="G2908" i="1"/>
  <c r="F2908" i="1"/>
  <c r="E2908" i="1"/>
  <c r="G2907" i="1"/>
  <c r="F2907" i="1"/>
  <c r="E2907" i="1"/>
  <c r="G2906" i="1"/>
  <c r="F2906" i="1"/>
  <c r="E2906" i="1"/>
  <c r="G2905" i="1"/>
  <c r="F2905" i="1"/>
  <c r="E2905" i="1"/>
  <c r="G2904" i="1"/>
  <c r="F2904" i="1"/>
  <c r="E2904" i="1"/>
  <c r="G2903" i="1"/>
  <c r="F2903" i="1"/>
  <c r="E2903" i="1"/>
  <c r="G2902" i="1"/>
  <c r="F2902" i="1"/>
  <c r="E2902" i="1"/>
  <c r="G2901" i="1"/>
  <c r="F2901" i="1"/>
  <c r="E2901" i="1"/>
  <c r="G2900" i="1"/>
  <c r="F2900" i="1"/>
  <c r="E2900" i="1"/>
  <c r="G2899" i="1"/>
  <c r="F2899" i="1"/>
  <c r="E2899" i="1"/>
  <c r="G2898" i="1"/>
  <c r="F2898" i="1"/>
  <c r="E2898" i="1"/>
  <c r="G2897" i="1"/>
  <c r="F2897" i="1"/>
  <c r="E2897" i="1"/>
  <c r="G2896" i="1"/>
  <c r="F2896" i="1"/>
  <c r="E2896" i="1"/>
  <c r="G2895" i="1"/>
  <c r="F2895" i="1"/>
  <c r="E2895" i="1"/>
  <c r="G2894" i="1"/>
  <c r="F2894" i="1"/>
  <c r="E2894" i="1"/>
  <c r="G2893" i="1"/>
  <c r="F2893" i="1"/>
  <c r="E2893" i="1"/>
  <c r="G2892" i="1"/>
  <c r="F2892" i="1"/>
  <c r="E2892" i="1"/>
  <c r="G2891" i="1"/>
  <c r="F2891" i="1"/>
  <c r="E2891" i="1"/>
  <c r="G2890" i="1"/>
  <c r="F2890" i="1"/>
  <c r="E2890" i="1"/>
  <c r="G2889" i="1"/>
  <c r="F2889" i="1"/>
  <c r="E2889" i="1"/>
  <c r="G2888" i="1"/>
  <c r="F2888" i="1"/>
  <c r="E2888" i="1"/>
  <c r="G2887" i="1"/>
  <c r="F2887" i="1"/>
  <c r="E2887" i="1"/>
  <c r="G2886" i="1"/>
  <c r="F2886" i="1"/>
  <c r="E2886" i="1"/>
  <c r="G2885" i="1"/>
  <c r="F2885" i="1"/>
  <c r="E2885" i="1"/>
  <c r="G2884" i="1"/>
  <c r="F2884" i="1"/>
  <c r="E2884" i="1"/>
  <c r="G2883" i="1"/>
  <c r="F2883" i="1"/>
  <c r="E2883" i="1"/>
  <c r="G2882" i="1"/>
  <c r="F2882" i="1"/>
  <c r="E2882" i="1"/>
  <c r="G2881" i="1"/>
  <c r="F2881" i="1"/>
  <c r="E2881" i="1"/>
  <c r="G2880" i="1"/>
  <c r="F2880" i="1"/>
  <c r="E2880" i="1"/>
  <c r="G2879" i="1"/>
  <c r="F2879" i="1"/>
  <c r="E2879" i="1"/>
  <c r="G2878" i="1"/>
  <c r="F2878" i="1"/>
  <c r="E2878" i="1"/>
  <c r="G2877" i="1"/>
  <c r="F2877" i="1"/>
  <c r="E2877" i="1"/>
  <c r="G2876" i="1"/>
  <c r="F2876" i="1"/>
  <c r="E2876" i="1"/>
  <c r="G2875" i="1"/>
  <c r="F2875" i="1"/>
  <c r="E2875" i="1"/>
  <c r="G2874" i="1"/>
  <c r="F2874" i="1"/>
  <c r="E2874" i="1"/>
  <c r="G2873" i="1"/>
  <c r="F2873" i="1"/>
  <c r="E2873" i="1"/>
  <c r="G2872" i="1"/>
  <c r="F2872" i="1"/>
  <c r="E2872" i="1"/>
  <c r="G2871" i="1"/>
  <c r="F2871" i="1"/>
  <c r="E2871" i="1"/>
  <c r="G2870" i="1"/>
  <c r="F2870" i="1"/>
  <c r="E2870" i="1"/>
  <c r="G2869" i="1"/>
  <c r="F2869" i="1"/>
  <c r="E2869" i="1"/>
  <c r="G2868" i="1"/>
  <c r="F2868" i="1"/>
  <c r="E2868" i="1"/>
  <c r="G2867" i="1"/>
  <c r="F2867" i="1"/>
  <c r="E2867" i="1"/>
  <c r="G2866" i="1"/>
  <c r="F2866" i="1"/>
  <c r="E2866" i="1"/>
  <c r="G2865" i="1"/>
  <c r="F2865" i="1"/>
  <c r="E2865" i="1"/>
  <c r="G2864" i="1"/>
  <c r="F2864" i="1"/>
  <c r="E2864" i="1"/>
  <c r="G2863" i="1"/>
  <c r="F2863" i="1"/>
  <c r="E2863" i="1"/>
  <c r="G2862" i="1"/>
  <c r="F2862" i="1"/>
  <c r="E2862" i="1"/>
  <c r="G2861" i="1"/>
  <c r="F2861" i="1"/>
  <c r="E2861" i="1"/>
  <c r="G2860" i="1"/>
  <c r="F2860" i="1"/>
  <c r="E2860" i="1"/>
  <c r="G2859" i="1"/>
  <c r="F2859" i="1"/>
  <c r="E2859" i="1"/>
  <c r="G2858" i="1"/>
  <c r="F2858" i="1"/>
  <c r="E2858" i="1"/>
  <c r="G2857" i="1"/>
  <c r="F2857" i="1"/>
  <c r="E2857" i="1"/>
  <c r="G2856" i="1"/>
  <c r="F2856" i="1"/>
  <c r="E2856" i="1"/>
  <c r="G2855" i="1"/>
  <c r="F2855" i="1"/>
  <c r="E2855" i="1"/>
  <c r="G2854" i="1"/>
  <c r="F2854" i="1"/>
  <c r="E2854" i="1"/>
  <c r="G2853" i="1"/>
  <c r="F2853" i="1"/>
  <c r="E2853" i="1"/>
  <c r="G2852" i="1"/>
  <c r="F2852" i="1"/>
  <c r="E2852" i="1"/>
  <c r="G2851" i="1"/>
  <c r="F2851" i="1"/>
  <c r="E2851" i="1"/>
  <c r="G2850" i="1"/>
  <c r="F2850" i="1"/>
  <c r="E2850" i="1"/>
  <c r="G2849" i="1"/>
  <c r="F2849" i="1"/>
  <c r="E2849" i="1"/>
  <c r="G2848" i="1"/>
  <c r="F2848" i="1"/>
  <c r="E2848" i="1"/>
  <c r="G2847" i="1"/>
  <c r="F2847" i="1"/>
  <c r="E2847" i="1"/>
  <c r="G2846" i="1"/>
  <c r="F2846" i="1"/>
  <c r="E2846" i="1"/>
  <c r="G2845" i="1"/>
  <c r="F2845" i="1"/>
  <c r="E2845" i="1"/>
  <c r="G2844" i="1"/>
  <c r="F2844" i="1"/>
  <c r="E2844" i="1"/>
  <c r="G2843" i="1"/>
  <c r="F2843" i="1"/>
  <c r="E2843" i="1"/>
  <c r="G2842" i="1"/>
  <c r="F2842" i="1"/>
  <c r="E2842" i="1"/>
  <c r="G2841" i="1"/>
  <c r="F2841" i="1"/>
  <c r="E2841" i="1"/>
  <c r="G2840" i="1"/>
  <c r="F2840" i="1"/>
  <c r="E2840" i="1"/>
  <c r="G2839" i="1"/>
  <c r="F2839" i="1"/>
  <c r="E2839" i="1"/>
  <c r="G2838" i="1"/>
  <c r="F2838" i="1"/>
  <c r="E2838" i="1"/>
  <c r="G2837" i="1"/>
  <c r="F2837" i="1"/>
  <c r="E2837" i="1"/>
  <c r="G2836" i="1"/>
  <c r="F2836" i="1"/>
  <c r="E2836" i="1"/>
  <c r="G2835" i="1"/>
  <c r="F2835" i="1"/>
  <c r="E2835" i="1"/>
  <c r="G2834" i="1"/>
  <c r="F2834" i="1"/>
  <c r="E2834" i="1"/>
  <c r="G2833" i="1"/>
  <c r="F2833" i="1"/>
  <c r="E2833" i="1"/>
  <c r="G2832" i="1"/>
  <c r="F2832" i="1"/>
  <c r="E2832" i="1"/>
  <c r="G2831" i="1"/>
  <c r="F2831" i="1"/>
  <c r="E2831" i="1"/>
  <c r="G2830" i="1"/>
  <c r="F2830" i="1"/>
  <c r="E2830" i="1"/>
  <c r="G2829" i="1"/>
  <c r="F2829" i="1"/>
  <c r="E2829" i="1"/>
  <c r="G2828" i="1"/>
  <c r="F2828" i="1"/>
  <c r="E2828" i="1"/>
  <c r="G2827" i="1"/>
  <c r="F2827" i="1"/>
  <c r="E2827" i="1"/>
  <c r="G2826" i="1"/>
  <c r="F2826" i="1"/>
  <c r="E2826" i="1"/>
  <c r="G2825" i="1"/>
  <c r="F2825" i="1"/>
  <c r="E2825" i="1"/>
  <c r="G2824" i="1"/>
  <c r="F2824" i="1"/>
  <c r="E2824" i="1"/>
  <c r="G2823" i="1"/>
  <c r="F2823" i="1"/>
  <c r="E2823" i="1"/>
  <c r="G2822" i="1"/>
  <c r="F2822" i="1"/>
  <c r="E2822" i="1"/>
  <c r="G2821" i="1"/>
  <c r="F2821" i="1"/>
  <c r="E2821" i="1"/>
  <c r="G2820" i="1"/>
  <c r="F2820" i="1"/>
  <c r="E2820" i="1"/>
  <c r="G2819" i="1"/>
  <c r="F2819" i="1"/>
  <c r="E2819" i="1"/>
  <c r="G2818" i="1"/>
  <c r="F2818" i="1"/>
  <c r="E2818" i="1"/>
  <c r="G2817" i="1"/>
  <c r="F2817" i="1"/>
  <c r="E2817" i="1"/>
  <c r="G2816" i="1"/>
  <c r="F2816" i="1"/>
  <c r="E2816" i="1"/>
  <c r="G2815" i="1"/>
  <c r="F2815" i="1"/>
  <c r="E2815" i="1"/>
  <c r="G2814" i="1"/>
  <c r="F2814" i="1"/>
  <c r="E2814" i="1"/>
  <c r="G2813" i="1"/>
  <c r="F2813" i="1"/>
  <c r="E2813" i="1"/>
  <c r="G2812" i="1"/>
  <c r="F2812" i="1"/>
  <c r="E2812" i="1"/>
  <c r="G2811" i="1"/>
  <c r="F2811" i="1"/>
  <c r="E2811" i="1"/>
  <c r="G2810" i="1"/>
  <c r="F2810" i="1"/>
  <c r="E2810" i="1"/>
  <c r="G2809" i="1"/>
  <c r="F2809" i="1"/>
  <c r="E2809" i="1"/>
  <c r="G2808" i="1"/>
  <c r="F2808" i="1"/>
  <c r="E2808" i="1"/>
  <c r="G2807" i="1"/>
  <c r="F2807" i="1"/>
  <c r="E2807" i="1"/>
  <c r="G2806" i="1"/>
  <c r="F2806" i="1"/>
  <c r="E2806" i="1"/>
  <c r="G2805" i="1"/>
  <c r="F2805" i="1"/>
  <c r="E2805" i="1"/>
  <c r="G2804" i="1"/>
  <c r="F2804" i="1"/>
  <c r="E2804" i="1"/>
  <c r="G2803" i="1"/>
  <c r="F2803" i="1"/>
  <c r="E2803" i="1"/>
  <c r="G2802" i="1"/>
  <c r="F2802" i="1"/>
  <c r="E2802" i="1"/>
  <c r="G2801" i="1"/>
  <c r="F2801" i="1"/>
  <c r="E2801" i="1"/>
  <c r="G2800" i="1"/>
  <c r="F2800" i="1"/>
  <c r="E2800" i="1"/>
  <c r="G2799" i="1"/>
  <c r="F2799" i="1"/>
  <c r="E2799" i="1"/>
  <c r="G2798" i="1"/>
  <c r="F2798" i="1"/>
  <c r="E2798" i="1"/>
  <c r="G2797" i="1"/>
  <c r="F2797" i="1"/>
  <c r="E2797" i="1"/>
  <c r="G2796" i="1"/>
  <c r="F2796" i="1"/>
  <c r="E2796" i="1"/>
  <c r="G2795" i="1"/>
  <c r="F2795" i="1"/>
  <c r="E2795" i="1"/>
  <c r="G2794" i="1"/>
  <c r="F2794" i="1"/>
  <c r="E2794" i="1"/>
  <c r="G2793" i="1"/>
  <c r="F2793" i="1"/>
  <c r="E2793" i="1"/>
  <c r="G2792" i="1"/>
  <c r="F2792" i="1"/>
  <c r="E2792" i="1"/>
  <c r="G2791" i="1"/>
  <c r="F2791" i="1"/>
  <c r="E2791" i="1"/>
  <c r="G2790" i="1"/>
  <c r="F2790" i="1"/>
  <c r="E2790" i="1"/>
  <c r="G2789" i="1"/>
  <c r="F2789" i="1"/>
  <c r="E2789" i="1"/>
  <c r="G2788" i="1"/>
  <c r="F2788" i="1"/>
  <c r="E2788" i="1"/>
  <c r="G2787" i="1"/>
  <c r="F2787" i="1"/>
  <c r="E2787" i="1"/>
  <c r="G2786" i="1"/>
  <c r="F2786" i="1"/>
  <c r="E2786" i="1"/>
  <c r="G2785" i="1"/>
  <c r="F2785" i="1"/>
  <c r="E2785" i="1"/>
  <c r="G2784" i="1"/>
  <c r="F2784" i="1"/>
  <c r="E2784" i="1"/>
  <c r="G2783" i="1"/>
  <c r="F2783" i="1"/>
  <c r="E2783" i="1"/>
  <c r="G2782" i="1"/>
  <c r="F2782" i="1"/>
  <c r="E2782" i="1"/>
  <c r="G2781" i="1"/>
  <c r="F2781" i="1"/>
  <c r="E2781" i="1"/>
  <c r="G2780" i="1"/>
  <c r="F2780" i="1"/>
  <c r="E2780" i="1"/>
  <c r="G2779" i="1"/>
  <c r="F2779" i="1"/>
  <c r="E2779" i="1"/>
  <c r="G2778" i="1"/>
  <c r="F2778" i="1"/>
  <c r="E2778" i="1"/>
  <c r="G2777" i="1"/>
  <c r="F2777" i="1"/>
  <c r="E2777" i="1"/>
  <c r="G2776" i="1"/>
  <c r="F2776" i="1"/>
  <c r="E2776" i="1"/>
  <c r="G2775" i="1"/>
  <c r="F2775" i="1"/>
  <c r="E2775" i="1"/>
  <c r="G2774" i="1"/>
  <c r="F2774" i="1"/>
  <c r="E2774" i="1"/>
  <c r="G2773" i="1"/>
  <c r="F2773" i="1"/>
  <c r="E2773" i="1"/>
  <c r="G2772" i="1"/>
  <c r="F2772" i="1"/>
  <c r="E2772" i="1"/>
  <c r="G2771" i="1"/>
  <c r="F2771" i="1"/>
  <c r="E2771" i="1"/>
  <c r="G2770" i="1"/>
  <c r="F2770" i="1"/>
  <c r="E2770" i="1"/>
  <c r="G2769" i="1"/>
  <c r="F2769" i="1"/>
  <c r="E2769" i="1"/>
  <c r="G2768" i="1"/>
  <c r="F2768" i="1"/>
  <c r="E2768" i="1"/>
  <c r="G2767" i="1"/>
  <c r="F2767" i="1"/>
  <c r="E2767" i="1"/>
  <c r="G2766" i="1"/>
  <c r="F2766" i="1"/>
  <c r="E2766" i="1"/>
  <c r="G2765" i="1"/>
  <c r="F2765" i="1"/>
  <c r="E2765" i="1"/>
  <c r="G2764" i="1"/>
  <c r="F2764" i="1"/>
  <c r="E2764" i="1"/>
  <c r="G2763" i="1"/>
  <c r="F2763" i="1"/>
  <c r="E2763" i="1"/>
  <c r="G2762" i="1"/>
  <c r="F2762" i="1"/>
  <c r="E2762" i="1"/>
  <c r="G2761" i="1"/>
  <c r="F2761" i="1"/>
  <c r="E2761" i="1"/>
  <c r="G2760" i="1"/>
  <c r="F2760" i="1"/>
  <c r="E2760" i="1"/>
  <c r="G2759" i="1"/>
  <c r="F2759" i="1"/>
  <c r="E2759" i="1"/>
  <c r="G2758" i="1"/>
  <c r="F2758" i="1"/>
  <c r="E2758" i="1"/>
  <c r="G2757" i="1"/>
  <c r="F2757" i="1"/>
  <c r="E2757" i="1"/>
  <c r="G2756" i="1"/>
  <c r="F2756" i="1"/>
  <c r="E2756" i="1"/>
  <c r="G2755" i="1"/>
  <c r="F2755" i="1"/>
  <c r="E2755" i="1"/>
  <c r="G2754" i="1"/>
  <c r="F2754" i="1"/>
  <c r="E2754" i="1"/>
  <c r="G2753" i="1"/>
  <c r="F2753" i="1"/>
  <c r="E2753" i="1"/>
  <c r="G2752" i="1"/>
  <c r="F2752" i="1"/>
  <c r="E2752" i="1"/>
  <c r="G2751" i="1"/>
  <c r="F2751" i="1"/>
  <c r="E2751" i="1"/>
  <c r="G2750" i="1"/>
  <c r="F2750" i="1"/>
  <c r="E2750" i="1"/>
  <c r="G2749" i="1"/>
  <c r="F2749" i="1"/>
  <c r="E2749" i="1"/>
  <c r="G2748" i="1"/>
  <c r="F2748" i="1"/>
  <c r="E2748" i="1"/>
  <c r="G2747" i="1"/>
  <c r="F2747" i="1"/>
  <c r="E2747" i="1"/>
  <c r="G2746" i="1"/>
  <c r="F2746" i="1"/>
  <c r="E2746" i="1"/>
  <c r="G2745" i="1"/>
  <c r="F2745" i="1"/>
  <c r="E2745" i="1"/>
  <c r="G2744" i="1"/>
  <c r="F2744" i="1"/>
  <c r="E2744" i="1"/>
  <c r="G2743" i="1"/>
  <c r="F2743" i="1"/>
  <c r="E2743" i="1"/>
  <c r="G2742" i="1"/>
  <c r="F2742" i="1"/>
  <c r="E2742" i="1"/>
  <c r="G2741" i="1"/>
  <c r="F2741" i="1"/>
  <c r="E2741" i="1"/>
  <c r="G2740" i="1"/>
  <c r="F2740" i="1"/>
  <c r="E2740" i="1"/>
  <c r="G2739" i="1"/>
  <c r="F2739" i="1"/>
  <c r="E2739" i="1"/>
  <c r="G2738" i="1"/>
  <c r="F2738" i="1"/>
  <c r="E2738" i="1"/>
  <c r="G2737" i="1"/>
  <c r="F2737" i="1"/>
  <c r="E2737" i="1"/>
  <c r="G2736" i="1"/>
  <c r="F2736" i="1"/>
  <c r="E2736" i="1"/>
  <c r="G2735" i="1"/>
  <c r="F2735" i="1"/>
  <c r="E2735" i="1"/>
  <c r="G2734" i="1"/>
  <c r="F2734" i="1"/>
  <c r="E2734" i="1"/>
  <c r="G2733" i="1"/>
  <c r="F2733" i="1"/>
  <c r="E2733" i="1"/>
  <c r="G2732" i="1"/>
  <c r="F2732" i="1"/>
  <c r="E2732" i="1"/>
  <c r="G2731" i="1"/>
  <c r="F2731" i="1"/>
  <c r="E2731" i="1"/>
  <c r="G2730" i="1"/>
  <c r="F2730" i="1"/>
  <c r="E2730" i="1"/>
  <c r="G2729" i="1"/>
  <c r="F2729" i="1"/>
  <c r="E2729" i="1"/>
  <c r="G2728" i="1"/>
  <c r="F2728" i="1"/>
  <c r="E2728" i="1"/>
  <c r="G2727" i="1"/>
  <c r="F2727" i="1"/>
  <c r="E2727" i="1"/>
  <c r="G2726" i="1"/>
  <c r="F2726" i="1"/>
  <c r="E2726" i="1"/>
  <c r="G2725" i="1"/>
  <c r="F2725" i="1"/>
  <c r="E2725" i="1"/>
  <c r="G2724" i="1"/>
  <c r="F2724" i="1"/>
  <c r="E2724" i="1"/>
  <c r="G2723" i="1"/>
  <c r="F2723" i="1"/>
  <c r="E2723" i="1"/>
  <c r="G2722" i="1"/>
  <c r="F2722" i="1"/>
  <c r="E2722" i="1"/>
  <c r="G2721" i="1"/>
  <c r="F2721" i="1"/>
  <c r="E2721" i="1"/>
  <c r="G2720" i="1"/>
  <c r="F2720" i="1"/>
  <c r="E2720" i="1"/>
  <c r="G2719" i="1"/>
  <c r="F2719" i="1"/>
  <c r="E2719" i="1"/>
  <c r="G2718" i="1"/>
  <c r="F2718" i="1"/>
  <c r="E2718" i="1"/>
  <c r="G2717" i="1"/>
  <c r="F2717" i="1"/>
  <c r="E2717" i="1"/>
  <c r="G2716" i="1"/>
  <c r="F2716" i="1"/>
  <c r="E2716" i="1"/>
  <c r="G2715" i="1"/>
  <c r="F2715" i="1"/>
  <c r="E2715" i="1"/>
  <c r="G2714" i="1"/>
  <c r="F2714" i="1"/>
  <c r="E2714" i="1"/>
  <c r="G2713" i="1"/>
  <c r="F2713" i="1"/>
  <c r="E2713" i="1"/>
  <c r="G2712" i="1"/>
  <c r="F2712" i="1"/>
  <c r="E2712" i="1"/>
  <c r="G2711" i="1"/>
  <c r="F2711" i="1"/>
  <c r="E2711" i="1"/>
  <c r="G2710" i="1"/>
  <c r="F2710" i="1"/>
  <c r="E2710" i="1"/>
  <c r="G2709" i="1"/>
  <c r="F2709" i="1"/>
  <c r="E2709" i="1"/>
  <c r="G2708" i="1"/>
  <c r="F2708" i="1"/>
  <c r="E2708" i="1"/>
  <c r="G2707" i="1"/>
  <c r="F2707" i="1"/>
  <c r="E2707" i="1"/>
  <c r="G2706" i="1"/>
  <c r="F2706" i="1"/>
  <c r="E2706" i="1"/>
  <c r="G2705" i="1"/>
  <c r="F2705" i="1"/>
  <c r="E2705" i="1"/>
  <c r="G2704" i="1"/>
  <c r="F2704" i="1"/>
  <c r="E2704" i="1"/>
  <c r="G2703" i="1"/>
  <c r="F2703" i="1"/>
  <c r="E2703" i="1"/>
  <c r="G2702" i="1"/>
  <c r="F2702" i="1"/>
  <c r="E2702" i="1"/>
  <c r="G2701" i="1"/>
  <c r="F2701" i="1"/>
  <c r="E2701" i="1"/>
  <c r="G2700" i="1"/>
  <c r="F2700" i="1"/>
  <c r="E2700" i="1"/>
  <c r="G2699" i="1"/>
  <c r="F2699" i="1"/>
  <c r="E2699" i="1"/>
  <c r="G2698" i="1"/>
  <c r="F2698" i="1"/>
  <c r="E2698" i="1"/>
  <c r="G2697" i="1"/>
  <c r="F2697" i="1"/>
  <c r="E2697" i="1"/>
  <c r="G2696" i="1"/>
  <c r="F2696" i="1"/>
  <c r="E2696" i="1"/>
  <c r="G2695" i="1"/>
  <c r="F2695" i="1"/>
  <c r="E2695" i="1"/>
  <c r="G2694" i="1"/>
  <c r="F2694" i="1"/>
  <c r="E2694" i="1"/>
  <c r="G2693" i="1"/>
  <c r="F2693" i="1"/>
  <c r="E2693" i="1"/>
  <c r="G2692" i="1"/>
  <c r="F2692" i="1"/>
  <c r="E2692" i="1"/>
  <c r="G2691" i="1"/>
  <c r="F2691" i="1"/>
  <c r="E2691" i="1"/>
  <c r="G2690" i="1"/>
  <c r="F2690" i="1"/>
  <c r="E2690" i="1"/>
  <c r="G2689" i="1"/>
  <c r="F2689" i="1"/>
  <c r="E2689" i="1"/>
  <c r="G2688" i="1"/>
  <c r="F2688" i="1"/>
  <c r="E2688" i="1"/>
  <c r="G2687" i="1"/>
  <c r="F2687" i="1"/>
  <c r="E2687" i="1"/>
  <c r="G2686" i="1"/>
  <c r="F2686" i="1"/>
  <c r="E2686" i="1"/>
  <c r="G2685" i="1"/>
  <c r="F2685" i="1"/>
  <c r="E2685" i="1"/>
  <c r="G2684" i="1"/>
  <c r="F2684" i="1"/>
  <c r="E2684" i="1"/>
  <c r="G2683" i="1"/>
  <c r="F2683" i="1"/>
  <c r="E2683" i="1"/>
  <c r="G2682" i="1"/>
  <c r="F2682" i="1"/>
  <c r="E2682" i="1"/>
  <c r="G2681" i="1"/>
  <c r="F2681" i="1"/>
  <c r="E2681" i="1"/>
  <c r="G2680" i="1"/>
  <c r="F2680" i="1"/>
  <c r="E2680" i="1"/>
  <c r="G2679" i="1"/>
  <c r="F2679" i="1"/>
  <c r="E2679" i="1"/>
  <c r="G2678" i="1"/>
  <c r="F2678" i="1"/>
  <c r="E2678" i="1"/>
  <c r="G2677" i="1"/>
  <c r="F2677" i="1"/>
  <c r="E2677" i="1"/>
  <c r="G2676" i="1"/>
  <c r="F2676" i="1"/>
  <c r="E2676" i="1"/>
  <c r="G2675" i="1"/>
  <c r="F2675" i="1"/>
  <c r="E2675" i="1"/>
  <c r="G2674" i="1"/>
  <c r="F2674" i="1"/>
  <c r="E2674" i="1"/>
  <c r="G2673" i="1"/>
  <c r="F2673" i="1"/>
  <c r="E2673" i="1"/>
  <c r="G2672" i="1"/>
  <c r="F2672" i="1"/>
  <c r="E2672" i="1"/>
  <c r="G2671" i="1"/>
  <c r="F2671" i="1"/>
  <c r="E2671" i="1"/>
  <c r="G2670" i="1"/>
  <c r="F2670" i="1"/>
  <c r="E2670" i="1"/>
  <c r="G2669" i="1"/>
  <c r="F2669" i="1"/>
  <c r="E2669" i="1"/>
  <c r="G2668" i="1"/>
  <c r="F2668" i="1"/>
  <c r="E2668" i="1"/>
  <c r="G2667" i="1"/>
  <c r="F2667" i="1"/>
  <c r="E2667" i="1"/>
  <c r="G2666" i="1"/>
  <c r="F2666" i="1"/>
  <c r="E2666" i="1"/>
  <c r="G2665" i="1"/>
  <c r="F2665" i="1"/>
  <c r="E2665" i="1"/>
  <c r="G2664" i="1"/>
  <c r="F2664" i="1"/>
  <c r="E2664" i="1"/>
  <c r="G2663" i="1"/>
  <c r="F2663" i="1"/>
  <c r="E2663" i="1"/>
  <c r="G2662" i="1"/>
  <c r="F2662" i="1"/>
  <c r="E2662" i="1"/>
  <c r="G2661" i="1"/>
  <c r="F2661" i="1"/>
  <c r="E2661" i="1"/>
  <c r="G2660" i="1"/>
  <c r="F2660" i="1"/>
  <c r="E2660" i="1"/>
  <c r="G2659" i="1"/>
  <c r="F2659" i="1"/>
  <c r="E2659" i="1"/>
  <c r="G2658" i="1"/>
  <c r="F2658" i="1"/>
  <c r="E2658" i="1"/>
  <c r="G2657" i="1"/>
  <c r="F2657" i="1"/>
  <c r="E2657" i="1"/>
  <c r="G2656" i="1"/>
  <c r="F2656" i="1"/>
  <c r="E2656" i="1"/>
  <c r="G2655" i="1"/>
  <c r="F2655" i="1"/>
  <c r="E2655" i="1"/>
  <c r="G2654" i="1"/>
  <c r="F2654" i="1"/>
  <c r="E2654" i="1"/>
  <c r="G2653" i="1"/>
  <c r="F2653" i="1"/>
  <c r="E2653" i="1"/>
  <c r="G2652" i="1"/>
  <c r="F2652" i="1"/>
  <c r="E2652" i="1"/>
  <c r="G2651" i="1"/>
  <c r="F2651" i="1"/>
  <c r="E2651" i="1"/>
  <c r="G2650" i="1"/>
  <c r="F2650" i="1"/>
  <c r="E2650" i="1"/>
  <c r="G2649" i="1"/>
  <c r="F2649" i="1"/>
  <c r="E2649" i="1"/>
  <c r="G2648" i="1"/>
  <c r="F2648" i="1"/>
  <c r="E2648" i="1"/>
  <c r="G2647" i="1"/>
  <c r="F2647" i="1"/>
  <c r="E2647" i="1"/>
  <c r="G2646" i="1"/>
  <c r="F2646" i="1"/>
  <c r="E2646" i="1"/>
  <c r="G2645" i="1"/>
  <c r="F2645" i="1"/>
  <c r="E2645" i="1"/>
  <c r="G2644" i="1"/>
  <c r="F2644" i="1"/>
  <c r="E2644" i="1"/>
  <c r="G2643" i="1"/>
  <c r="F2643" i="1"/>
  <c r="E2643" i="1"/>
  <c r="G2642" i="1"/>
  <c r="F2642" i="1"/>
  <c r="E2642" i="1"/>
  <c r="G2641" i="1"/>
  <c r="F2641" i="1"/>
  <c r="E2641" i="1"/>
  <c r="G2640" i="1"/>
  <c r="F2640" i="1"/>
  <c r="E2640" i="1"/>
  <c r="G2639" i="1"/>
  <c r="F2639" i="1"/>
  <c r="E2639" i="1"/>
  <c r="G2638" i="1"/>
  <c r="F2638" i="1"/>
  <c r="E2638" i="1"/>
  <c r="G2637" i="1"/>
  <c r="F2637" i="1"/>
  <c r="E2637" i="1"/>
  <c r="G2636" i="1"/>
  <c r="F2636" i="1"/>
  <c r="E2636" i="1"/>
  <c r="G2635" i="1"/>
  <c r="F2635" i="1"/>
  <c r="E2635" i="1"/>
  <c r="G2634" i="1"/>
  <c r="F2634" i="1"/>
  <c r="E2634" i="1"/>
  <c r="G2633" i="1"/>
  <c r="F2633" i="1"/>
  <c r="E2633" i="1"/>
  <c r="G2632" i="1"/>
  <c r="F2632" i="1"/>
  <c r="E2632" i="1"/>
  <c r="G2631" i="1"/>
  <c r="F2631" i="1"/>
  <c r="E2631" i="1"/>
  <c r="G2630" i="1"/>
  <c r="F2630" i="1"/>
  <c r="E2630" i="1"/>
  <c r="G2629" i="1"/>
  <c r="F2629" i="1"/>
  <c r="E2629" i="1"/>
  <c r="G2628" i="1"/>
  <c r="F2628" i="1"/>
  <c r="E2628" i="1"/>
  <c r="G2627" i="1"/>
  <c r="F2627" i="1"/>
  <c r="E2627" i="1"/>
  <c r="G2626" i="1"/>
  <c r="F2626" i="1"/>
  <c r="E2626" i="1"/>
  <c r="G2625" i="1"/>
  <c r="F2625" i="1"/>
  <c r="E2625" i="1"/>
  <c r="G2624" i="1"/>
  <c r="F2624" i="1"/>
  <c r="E2624" i="1"/>
  <c r="G2623" i="1"/>
  <c r="F2623" i="1"/>
  <c r="E2623" i="1"/>
  <c r="G2622" i="1"/>
  <c r="F2622" i="1"/>
  <c r="E2622" i="1"/>
  <c r="G2621" i="1"/>
  <c r="F2621" i="1"/>
  <c r="E2621" i="1"/>
  <c r="G2620" i="1"/>
  <c r="F2620" i="1"/>
  <c r="E2620" i="1"/>
  <c r="G2619" i="1"/>
  <c r="F2619" i="1"/>
  <c r="E2619" i="1"/>
  <c r="G2618" i="1"/>
  <c r="F2618" i="1"/>
  <c r="E2618" i="1"/>
  <c r="G2617" i="1"/>
  <c r="F2617" i="1"/>
  <c r="E2617" i="1"/>
  <c r="G2616" i="1"/>
  <c r="F2616" i="1"/>
  <c r="E2616" i="1"/>
  <c r="G2615" i="1"/>
  <c r="F2615" i="1"/>
  <c r="E2615" i="1"/>
  <c r="G2614" i="1"/>
  <c r="F2614" i="1"/>
  <c r="E2614" i="1"/>
  <c r="G2613" i="1"/>
  <c r="F2613" i="1"/>
  <c r="E2613" i="1"/>
  <c r="G2612" i="1"/>
  <c r="F2612" i="1"/>
  <c r="E2612" i="1"/>
  <c r="G2611" i="1"/>
  <c r="F2611" i="1"/>
  <c r="E2611" i="1"/>
  <c r="G2610" i="1"/>
  <c r="F2610" i="1"/>
  <c r="E2610" i="1"/>
  <c r="G2609" i="1"/>
  <c r="F2609" i="1"/>
  <c r="E2609" i="1"/>
  <c r="G2608" i="1"/>
  <c r="F2608" i="1"/>
  <c r="E2608" i="1"/>
  <c r="G2607" i="1"/>
  <c r="F2607" i="1"/>
  <c r="E2607" i="1"/>
  <c r="G2606" i="1"/>
  <c r="F2606" i="1"/>
  <c r="E2606" i="1"/>
  <c r="G2605" i="1"/>
  <c r="F2605" i="1"/>
  <c r="E2605" i="1"/>
  <c r="G2604" i="1"/>
  <c r="F2604" i="1"/>
  <c r="E2604" i="1"/>
  <c r="G2603" i="1"/>
  <c r="F2603" i="1"/>
  <c r="E2603" i="1"/>
  <c r="G2602" i="1"/>
  <c r="F2602" i="1"/>
  <c r="E2602" i="1"/>
  <c r="G2601" i="1"/>
  <c r="F2601" i="1"/>
  <c r="E2601" i="1"/>
  <c r="G2600" i="1"/>
  <c r="F2600" i="1"/>
  <c r="E2600" i="1"/>
  <c r="G2599" i="1"/>
  <c r="F2599" i="1"/>
  <c r="E2599" i="1"/>
  <c r="G2598" i="1"/>
  <c r="F2598" i="1"/>
  <c r="E2598" i="1"/>
  <c r="G2597" i="1"/>
  <c r="F2597" i="1"/>
  <c r="E2597" i="1"/>
  <c r="G2596" i="1"/>
  <c r="F2596" i="1"/>
  <c r="E2596" i="1"/>
  <c r="G2595" i="1"/>
  <c r="F2595" i="1"/>
  <c r="E2595" i="1"/>
  <c r="G2594" i="1"/>
  <c r="F2594" i="1"/>
  <c r="E2594" i="1"/>
  <c r="G2593" i="1"/>
  <c r="F2593" i="1"/>
  <c r="E2593" i="1"/>
  <c r="G2592" i="1"/>
  <c r="F2592" i="1"/>
  <c r="E2592" i="1"/>
  <c r="G2591" i="1"/>
  <c r="F2591" i="1"/>
  <c r="E2591" i="1"/>
  <c r="G2590" i="1"/>
  <c r="F2590" i="1"/>
  <c r="E2590" i="1"/>
  <c r="G2589" i="1"/>
  <c r="F2589" i="1"/>
  <c r="E2589" i="1"/>
  <c r="G2588" i="1"/>
  <c r="F2588" i="1"/>
  <c r="E2588" i="1"/>
  <c r="G2587" i="1"/>
  <c r="F2587" i="1"/>
  <c r="E2587" i="1"/>
  <c r="G2586" i="1"/>
  <c r="F2586" i="1"/>
  <c r="E2586" i="1"/>
  <c r="G2585" i="1"/>
  <c r="F2585" i="1"/>
  <c r="E2585" i="1"/>
  <c r="G2584" i="1"/>
  <c r="F2584" i="1"/>
  <c r="E2584" i="1"/>
  <c r="G2583" i="1"/>
  <c r="F2583" i="1"/>
  <c r="E2583" i="1"/>
  <c r="G2582" i="1"/>
  <c r="F2582" i="1"/>
  <c r="E2582" i="1"/>
  <c r="G2581" i="1"/>
  <c r="F2581" i="1"/>
  <c r="E2581" i="1"/>
  <c r="G2580" i="1"/>
  <c r="F2580" i="1"/>
  <c r="E2580" i="1"/>
  <c r="G2579" i="1"/>
  <c r="F2579" i="1"/>
  <c r="E2579" i="1"/>
  <c r="G2578" i="1"/>
  <c r="F2578" i="1"/>
  <c r="E2578" i="1"/>
  <c r="G2577" i="1"/>
  <c r="F2577" i="1"/>
  <c r="E2577" i="1"/>
  <c r="G2576" i="1"/>
  <c r="F2576" i="1"/>
  <c r="E2576" i="1"/>
  <c r="G2575" i="1"/>
  <c r="F2575" i="1"/>
  <c r="E2575" i="1"/>
  <c r="G2574" i="1"/>
  <c r="F2574" i="1"/>
  <c r="E2574" i="1"/>
  <c r="G2573" i="1"/>
  <c r="F2573" i="1"/>
  <c r="E2573" i="1"/>
  <c r="G2572" i="1"/>
  <c r="F2572" i="1"/>
  <c r="E2572" i="1"/>
  <c r="G2571" i="1"/>
  <c r="F2571" i="1"/>
  <c r="E2571" i="1"/>
  <c r="G2570" i="1"/>
  <c r="F2570" i="1"/>
  <c r="E2570" i="1"/>
  <c r="G2569" i="1"/>
  <c r="F2569" i="1"/>
  <c r="E2569" i="1"/>
  <c r="G2568" i="1"/>
  <c r="F2568" i="1"/>
  <c r="E2568" i="1"/>
  <c r="G2567" i="1"/>
  <c r="F2567" i="1"/>
  <c r="E2567" i="1"/>
  <c r="G2566" i="1"/>
  <c r="F2566" i="1"/>
  <c r="E2566" i="1"/>
  <c r="G2565" i="1"/>
  <c r="F2565" i="1"/>
  <c r="E2565" i="1"/>
  <c r="G2564" i="1"/>
  <c r="F2564" i="1"/>
  <c r="E2564" i="1"/>
  <c r="G2563" i="1"/>
  <c r="F2563" i="1"/>
  <c r="E2563" i="1"/>
  <c r="G2562" i="1"/>
  <c r="F2562" i="1"/>
  <c r="E2562" i="1"/>
  <c r="G2561" i="1"/>
  <c r="F2561" i="1"/>
  <c r="E2561" i="1"/>
  <c r="G2560" i="1"/>
  <c r="F2560" i="1"/>
  <c r="E2560" i="1"/>
  <c r="G2559" i="1"/>
  <c r="F2559" i="1"/>
  <c r="E2559" i="1"/>
  <c r="G2558" i="1"/>
  <c r="F2558" i="1"/>
  <c r="E2558" i="1"/>
  <c r="G2557" i="1"/>
  <c r="F2557" i="1"/>
  <c r="E2557" i="1"/>
  <c r="G2556" i="1"/>
  <c r="F2556" i="1"/>
  <c r="E2556" i="1"/>
  <c r="G2555" i="1"/>
  <c r="F2555" i="1"/>
  <c r="E2555" i="1"/>
  <c r="G2554" i="1"/>
  <c r="F2554" i="1"/>
  <c r="E2554" i="1"/>
  <c r="G2553" i="1"/>
  <c r="F2553" i="1"/>
  <c r="E2553" i="1"/>
  <c r="G2552" i="1"/>
  <c r="F2552" i="1"/>
  <c r="E2552" i="1"/>
  <c r="G2551" i="1"/>
  <c r="F2551" i="1"/>
  <c r="E2551" i="1"/>
  <c r="G2550" i="1"/>
  <c r="F2550" i="1"/>
  <c r="E2550" i="1"/>
  <c r="G2549" i="1"/>
  <c r="F2549" i="1"/>
  <c r="E2549" i="1"/>
  <c r="G2548" i="1"/>
  <c r="F2548" i="1"/>
  <c r="E2548" i="1"/>
  <c r="G2547" i="1"/>
  <c r="F2547" i="1"/>
  <c r="E2547" i="1"/>
  <c r="G2546" i="1"/>
  <c r="F2546" i="1"/>
  <c r="E2546" i="1"/>
  <c r="G2545" i="1"/>
  <c r="F2545" i="1"/>
  <c r="E2545" i="1"/>
  <c r="G2544" i="1"/>
  <c r="F2544" i="1"/>
  <c r="E2544" i="1"/>
  <c r="G2543" i="1"/>
  <c r="F2543" i="1"/>
  <c r="E2543" i="1"/>
  <c r="G2542" i="1"/>
  <c r="F2542" i="1"/>
  <c r="E2542" i="1"/>
  <c r="G2541" i="1"/>
  <c r="F2541" i="1"/>
  <c r="E2541" i="1"/>
  <c r="G2540" i="1"/>
  <c r="F2540" i="1"/>
  <c r="E2540" i="1"/>
  <c r="G2539" i="1"/>
  <c r="F2539" i="1"/>
  <c r="E2539" i="1"/>
  <c r="G2538" i="1"/>
  <c r="F2538" i="1"/>
  <c r="E2538" i="1"/>
  <c r="G2537" i="1"/>
  <c r="F2537" i="1"/>
  <c r="E2537" i="1"/>
  <c r="G2536" i="1"/>
  <c r="F2536" i="1"/>
  <c r="E2536" i="1"/>
  <c r="G2535" i="1"/>
  <c r="F2535" i="1"/>
  <c r="E2535" i="1"/>
  <c r="G2534" i="1"/>
  <c r="F2534" i="1"/>
  <c r="E2534" i="1"/>
  <c r="G2533" i="1"/>
  <c r="F2533" i="1"/>
  <c r="E2533" i="1"/>
  <c r="G2532" i="1"/>
  <c r="F2532" i="1"/>
  <c r="E2532" i="1"/>
  <c r="G2531" i="1"/>
  <c r="F2531" i="1"/>
  <c r="E2531" i="1"/>
  <c r="G2530" i="1"/>
  <c r="F2530" i="1"/>
  <c r="E2530" i="1"/>
  <c r="G2529" i="1"/>
  <c r="F2529" i="1"/>
  <c r="E2529" i="1"/>
  <c r="G2528" i="1"/>
  <c r="F2528" i="1"/>
  <c r="E2528" i="1"/>
  <c r="G2527" i="1"/>
  <c r="F2527" i="1"/>
  <c r="E2527" i="1"/>
  <c r="G2526" i="1"/>
  <c r="F2526" i="1"/>
  <c r="E2526" i="1"/>
  <c r="G2525" i="1"/>
  <c r="F2525" i="1"/>
  <c r="E2525" i="1"/>
  <c r="G2524" i="1"/>
  <c r="F2524" i="1"/>
  <c r="E2524" i="1"/>
  <c r="G2523" i="1"/>
  <c r="F2523" i="1"/>
  <c r="E2523" i="1"/>
  <c r="G2522" i="1"/>
  <c r="F2522" i="1"/>
  <c r="E2522" i="1"/>
  <c r="G2521" i="1"/>
  <c r="F2521" i="1"/>
  <c r="E2521" i="1"/>
  <c r="G2520" i="1"/>
  <c r="F2520" i="1"/>
  <c r="E2520" i="1"/>
  <c r="G2519" i="1"/>
  <c r="F2519" i="1"/>
  <c r="E2519" i="1"/>
  <c r="G2518" i="1"/>
  <c r="F2518" i="1"/>
  <c r="E2518" i="1"/>
  <c r="G2517" i="1"/>
  <c r="F2517" i="1"/>
  <c r="E2517" i="1"/>
  <c r="G2516" i="1"/>
  <c r="F2516" i="1"/>
  <c r="E2516" i="1"/>
  <c r="G2515" i="1"/>
  <c r="F2515" i="1"/>
  <c r="E2515" i="1"/>
  <c r="G2514" i="1"/>
  <c r="F2514" i="1"/>
  <c r="E2514" i="1"/>
  <c r="G2513" i="1"/>
  <c r="F2513" i="1"/>
  <c r="E2513" i="1"/>
  <c r="G2512" i="1"/>
  <c r="F2512" i="1"/>
  <c r="E2512" i="1"/>
  <c r="G2511" i="1"/>
  <c r="F2511" i="1"/>
  <c r="E2511" i="1"/>
  <c r="G2510" i="1"/>
  <c r="F2510" i="1"/>
  <c r="E2510" i="1"/>
  <c r="G2509" i="1"/>
  <c r="F2509" i="1"/>
  <c r="E2509" i="1"/>
  <c r="G2508" i="1"/>
  <c r="F2508" i="1"/>
  <c r="E2508" i="1"/>
  <c r="G2507" i="1"/>
  <c r="F2507" i="1"/>
  <c r="E2507" i="1"/>
  <c r="G2506" i="1"/>
  <c r="F2506" i="1"/>
  <c r="E2506" i="1"/>
  <c r="G2505" i="1"/>
  <c r="F2505" i="1"/>
  <c r="E2505" i="1"/>
  <c r="G2504" i="1"/>
  <c r="F2504" i="1"/>
  <c r="E2504" i="1"/>
  <c r="G2503" i="1"/>
  <c r="F2503" i="1"/>
  <c r="E2503" i="1"/>
  <c r="G2502" i="1"/>
  <c r="F2502" i="1"/>
  <c r="E2502" i="1"/>
  <c r="G2501" i="1"/>
  <c r="F2501" i="1"/>
  <c r="E2501" i="1"/>
  <c r="G2500" i="1"/>
  <c r="F2500" i="1"/>
  <c r="E2500" i="1"/>
  <c r="G2499" i="1"/>
  <c r="F2499" i="1"/>
  <c r="E2499" i="1"/>
  <c r="G2498" i="1"/>
  <c r="F2498" i="1"/>
  <c r="E2498" i="1"/>
  <c r="G2497" i="1"/>
  <c r="F2497" i="1"/>
  <c r="E2497" i="1"/>
  <c r="G2496" i="1"/>
  <c r="F2496" i="1"/>
  <c r="E2496" i="1"/>
  <c r="G2495" i="1"/>
  <c r="F2495" i="1"/>
  <c r="E2495" i="1"/>
  <c r="G2494" i="1"/>
  <c r="F2494" i="1"/>
  <c r="E2494" i="1"/>
  <c r="G2493" i="1"/>
  <c r="F2493" i="1"/>
  <c r="E2493" i="1"/>
  <c r="G2492" i="1"/>
  <c r="F2492" i="1"/>
  <c r="E2492" i="1"/>
  <c r="G2491" i="1"/>
  <c r="F2491" i="1"/>
  <c r="E2491" i="1"/>
  <c r="G2490" i="1"/>
  <c r="F2490" i="1"/>
  <c r="E2490" i="1"/>
  <c r="G2489" i="1"/>
  <c r="F2489" i="1"/>
  <c r="E2489" i="1"/>
  <c r="G2488" i="1"/>
  <c r="F2488" i="1"/>
  <c r="E2488" i="1"/>
  <c r="G2487" i="1"/>
  <c r="F2487" i="1"/>
  <c r="E2487" i="1"/>
  <c r="G2486" i="1"/>
  <c r="F2486" i="1"/>
  <c r="E2486" i="1"/>
  <c r="G2485" i="1"/>
  <c r="F2485" i="1"/>
  <c r="E2485" i="1"/>
  <c r="G2484" i="1"/>
  <c r="F2484" i="1"/>
  <c r="E2484" i="1"/>
  <c r="G2483" i="1"/>
  <c r="F2483" i="1"/>
  <c r="E2483" i="1"/>
  <c r="G2482" i="1"/>
  <c r="F2482" i="1"/>
  <c r="E2482" i="1"/>
  <c r="G2481" i="1"/>
  <c r="F2481" i="1"/>
  <c r="E2481" i="1"/>
  <c r="G2480" i="1"/>
  <c r="F2480" i="1"/>
  <c r="E2480" i="1"/>
  <c r="G2479" i="1"/>
  <c r="F2479" i="1"/>
  <c r="E2479" i="1"/>
  <c r="G2478" i="1"/>
  <c r="F2478" i="1"/>
  <c r="E2478" i="1"/>
  <c r="G2477" i="1"/>
  <c r="F2477" i="1"/>
  <c r="E2477" i="1"/>
  <c r="G2476" i="1"/>
  <c r="F2476" i="1"/>
  <c r="E2476" i="1"/>
  <c r="G2475" i="1"/>
  <c r="F2475" i="1"/>
  <c r="E2475" i="1"/>
  <c r="G2474" i="1"/>
  <c r="F2474" i="1"/>
  <c r="E2474" i="1"/>
  <c r="G2473" i="1"/>
  <c r="F2473" i="1"/>
  <c r="E2473" i="1"/>
  <c r="G2472" i="1"/>
  <c r="F2472" i="1"/>
  <c r="E2472" i="1"/>
  <c r="G2471" i="1"/>
  <c r="F2471" i="1"/>
  <c r="E2471" i="1"/>
  <c r="G2470" i="1"/>
  <c r="F2470" i="1"/>
  <c r="E2470" i="1"/>
  <c r="G2469" i="1"/>
  <c r="F2469" i="1"/>
  <c r="E2469" i="1"/>
  <c r="G2468" i="1"/>
  <c r="F2468" i="1"/>
  <c r="E2468" i="1"/>
  <c r="G2467" i="1"/>
  <c r="F2467" i="1"/>
  <c r="E2467" i="1"/>
  <c r="G2466" i="1"/>
  <c r="F2466" i="1"/>
  <c r="E2466" i="1"/>
  <c r="G2465" i="1"/>
  <c r="F2465" i="1"/>
  <c r="E2465" i="1"/>
  <c r="G2464" i="1"/>
  <c r="F2464" i="1"/>
  <c r="E2464" i="1"/>
  <c r="G2463" i="1"/>
  <c r="F2463" i="1"/>
  <c r="E2463" i="1"/>
  <c r="G2462" i="1"/>
  <c r="F2462" i="1"/>
  <c r="E2462" i="1"/>
  <c r="G2461" i="1"/>
  <c r="F2461" i="1"/>
  <c r="E2461" i="1"/>
  <c r="G2460" i="1"/>
  <c r="F2460" i="1"/>
  <c r="E2460" i="1"/>
  <c r="G2459" i="1"/>
  <c r="F2459" i="1"/>
  <c r="E2459" i="1"/>
  <c r="G2458" i="1"/>
  <c r="F2458" i="1"/>
  <c r="E2458" i="1"/>
  <c r="G2457" i="1"/>
  <c r="F2457" i="1"/>
  <c r="E2457" i="1"/>
  <c r="G2456" i="1"/>
  <c r="F2456" i="1"/>
  <c r="E2456" i="1"/>
  <c r="G2455" i="1"/>
  <c r="F2455" i="1"/>
  <c r="E2455" i="1"/>
  <c r="G2454" i="1"/>
  <c r="F2454" i="1"/>
  <c r="E2454" i="1"/>
  <c r="G2453" i="1"/>
  <c r="F2453" i="1"/>
  <c r="E2453" i="1"/>
  <c r="G2452" i="1"/>
  <c r="F2452" i="1"/>
  <c r="E2452" i="1"/>
  <c r="G2451" i="1"/>
  <c r="F2451" i="1"/>
  <c r="E2451" i="1"/>
  <c r="G2450" i="1"/>
  <c r="F2450" i="1"/>
  <c r="E2450" i="1"/>
  <c r="G2449" i="1"/>
  <c r="F2449" i="1"/>
  <c r="E2449" i="1"/>
  <c r="G2448" i="1"/>
  <c r="F2448" i="1"/>
  <c r="E2448" i="1"/>
  <c r="G2447" i="1"/>
  <c r="F2447" i="1"/>
  <c r="E2447" i="1"/>
  <c r="G2446" i="1"/>
  <c r="F2446" i="1"/>
  <c r="E2446" i="1"/>
  <c r="G2445" i="1"/>
  <c r="F2445" i="1"/>
  <c r="E2445" i="1"/>
  <c r="G2444" i="1"/>
  <c r="F2444" i="1"/>
  <c r="E2444" i="1"/>
  <c r="G2443" i="1"/>
  <c r="F2443" i="1"/>
  <c r="E2443" i="1"/>
  <c r="G2442" i="1"/>
  <c r="F2442" i="1"/>
  <c r="E2442" i="1"/>
  <c r="G2441" i="1"/>
  <c r="F2441" i="1"/>
  <c r="E2441" i="1"/>
  <c r="G2440" i="1"/>
  <c r="F2440" i="1"/>
  <c r="E2440" i="1"/>
  <c r="G2439" i="1"/>
  <c r="F2439" i="1"/>
  <c r="E2439" i="1"/>
  <c r="G2438" i="1"/>
  <c r="F2438" i="1"/>
  <c r="E2438" i="1"/>
  <c r="G2437" i="1"/>
  <c r="F2437" i="1"/>
  <c r="E2437" i="1"/>
  <c r="G2436" i="1"/>
  <c r="F2436" i="1"/>
  <c r="E2436" i="1"/>
  <c r="G2435" i="1"/>
  <c r="F2435" i="1"/>
  <c r="E2435" i="1"/>
  <c r="G2434" i="1"/>
  <c r="F2434" i="1"/>
  <c r="E2434" i="1"/>
  <c r="G2433" i="1"/>
  <c r="F2433" i="1"/>
  <c r="E2433" i="1"/>
  <c r="G2432" i="1"/>
  <c r="F2432" i="1"/>
  <c r="E2432" i="1"/>
  <c r="G2431" i="1"/>
  <c r="F2431" i="1"/>
  <c r="E2431" i="1"/>
  <c r="G2430" i="1"/>
  <c r="F2430" i="1"/>
  <c r="E2430" i="1"/>
  <c r="G2429" i="1"/>
  <c r="F2429" i="1"/>
  <c r="E2429" i="1"/>
  <c r="G2428" i="1"/>
  <c r="F2428" i="1"/>
  <c r="E2428" i="1"/>
  <c r="G2427" i="1"/>
  <c r="F2427" i="1"/>
  <c r="E2427" i="1"/>
  <c r="G2426" i="1"/>
  <c r="F2426" i="1"/>
  <c r="E2426" i="1"/>
  <c r="G2425" i="1"/>
  <c r="F2425" i="1"/>
  <c r="E2425" i="1"/>
  <c r="G2424" i="1"/>
  <c r="F2424" i="1"/>
  <c r="E2424" i="1"/>
  <c r="G2423" i="1"/>
  <c r="F2423" i="1"/>
  <c r="E2423" i="1"/>
  <c r="G2422" i="1"/>
  <c r="F2422" i="1"/>
  <c r="E2422" i="1"/>
  <c r="G2421" i="1"/>
  <c r="F2421" i="1"/>
  <c r="E2421" i="1"/>
  <c r="G2420" i="1"/>
  <c r="F2420" i="1"/>
  <c r="E2420" i="1"/>
  <c r="G2419" i="1"/>
  <c r="F2419" i="1"/>
  <c r="E2419" i="1"/>
  <c r="G2418" i="1"/>
  <c r="F2418" i="1"/>
  <c r="E2418" i="1"/>
  <c r="G2417" i="1"/>
  <c r="F2417" i="1"/>
  <c r="E2417" i="1"/>
  <c r="G2416" i="1"/>
  <c r="F2416" i="1"/>
  <c r="E2416" i="1"/>
  <c r="G2415" i="1"/>
  <c r="F2415" i="1"/>
  <c r="E2415" i="1"/>
  <c r="G2414" i="1"/>
  <c r="F2414" i="1"/>
  <c r="E2414" i="1"/>
  <c r="G2413" i="1"/>
  <c r="F2413" i="1"/>
  <c r="E2413" i="1"/>
  <c r="G2412" i="1"/>
  <c r="F2412" i="1"/>
  <c r="E2412" i="1"/>
  <c r="G2411" i="1"/>
  <c r="F2411" i="1"/>
  <c r="E2411" i="1"/>
  <c r="G2410" i="1"/>
  <c r="F2410" i="1"/>
  <c r="E2410" i="1"/>
  <c r="G2409" i="1"/>
  <c r="F2409" i="1"/>
  <c r="E2409" i="1"/>
  <c r="G2408" i="1"/>
  <c r="F2408" i="1"/>
  <c r="E2408" i="1"/>
  <c r="G2407" i="1"/>
  <c r="F2407" i="1"/>
  <c r="E2407" i="1"/>
  <c r="G2406" i="1"/>
  <c r="F2406" i="1"/>
  <c r="E2406" i="1"/>
  <c r="G2405" i="1"/>
  <c r="F2405" i="1"/>
  <c r="E2405" i="1"/>
  <c r="G2404" i="1"/>
  <c r="F2404" i="1"/>
  <c r="E2404" i="1"/>
  <c r="G2403" i="1"/>
  <c r="F2403" i="1"/>
  <c r="E2403" i="1"/>
  <c r="G2402" i="1"/>
  <c r="F2402" i="1"/>
  <c r="E2402" i="1"/>
  <c r="G2401" i="1"/>
  <c r="F2401" i="1"/>
  <c r="E2401" i="1"/>
  <c r="G2400" i="1"/>
  <c r="F2400" i="1"/>
  <c r="E2400" i="1"/>
  <c r="G2399" i="1"/>
  <c r="F2399" i="1"/>
  <c r="E2399" i="1"/>
  <c r="G2398" i="1"/>
  <c r="F2398" i="1"/>
  <c r="E2398" i="1"/>
  <c r="G2397" i="1"/>
  <c r="F2397" i="1"/>
  <c r="E2397" i="1"/>
  <c r="G2396" i="1"/>
  <c r="F2396" i="1"/>
  <c r="E2396" i="1"/>
  <c r="G2395" i="1"/>
  <c r="F2395" i="1"/>
  <c r="E2395" i="1"/>
  <c r="G2394" i="1"/>
  <c r="F2394" i="1"/>
  <c r="E2394" i="1"/>
  <c r="G2393" i="1"/>
  <c r="F2393" i="1"/>
  <c r="E2393" i="1"/>
  <c r="G2392" i="1"/>
  <c r="F2392" i="1"/>
  <c r="E2392" i="1"/>
  <c r="G2391" i="1"/>
  <c r="F2391" i="1"/>
  <c r="E2391" i="1"/>
  <c r="G2390" i="1"/>
  <c r="F2390" i="1"/>
  <c r="E2390" i="1"/>
  <c r="G2389" i="1"/>
  <c r="F2389" i="1"/>
  <c r="E2389" i="1"/>
  <c r="G2388" i="1"/>
  <c r="F2388" i="1"/>
  <c r="E2388" i="1"/>
  <c r="G2387" i="1"/>
  <c r="F2387" i="1"/>
  <c r="E2387" i="1"/>
  <c r="G2386" i="1"/>
  <c r="F2386" i="1"/>
  <c r="E2386" i="1"/>
  <c r="G2385" i="1"/>
  <c r="F2385" i="1"/>
  <c r="E2385" i="1"/>
  <c r="G2384" i="1"/>
  <c r="F2384" i="1"/>
  <c r="E2384" i="1"/>
  <c r="G2383" i="1"/>
  <c r="F2383" i="1"/>
  <c r="E2383" i="1"/>
  <c r="G2382" i="1"/>
  <c r="F2382" i="1"/>
  <c r="E2382" i="1"/>
  <c r="G2381" i="1"/>
  <c r="F2381" i="1"/>
  <c r="E2381" i="1"/>
  <c r="G2380" i="1"/>
  <c r="F2380" i="1"/>
  <c r="E2380" i="1"/>
  <c r="G2379" i="1"/>
  <c r="F2379" i="1"/>
  <c r="E2379" i="1"/>
  <c r="G2378" i="1"/>
  <c r="F2378" i="1"/>
  <c r="E2378" i="1"/>
  <c r="G2377" i="1"/>
  <c r="F2377" i="1"/>
  <c r="E2377" i="1"/>
  <c r="G2376" i="1"/>
  <c r="F2376" i="1"/>
  <c r="E2376" i="1"/>
  <c r="G2375" i="1"/>
  <c r="F2375" i="1"/>
  <c r="E2375" i="1"/>
  <c r="G2374" i="1"/>
  <c r="F2374" i="1"/>
  <c r="E2374" i="1"/>
  <c r="G2373" i="1"/>
  <c r="F2373" i="1"/>
  <c r="E2373" i="1"/>
  <c r="G2372" i="1"/>
  <c r="F2372" i="1"/>
  <c r="E2372" i="1"/>
  <c r="G2371" i="1"/>
  <c r="F2371" i="1"/>
  <c r="E2371" i="1"/>
  <c r="G2370" i="1"/>
  <c r="F2370" i="1"/>
  <c r="E2370" i="1"/>
  <c r="G2369" i="1"/>
  <c r="F2369" i="1"/>
  <c r="E2369" i="1"/>
  <c r="G2368" i="1"/>
  <c r="F2368" i="1"/>
  <c r="E2368" i="1"/>
  <c r="G2367" i="1"/>
  <c r="F2367" i="1"/>
  <c r="E2367" i="1"/>
  <c r="G2366" i="1"/>
  <c r="F2366" i="1"/>
  <c r="E2366" i="1"/>
  <c r="G2365" i="1"/>
  <c r="F2365" i="1"/>
  <c r="E2365" i="1"/>
  <c r="G2364" i="1"/>
  <c r="F2364" i="1"/>
  <c r="E2364" i="1"/>
  <c r="G2363" i="1"/>
  <c r="F2363" i="1"/>
  <c r="E2363" i="1"/>
  <c r="G2362" i="1"/>
  <c r="F2362" i="1"/>
  <c r="E2362" i="1"/>
  <c r="G2361" i="1"/>
  <c r="F2361" i="1"/>
  <c r="E2361" i="1"/>
  <c r="G2360" i="1"/>
  <c r="F2360" i="1"/>
  <c r="E2360" i="1"/>
  <c r="G2359" i="1"/>
  <c r="F2359" i="1"/>
  <c r="E2359" i="1"/>
  <c r="G2358" i="1"/>
  <c r="F2358" i="1"/>
  <c r="E2358" i="1"/>
  <c r="G2357" i="1"/>
  <c r="F2357" i="1"/>
  <c r="E2357" i="1"/>
  <c r="G2356" i="1"/>
  <c r="F2356" i="1"/>
  <c r="E2356" i="1"/>
  <c r="G2355" i="1"/>
  <c r="F2355" i="1"/>
  <c r="E2355" i="1"/>
  <c r="G2354" i="1"/>
  <c r="F2354" i="1"/>
  <c r="E2354" i="1"/>
  <c r="G2353" i="1"/>
  <c r="F2353" i="1"/>
  <c r="E2353" i="1"/>
  <c r="G2352" i="1"/>
  <c r="F2352" i="1"/>
  <c r="E2352" i="1"/>
  <c r="G2351" i="1"/>
  <c r="F2351" i="1"/>
  <c r="E2351" i="1"/>
  <c r="G2350" i="1"/>
  <c r="F2350" i="1"/>
  <c r="E2350" i="1"/>
  <c r="G2349" i="1"/>
  <c r="F2349" i="1"/>
  <c r="E2349" i="1"/>
  <c r="G2348" i="1"/>
  <c r="F2348" i="1"/>
  <c r="E2348" i="1"/>
  <c r="G2347" i="1"/>
  <c r="F2347" i="1"/>
  <c r="E2347" i="1"/>
  <c r="G2346" i="1"/>
  <c r="F2346" i="1"/>
  <c r="E2346" i="1"/>
  <c r="G2345" i="1"/>
  <c r="F2345" i="1"/>
  <c r="E2345" i="1"/>
  <c r="G2344" i="1"/>
  <c r="F2344" i="1"/>
  <c r="E2344" i="1"/>
  <c r="G2343" i="1"/>
  <c r="F2343" i="1"/>
  <c r="E2343" i="1"/>
  <c r="G2342" i="1"/>
  <c r="F2342" i="1"/>
  <c r="E2342" i="1"/>
  <c r="G2341" i="1"/>
  <c r="F2341" i="1"/>
  <c r="E2341" i="1"/>
  <c r="G2340" i="1"/>
  <c r="F2340" i="1"/>
  <c r="E2340" i="1"/>
  <c r="G2339" i="1"/>
  <c r="F2339" i="1"/>
  <c r="E2339" i="1"/>
  <c r="G2338" i="1"/>
  <c r="F2338" i="1"/>
  <c r="E2338" i="1"/>
  <c r="G2337" i="1"/>
  <c r="F2337" i="1"/>
  <c r="E2337" i="1"/>
  <c r="G2336" i="1"/>
  <c r="F2336" i="1"/>
  <c r="E2336" i="1"/>
  <c r="G2335" i="1"/>
  <c r="F2335" i="1"/>
  <c r="E2335" i="1"/>
  <c r="G2334" i="1"/>
  <c r="F2334" i="1"/>
  <c r="E2334" i="1"/>
  <c r="G2333" i="1"/>
  <c r="F2333" i="1"/>
  <c r="E2333" i="1"/>
  <c r="G2332" i="1"/>
  <c r="F2332" i="1"/>
  <c r="E2332" i="1"/>
  <c r="G2331" i="1"/>
  <c r="F2331" i="1"/>
  <c r="E2331" i="1"/>
  <c r="G2330" i="1"/>
  <c r="F2330" i="1"/>
  <c r="E2330" i="1"/>
  <c r="G2329" i="1"/>
  <c r="F2329" i="1"/>
  <c r="E2329" i="1"/>
  <c r="G2328" i="1"/>
  <c r="F2328" i="1"/>
  <c r="E2328" i="1"/>
  <c r="G2327" i="1"/>
  <c r="F2327" i="1"/>
  <c r="E2327" i="1"/>
  <c r="G2326" i="1"/>
  <c r="F2326" i="1"/>
  <c r="E2326" i="1"/>
  <c r="G2325" i="1"/>
  <c r="F2325" i="1"/>
  <c r="E2325" i="1"/>
  <c r="G2324" i="1"/>
  <c r="F2324" i="1"/>
  <c r="E2324" i="1"/>
  <c r="G2323" i="1"/>
  <c r="F2323" i="1"/>
  <c r="E2323" i="1"/>
  <c r="G2322" i="1"/>
  <c r="F2322" i="1"/>
  <c r="E2322" i="1"/>
  <c r="G2321" i="1"/>
  <c r="F2321" i="1"/>
  <c r="E2321" i="1"/>
  <c r="G2320" i="1"/>
  <c r="F2320" i="1"/>
  <c r="E2320" i="1"/>
  <c r="G2319" i="1"/>
  <c r="F2319" i="1"/>
  <c r="E2319" i="1"/>
  <c r="G2318" i="1"/>
  <c r="F2318" i="1"/>
  <c r="E2318" i="1"/>
  <c r="G2317" i="1"/>
  <c r="F2317" i="1"/>
  <c r="E2317" i="1"/>
  <c r="G2316" i="1"/>
  <c r="F2316" i="1"/>
  <c r="E2316" i="1"/>
  <c r="G2315" i="1"/>
  <c r="F2315" i="1"/>
  <c r="E2315" i="1"/>
  <c r="G2314" i="1"/>
  <c r="F2314" i="1"/>
  <c r="E2314" i="1"/>
  <c r="G2313" i="1"/>
  <c r="F2313" i="1"/>
  <c r="E2313" i="1"/>
  <c r="G2312" i="1"/>
  <c r="F2312" i="1"/>
  <c r="E2312" i="1"/>
  <c r="G2311" i="1"/>
  <c r="F2311" i="1"/>
  <c r="E2311" i="1"/>
  <c r="G2310" i="1"/>
  <c r="F2310" i="1"/>
  <c r="E2310" i="1"/>
  <c r="G2309" i="1"/>
  <c r="F2309" i="1"/>
  <c r="E2309" i="1"/>
  <c r="G2308" i="1"/>
  <c r="F2308" i="1"/>
  <c r="E2308" i="1"/>
  <c r="G2307" i="1"/>
  <c r="F2307" i="1"/>
  <c r="E2307" i="1"/>
  <c r="G2306" i="1"/>
  <c r="F2306" i="1"/>
  <c r="E2306" i="1"/>
  <c r="G2305" i="1"/>
  <c r="F2305" i="1"/>
  <c r="E2305" i="1"/>
  <c r="G2304" i="1"/>
  <c r="F2304" i="1"/>
  <c r="E2304" i="1"/>
  <c r="G2303" i="1"/>
  <c r="F2303" i="1"/>
  <c r="E2303" i="1"/>
  <c r="G2302" i="1"/>
  <c r="F2302" i="1"/>
  <c r="E2302" i="1"/>
  <c r="G2301" i="1"/>
  <c r="F2301" i="1"/>
  <c r="E2301" i="1"/>
  <c r="G2300" i="1"/>
  <c r="F2300" i="1"/>
  <c r="E2300" i="1"/>
  <c r="G2299" i="1"/>
  <c r="F2299" i="1"/>
  <c r="E2299" i="1"/>
  <c r="G2298" i="1"/>
  <c r="F2298" i="1"/>
  <c r="E2298" i="1"/>
  <c r="G2297" i="1"/>
  <c r="F2297" i="1"/>
  <c r="E2297" i="1"/>
  <c r="G2296" i="1"/>
  <c r="F2296" i="1"/>
  <c r="E2296" i="1"/>
  <c r="G2295" i="1"/>
  <c r="F2295" i="1"/>
  <c r="E2295" i="1"/>
  <c r="G2294" i="1"/>
  <c r="F2294" i="1"/>
  <c r="E2294" i="1"/>
  <c r="G2293" i="1"/>
  <c r="F2293" i="1"/>
  <c r="E2293" i="1"/>
  <c r="G2292" i="1"/>
  <c r="F2292" i="1"/>
  <c r="E2292" i="1"/>
  <c r="G2291" i="1"/>
  <c r="F2291" i="1"/>
  <c r="E2291" i="1"/>
  <c r="G2290" i="1"/>
  <c r="F2290" i="1"/>
  <c r="E2290" i="1"/>
  <c r="G2289" i="1"/>
  <c r="F2289" i="1"/>
  <c r="E2289" i="1"/>
  <c r="G2288" i="1"/>
  <c r="F2288" i="1"/>
  <c r="E2288" i="1"/>
  <c r="G2287" i="1"/>
  <c r="F2287" i="1"/>
  <c r="E2287" i="1"/>
  <c r="G2286" i="1"/>
  <c r="F2286" i="1"/>
  <c r="E2286" i="1"/>
  <c r="G2285" i="1"/>
  <c r="F2285" i="1"/>
  <c r="E2285" i="1"/>
  <c r="G2284" i="1"/>
  <c r="F2284" i="1"/>
  <c r="E2284" i="1"/>
  <c r="G2283" i="1"/>
  <c r="F2283" i="1"/>
  <c r="E2283" i="1"/>
  <c r="G2282" i="1"/>
  <c r="F2282" i="1"/>
  <c r="E2282" i="1"/>
  <c r="G2281" i="1"/>
  <c r="F2281" i="1"/>
  <c r="E2281" i="1"/>
  <c r="G2280" i="1"/>
  <c r="F2280" i="1"/>
  <c r="E2280" i="1"/>
  <c r="G2279" i="1"/>
  <c r="F2279" i="1"/>
  <c r="E2279" i="1"/>
  <c r="G2278" i="1"/>
  <c r="F2278" i="1"/>
  <c r="E2278" i="1"/>
  <c r="G2277" i="1"/>
  <c r="F2277" i="1"/>
  <c r="E2277" i="1"/>
  <c r="G2276" i="1"/>
  <c r="F2276" i="1"/>
  <c r="E2276" i="1"/>
  <c r="G2275" i="1"/>
  <c r="F2275" i="1"/>
  <c r="E2275" i="1"/>
  <c r="G2274" i="1"/>
  <c r="F2274" i="1"/>
  <c r="E2274" i="1"/>
  <c r="G2273" i="1"/>
  <c r="F2273" i="1"/>
  <c r="E2273" i="1"/>
  <c r="G2272" i="1"/>
  <c r="F2272" i="1"/>
  <c r="E2272" i="1"/>
  <c r="G2271" i="1"/>
  <c r="F2271" i="1"/>
  <c r="E2271" i="1"/>
  <c r="G2270" i="1"/>
  <c r="F2270" i="1"/>
  <c r="E2270" i="1"/>
  <c r="G2269" i="1"/>
  <c r="F2269" i="1"/>
  <c r="E2269" i="1"/>
  <c r="G2268" i="1"/>
  <c r="F2268" i="1"/>
  <c r="E2268" i="1"/>
  <c r="G2267" i="1"/>
  <c r="F2267" i="1"/>
  <c r="E2267" i="1"/>
  <c r="G2266" i="1"/>
  <c r="F2266" i="1"/>
  <c r="E2266" i="1"/>
  <c r="G2265" i="1"/>
  <c r="F2265" i="1"/>
  <c r="E2265" i="1"/>
  <c r="G2264" i="1"/>
  <c r="F2264" i="1"/>
  <c r="E2264" i="1"/>
  <c r="G2263" i="1"/>
  <c r="F2263" i="1"/>
  <c r="E2263" i="1"/>
  <c r="G2262" i="1"/>
  <c r="F2262" i="1"/>
  <c r="E2262" i="1"/>
  <c r="G2261" i="1"/>
  <c r="F2261" i="1"/>
  <c r="E2261" i="1"/>
  <c r="G2260" i="1"/>
  <c r="F2260" i="1"/>
  <c r="E2260" i="1"/>
  <c r="G2259" i="1"/>
  <c r="F2259" i="1"/>
  <c r="E2259" i="1"/>
  <c r="G2258" i="1"/>
  <c r="F2258" i="1"/>
  <c r="E2258" i="1"/>
  <c r="G2257" i="1"/>
  <c r="F2257" i="1"/>
  <c r="E2257" i="1"/>
  <c r="G2256" i="1"/>
  <c r="F2256" i="1"/>
  <c r="E2256" i="1"/>
  <c r="G2255" i="1"/>
  <c r="F2255" i="1"/>
  <c r="E2255" i="1"/>
  <c r="G2254" i="1"/>
  <c r="F2254" i="1"/>
  <c r="E2254" i="1"/>
  <c r="G2253" i="1"/>
  <c r="F2253" i="1"/>
  <c r="E2253" i="1"/>
  <c r="G2252" i="1"/>
  <c r="F2252" i="1"/>
  <c r="E2252" i="1"/>
  <c r="G2251" i="1"/>
  <c r="F2251" i="1"/>
  <c r="E2251" i="1"/>
  <c r="G2250" i="1"/>
  <c r="F2250" i="1"/>
  <c r="E2250" i="1"/>
  <c r="G2249" i="1"/>
  <c r="F2249" i="1"/>
  <c r="E2249" i="1"/>
  <c r="G2248" i="1"/>
  <c r="F2248" i="1"/>
  <c r="E2248" i="1"/>
  <c r="G2247" i="1"/>
  <c r="F2247" i="1"/>
  <c r="E2247" i="1"/>
  <c r="G2246" i="1"/>
  <c r="F2246" i="1"/>
  <c r="E2246" i="1"/>
  <c r="G2245" i="1"/>
  <c r="F2245" i="1"/>
  <c r="E2245" i="1"/>
  <c r="G2244" i="1"/>
  <c r="F2244" i="1"/>
  <c r="E2244" i="1"/>
  <c r="G2243" i="1"/>
  <c r="F2243" i="1"/>
  <c r="E2243" i="1"/>
  <c r="G2242" i="1"/>
  <c r="F2242" i="1"/>
  <c r="E2242" i="1"/>
  <c r="G2241" i="1"/>
  <c r="F2241" i="1"/>
  <c r="E2241" i="1"/>
  <c r="G2240" i="1"/>
  <c r="F2240" i="1"/>
  <c r="E2240" i="1"/>
  <c r="G2239" i="1"/>
  <c r="F2239" i="1"/>
  <c r="E2239" i="1"/>
  <c r="G2238" i="1"/>
  <c r="F2238" i="1"/>
  <c r="E2238" i="1"/>
  <c r="G2237" i="1"/>
  <c r="F2237" i="1"/>
  <c r="E2237" i="1"/>
  <c r="G2236" i="1"/>
  <c r="F2236" i="1"/>
  <c r="E2236" i="1"/>
  <c r="G2235" i="1"/>
  <c r="F2235" i="1"/>
  <c r="E2235" i="1"/>
  <c r="G2234" i="1"/>
  <c r="F2234" i="1"/>
  <c r="E2234" i="1"/>
  <c r="G2233" i="1"/>
  <c r="F2233" i="1"/>
  <c r="E2233" i="1"/>
  <c r="G2232" i="1"/>
  <c r="F2232" i="1"/>
  <c r="E2232" i="1"/>
  <c r="G2231" i="1"/>
  <c r="F2231" i="1"/>
  <c r="E2231" i="1"/>
  <c r="G2230" i="1"/>
  <c r="F2230" i="1"/>
  <c r="E2230" i="1"/>
  <c r="G2229" i="1"/>
  <c r="F2229" i="1"/>
  <c r="E2229" i="1"/>
  <c r="G2228" i="1"/>
  <c r="F2228" i="1"/>
  <c r="E2228" i="1"/>
  <c r="G2227" i="1"/>
  <c r="F2227" i="1"/>
  <c r="E2227" i="1"/>
  <c r="G2226" i="1"/>
  <c r="F2226" i="1"/>
  <c r="E2226" i="1"/>
  <c r="G2225" i="1"/>
  <c r="F2225" i="1"/>
  <c r="E2225" i="1"/>
  <c r="G2224" i="1"/>
  <c r="F2224" i="1"/>
  <c r="E2224" i="1"/>
  <c r="G2223" i="1"/>
  <c r="F2223" i="1"/>
  <c r="E2223" i="1"/>
  <c r="G2222" i="1"/>
  <c r="F2222" i="1"/>
  <c r="E2222" i="1"/>
  <c r="G2221" i="1"/>
  <c r="F2221" i="1"/>
  <c r="E2221" i="1"/>
  <c r="G2220" i="1"/>
  <c r="F2220" i="1"/>
  <c r="E2220" i="1"/>
  <c r="G2219" i="1"/>
  <c r="F2219" i="1"/>
  <c r="E2219" i="1"/>
  <c r="G2218" i="1"/>
  <c r="F2218" i="1"/>
  <c r="E2218" i="1"/>
  <c r="G2217" i="1"/>
  <c r="F2217" i="1"/>
  <c r="E2217" i="1"/>
  <c r="G2216" i="1"/>
  <c r="F2216" i="1"/>
  <c r="E2216" i="1"/>
  <c r="G2215" i="1"/>
  <c r="F2215" i="1"/>
  <c r="E2215" i="1"/>
  <c r="G2214" i="1"/>
  <c r="F2214" i="1"/>
  <c r="E2214" i="1"/>
  <c r="G2213" i="1"/>
  <c r="F2213" i="1"/>
  <c r="E2213" i="1"/>
  <c r="G2212" i="1"/>
  <c r="F2212" i="1"/>
  <c r="E2212" i="1"/>
  <c r="G2211" i="1"/>
  <c r="F2211" i="1"/>
  <c r="E2211" i="1"/>
  <c r="G2210" i="1"/>
  <c r="F2210" i="1"/>
  <c r="E2210" i="1"/>
  <c r="G2209" i="1"/>
  <c r="F2209" i="1"/>
  <c r="E2209" i="1"/>
  <c r="G2208" i="1"/>
  <c r="F2208" i="1"/>
  <c r="E2208" i="1"/>
  <c r="G2207" i="1"/>
  <c r="F2207" i="1"/>
  <c r="E2207" i="1"/>
  <c r="G2206" i="1"/>
  <c r="F2206" i="1"/>
  <c r="E2206" i="1"/>
  <c r="G2205" i="1"/>
  <c r="F2205" i="1"/>
  <c r="E2205" i="1"/>
  <c r="G2204" i="1"/>
  <c r="F2204" i="1"/>
  <c r="E2204" i="1"/>
  <c r="G2203" i="1"/>
  <c r="F2203" i="1"/>
  <c r="E2203" i="1"/>
  <c r="G2202" i="1"/>
  <c r="F2202" i="1"/>
  <c r="E2202" i="1"/>
  <c r="G2201" i="1"/>
  <c r="F2201" i="1"/>
  <c r="E2201" i="1"/>
  <c r="G2200" i="1"/>
  <c r="F2200" i="1"/>
  <c r="E2200" i="1"/>
  <c r="G2199" i="1"/>
  <c r="F2199" i="1"/>
  <c r="E2199" i="1"/>
  <c r="G2198" i="1"/>
  <c r="F2198" i="1"/>
  <c r="E2198" i="1"/>
  <c r="G2197" i="1"/>
  <c r="F2197" i="1"/>
  <c r="E2197" i="1"/>
  <c r="G2196" i="1"/>
  <c r="F2196" i="1"/>
  <c r="E2196" i="1"/>
  <c r="G2195" i="1"/>
  <c r="F2195" i="1"/>
  <c r="E2195" i="1"/>
  <c r="G2194" i="1"/>
  <c r="F2194" i="1"/>
  <c r="E2194" i="1"/>
  <c r="G2193" i="1"/>
  <c r="F2193" i="1"/>
  <c r="E2193" i="1"/>
  <c r="G2192" i="1"/>
  <c r="F2192" i="1"/>
  <c r="E2192" i="1"/>
  <c r="G2191" i="1"/>
  <c r="F2191" i="1"/>
  <c r="E2191" i="1"/>
  <c r="G2190" i="1"/>
  <c r="F2190" i="1"/>
  <c r="E2190" i="1"/>
  <c r="G2189" i="1"/>
  <c r="F2189" i="1"/>
  <c r="E2189" i="1"/>
  <c r="G2188" i="1"/>
  <c r="F2188" i="1"/>
  <c r="E2188" i="1"/>
  <c r="G2187" i="1"/>
  <c r="F2187" i="1"/>
  <c r="E2187" i="1"/>
  <c r="G2186" i="1"/>
  <c r="F2186" i="1"/>
  <c r="E2186" i="1"/>
  <c r="G2185" i="1"/>
  <c r="F2185" i="1"/>
  <c r="E2185" i="1"/>
  <c r="G2184" i="1"/>
  <c r="F2184" i="1"/>
  <c r="E2184" i="1"/>
  <c r="G2183" i="1"/>
  <c r="F2183" i="1"/>
  <c r="E2183" i="1"/>
  <c r="G2182" i="1"/>
  <c r="F2182" i="1"/>
  <c r="E2182" i="1"/>
  <c r="G2181" i="1"/>
  <c r="F2181" i="1"/>
  <c r="E2181" i="1"/>
  <c r="G2180" i="1"/>
  <c r="F2180" i="1"/>
  <c r="E2180" i="1"/>
  <c r="G2179" i="1"/>
  <c r="F2179" i="1"/>
  <c r="E2179" i="1"/>
  <c r="G2178" i="1"/>
  <c r="F2178" i="1"/>
  <c r="E2178" i="1"/>
  <c r="G2177" i="1"/>
  <c r="F2177" i="1"/>
  <c r="E2177" i="1"/>
  <c r="G2176" i="1"/>
  <c r="F2176" i="1"/>
  <c r="E2176" i="1"/>
  <c r="G2175" i="1"/>
  <c r="F2175" i="1"/>
  <c r="E2175" i="1"/>
  <c r="G2174" i="1"/>
  <c r="F2174" i="1"/>
  <c r="E2174" i="1"/>
  <c r="G2173" i="1"/>
  <c r="F2173" i="1"/>
  <c r="E2173" i="1"/>
  <c r="G2172" i="1"/>
  <c r="F2172" i="1"/>
  <c r="E2172" i="1"/>
  <c r="G2171" i="1"/>
  <c r="F2171" i="1"/>
  <c r="E2171" i="1"/>
  <c r="G2170" i="1"/>
  <c r="F2170" i="1"/>
  <c r="E2170" i="1"/>
  <c r="G2169" i="1"/>
  <c r="F2169" i="1"/>
  <c r="E2169" i="1"/>
  <c r="G2168" i="1"/>
  <c r="F2168" i="1"/>
  <c r="E2168" i="1"/>
  <c r="G2167" i="1"/>
  <c r="F2167" i="1"/>
  <c r="E2167" i="1"/>
  <c r="G2166" i="1"/>
  <c r="F2166" i="1"/>
  <c r="E2166" i="1"/>
  <c r="G2165" i="1"/>
  <c r="F2165" i="1"/>
  <c r="E2165" i="1"/>
  <c r="G2164" i="1"/>
  <c r="F2164" i="1"/>
  <c r="E2164" i="1"/>
  <c r="G2163" i="1"/>
  <c r="F2163" i="1"/>
  <c r="E2163" i="1"/>
  <c r="G2162" i="1"/>
  <c r="F2162" i="1"/>
  <c r="E2162" i="1"/>
  <c r="G2161" i="1"/>
  <c r="F2161" i="1"/>
  <c r="E2161" i="1"/>
  <c r="G2160" i="1"/>
  <c r="F2160" i="1"/>
  <c r="E2160" i="1"/>
  <c r="G2159" i="1"/>
  <c r="F2159" i="1"/>
  <c r="E2159" i="1"/>
  <c r="G2158" i="1"/>
  <c r="F2158" i="1"/>
  <c r="E2158" i="1"/>
  <c r="G2157" i="1"/>
  <c r="F2157" i="1"/>
  <c r="E2157" i="1"/>
  <c r="G2156" i="1"/>
  <c r="F2156" i="1"/>
  <c r="E2156" i="1"/>
  <c r="G2155" i="1"/>
  <c r="F2155" i="1"/>
  <c r="E2155" i="1"/>
  <c r="G2154" i="1"/>
  <c r="F2154" i="1"/>
  <c r="E2154" i="1"/>
  <c r="G2153" i="1"/>
  <c r="F2153" i="1"/>
  <c r="E2153" i="1"/>
  <c r="G2152" i="1"/>
  <c r="F2152" i="1"/>
  <c r="E2152" i="1"/>
  <c r="G2151" i="1"/>
  <c r="F2151" i="1"/>
  <c r="E2151" i="1"/>
  <c r="G2150" i="1"/>
  <c r="F2150" i="1"/>
  <c r="E2150" i="1"/>
  <c r="G2149" i="1"/>
  <c r="F2149" i="1"/>
  <c r="E2149" i="1"/>
  <c r="G2148" i="1"/>
  <c r="F2148" i="1"/>
  <c r="E2148" i="1"/>
  <c r="G2147" i="1"/>
  <c r="F2147" i="1"/>
  <c r="E2147" i="1"/>
  <c r="G2146" i="1"/>
  <c r="F2146" i="1"/>
  <c r="E2146" i="1"/>
  <c r="G2145" i="1"/>
  <c r="F2145" i="1"/>
  <c r="E2145" i="1"/>
  <c r="G2144" i="1"/>
  <c r="F2144" i="1"/>
  <c r="E2144" i="1"/>
  <c r="G2143" i="1"/>
  <c r="F2143" i="1"/>
  <c r="E2143" i="1"/>
  <c r="G2142" i="1"/>
  <c r="F2142" i="1"/>
  <c r="E2142" i="1"/>
  <c r="G2141" i="1"/>
  <c r="F2141" i="1"/>
  <c r="E2141" i="1"/>
  <c r="G2140" i="1"/>
  <c r="F2140" i="1"/>
  <c r="E2140" i="1"/>
  <c r="G2139" i="1"/>
  <c r="F2139" i="1"/>
  <c r="E2139" i="1"/>
  <c r="G2138" i="1"/>
  <c r="F2138" i="1"/>
  <c r="E2138" i="1"/>
  <c r="G2137" i="1"/>
  <c r="F2137" i="1"/>
  <c r="E2137" i="1"/>
  <c r="G2136" i="1"/>
  <c r="F2136" i="1"/>
  <c r="E2136" i="1"/>
  <c r="G2135" i="1"/>
  <c r="F2135" i="1"/>
  <c r="E2135" i="1"/>
  <c r="G2134" i="1"/>
  <c r="F2134" i="1"/>
  <c r="E2134" i="1"/>
  <c r="G2133" i="1"/>
  <c r="F2133" i="1"/>
  <c r="E2133" i="1"/>
  <c r="G2132" i="1"/>
  <c r="F2132" i="1"/>
  <c r="E2132" i="1"/>
  <c r="G2131" i="1"/>
  <c r="F2131" i="1"/>
  <c r="E2131" i="1"/>
  <c r="G2130" i="1"/>
  <c r="F2130" i="1"/>
  <c r="E2130" i="1"/>
  <c r="G2129" i="1"/>
  <c r="F2129" i="1"/>
  <c r="E2129" i="1"/>
  <c r="G2128" i="1"/>
  <c r="F2128" i="1"/>
  <c r="E2128" i="1"/>
  <c r="G2127" i="1"/>
  <c r="F2127" i="1"/>
  <c r="E2127" i="1"/>
  <c r="G2126" i="1"/>
  <c r="F2126" i="1"/>
  <c r="E2126" i="1"/>
  <c r="G2125" i="1"/>
  <c r="F2125" i="1"/>
  <c r="E2125" i="1"/>
  <c r="G2124" i="1"/>
  <c r="F2124" i="1"/>
  <c r="E2124" i="1"/>
  <c r="G2123" i="1"/>
  <c r="F2123" i="1"/>
  <c r="E2123" i="1"/>
  <c r="G2122" i="1"/>
  <c r="F2122" i="1"/>
  <c r="E2122" i="1"/>
  <c r="G2121" i="1"/>
  <c r="F2121" i="1"/>
  <c r="E2121" i="1"/>
  <c r="G2120" i="1"/>
  <c r="F2120" i="1"/>
  <c r="E2120" i="1"/>
  <c r="G2119" i="1"/>
  <c r="F2119" i="1"/>
  <c r="E2119" i="1"/>
  <c r="G2118" i="1"/>
  <c r="F2118" i="1"/>
  <c r="E2118" i="1"/>
  <c r="G2117" i="1"/>
  <c r="F2117" i="1"/>
  <c r="E2117" i="1"/>
  <c r="G2116" i="1"/>
  <c r="F2116" i="1"/>
  <c r="E2116" i="1"/>
  <c r="G2115" i="1"/>
  <c r="F2115" i="1"/>
  <c r="E2115" i="1"/>
  <c r="G2114" i="1"/>
  <c r="F2114" i="1"/>
  <c r="E2114" i="1"/>
  <c r="G2113" i="1"/>
  <c r="F2113" i="1"/>
  <c r="E2113" i="1"/>
  <c r="G2112" i="1"/>
  <c r="F2112" i="1"/>
  <c r="E2112" i="1"/>
  <c r="G2111" i="1"/>
  <c r="F2111" i="1"/>
  <c r="E2111" i="1"/>
  <c r="G2110" i="1"/>
  <c r="F2110" i="1"/>
  <c r="E2110" i="1"/>
  <c r="G2109" i="1"/>
  <c r="F2109" i="1"/>
  <c r="E2109" i="1"/>
  <c r="G2108" i="1"/>
  <c r="F2108" i="1"/>
  <c r="E2108" i="1"/>
  <c r="G2107" i="1"/>
  <c r="F2107" i="1"/>
  <c r="E2107" i="1"/>
  <c r="G2106" i="1"/>
  <c r="F2106" i="1"/>
  <c r="E2106" i="1"/>
  <c r="G2105" i="1"/>
  <c r="F2105" i="1"/>
  <c r="E2105" i="1"/>
  <c r="G2104" i="1"/>
  <c r="F2104" i="1"/>
  <c r="E2104" i="1"/>
  <c r="G2103" i="1"/>
  <c r="F2103" i="1"/>
  <c r="E2103" i="1"/>
  <c r="G2102" i="1"/>
  <c r="F2102" i="1"/>
  <c r="E2102" i="1"/>
  <c r="G2101" i="1"/>
  <c r="F2101" i="1"/>
  <c r="E2101" i="1"/>
  <c r="G2100" i="1"/>
  <c r="F2100" i="1"/>
  <c r="E2100" i="1"/>
  <c r="G2099" i="1"/>
  <c r="F2099" i="1"/>
  <c r="E2099" i="1"/>
  <c r="G2098" i="1"/>
  <c r="F2098" i="1"/>
  <c r="E2098" i="1"/>
  <c r="G2097" i="1"/>
  <c r="F2097" i="1"/>
  <c r="E2097" i="1"/>
  <c r="G2096" i="1"/>
  <c r="F2096" i="1"/>
  <c r="E2096" i="1"/>
  <c r="G2095" i="1"/>
  <c r="F2095" i="1"/>
  <c r="E2095" i="1"/>
  <c r="G2094" i="1"/>
  <c r="F2094" i="1"/>
  <c r="E2094" i="1"/>
  <c r="G2093" i="1"/>
  <c r="F2093" i="1"/>
  <c r="E2093" i="1"/>
  <c r="G2092" i="1"/>
  <c r="F2092" i="1"/>
  <c r="E2092" i="1"/>
  <c r="G2091" i="1"/>
  <c r="F2091" i="1"/>
  <c r="E2091" i="1"/>
  <c r="G2090" i="1"/>
  <c r="F2090" i="1"/>
  <c r="E2090" i="1"/>
  <c r="G2089" i="1"/>
  <c r="F2089" i="1"/>
  <c r="E2089" i="1"/>
  <c r="G2088" i="1"/>
  <c r="F2088" i="1"/>
  <c r="E2088" i="1"/>
  <c r="G2087" i="1"/>
  <c r="F2087" i="1"/>
  <c r="E2087" i="1"/>
  <c r="G2086" i="1"/>
  <c r="F2086" i="1"/>
  <c r="E2086" i="1"/>
  <c r="G2085" i="1"/>
  <c r="F2085" i="1"/>
  <c r="E2085" i="1"/>
  <c r="G2084" i="1"/>
  <c r="F2084" i="1"/>
  <c r="E2084" i="1"/>
  <c r="G2083" i="1"/>
  <c r="F2083" i="1"/>
  <c r="E2083" i="1"/>
  <c r="G2082" i="1"/>
  <c r="F2082" i="1"/>
  <c r="E2082" i="1"/>
  <c r="G2081" i="1"/>
  <c r="F2081" i="1"/>
  <c r="E2081" i="1"/>
  <c r="G2080" i="1"/>
  <c r="F2080" i="1"/>
  <c r="E2080" i="1"/>
  <c r="G2079" i="1"/>
  <c r="F2079" i="1"/>
  <c r="E2079" i="1"/>
  <c r="G2078" i="1"/>
  <c r="F2078" i="1"/>
  <c r="E2078" i="1"/>
  <c r="G2077" i="1"/>
  <c r="F2077" i="1"/>
  <c r="E2077" i="1"/>
  <c r="G2076" i="1"/>
  <c r="F2076" i="1"/>
  <c r="E2076" i="1"/>
  <c r="G2075" i="1"/>
  <c r="F2075" i="1"/>
  <c r="E2075" i="1"/>
  <c r="G2074" i="1"/>
  <c r="F2074" i="1"/>
  <c r="E2074" i="1"/>
  <c r="G2073" i="1"/>
  <c r="F2073" i="1"/>
  <c r="E2073" i="1"/>
  <c r="G2072" i="1"/>
  <c r="F2072" i="1"/>
  <c r="E2072" i="1"/>
  <c r="G2071" i="1"/>
  <c r="F2071" i="1"/>
  <c r="E2071" i="1"/>
  <c r="G2070" i="1"/>
  <c r="F2070" i="1"/>
  <c r="E2070" i="1"/>
  <c r="G2069" i="1"/>
  <c r="F2069" i="1"/>
  <c r="E2069" i="1"/>
  <c r="G2068" i="1"/>
  <c r="F2068" i="1"/>
  <c r="E2068" i="1"/>
  <c r="G2067" i="1"/>
  <c r="F2067" i="1"/>
  <c r="E2067" i="1"/>
  <c r="G2066" i="1"/>
  <c r="F2066" i="1"/>
  <c r="E2066" i="1"/>
  <c r="G2065" i="1"/>
  <c r="F2065" i="1"/>
  <c r="E2065" i="1"/>
  <c r="G2064" i="1"/>
  <c r="F2064" i="1"/>
  <c r="E2064" i="1"/>
  <c r="G2063" i="1"/>
  <c r="F2063" i="1"/>
  <c r="E2063" i="1"/>
  <c r="G2062" i="1"/>
  <c r="F2062" i="1"/>
  <c r="E2062" i="1"/>
  <c r="G2061" i="1"/>
  <c r="F2061" i="1"/>
  <c r="E2061" i="1"/>
  <c r="G2060" i="1"/>
  <c r="F2060" i="1"/>
  <c r="E2060" i="1"/>
  <c r="G2059" i="1"/>
  <c r="F2059" i="1"/>
  <c r="E2059" i="1"/>
  <c r="G2058" i="1"/>
  <c r="F2058" i="1"/>
  <c r="E2058" i="1"/>
  <c r="G2057" i="1"/>
  <c r="F2057" i="1"/>
  <c r="E2057" i="1"/>
  <c r="G2056" i="1"/>
  <c r="F2056" i="1"/>
  <c r="E2056" i="1"/>
  <c r="G2055" i="1"/>
  <c r="F2055" i="1"/>
  <c r="E2055" i="1"/>
  <c r="G2054" i="1"/>
  <c r="F2054" i="1"/>
  <c r="E2054" i="1"/>
  <c r="G2053" i="1"/>
  <c r="F2053" i="1"/>
  <c r="E2053" i="1"/>
  <c r="G2052" i="1"/>
  <c r="F2052" i="1"/>
  <c r="E2052" i="1"/>
  <c r="G2051" i="1"/>
  <c r="F2051" i="1"/>
  <c r="E2051" i="1"/>
  <c r="G2050" i="1"/>
  <c r="F2050" i="1"/>
  <c r="E2050" i="1"/>
  <c r="G2049" i="1"/>
  <c r="F2049" i="1"/>
  <c r="E2049" i="1"/>
  <c r="G2048" i="1"/>
  <c r="F2048" i="1"/>
  <c r="E2048" i="1"/>
  <c r="G2047" i="1"/>
  <c r="F2047" i="1"/>
  <c r="E2047" i="1"/>
  <c r="G2046" i="1"/>
  <c r="F2046" i="1"/>
  <c r="E2046" i="1"/>
  <c r="G2045" i="1"/>
  <c r="F2045" i="1"/>
  <c r="E2045" i="1"/>
  <c r="G2044" i="1"/>
  <c r="F2044" i="1"/>
  <c r="E2044" i="1"/>
  <c r="G2043" i="1"/>
  <c r="F2043" i="1"/>
  <c r="E2043" i="1"/>
  <c r="G2042" i="1"/>
  <c r="F2042" i="1"/>
  <c r="E2042" i="1"/>
  <c r="G2041" i="1"/>
  <c r="F2041" i="1"/>
  <c r="E2041" i="1"/>
  <c r="G2040" i="1"/>
  <c r="F2040" i="1"/>
  <c r="E2040" i="1"/>
  <c r="G2039" i="1"/>
  <c r="F2039" i="1"/>
  <c r="E2039" i="1"/>
  <c r="G2038" i="1"/>
  <c r="F2038" i="1"/>
  <c r="E2038" i="1"/>
  <c r="G2037" i="1"/>
  <c r="F2037" i="1"/>
  <c r="E2037" i="1"/>
  <c r="G2036" i="1"/>
  <c r="F2036" i="1"/>
  <c r="E2036" i="1"/>
  <c r="G2035" i="1"/>
  <c r="F2035" i="1"/>
  <c r="E2035" i="1"/>
  <c r="G2034" i="1"/>
  <c r="F2034" i="1"/>
  <c r="E2034" i="1"/>
  <c r="G2033" i="1"/>
  <c r="F2033" i="1"/>
  <c r="E2033" i="1"/>
  <c r="G2032" i="1"/>
  <c r="F2032" i="1"/>
  <c r="E2032" i="1"/>
  <c r="G2031" i="1"/>
  <c r="F2031" i="1"/>
  <c r="E2031" i="1"/>
  <c r="G2030" i="1"/>
  <c r="F2030" i="1"/>
  <c r="E2030" i="1"/>
  <c r="G2029" i="1"/>
  <c r="F2029" i="1"/>
  <c r="E2029" i="1"/>
  <c r="G2028" i="1"/>
  <c r="F2028" i="1"/>
  <c r="E2028" i="1"/>
  <c r="G2027" i="1"/>
  <c r="F2027" i="1"/>
  <c r="E2027" i="1"/>
  <c r="G2026" i="1"/>
  <c r="F2026" i="1"/>
  <c r="E2026" i="1"/>
  <c r="G2025" i="1"/>
  <c r="F2025" i="1"/>
  <c r="E2025" i="1"/>
  <c r="G2024" i="1"/>
  <c r="F2024" i="1"/>
  <c r="E2024" i="1"/>
  <c r="G2023" i="1"/>
  <c r="F2023" i="1"/>
  <c r="E2023" i="1"/>
  <c r="G2022" i="1"/>
  <c r="F2022" i="1"/>
  <c r="E2022" i="1"/>
  <c r="G2021" i="1"/>
  <c r="F2021" i="1"/>
  <c r="E2021" i="1"/>
  <c r="G2020" i="1"/>
  <c r="F2020" i="1"/>
  <c r="E2020" i="1"/>
  <c r="G2019" i="1"/>
  <c r="F2019" i="1"/>
  <c r="E2019" i="1"/>
  <c r="G2018" i="1"/>
  <c r="F2018" i="1"/>
  <c r="E2018" i="1"/>
  <c r="G2017" i="1"/>
  <c r="F2017" i="1"/>
  <c r="E2017" i="1"/>
  <c r="G2016" i="1"/>
  <c r="F2016" i="1"/>
  <c r="E2016" i="1"/>
  <c r="G2015" i="1"/>
  <c r="F2015" i="1"/>
  <c r="E2015" i="1"/>
  <c r="G2014" i="1"/>
  <c r="F2014" i="1"/>
  <c r="E2014" i="1"/>
  <c r="G2013" i="1"/>
  <c r="F2013" i="1"/>
  <c r="E2013" i="1"/>
  <c r="G2012" i="1"/>
  <c r="F2012" i="1"/>
  <c r="E2012" i="1"/>
  <c r="G2011" i="1"/>
  <c r="F2011" i="1"/>
  <c r="E2011" i="1"/>
  <c r="G2010" i="1"/>
  <c r="F2010" i="1"/>
  <c r="E2010" i="1"/>
  <c r="G2009" i="1"/>
  <c r="F2009" i="1"/>
  <c r="E2009" i="1"/>
  <c r="G2008" i="1"/>
  <c r="F2008" i="1"/>
  <c r="E2008" i="1"/>
  <c r="G2007" i="1"/>
  <c r="F2007" i="1"/>
  <c r="E2007" i="1"/>
  <c r="G2006" i="1"/>
  <c r="F2006" i="1"/>
  <c r="E2006" i="1"/>
  <c r="G2005" i="1"/>
  <c r="F2005" i="1"/>
  <c r="E2005" i="1"/>
  <c r="G2004" i="1"/>
  <c r="F2004" i="1"/>
  <c r="E2004" i="1"/>
  <c r="G2003" i="1"/>
  <c r="F2003" i="1"/>
  <c r="E2003" i="1"/>
  <c r="G2002" i="1"/>
  <c r="F2002" i="1"/>
  <c r="E2002" i="1"/>
  <c r="G2001" i="1"/>
  <c r="F2001" i="1"/>
  <c r="E2001" i="1"/>
  <c r="G2000" i="1"/>
  <c r="F2000" i="1"/>
  <c r="E2000" i="1"/>
  <c r="G1999" i="1"/>
  <c r="F1999" i="1"/>
  <c r="E1999" i="1"/>
  <c r="G1998" i="1"/>
  <c r="F1998" i="1"/>
  <c r="E1998" i="1"/>
  <c r="G1997" i="1"/>
  <c r="F1997" i="1"/>
  <c r="E1997" i="1"/>
  <c r="G1996" i="1"/>
  <c r="F1996" i="1"/>
  <c r="E1996" i="1"/>
  <c r="G1995" i="1"/>
  <c r="F1995" i="1"/>
  <c r="E1995" i="1"/>
  <c r="G1994" i="1"/>
  <c r="F1994" i="1"/>
  <c r="E1994" i="1"/>
  <c r="G1993" i="1"/>
  <c r="F1993" i="1"/>
  <c r="E1993" i="1"/>
  <c r="G1992" i="1"/>
  <c r="F1992" i="1"/>
  <c r="E1992" i="1"/>
  <c r="G1991" i="1"/>
  <c r="F1991" i="1"/>
  <c r="E1991" i="1"/>
  <c r="G1990" i="1"/>
  <c r="F1990" i="1"/>
  <c r="E1990" i="1"/>
  <c r="G1989" i="1"/>
  <c r="F1989" i="1"/>
  <c r="E1989" i="1"/>
  <c r="G1988" i="1"/>
  <c r="F1988" i="1"/>
  <c r="E1988" i="1"/>
  <c r="G1987" i="1"/>
  <c r="F1987" i="1"/>
  <c r="E1987" i="1"/>
  <c r="G1986" i="1"/>
  <c r="F1986" i="1"/>
  <c r="E1986" i="1"/>
  <c r="G1985" i="1"/>
  <c r="F1985" i="1"/>
  <c r="E1985" i="1"/>
  <c r="G1984" i="1"/>
  <c r="F1984" i="1"/>
  <c r="E1984" i="1"/>
  <c r="G1983" i="1"/>
  <c r="F1983" i="1"/>
  <c r="E1983" i="1"/>
  <c r="G1982" i="1"/>
  <c r="F1982" i="1"/>
  <c r="E1982" i="1"/>
  <c r="G1981" i="1"/>
  <c r="F1981" i="1"/>
  <c r="E1981" i="1"/>
  <c r="G1980" i="1"/>
  <c r="F1980" i="1"/>
  <c r="E1980" i="1"/>
  <c r="G1979" i="1"/>
  <c r="F1979" i="1"/>
  <c r="E1979" i="1"/>
  <c r="G1978" i="1"/>
  <c r="F1978" i="1"/>
  <c r="E1978" i="1"/>
  <c r="G1977" i="1"/>
  <c r="F1977" i="1"/>
  <c r="E1977" i="1"/>
  <c r="G1976" i="1"/>
  <c r="F1976" i="1"/>
  <c r="E1976" i="1"/>
  <c r="G1975" i="1"/>
  <c r="F1975" i="1"/>
  <c r="E1975" i="1"/>
  <c r="G1974" i="1"/>
  <c r="F1974" i="1"/>
  <c r="E1974" i="1"/>
  <c r="G1973" i="1"/>
  <c r="F1973" i="1"/>
  <c r="E1973" i="1"/>
  <c r="G1972" i="1"/>
  <c r="F1972" i="1"/>
  <c r="E1972" i="1"/>
  <c r="G1971" i="1"/>
  <c r="F1971" i="1"/>
  <c r="E1971" i="1"/>
  <c r="G1970" i="1"/>
  <c r="F1970" i="1"/>
  <c r="E1970" i="1"/>
  <c r="G1969" i="1"/>
  <c r="F1969" i="1"/>
  <c r="E1969" i="1"/>
  <c r="G1968" i="1"/>
  <c r="F1968" i="1"/>
  <c r="E1968" i="1"/>
  <c r="G1967" i="1"/>
  <c r="F1967" i="1"/>
  <c r="E1967" i="1"/>
  <c r="G1966" i="1"/>
  <c r="F1966" i="1"/>
  <c r="E1966" i="1"/>
  <c r="G1965" i="1"/>
  <c r="F1965" i="1"/>
  <c r="E1965" i="1"/>
  <c r="G1964" i="1"/>
  <c r="F1964" i="1"/>
  <c r="E1964" i="1"/>
  <c r="G1963" i="1"/>
  <c r="F1963" i="1"/>
  <c r="E1963" i="1"/>
  <c r="G1962" i="1"/>
  <c r="F1962" i="1"/>
  <c r="E1962" i="1"/>
  <c r="G1961" i="1"/>
  <c r="F1961" i="1"/>
  <c r="E1961" i="1"/>
  <c r="G1960" i="1"/>
  <c r="F1960" i="1"/>
  <c r="E1960" i="1"/>
  <c r="G1959" i="1"/>
  <c r="F1959" i="1"/>
  <c r="E1959" i="1"/>
  <c r="G1958" i="1"/>
  <c r="F1958" i="1"/>
  <c r="E1958" i="1"/>
  <c r="G1957" i="1"/>
  <c r="F1957" i="1"/>
  <c r="E1957" i="1"/>
  <c r="G1956" i="1"/>
  <c r="F1956" i="1"/>
  <c r="E1956" i="1"/>
  <c r="G1955" i="1"/>
  <c r="F1955" i="1"/>
  <c r="E1955" i="1"/>
  <c r="G1954" i="1"/>
  <c r="F1954" i="1"/>
  <c r="E1954" i="1"/>
  <c r="G1953" i="1"/>
  <c r="F1953" i="1"/>
  <c r="E1953" i="1"/>
  <c r="G1952" i="1"/>
  <c r="F1952" i="1"/>
  <c r="E1952" i="1"/>
  <c r="G1951" i="1"/>
  <c r="F1951" i="1"/>
  <c r="E1951" i="1"/>
  <c r="G1950" i="1"/>
  <c r="F1950" i="1"/>
  <c r="E1950" i="1"/>
  <c r="G1949" i="1"/>
  <c r="F1949" i="1"/>
  <c r="E1949" i="1"/>
  <c r="G1948" i="1"/>
  <c r="F1948" i="1"/>
  <c r="E1948" i="1"/>
  <c r="G1947" i="1"/>
  <c r="F1947" i="1"/>
  <c r="E1947" i="1"/>
  <c r="G1946" i="1"/>
  <c r="F1946" i="1"/>
  <c r="E1946" i="1"/>
  <c r="G1945" i="1"/>
  <c r="F1945" i="1"/>
  <c r="E1945" i="1"/>
  <c r="G1944" i="1"/>
  <c r="F1944" i="1"/>
  <c r="E1944" i="1"/>
  <c r="G1943" i="1"/>
  <c r="F1943" i="1"/>
  <c r="E1943" i="1"/>
  <c r="G1942" i="1"/>
  <c r="F1942" i="1"/>
  <c r="E1942" i="1"/>
  <c r="G1941" i="1"/>
  <c r="F1941" i="1"/>
  <c r="E1941" i="1"/>
  <c r="G1940" i="1"/>
  <c r="F1940" i="1"/>
  <c r="E1940" i="1"/>
  <c r="G1939" i="1"/>
  <c r="F1939" i="1"/>
  <c r="E1939" i="1"/>
  <c r="G1938" i="1"/>
  <c r="F1938" i="1"/>
  <c r="E1938" i="1"/>
  <c r="G1937" i="1"/>
  <c r="F1937" i="1"/>
  <c r="E1937" i="1"/>
  <c r="G1936" i="1"/>
  <c r="F1936" i="1"/>
  <c r="E1936" i="1"/>
  <c r="G1935" i="1"/>
  <c r="F1935" i="1"/>
  <c r="E1935" i="1"/>
  <c r="G1934" i="1"/>
  <c r="F1934" i="1"/>
  <c r="E1934" i="1"/>
  <c r="G1933" i="1"/>
  <c r="F1933" i="1"/>
  <c r="E1933" i="1"/>
  <c r="G1932" i="1"/>
  <c r="F1932" i="1"/>
  <c r="E1932" i="1"/>
  <c r="G1931" i="1"/>
  <c r="F1931" i="1"/>
  <c r="E1931" i="1"/>
  <c r="G1930" i="1"/>
  <c r="F1930" i="1"/>
  <c r="E1930" i="1"/>
  <c r="G1929" i="1"/>
  <c r="F1929" i="1"/>
  <c r="E1929" i="1"/>
  <c r="G1928" i="1"/>
  <c r="F1928" i="1"/>
  <c r="E1928" i="1"/>
  <c r="G1927" i="1"/>
  <c r="F1927" i="1"/>
  <c r="E1927" i="1"/>
  <c r="G1926" i="1"/>
  <c r="F1926" i="1"/>
  <c r="E1926" i="1"/>
  <c r="G1925" i="1"/>
  <c r="F1925" i="1"/>
  <c r="E1925" i="1"/>
  <c r="G1924" i="1"/>
  <c r="F1924" i="1"/>
  <c r="E1924" i="1"/>
  <c r="G1923" i="1"/>
  <c r="F1923" i="1"/>
  <c r="E1923" i="1"/>
  <c r="G1922" i="1"/>
  <c r="F1922" i="1"/>
  <c r="E1922" i="1"/>
  <c r="G1921" i="1"/>
  <c r="F1921" i="1"/>
  <c r="E1921" i="1"/>
  <c r="G1920" i="1"/>
  <c r="F1920" i="1"/>
  <c r="E1920" i="1"/>
  <c r="G1919" i="1"/>
  <c r="F1919" i="1"/>
  <c r="E1919" i="1"/>
  <c r="G1918" i="1"/>
  <c r="F1918" i="1"/>
  <c r="E1918" i="1"/>
  <c r="G1917" i="1"/>
  <c r="F1917" i="1"/>
  <c r="E1917" i="1"/>
  <c r="G1916" i="1"/>
  <c r="F1916" i="1"/>
  <c r="E1916" i="1"/>
  <c r="G1915" i="1"/>
  <c r="F1915" i="1"/>
  <c r="E1915" i="1"/>
  <c r="G1914" i="1"/>
  <c r="F1914" i="1"/>
  <c r="E1914" i="1"/>
  <c r="G1913" i="1"/>
  <c r="F1913" i="1"/>
  <c r="E1913" i="1"/>
  <c r="G1912" i="1"/>
  <c r="F1912" i="1"/>
  <c r="E1912" i="1"/>
  <c r="G1911" i="1"/>
  <c r="F1911" i="1"/>
  <c r="E1911" i="1"/>
  <c r="G1910" i="1"/>
  <c r="F1910" i="1"/>
  <c r="E1910" i="1"/>
  <c r="G1909" i="1"/>
  <c r="F1909" i="1"/>
  <c r="E1909" i="1"/>
  <c r="G1908" i="1"/>
  <c r="F1908" i="1"/>
  <c r="E1908" i="1"/>
  <c r="G1907" i="1"/>
  <c r="F1907" i="1"/>
  <c r="E1907" i="1"/>
  <c r="G1906" i="1"/>
  <c r="F1906" i="1"/>
  <c r="E1906" i="1"/>
  <c r="G1905" i="1"/>
  <c r="F1905" i="1"/>
  <c r="E1905" i="1"/>
  <c r="G1904" i="1"/>
  <c r="F1904" i="1"/>
  <c r="E1904" i="1"/>
  <c r="G1903" i="1"/>
  <c r="F1903" i="1"/>
  <c r="E1903" i="1"/>
  <c r="G1902" i="1"/>
  <c r="F1902" i="1"/>
  <c r="E1902" i="1"/>
  <c r="G1901" i="1"/>
  <c r="F1901" i="1"/>
  <c r="E1901" i="1"/>
  <c r="G1900" i="1"/>
  <c r="F1900" i="1"/>
  <c r="E1900" i="1"/>
  <c r="G1899" i="1"/>
  <c r="F1899" i="1"/>
  <c r="E1899" i="1"/>
  <c r="G1898" i="1"/>
  <c r="F1898" i="1"/>
  <c r="E1898" i="1"/>
  <c r="G1897" i="1"/>
  <c r="F1897" i="1"/>
  <c r="E1897" i="1"/>
  <c r="G1896" i="1"/>
  <c r="F1896" i="1"/>
  <c r="E1896" i="1"/>
  <c r="G1895" i="1"/>
  <c r="F1895" i="1"/>
  <c r="E1895" i="1"/>
  <c r="G1894" i="1"/>
  <c r="F1894" i="1"/>
  <c r="E1894" i="1"/>
  <c r="G1893" i="1"/>
  <c r="F1893" i="1"/>
  <c r="E1893" i="1"/>
  <c r="G1892" i="1"/>
  <c r="F1892" i="1"/>
  <c r="E1892" i="1"/>
  <c r="G1891" i="1"/>
  <c r="F1891" i="1"/>
  <c r="E1891" i="1"/>
  <c r="G1890" i="1"/>
  <c r="F1890" i="1"/>
  <c r="E1890" i="1"/>
  <c r="G1889" i="1"/>
  <c r="F1889" i="1"/>
  <c r="E1889" i="1"/>
  <c r="G1888" i="1"/>
  <c r="F1888" i="1"/>
  <c r="E1888" i="1"/>
  <c r="G1887" i="1"/>
  <c r="F1887" i="1"/>
  <c r="E1887" i="1"/>
  <c r="G1886" i="1"/>
  <c r="F1886" i="1"/>
  <c r="E1886" i="1"/>
  <c r="G1885" i="1"/>
  <c r="F1885" i="1"/>
  <c r="E1885" i="1"/>
  <c r="G1884" i="1"/>
  <c r="F1884" i="1"/>
  <c r="E1884" i="1"/>
  <c r="G1883" i="1"/>
  <c r="F1883" i="1"/>
  <c r="E1883" i="1"/>
  <c r="G1882" i="1"/>
  <c r="F1882" i="1"/>
  <c r="E1882" i="1"/>
  <c r="G1881" i="1"/>
  <c r="F1881" i="1"/>
  <c r="E1881" i="1"/>
  <c r="G1880" i="1"/>
  <c r="F1880" i="1"/>
  <c r="E1880" i="1"/>
  <c r="G1879" i="1"/>
  <c r="F1879" i="1"/>
  <c r="E1879" i="1"/>
  <c r="G1878" i="1"/>
  <c r="F1878" i="1"/>
  <c r="E1878" i="1"/>
  <c r="G1877" i="1"/>
  <c r="F1877" i="1"/>
  <c r="E1877" i="1"/>
  <c r="G1876" i="1"/>
  <c r="F1876" i="1"/>
  <c r="E1876" i="1"/>
  <c r="G1875" i="1"/>
  <c r="F1875" i="1"/>
  <c r="E1875" i="1"/>
  <c r="G1874" i="1"/>
  <c r="F1874" i="1"/>
  <c r="E1874" i="1"/>
  <c r="G1873" i="1"/>
  <c r="F1873" i="1"/>
  <c r="E1873" i="1"/>
  <c r="G1872" i="1"/>
  <c r="F1872" i="1"/>
  <c r="E1872" i="1"/>
  <c r="G1871" i="1"/>
  <c r="F1871" i="1"/>
  <c r="E1871" i="1"/>
  <c r="G1870" i="1"/>
  <c r="F1870" i="1"/>
  <c r="E1870" i="1"/>
  <c r="G1869" i="1"/>
  <c r="F1869" i="1"/>
  <c r="E1869" i="1"/>
  <c r="G1868" i="1"/>
  <c r="F1868" i="1"/>
  <c r="E1868" i="1"/>
  <c r="G1867" i="1"/>
  <c r="F1867" i="1"/>
  <c r="E1867" i="1"/>
  <c r="G1866" i="1"/>
  <c r="F1866" i="1"/>
  <c r="E1866" i="1"/>
  <c r="G1865" i="1"/>
  <c r="F1865" i="1"/>
  <c r="E1865" i="1"/>
  <c r="G1864" i="1"/>
  <c r="F1864" i="1"/>
  <c r="E1864" i="1"/>
  <c r="G1863" i="1"/>
  <c r="F1863" i="1"/>
  <c r="E1863" i="1"/>
  <c r="G1862" i="1"/>
  <c r="F1862" i="1"/>
  <c r="E1862" i="1"/>
  <c r="G1861" i="1"/>
  <c r="F1861" i="1"/>
  <c r="E1861" i="1"/>
  <c r="G1860" i="1"/>
  <c r="F1860" i="1"/>
  <c r="E1860" i="1"/>
  <c r="G1859" i="1"/>
  <c r="F1859" i="1"/>
  <c r="E1859" i="1"/>
  <c r="G1858" i="1"/>
  <c r="F1858" i="1"/>
  <c r="E1858" i="1"/>
  <c r="G1857" i="1"/>
  <c r="F1857" i="1"/>
  <c r="E1857" i="1"/>
  <c r="G1856" i="1"/>
  <c r="F1856" i="1"/>
  <c r="E1856" i="1"/>
  <c r="G1855" i="1"/>
  <c r="F1855" i="1"/>
  <c r="E1855" i="1"/>
  <c r="G1854" i="1"/>
  <c r="F1854" i="1"/>
  <c r="E1854" i="1"/>
  <c r="G1853" i="1"/>
  <c r="F1853" i="1"/>
  <c r="E1853" i="1"/>
  <c r="G1852" i="1"/>
  <c r="F1852" i="1"/>
  <c r="E1852" i="1"/>
  <c r="G1851" i="1"/>
  <c r="F1851" i="1"/>
  <c r="E1851" i="1"/>
  <c r="G1850" i="1"/>
  <c r="F1850" i="1"/>
  <c r="E1850" i="1"/>
  <c r="G1849" i="1"/>
  <c r="F1849" i="1"/>
  <c r="E1849" i="1"/>
  <c r="G1848" i="1"/>
  <c r="F1848" i="1"/>
  <c r="E1848" i="1"/>
  <c r="G1847" i="1"/>
  <c r="F1847" i="1"/>
  <c r="E1847" i="1"/>
  <c r="G1846" i="1"/>
  <c r="F1846" i="1"/>
  <c r="E1846" i="1"/>
  <c r="G1845" i="1"/>
  <c r="F1845" i="1"/>
  <c r="E1845" i="1"/>
  <c r="G1844" i="1"/>
  <c r="F1844" i="1"/>
  <c r="E1844" i="1"/>
  <c r="G1843" i="1"/>
  <c r="F1843" i="1"/>
  <c r="E1843" i="1"/>
  <c r="G1842" i="1"/>
  <c r="F1842" i="1"/>
  <c r="E1842" i="1"/>
  <c r="G1841" i="1"/>
  <c r="F1841" i="1"/>
  <c r="E1841" i="1"/>
  <c r="G1840" i="1"/>
  <c r="F1840" i="1"/>
  <c r="E1840" i="1"/>
  <c r="G1839" i="1"/>
  <c r="F1839" i="1"/>
  <c r="E1839" i="1"/>
  <c r="G1838" i="1"/>
  <c r="F1838" i="1"/>
  <c r="E1838" i="1"/>
  <c r="G1837" i="1"/>
  <c r="F1837" i="1"/>
  <c r="E1837" i="1"/>
  <c r="G1836" i="1"/>
  <c r="F1836" i="1"/>
  <c r="E1836" i="1"/>
  <c r="G1835" i="1"/>
  <c r="F1835" i="1"/>
  <c r="E1835" i="1"/>
  <c r="G1834" i="1"/>
  <c r="F1834" i="1"/>
  <c r="E1834" i="1"/>
  <c r="G1833" i="1"/>
  <c r="F1833" i="1"/>
  <c r="E1833" i="1"/>
  <c r="G1832" i="1"/>
  <c r="F1832" i="1"/>
  <c r="E1832" i="1"/>
  <c r="G1831" i="1"/>
  <c r="F1831" i="1"/>
  <c r="E1831" i="1"/>
  <c r="G1830" i="1"/>
  <c r="F1830" i="1"/>
  <c r="E1830" i="1"/>
  <c r="G1829" i="1"/>
  <c r="F1829" i="1"/>
  <c r="E1829" i="1"/>
  <c r="G1828" i="1"/>
  <c r="F1828" i="1"/>
  <c r="E1828" i="1"/>
  <c r="G1827" i="1"/>
  <c r="F1827" i="1"/>
  <c r="E1827" i="1"/>
  <c r="G1826" i="1"/>
  <c r="F1826" i="1"/>
  <c r="E1826" i="1"/>
  <c r="G1825" i="1"/>
  <c r="F1825" i="1"/>
  <c r="E1825" i="1"/>
  <c r="G1824" i="1"/>
  <c r="F1824" i="1"/>
  <c r="E1824" i="1"/>
  <c r="G1823" i="1"/>
  <c r="F1823" i="1"/>
  <c r="E1823" i="1"/>
  <c r="G1822" i="1"/>
  <c r="F1822" i="1"/>
  <c r="E1822" i="1"/>
  <c r="G1821" i="1"/>
  <c r="F1821" i="1"/>
  <c r="E1821" i="1"/>
  <c r="G1820" i="1"/>
  <c r="F1820" i="1"/>
  <c r="E1820" i="1"/>
  <c r="G1819" i="1"/>
  <c r="F1819" i="1"/>
  <c r="E1819" i="1"/>
  <c r="G1818" i="1"/>
  <c r="F1818" i="1"/>
  <c r="E1818" i="1"/>
  <c r="G1817" i="1"/>
  <c r="F1817" i="1"/>
  <c r="E1817" i="1"/>
  <c r="G1816" i="1"/>
  <c r="F1816" i="1"/>
  <c r="E1816" i="1"/>
  <c r="G1815" i="1"/>
  <c r="F1815" i="1"/>
  <c r="E1815" i="1"/>
  <c r="G1814" i="1"/>
  <c r="F1814" i="1"/>
  <c r="E1814" i="1"/>
  <c r="G1813" i="1"/>
  <c r="F1813" i="1"/>
  <c r="E1813" i="1"/>
  <c r="G1812" i="1"/>
  <c r="F1812" i="1"/>
  <c r="E1812" i="1"/>
  <c r="G1811" i="1"/>
  <c r="F1811" i="1"/>
  <c r="E1811" i="1"/>
  <c r="G1810" i="1"/>
  <c r="F1810" i="1"/>
  <c r="E1810" i="1"/>
  <c r="G1809" i="1"/>
  <c r="F1809" i="1"/>
  <c r="E1809" i="1"/>
  <c r="G1808" i="1"/>
  <c r="F1808" i="1"/>
  <c r="E1808" i="1"/>
  <c r="G1807" i="1"/>
  <c r="F1807" i="1"/>
  <c r="E1807" i="1"/>
  <c r="G1806" i="1"/>
  <c r="F1806" i="1"/>
  <c r="E1806" i="1"/>
  <c r="G1805" i="1"/>
  <c r="F1805" i="1"/>
  <c r="E1805" i="1"/>
  <c r="G1804" i="1"/>
  <c r="F1804" i="1"/>
  <c r="E1804" i="1"/>
  <c r="G1803" i="1"/>
  <c r="F1803" i="1"/>
  <c r="E1803" i="1"/>
  <c r="G1802" i="1"/>
  <c r="F1802" i="1"/>
  <c r="E1802" i="1"/>
  <c r="G1801" i="1"/>
  <c r="F1801" i="1"/>
  <c r="E1801" i="1"/>
  <c r="G1800" i="1"/>
  <c r="F1800" i="1"/>
  <c r="E1800" i="1"/>
  <c r="G1799" i="1"/>
  <c r="F1799" i="1"/>
  <c r="E1799" i="1"/>
  <c r="G1798" i="1"/>
  <c r="F1798" i="1"/>
  <c r="E1798" i="1"/>
  <c r="G1797" i="1"/>
  <c r="F1797" i="1"/>
  <c r="E1797" i="1"/>
  <c r="G1796" i="1"/>
  <c r="F1796" i="1"/>
  <c r="E1796" i="1"/>
  <c r="G1795" i="1"/>
  <c r="F1795" i="1"/>
  <c r="E1795" i="1"/>
  <c r="G1794" i="1"/>
  <c r="F1794" i="1"/>
  <c r="E1794" i="1"/>
  <c r="G1793" i="1"/>
  <c r="F1793" i="1"/>
  <c r="E1793" i="1"/>
  <c r="G1792" i="1"/>
  <c r="F1792" i="1"/>
  <c r="E1792" i="1"/>
  <c r="G1791" i="1"/>
  <c r="F1791" i="1"/>
  <c r="E1791" i="1"/>
  <c r="G1790" i="1"/>
  <c r="F1790" i="1"/>
  <c r="E1790" i="1"/>
  <c r="G1789" i="1"/>
  <c r="F1789" i="1"/>
  <c r="E1789" i="1"/>
  <c r="G1788" i="1"/>
  <c r="F1788" i="1"/>
  <c r="E1788" i="1"/>
  <c r="G1787" i="1"/>
  <c r="F1787" i="1"/>
  <c r="E1787" i="1"/>
  <c r="G1786" i="1"/>
  <c r="F1786" i="1"/>
  <c r="E1786" i="1"/>
  <c r="G1785" i="1"/>
  <c r="F1785" i="1"/>
  <c r="E1785" i="1"/>
  <c r="G1784" i="1"/>
  <c r="F1784" i="1"/>
  <c r="E1784" i="1"/>
  <c r="G1783" i="1"/>
  <c r="F1783" i="1"/>
  <c r="E1783" i="1"/>
  <c r="G1782" i="1"/>
  <c r="F1782" i="1"/>
  <c r="E1782" i="1"/>
  <c r="G1781" i="1"/>
  <c r="F1781" i="1"/>
  <c r="E1781" i="1"/>
  <c r="G1780" i="1"/>
  <c r="F1780" i="1"/>
  <c r="E1780" i="1"/>
  <c r="G1779" i="1"/>
  <c r="F1779" i="1"/>
  <c r="E1779" i="1"/>
  <c r="G1778" i="1"/>
  <c r="F1778" i="1"/>
  <c r="E1778" i="1"/>
  <c r="G1777" i="1"/>
  <c r="F1777" i="1"/>
  <c r="E1777" i="1"/>
  <c r="G1776" i="1"/>
  <c r="F1776" i="1"/>
  <c r="E1776" i="1"/>
  <c r="G1775" i="1"/>
  <c r="F1775" i="1"/>
  <c r="E1775" i="1"/>
  <c r="G1774" i="1"/>
  <c r="F1774" i="1"/>
  <c r="E1774" i="1"/>
  <c r="G1773" i="1"/>
  <c r="F1773" i="1"/>
  <c r="E1773" i="1"/>
  <c r="G1772" i="1"/>
  <c r="F1772" i="1"/>
  <c r="E1772" i="1"/>
  <c r="G1771" i="1"/>
  <c r="F1771" i="1"/>
  <c r="E1771" i="1"/>
  <c r="G1770" i="1"/>
  <c r="F1770" i="1"/>
  <c r="E1770" i="1"/>
  <c r="G1769" i="1"/>
  <c r="F1769" i="1"/>
  <c r="E1769" i="1"/>
  <c r="G1768" i="1"/>
  <c r="F1768" i="1"/>
  <c r="E1768" i="1"/>
  <c r="G1767" i="1"/>
  <c r="F1767" i="1"/>
  <c r="E1767" i="1"/>
  <c r="G1766" i="1"/>
  <c r="F1766" i="1"/>
  <c r="E1766" i="1"/>
  <c r="G1765" i="1"/>
  <c r="F1765" i="1"/>
  <c r="E1765" i="1"/>
  <c r="G1764" i="1"/>
  <c r="F1764" i="1"/>
  <c r="E1764" i="1"/>
  <c r="G1763" i="1"/>
  <c r="F1763" i="1"/>
  <c r="E1763" i="1"/>
  <c r="G1762" i="1"/>
  <c r="F1762" i="1"/>
  <c r="E1762" i="1"/>
  <c r="G1761" i="1"/>
  <c r="F1761" i="1"/>
  <c r="E1761" i="1"/>
  <c r="G1760" i="1"/>
  <c r="F1760" i="1"/>
  <c r="E1760" i="1"/>
  <c r="G1759" i="1"/>
  <c r="F1759" i="1"/>
  <c r="E1759" i="1"/>
  <c r="G1758" i="1"/>
  <c r="F1758" i="1"/>
  <c r="E1758" i="1"/>
  <c r="G1757" i="1"/>
  <c r="F1757" i="1"/>
  <c r="E1757" i="1"/>
  <c r="G1756" i="1"/>
  <c r="F1756" i="1"/>
  <c r="E1756" i="1"/>
  <c r="G1755" i="1"/>
  <c r="F1755" i="1"/>
  <c r="E1755" i="1"/>
  <c r="G1754" i="1"/>
  <c r="F1754" i="1"/>
  <c r="E1754" i="1"/>
  <c r="G1753" i="1"/>
  <c r="F1753" i="1"/>
  <c r="E1753" i="1"/>
  <c r="G1752" i="1"/>
  <c r="F1752" i="1"/>
  <c r="E1752" i="1"/>
  <c r="G1751" i="1"/>
  <c r="F1751" i="1"/>
  <c r="E1751" i="1"/>
  <c r="G1750" i="1"/>
  <c r="F1750" i="1"/>
  <c r="E1750" i="1"/>
  <c r="G1749" i="1"/>
  <c r="F1749" i="1"/>
  <c r="E1749" i="1"/>
  <c r="G1748" i="1"/>
  <c r="F1748" i="1"/>
  <c r="E1748" i="1"/>
  <c r="G1747" i="1"/>
  <c r="F1747" i="1"/>
  <c r="E1747" i="1"/>
  <c r="G1746" i="1"/>
  <c r="F1746" i="1"/>
  <c r="E1746" i="1"/>
  <c r="G1745" i="1"/>
  <c r="F1745" i="1"/>
  <c r="E1745" i="1"/>
  <c r="G1744" i="1"/>
  <c r="F1744" i="1"/>
  <c r="E1744" i="1"/>
  <c r="G1743" i="1"/>
  <c r="F1743" i="1"/>
  <c r="E1743" i="1"/>
  <c r="G1742" i="1"/>
  <c r="F1742" i="1"/>
  <c r="E1742" i="1"/>
  <c r="G1741" i="1"/>
  <c r="F1741" i="1"/>
  <c r="E1741" i="1"/>
  <c r="G1740" i="1"/>
  <c r="F1740" i="1"/>
  <c r="E1740" i="1"/>
  <c r="G1739" i="1"/>
  <c r="F1739" i="1"/>
  <c r="E1739" i="1"/>
  <c r="G1738" i="1"/>
  <c r="F1738" i="1"/>
  <c r="E1738" i="1"/>
  <c r="G1737" i="1"/>
  <c r="F1737" i="1"/>
  <c r="E1737" i="1"/>
  <c r="G1736" i="1"/>
  <c r="F1736" i="1"/>
  <c r="E1736" i="1"/>
  <c r="G1735" i="1"/>
  <c r="F1735" i="1"/>
  <c r="E1735" i="1"/>
  <c r="G1734" i="1"/>
  <c r="F1734" i="1"/>
  <c r="E1734" i="1"/>
  <c r="G1733" i="1"/>
  <c r="F1733" i="1"/>
  <c r="E1733" i="1"/>
  <c r="G1732" i="1"/>
  <c r="F1732" i="1"/>
  <c r="E1732" i="1"/>
  <c r="G1731" i="1"/>
  <c r="F1731" i="1"/>
  <c r="E1731" i="1"/>
  <c r="G1730" i="1"/>
  <c r="F1730" i="1"/>
  <c r="E1730" i="1"/>
  <c r="G1729" i="1"/>
  <c r="F1729" i="1"/>
  <c r="E1729" i="1"/>
  <c r="G1728" i="1"/>
  <c r="F1728" i="1"/>
  <c r="E1728" i="1"/>
  <c r="G1727" i="1"/>
  <c r="F1727" i="1"/>
  <c r="E1727" i="1"/>
  <c r="G1726" i="1"/>
  <c r="F1726" i="1"/>
  <c r="E1726" i="1"/>
  <c r="G1725" i="1"/>
  <c r="F1725" i="1"/>
  <c r="E1725" i="1"/>
  <c r="G1724" i="1"/>
  <c r="F1724" i="1"/>
  <c r="E1724" i="1"/>
  <c r="G1723" i="1"/>
  <c r="F1723" i="1"/>
  <c r="E1723" i="1"/>
  <c r="G1722" i="1"/>
  <c r="F1722" i="1"/>
  <c r="E1722" i="1"/>
  <c r="G1721" i="1"/>
  <c r="F1721" i="1"/>
  <c r="E1721" i="1"/>
  <c r="G1720" i="1"/>
  <c r="F1720" i="1"/>
  <c r="E1720" i="1"/>
  <c r="G1719" i="1"/>
  <c r="F1719" i="1"/>
  <c r="E1719" i="1"/>
  <c r="G1718" i="1"/>
  <c r="F1718" i="1"/>
  <c r="E1718" i="1"/>
  <c r="G1717" i="1"/>
  <c r="F1717" i="1"/>
  <c r="E1717" i="1"/>
  <c r="G1716" i="1"/>
  <c r="F1716" i="1"/>
  <c r="E1716" i="1"/>
  <c r="G1715" i="1"/>
  <c r="F1715" i="1"/>
  <c r="E1715" i="1"/>
  <c r="G1714" i="1"/>
  <c r="F1714" i="1"/>
  <c r="E1714" i="1"/>
  <c r="G1713" i="1"/>
  <c r="F1713" i="1"/>
  <c r="E1713" i="1"/>
  <c r="G1712" i="1"/>
  <c r="F1712" i="1"/>
  <c r="E1712" i="1"/>
  <c r="G1711" i="1"/>
  <c r="F1711" i="1"/>
  <c r="E1711" i="1"/>
  <c r="G1710" i="1"/>
  <c r="F1710" i="1"/>
  <c r="E1710" i="1"/>
  <c r="G1709" i="1"/>
  <c r="F1709" i="1"/>
  <c r="E1709" i="1"/>
  <c r="G1708" i="1"/>
  <c r="F1708" i="1"/>
  <c r="E1708" i="1"/>
  <c r="G1707" i="1"/>
  <c r="F1707" i="1"/>
  <c r="E1707" i="1"/>
  <c r="G1706" i="1"/>
  <c r="F1706" i="1"/>
  <c r="E1706" i="1"/>
  <c r="G1705" i="1"/>
  <c r="F1705" i="1"/>
  <c r="E1705" i="1"/>
  <c r="G1704" i="1"/>
  <c r="F1704" i="1"/>
  <c r="E1704" i="1"/>
  <c r="G1703" i="1"/>
  <c r="F1703" i="1"/>
  <c r="E1703" i="1"/>
  <c r="G1702" i="1"/>
  <c r="F1702" i="1"/>
  <c r="E1702" i="1"/>
  <c r="G1701" i="1"/>
  <c r="F1701" i="1"/>
  <c r="E1701" i="1"/>
  <c r="G1700" i="1"/>
  <c r="F1700" i="1"/>
  <c r="E1700" i="1"/>
  <c r="G1699" i="1"/>
  <c r="F1699" i="1"/>
  <c r="E1699" i="1"/>
  <c r="G1698" i="1"/>
  <c r="F1698" i="1"/>
  <c r="E1698" i="1"/>
  <c r="G1697" i="1"/>
  <c r="F1697" i="1"/>
  <c r="E1697" i="1"/>
  <c r="G1696" i="1"/>
  <c r="F1696" i="1"/>
  <c r="E1696" i="1"/>
  <c r="G1695" i="1"/>
  <c r="F1695" i="1"/>
  <c r="E1695" i="1"/>
  <c r="G1694" i="1"/>
  <c r="F1694" i="1"/>
  <c r="E1694" i="1"/>
  <c r="G1693" i="1"/>
  <c r="F1693" i="1"/>
  <c r="E1693" i="1"/>
  <c r="G1692" i="1"/>
  <c r="F1692" i="1"/>
  <c r="E1692" i="1"/>
  <c r="G1691" i="1"/>
  <c r="F1691" i="1"/>
  <c r="E1691" i="1"/>
  <c r="G1690" i="1"/>
  <c r="F1690" i="1"/>
  <c r="E1690" i="1"/>
  <c r="G1689" i="1"/>
  <c r="F1689" i="1"/>
  <c r="E1689" i="1"/>
  <c r="G1688" i="1"/>
  <c r="F1688" i="1"/>
  <c r="E1688" i="1"/>
  <c r="G1687" i="1"/>
  <c r="F1687" i="1"/>
  <c r="E1687" i="1"/>
  <c r="G1686" i="1"/>
  <c r="F1686" i="1"/>
  <c r="E1686" i="1"/>
  <c r="G1685" i="1"/>
  <c r="F1685" i="1"/>
  <c r="E1685" i="1"/>
  <c r="G1684" i="1"/>
  <c r="F1684" i="1"/>
  <c r="E1684" i="1"/>
  <c r="G1683" i="1"/>
  <c r="F1683" i="1"/>
  <c r="E1683" i="1"/>
  <c r="G1682" i="1"/>
  <c r="F1682" i="1"/>
  <c r="E1682" i="1"/>
  <c r="G1681" i="1"/>
  <c r="F1681" i="1"/>
  <c r="E1681" i="1"/>
  <c r="G1680" i="1"/>
  <c r="F1680" i="1"/>
  <c r="E1680" i="1"/>
  <c r="G1679" i="1"/>
  <c r="F1679" i="1"/>
  <c r="E1679" i="1"/>
  <c r="G1678" i="1"/>
  <c r="F1678" i="1"/>
  <c r="E1678" i="1"/>
  <c r="G1677" i="1"/>
  <c r="F1677" i="1"/>
  <c r="E1677" i="1"/>
  <c r="G1676" i="1"/>
  <c r="F1676" i="1"/>
  <c r="E1676" i="1"/>
  <c r="G1675" i="1"/>
  <c r="F1675" i="1"/>
  <c r="E1675" i="1"/>
  <c r="G1674" i="1"/>
  <c r="F1674" i="1"/>
  <c r="E1674" i="1"/>
  <c r="G1673" i="1"/>
  <c r="F1673" i="1"/>
  <c r="E1673" i="1"/>
  <c r="G1672" i="1"/>
  <c r="F1672" i="1"/>
  <c r="E1672" i="1"/>
  <c r="G1671" i="1"/>
  <c r="F1671" i="1"/>
  <c r="E1671" i="1"/>
  <c r="G1670" i="1"/>
  <c r="F1670" i="1"/>
  <c r="E1670" i="1"/>
  <c r="G1669" i="1"/>
  <c r="F1669" i="1"/>
  <c r="E1669" i="1"/>
  <c r="G1668" i="1"/>
  <c r="F1668" i="1"/>
  <c r="E1668" i="1"/>
  <c r="G1667" i="1"/>
  <c r="F1667" i="1"/>
  <c r="E1667" i="1"/>
  <c r="G1666" i="1"/>
  <c r="F1666" i="1"/>
  <c r="E1666" i="1"/>
  <c r="G1665" i="1"/>
  <c r="F1665" i="1"/>
  <c r="E1665" i="1"/>
  <c r="G1664" i="1"/>
  <c r="F1664" i="1"/>
  <c r="E1664" i="1"/>
  <c r="G1663" i="1"/>
  <c r="F1663" i="1"/>
  <c r="E1663" i="1"/>
  <c r="G1662" i="1"/>
  <c r="F1662" i="1"/>
  <c r="E1662" i="1"/>
  <c r="G1661" i="1"/>
  <c r="F1661" i="1"/>
  <c r="E1661" i="1"/>
  <c r="G1660" i="1"/>
  <c r="F1660" i="1"/>
  <c r="E1660" i="1"/>
  <c r="G1659" i="1"/>
  <c r="F1659" i="1"/>
  <c r="E1659" i="1"/>
  <c r="G1658" i="1"/>
  <c r="F1658" i="1"/>
  <c r="E1658" i="1"/>
  <c r="G1657" i="1"/>
  <c r="F1657" i="1"/>
  <c r="E1657" i="1"/>
  <c r="G1656" i="1"/>
  <c r="F1656" i="1"/>
  <c r="E1656" i="1"/>
  <c r="G1655" i="1"/>
  <c r="F1655" i="1"/>
  <c r="E1655" i="1"/>
  <c r="G1654" i="1"/>
  <c r="F1654" i="1"/>
  <c r="E1654" i="1"/>
  <c r="G1653" i="1"/>
  <c r="F1653" i="1"/>
  <c r="E1653" i="1"/>
  <c r="G1652" i="1"/>
  <c r="F1652" i="1"/>
  <c r="E1652" i="1"/>
  <c r="G1651" i="1"/>
  <c r="F1651" i="1"/>
  <c r="E1651" i="1"/>
  <c r="G1650" i="1"/>
  <c r="F1650" i="1"/>
  <c r="E1650" i="1"/>
  <c r="G1649" i="1"/>
  <c r="F1649" i="1"/>
  <c r="E1649" i="1"/>
  <c r="G1648" i="1"/>
  <c r="F1648" i="1"/>
  <c r="E1648" i="1"/>
  <c r="G1647" i="1"/>
  <c r="F1647" i="1"/>
  <c r="E1647" i="1"/>
  <c r="G1646" i="1"/>
  <c r="F1646" i="1"/>
  <c r="E1646" i="1"/>
  <c r="G1645" i="1"/>
  <c r="F1645" i="1"/>
  <c r="E1645" i="1"/>
  <c r="G1644" i="1"/>
  <c r="F1644" i="1"/>
  <c r="E1644" i="1"/>
  <c r="G1643" i="1"/>
  <c r="F1643" i="1"/>
  <c r="E1643" i="1"/>
  <c r="G1642" i="1"/>
  <c r="F1642" i="1"/>
  <c r="E1642" i="1"/>
  <c r="G1641" i="1"/>
  <c r="F1641" i="1"/>
  <c r="E1641" i="1"/>
  <c r="G1640" i="1"/>
  <c r="F1640" i="1"/>
  <c r="E1640" i="1"/>
  <c r="G1639" i="1"/>
  <c r="F1639" i="1"/>
  <c r="E1639" i="1"/>
  <c r="G1638" i="1"/>
  <c r="F1638" i="1"/>
  <c r="E1638" i="1"/>
  <c r="G1637" i="1"/>
  <c r="F1637" i="1"/>
  <c r="E1637" i="1"/>
  <c r="G1636" i="1"/>
  <c r="F1636" i="1"/>
  <c r="E1636" i="1"/>
  <c r="G1635" i="1"/>
  <c r="F1635" i="1"/>
  <c r="E1635" i="1"/>
  <c r="G1634" i="1"/>
  <c r="F1634" i="1"/>
  <c r="E1634" i="1"/>
  <c r="G1633" i="1"/>
  <c r="F1633" i="1"/>
  <c r="E1633" i="1"/>
  <c r="G1632" i="1"/>
  <c r="F1632" i="1"/>
  <c r="E1632" i="1"/>
  <c r="G1631" i="1"/>
  <c r="F1631" i="1"/>
  <c r="E1631" i="1"/>
  <c r="G1630" i="1"/>
  <c r="F1630" i="1"/>
  <c r="E1630" i="1"/>
  <c r="G1629" i="1"/>
  <c r="F1629" i="1"/>
  <c r="E1629" i="1"/>
  <c r="G1628" i="1"/>
  <c r="F1628" i="1"/>
  <c r="E1628" i="1"/>
  <c r="G1627" i="1"/>
  <c r="F1627" i="1"/>
  <c r="E1627" i="1"/>
  <c r="G1626" i="1"/>
  <c r="F1626" i="1"/>
  <c r="E1626" i="1"/>
  <c r="G1625" i="1"/>
  <c r="F1625" i="1"/>
  <c r="E1625" i="1"/>
  <c r="G1624" i="1"/>
  <c r="F1624" i="1"/>
  <c r="E1624" i="1"/>
  <c r="G1623" i="1"/>
  <c r="F1623" i="1"/>
  <c r="E1623" i="1"/>
  <c r="G1622" i="1"/>
  <c r="F1622" i="1"/>
  <c r="E1622" i="1"/>
  <c r="G1621" i="1"/>
  <c r="F1621" i="1"/>
  <c r="E1621" i="1"/>
  <c r="G1620" i="1"/>
  <c r="F1620" i="1"/>
  <c r="E1620" i="1"/>
  <c r="G1619" i="1"/>
  <c r="F1619" i="1"/>
  <c r="E1619" i="1"/>
  <c r="G1618" i="1"/>
  <c r="F1618" i="1"/>
  <c r="E1618" i="1"/>
  <c r="G1617" i="1"/>
  <c r="F1617" i="1"/>
  <c r="E1617" i="1"/>
  <c r="G1616" i="1"/>
  <c r="F1616" i="1"/>
  <c r="E1616" i="1"/>
  <c r="G1615" i="1"/>
  <c r="F1615" i="1"/>
  <c r="E1615" i="1"/>
  <c r="G1614" i="1"/>
  <c r="F1614" i="1"/>
  <c r="E1614" i="1"/>
  <c r="G1613" i="1"/>
  <c r="F1613" i="1"/>
  <c r="E1613" i="1"/>
  <c r="G1612" i="1"/>
  <c r="F1612" i="1"/>
  <c r="E1612" i="1"/>
  <c r="G1611" i="1"/>
  <c r="F1611" i="1"/>
  <c r="E1611" i="1"/>
  <c r="G1610" i="1"/>
  <c r="F1610" i="1"/>
  <c r="E1610" i="1"/>
  <c r="G1609" i="1"/>
  <c r="F1609" i="1"/>
  <c r="E1609" i="1"/>
  <c r="G1608" i="1"/>
  <c r="F1608" i="1"/>
  <c r="E1608" i="1"/>
  <c r="G1607" i="1"/>
  <c r="F1607" i="1"/>
  <c r="E1607" i="1"/>
  <c r="G1606" i="1"/>
  <c r="F1606" i="1"/>
  <c r="E1606" i="1"/>
  <c r="G1605" i="1"/>
  <c r="F1605" i="1"/>
  <c r="E1605" i="1"/>
  <c r="G1604" i="1"/>
  <c r="F1604" i="1"/>
  <c r="E1604" i="1"/>
  <c r="G1603" i="1"/>
  <c r="F1603" i="1"/>
  <c r="E1603" i="1"/>
  <c r="G1602" i="1"/>
  <c r="F1602" i="1"/>
  <c r="E1602" i="1"/>
  <c r="G1601" i="1"/>
  <c r="F1601" i="1"/>
  <c r="E1601" i="1"/>
  <c r="G1600" i="1"/>
  <c r="F1600" i="1"/>
  <c r="E1600" i="1"/>
  <c r="G1599" i="1"/>
  <c r="F1599" i="1"/>
  <c r="E1599" i="1"/>
  <c r="G1598" i="1"/>
  <c r="F1598" i="1"/>
  <c r="E1598" i="1"/>
  <c r="G1597" i="1"/>
  <c r="F1597" i="1"/>
  <c r="E1597" i="1"/>
  <c r="G1596" i="1"/>
  <c r="F1596" i="1"/>
  <c r="E1596" i="1"/>
  <c r="G1595" i="1"/>
  <c r="F1595" i="1"/>
  <c r="E1595" i="1"/>
  <c r="G1594" i="1"/>
  <c r="F1594" i="1"/>
  <c r="E1594" i="1"/>
  <c r="G1593" i="1"/>
  <c r="F1593" i="1"/>
  <c r="E1593" i="1"/>
  <c r="G1592" i="1"/>
  <c r="F1592" i="1"/>
  <c r="E1592" i="1"/>
  <c r="G1591" i="1"/>
  <c r="F1591" i="1"/>
  <c r="E1591" i="1"/>
  <c r="G1590" i="1"/>
  <c r="F1590" i="1"/>
  <c r="E1590" i="1"/>
  <c r="G1589" i="1"/>
  <c r="F1589" i="1"/>
  <c r="E1589" i="1"/>
  <c r="G1588" i="1"/>
  <c r="F1588" i="1"/>
  <c r="E1588" i="1"/>
  <c r="G1587" i="1"/>
  <c r="F1587" i="1"/>
  <c r="E1587" i="1"/>
  <c r="G1586" i="1"/>
  <c r="F1586" i="1"/>
  <c r="E1586" i="1"/>
  <c r="G1585" i="1"/>
  <c r="F1585" i="1"/>
  <c r="E1585" i="1"/>
  <c r="G1584" i="1"/>
  <c r="F1584" i="1"/>
  <c r="E1584" i="1"/>
  <c r="G1583" i="1"/>
  <c r="F1583" i="1"/>
  <c r="E1583" i="1"/>
  <c r="G1582" i="1"/>
  <c r="F1582" i="1"/>
  <c r="E1582" i="1"/>
  <c r="G1581" i="1"/>
  <c r="F1581" i="1"/>
  <c r="E1581" i="1"/>
  <c r="G1580" i="1"/>
  <c r="F1580" i="1"/>
  <c r="E1580" i="1"/>
  <c r="G1579" i="1"/>
  <c r="F1579" i="1"/>
  <c r="E1579" i="1"/>
  <c r="G1578" i="1"/>
  <c r="F1578" i="1"/>
  <c r="E1578" i="1"/>
  <c r="G1577" i="1"/>
  <c r="F1577" i="1"/>
  <c r="E1577" i="1"/>
  <c r="G1576" i="1"/>
  <c r="F1576" i="1"/>
  <c r="E1576" i="1"/>
  <c r="G1575" i="1"/>
  <c r="F1575" i="1"/>
  <c r="E1575" i="1"/>
  <c r="G1574" i="1"/>
  <c r="F1574" i="1"/>
  <c r="E1574" i="1"/>
  <c r="G1573" i="1"/>
  <c r="F1573" i="1"/>
  <c r="E1573" i="1"/>
  <c r="G1572" i="1"/>
  <c r="F1572" i="1"/>
  <c r="E1572" i="1"/>
  <c r="G1571" i="1"/>
  <c r="F1571" i="1"/>
  <c r="E1571" i="1"/>
  <c r="G1570" i="1"/>
  <c r="F1570" i="1"/>
  <c r="E1570" i="1"/>
  <c r="G1569" i="1"/>
  <c r="F1569" i="1"/>
  <c r="E1569" i="1"/>
  <c r="G1568" i="1"/>
  <c r="F1568" i="1"/>
  <c r="E1568" i="1"/>
  <c r="G1567" i="1"/>
  <c r="F1567" i="1"/>
  <c r="E1567" i="1"/>
  <c r="G1566" i="1"/>
  <c r="F1566" i="1"/>
  <c r="E1566" i="1"/>
  <c r="G1565" i="1"/>
  <c r="F1565" i="1"/>
  <c r="E1565" i="1"/>
  <c r="G1564" i="1"/>
  <c r="F1564" i="1"/>
  <c r="E1564" i="1"/>
  <c r="G1563" i="1"/>
  <c r="F1563" i="1"/>
  <c r="E1563" i="1"/>
  <c r="G1562" i="1"/>
  <c r="F1562" i="1"/>
  <c r="E1562" i="1"/>
  <c r="G1561" i="1"/>
  <c r="F1561" i="1"/>
  <c r="E1561" i="1"/>
  <c r="G1560" i="1"/>
  <c r="F1560" i="1"/>
  <c r="E1560" i="1"/>
  <c r="G1559" i="1"/>
  <c r="F1559" i="1"/>
  <c r="E1559" i="1"/>
  <c r="G1558" i="1"/>
  <c r="F1558" i="1"/>
  <c r="E1558" i="1"/>
  <c r="G1557" i="1"/>
  <c r="F1557" i="1"/>
  <c r="E1557" i="1"/>
  <c r="G1556" i="1"/>
  <c r="F1556" i="1"/>
  <c r="E1556" i="1"/>
  <c r="G1555" i="1"/>
  <c r="F1555" i="1"/>
  <c r="E1555" i="1"/>
  <c r="G1554" i="1"/>
  <c r="F1554" i="1"/>
  <c r="E1554" i="1"/>
  <c r="G1553" i="1"/>
  <c r="F1553" i="1"/>
  <c r="E1553" i="1"/>
  <c r="G1552" i="1"/>
  <c r="F1552" i="1"/>
  <c r="E1552" i="1"/>
  <c r="G1551" i="1"/>
  <c r="F1551" i="1"/>
  <c r="E1551" i="1"/>
  <c r="G1550" i="1"/>
  <c r="F1550" i="1"/>
  <c r="E1550" i="1"/>
  <c r="G1549" i="1"/>
  <c r="F1549" i="1"/>
  <c r="E1549" i="1"/>
  <c r="G1548" i="1"/>
  <c r="F1548" i="1"/>
  <c r="E1548" i="1"/>
  <c r="G1547" i="1"/>
  <c r="F1547" i="1"/>
  <c r="E1547" i="1"/>
  <c r="G1546" i="1"/>
  <c r="F1546" i="1"/>
  <c r="E1546" i="1"/>
  <c r="G1545" i="1"/>
  <c r="F1545" i="1"/>
  <c r="E1545" i="1"/>
  <c r="G1544" i="1"/>
  <c r="F1544" i="1"/>
  <c r="E1544" i="1"/>
  <c r="G1543" i="1"/>
  <c r="F1543" i="1"/>
  <c r="E1543" i="1"/>
  <c r="G1542" i="1"/>
  <c r="F1542" i="1"/>
  <c r="E1542" i="1"/>
  <c r="G1541" i="1"/>
  <c r="F1541" i="1"/>
  <c r="E1541" i="1"/>
  <c r="G1540" i="1"/>
  <c r="F1540" i="1"/>
  <c r="E1540" i="1"/>
  <c r="G1539" i="1"/>
  <c r="F1539" i="1"/>
  <c r="E1539" i="1"/>
  <c r="G1538" i="1"/>
  <c r="F1538" i="1"/>
  <c r="E1538" i="1"/>
  <c r="G1537" i="1"/>
  <c r="F1537" i="1"/>
  <c r="E1537" i="1"/>
  <c r="G1536" i="1"/>
  <c r="F1536" i="1"/>
  <c r="E1536" i="1"/>
  <c r="G1535" i="1"/>
  <c r="F1535" i="1"/>
  <c r="E1535" i="1"/>
  <c r="G1534" i="1"/>
  <c r="F1534" i="1"/>
  <c r="E1534" i="1"/>
  <c r="G1533" i="1"/>
  <c r="F1533" i="1"/>
  <c r="E1533" i="1"/>
  <c r="G1532" i="1"/>
  <c r="F1532" i="1"/>
  <c r="E1532" i="1"/>
  <c r="G1531" i="1"/>
  <c r="F1531" i="1"/>
  <c r="E1531" i="1"/>
  <c r="G1530" i="1"/>
  <c r="F1530" i="1"/>
  <c r="E1530" i="1"/>
  <c r="G1529" i="1"/>
  <c r="F1529" i="1"/>
  <c r="E1529" i="1"/>
  <c r="G1528" i="1"/>
  <c r="F1528" i="1"/>
  <c r="E1528" i="1"/>
  <c r="G1527" i="1"/>
  <c r="F1527" i="1"/>
  <c r="E1527" i="1"/>
  <c r="G1526" i="1"/>
  <c r="F1526" i="1"/>
  <c r="E1526" i="1"/>
  <c r="G1525" i="1"/>
  <c r="F1525" i="1"/>
  <c r="E1525" i="1"/>
  <c r="G1524" i="1"/>
  <c r="F1524" i="1"/>
  <c r="E1524" i="1"/>
  <c r="G1523" i="1"/>
  <c r="F1523" i="1"/>
  <c r="E1523" i="1"/>
  <c r="G1522" i="1"/>
  <c r="F1522" i="1"/>
  <c r="E1522" i="1"/>
  <c r="G1521" i="1"/>
  <c r="F1521" i="1"/>
  <c r="E1521" i="1"/>
  <c r="G1520" i="1"/>
  <c r="F1520" i="1"/>
  <c r="E1520" i="1"/>
  <c r="G1519" i="1"/>
  <c r="F1519" i="1"/>
  <c r="E1519" i="1"/>
  <c r="G1518" i="1"/>
  <c r="F1518" i="1"/>
  <c r="E1518" i="1"/>
  <c r="G1517" i="1"/>
  <c r="F1517" i="1"/>
  <c r="E1517" i="1"/>
  <c r="G1516" i="1"/>
  <c r="F1516" i="1"/>
  <c r="E1516" i="1"/>
  <c r="G1515" i="1"/>
  <c r="F1515" i="1"/>
  <c r="E1515" i="1"/>
  <c r="G1514" i="1"/>
  <c r="F1514" i="1"/>
  <c r="E1514" i="1"/>
  <c r="G1513" i="1"/>
  <c r="F1513" i="1"/>
  <c r="E1513" i="1"/>
  <c r="G1512" i="1"/>
  <c r="F1512" i="1"/>
  <c r="E1512" i="1"/>
  <c r="G1511" i="1"/>
  <c r="F1511" i="1"/>
  <c r="E1511" i="1"/>
  <c r="G1510" i="1"/>
  <c r="F1510" i="1"/>
  <c r="E1510" i="1"/>
  <c r="G1509" i="1"/>
  <c r="F1509" i="1"/>
  <c r="E1509" i="1"/>
  <c r="G1508" i="1"/>
  <c r="F1508" i="1"/>
  <c r="E1508" i="1"/>
  <c r="G1507" i="1"/>
  <c r="F1507" i="1"/>
  <c r="E1507" i="1"/>
  <c r="G1506" i="1"/>
  <c r="F1506" i="1"/>
  <c r="E1506" i="1"/>
  <c r="G1505" i="1"/>
  <c r="F1505" i="1"/>
  <c r="E1505" i="1"/>
  <c r="G1504" i="1"/>
  <c r="F1504" i="1"/>
  <c r="E1504" i="1"/>
  <c r="G1503" i="1"/>
  <c r="F1503" i="1"/>
  <c r="E1503" i="1"/>
  <c r="G1502" i="1"/>
  <c r="F1502" i="1"/>
  <c r="E1502" i="1"/>
  <c r="G1501" i="1"/>
  <c r="F1501" i="1"/>
  <c r="E1501" i="1"/>
  <c r="G1500" i="1"/>
  <c r="F1500" i="1"/>
  <c r="E1500" i="1"/>
  <c r="G1499" i="1"/>
  <c r="F1499" i="1"/>
  <c r="E1499" i="1"/>
  <c r="G1498" i="1"/>
  <c r="F1498" i="1"/>
  <c r="E1498" i="1"/>
  <c r="G1497" i="1"/>
  <c r="F1497" i="1"/>
  <c r="E1497" i="1"/>
  <c r="G1496" i="1"/>
  <c r="F1496" i="1"/>
  <c r="E1496" i="1"/>
  <c r="G1495" i="1"/>
  <c r="F1495" i="1"/>
  <c r="E1495" i="1"/>
  <c r="G1494" i="1"/>
  <c r="F1494" i="1"/>
  <c r="E1494" i="1"/>
  <c r="G1493" i="1"/>
  <c r="F1493" i="1"/>
  <c r="E1493" i="1"/>
  <c r="G1492" i="1"/>
  <c r="F1492" i="1"/>
  <c r="E1492" i="1"/>
  <c r="G1491" i="1"/>
  <c r="F1491" i="1"/>
  <c r="E1491" i="1"/>
  <c r="G1490" i="1"/>
  <c r="F1490" i="1"/>
  <c r="E1490" i="1"/>
  <c r="G1489" i="1"/>
  <c r="F1489" i="1"/>
  <c r="E1489" i="1"/>
  <c r="G1488" i="1"/>
  <c r="F1488" i="1"/>
  <c r="E1488" i="1"/>
  <c r="G1487" i="1"/>
  <c r="F1487" i="1"/>
  <c r="E1487" i="1"/>
  <c r="G1486" i="1"/>
  <c r="F1486" i="1"/>
  <c r="E1486" i="1"/>
  <c r="G1485" i="1"/>
  <c r="F1485" i="1"/>
  <c r="E1485" i="1"/>
  <c r="G1484" i="1"/>
  <c r="F1484" i="1"/>
  <c r="E1484" i="1"/>
  <c r="G1483" i="1"/>
  <c r="F1483" i="1"/>
  <c r="E1483" i="1"/>
  <c r="G1482" i="1"/>
  <c r="F1482" i="1"/>
  <c r="E1482" i="1"/>
  <c r="G1481" i="1"/>
  <c r="F1481" i="1"/>
  <c r="E1481" i="1"/>
  <c r="G1480" i="1"/>
  <c r="F1480" i="1"/>
  <c r="E1480" i="1"/>
  <c r="G1479" i="1"/>
  <c r="F1479" i="1"/>
  <c r="E1479" i="1"/>
  <c r="G1478" i="1"/>
  <c r="F1478" i="1"/>
  <c r="E1478" i="1"/>
  <c r="G1477" i="1"/>
  <c r="F1477" i="1"/>
  <c r="E1477" i="1"/>
  <c r="G1476" i="1"/>
  <c r="F1476" i="1"/>
  <c r="E1476" i="1"/>
  <c r="G1475" i="1"/>
  <c r="F1475" i="1"/>
  <c r="E1475" i="1"/>
  <c r="G1474" i="1"/>
  <c r="F1474" i="1"/>
  <c r="E1474" i="1"/>
  <c r="G1473" i="1"/>
  <c r="F1473" i="1"/>
  <c r="E1473" i="1"/>
  <c r="G1472" i="1"/>
  <c r="F1472" i="1"/>
  <c r="E1472" i="1"/>
  <c r="G1471" i="1"/>
  <c r="F1471" i="1"/>
  <c r="E1471" i="1"/>
  <c r="G1470" i="1"/>
  <c r="F1470" i="1"/>
  <c r="E1470" i="1"/>
  <c r="G1469" i="1"/>
  <c r="F1469" i="1"/>
  <c r="E1469" i="1"/>
  <c r="G1468" i="1"/>
  <c r="F1468" i="1"/>
  <c r="E1468" i="1"/>
  <c r="G1467" i="1"/>
  <c r="F1467" i="1"/>
  <c r="E1467" i="1"/>
  <c r="G1466" i="1"/>
  <c r="F1466" i="1"/>
  <c r="E1466" i="1"/>
  <c r="G1465" i="1"/>
  <c r="F1465" i="1"/>
  <c r="E1465" i="1"/>
  <c r="G1464" i="1"/>
  <c r="F1464" i="1"/>
  <c r="E1464" i="1"/>
  <c r="G1463" i="1"/>
  <c r="F1463" i="1"/>
  <c r="E1463" i="1"/>
  <c r="G1462" i="1"/>
  <c r="F1462" i="1"/>
  <c r="E1462" i="1"/>
  <c r="G1461" i="1"/>
  <c r="F1461" i="1"/>
  <c r="E1461" i="1"/>
  <c r="G1460" i="1"/>
  <c r="F1460" i="1"/>
  <c r="E1460" i="1"/>
  <c r="G1459" i="1"/>
  <c r="F1459" i="1"/>
  <c r="E1459" i="1"/>
  <c r="G1458" i="1"/>
  <c r="F1458" i="1"/>
  <c r="E1458" i="1"/>
  <c r="G1457" i="1"/>
  <c r="F1457" i="1"/>
  <c r="E1457" i="1"/>
  <c r="G1456" i="1"/>
  <c r="F1456" i="1"/>
  <c r="E1456" i="1"/>
  <c r="G1455" i="1"/>
  <c r="F1455" i="1"/>
  <c r="E1455" i="1"/>
  <c r="G1454" i="1"/>
  <c r="F1454" i="1"/>
  <c r="E1454" i="1"/>
  <c r="G1453" i="1"/>
  <c r="F1453" i="1"/>
  <c r="E1453" i="1"/>
  <c r="G1452" i="1"/>
  <c r="F1452" i="1"/>
  <c r="E1452" i="1"/>
  <c r="G1451" i="1"/>
  <c r="F1451" i="1"/>
  <c r="E1451" i="1"/>
  <c r="G1450" i="1"/>
  <c r="F1450" i="1"/>
  <c r="E1450" i="1"/>
  <c r="G1449" i="1"/>
  <c r="F1449" i="1"/>
  <c r="E1449" i="1"/>
  <c r="G1448" i="1"/>
  <c r="F1448" i="1"/>
  <c r="E1448" i="1"/>
  <c r="G1447" i="1"/>
  <c r="F1447" i="1"/>
  <c r="E1447" i="1"/>
  <c r="G1446" i="1"/>
  <c r="F1446" i="1"/>
  <c r="E1446" i="1"/>
  <c r="G1445" i="1"/>
  <c r="F1445" i="1"/>
  <c r="E1445" i="1"/>
  <c r="G1444" i="1"/>
  <c r="F1444" i="1"/>
  <c r="E1444" i="1"/>
  <c r="G1443" i="1"/>
  <c r="F1443" i="1"/>
  <c r="E1443" i="1"/>
  <c r="G1442" i="1"/>
  <c r="F1442" i="1"/>
  <c r="E1442" i="1"/>
  <c r="G1441" i="1"/>
  <c r="F1441" i="1"/>
  <c r="E1441" i="1"/>
  <c r="G1440" i="1"/>
  <c r="F1440" i="1"/>
  <c r="E1440" i="1"/>
  <c r="G1439" i="1"/>
  <c r="F1439" i="1"/>
  <c r="E1439" i="1"/>
  <c r="G1438" i="1"/>
  <c r="F1438" i="1"/>
  <c r="E1438" i="1"/>
  <c r="G1437" i="1"/>
  <c r="F1437" i="1"/>
  <c r="E1437" i="1"/>
  <c r="G1436" i="1"/>
  <c r="F1436" i="1"/>
  <c r="E1436" i="1"/>
  <c r="G1435" i="1"/>
  <c r="F1435" i="1"/>
  <c r="E1435" i="1"/>
  <c r="G1434" i="1"/>
  <c r="F1434" i="1"/>
  <c r="E1434" i="1"/>
  <c r="G1433" i="1"/>
  <c r="F1433" i="1"/>
  <c r="E1433" i="1"/>
  <c r="G1432" i="1"/>
  <c r="F1432" i="1"/>
  <c r="E1432" i="1"/>
  <c r="G1431" i="1"/>
  <c r="F1431" i="1"/>
  <c r="E1431" i="1"/>
  <c r="G1430" i="1"/>
  <c r="F1430" i="1"/>
  <c r="E1430" i="1"/>
  <c r="G1429" i="1"/>
  <c r="F1429" i="1"/>
  <c r="E1429" i="1"/>
  <c r="G1428" i="1"/>
  <c r="F1428" i="1"/>
  <c r="E1428" i="1"/>
  <c r="G1427" i="1"/>
  <c r="F1427" i="1"/>
  <c r="E1427" i="1"/>
  <c r="G1426" i="1"/>
  <c r="F1426" i="1"/>
  <c r="E1426" i="1"/>
  <c r="G1425" i="1"/>
  <c r="F1425" i="1"/>
  <c r="E1425" i="1"/>
  <c r="G1424" i="1"/>
  <c r="F1424" i="1"/>
  <c r="E1424" i="1"/>
  <c r="G1423" i="1"/>
  <c r="F1423" i="1"/>
  <c r="E1423" i="1"/>
  <c r="G1422" i="1"/>
  <c r="F1422" i="1"/>
  <c r="E1422" i="1"/>
  <c r="G1421" i="1"/>
  <c r="F1421" i="1"/>
  <c r="E1421" i="1"/>
  <c r="G1420" i="1"/>
  <c r="F1420" i="1"/>
  <c r="E1420" i="1"/>
  <c r="G1419" i="1"/>
  <c r="F1419" i="1"/>
  <c r="E1419" i="1"/>
  <c r="G1418" i="1"/>
  <c r="F1418" i="1"/>
  <c r="E1418" i="1"/>
  <c r="G1417" i="1"/>
  <c r="F1417" i="1"/>
  <c r="E1417" i="1"/>
  <c r="G1416" i="1"/>
  <c r="F1416" i="1"/>
  <c r="E1416" i="1"/>
  <c r="G1415" i="1"/>
  <c r="F1415" i="1"/>
  <c r="E1415" i="1"/>
  <c r="G1414" i="1"/>
  <c r="F1414" i="1"/>
  <c r="E1414" i="1"/>
  <c r="G1413" i="1"/>
  <c r="F1413" i="1"/>
  <c r="E1413" i="1"/>
  <c r="G1412" i="1"/>
  <c r="F1412" i="1"/>
  <c r="E1412" i="1"/>
  <c r="G1411" i="1"/>
  <c r="F1411" i="1"/>
  <c r="E1411" i="1"/>
  <c r="G1410" i="1"/>
  <c r="F1410" i="1"/>
  <c r="E1410" i="1"/>
  <c r="G1409" i="1"/>
  <c r="F1409" i="1"/>
  <c r="E1409" i="1"/>
  <c r="G1408" i="1"/>
  <c r="F1408" i="1"/>
  <c r="E1408" i="1"/>
  <c r="G1407" i="1"/>
  <c r="F1407" i="1"/>
  <c r="E1407" i="1"/>
  <c r="G1406" i="1"/>
  <c r="F1406" i="1"/>
  <c r="E1406" i="1"/>
  <c r="G1405" i="1"/>
  <c r="F1405" i="1"/>
  <c r="E1405" i="1"/>
  <c r="G1404" i="1"/>
  <c r="F1404" i="1"/>
  <c r="E1404" i="1"/>
  <c r="G1403" i="1"/>
  <c r="F1403" i="1"/>
  <c r="E1403" i="1"/>
  <c r="G1402" i="1"/>
  <c r="F1402" i="1"/>
  <c r="E1402" i="1"/>
  <c r="G1401" i="1"/>
  <c r="F1401" i="1"/>
  <c r="E1401" i="1"/>
  <c r="G1400" i="1"/>
  <c r="F1400" i="1"/>
  <c r="E1400" i="1"/>
  <c r="G1399" i="1"/>
  <c r="F1399" i="1"/>
  <c r="E1399" i="1"/>
  <c r="G1398" i="1"/>
  <c r="F1398" i="1"/>
  <c r="E1398" i="1"/>
  <c r="G1397" i="1"/>
  <c r="F1397" i="1"/>
  <c r="E1397" i="1"/>
  <c r="G1396" i="1"/>
  <c r="F1396" i="1"/>
  <c r="E1396" i="1"/>
  <c r="G1395" i="1"/>
  <c r="F1395" i="1"/>
  <c r="E1395" i="1"/>
  <c r="G1394" i="1"/>
  <c r="F1394" i="1"/>
  <c r="E1394" i="1"/>
  <c r="G1393" i="1"/>
  <c r="F1393" i="1"/>
  <c r="E1393" i="1"/>
  <c r="G1392" i="1"/>
  <c r="F1392" i="1"/>
  <c r="E1392" i="1"/>
  <c r="G1391" i="1"/>
  <c r="F1391" i="1"/>
  <c r="E1391" i="1"/>
  <c r="G1390" i="1"/>
  <c r="F1390" i="1"/>
  <c r="E1390" i="1"/>
  <c r="G1389" i="1"/>
  <c r="F1389" i="1"/>
  <c r="E1389" i="1"/>
  <c r="G1388" i="1"/>
  <c r="F1388" i="1"/>
  <c r="E1388" i="1"/>
  <c r="G1387" i="1"/>
  <c r="F1387" i="1"/>
  <c r="E1387" i="1"/>
  <c r="G1386" i="1"/>
  <c r="F1386" i="1"/>
  <c r="E1386" i="1"/>
  <c r="G1385" i="1"/>
  <c r="F1385" i="1"/>
  <c r="E1385" i="1"/>
  <c r="G1384" i="1"/>
  <c r="F1384" i="1"/>
  <c r="E1384" i="1"/>
  <c r="G1383" i="1"/>
  <c r="F1383" i="1"/>
  <c r="E1383" i="1"/>
  <c r="G1382" i="1"/>
  <c r="F1382" i="1"/>
  <c r="E1382" i="1"/>
  <c r="G1381" i="1"/>
  <c r="F1381" i="1"/>
  <c r="E1381" i="1"/>
  <c r="G1380" i="1"/>
  <c r="F1380" i="1"/>
  <c r="E1380" i="1"/>
  <c r="G1379" i="1"/>
  <c r="F1379" i="1"/>
  <c r="E1379" i="1"/>
  <c r="G1378" i="1"/>
  <c r="F1378" i="1"/>
  <c r="E1378" i="1"/>
  <c r="G1377" i="1"/>
  <c r="F1377" i="1"/>
  <c r="E1377" i="1"/>
  <c r="G1376" i="1"/>
  <c r="F1376" i="1"/>
  <c r="E1376" i="1"/>
  <c r="G1375" i="1"/>
  <c r="F1375" i="1"/>
  <c r="E1375" i="1"/>
  <c r="G1374" i="1"/>
  <c r="F1374" i="1"/>
  <c r="E1374" i="1"/>
  <c r="G1373" i="1"/>
  <c r="F1373" i="1"/>
  <c r="E1373" i="1"/>
  <c r="G1372" i="1"/>
  <c r="F1372" i="1"/>
  <c r="E1372" i="1"/>
  <c r="G1371" i="1"/>
  <c r="F1371" i="1"/>
  <c r="E1371" i="1"/>
  <c r="G1370" i="1"/>
  <c r="F1370" i="1"/>
  <c r="E1370" i="1"/>
  <c r="G1369" i="1"/>
  <c r="F1369" i="1"/>
  <c r="E1369" i="1"/>
  <c r="G1368" i="1"/>
  <c r="F1368" i="1"/>
  <c r="E1368" i="1"/>
  <c r="G1367" i="1"/>
  <c r="F1367" i="1"/>
  <c r="E1367" i="1"/>
  <c r="G1366" i="1"/>
  <c r="F1366" i="1"/>
  <c r="E1366" i="1"/>
  <c r="G1365" i="1"/>
  <c r="F1365" i="1"/>
  <c r="E1365" i="1"/>
  <c r="G1364" i="1"/>
  <c r="F1364" i="1"/>
  <c r="E1364" i="1"/>
  <c r="G1363" i="1"/>
  <c r="F1363" i="1"/>
  <c r="E1363" i="1"/>
  <c r="G1362" i="1"/>
  <c r="F1362" i="1"/>
  <c r="E1362" i="1"/>
  <c r="G1361" i="1"/>
  <c r="F1361" i="1"/>
  <c r="E1361" i="1"/>
  <c r="G1360" i="1"/>
  <c r="F1360" i="1"/>
  <c r="E1360" i="1"/>
  <c r="G1359" i="1"/>
  <c r="F1359" i="1"/>
  <c r="E1359" i="1"/>
  <c r="G1358" i="1"/>
  <c r="F1358" i="1"/>
  <c r="E1358" i="1"/>
  <c r="G1357" i="1"/>
  <c r="F1357" i="1"/>
  <c r="E1357" i="1"/>
  <c r="G1356" i="1"/>
  <c r="F1356" i="1"/>
  <c r="E1356" i="1"/>
  <c r="G1355" i="1"/>
  <c r="F1355" i="1"/>
  <c r="E1355" i="1"/>
  <c r="G1354" i="1"/>
  <c r="F1354" i="1"/>
  <c r="E1354" i="1"/>
  <c r="G1353" i="1"/>
  <c r="F1353" i="1"/>
  <c r="E1353" i="1"/>
  <c r="G1352" i="1"/>
  <c r="F1352" i="1"/>
  <c r="E1352" i="1"/>
  <c r="G1351" i="1"/>
  <c r="F1351" i="1"/>
  <c r="E1351" i="1"/>
  <c r="G1350" i="1"/>
  <c r="F1350" i="1"/>
  <c r="E1350" i="1"/>
  <c r="G1349" i="1"/>
  <c r="F1349" i="1"/>
  <c r="E1349" i="1"/>
  <c r="G1348" i="1"/>
  <c r="F1348" i="1"/>
  <c r="E1348" i="1"/>
  <c r="G1347" i="1"/>
  <c r="F1347" i="1"/>
  <c r="E1347" i="1"/>
  <c r="G1346" i="1"/>
  <c r="F1346" i="1"/>
  <c r="E1346" i="1"/>
  <c r="G1345" i="1"/>
  <c r="F1345" i="1"/>
  <c r="E1345" i="1"/>
  <c r="G1344" i="1"/>
  <c r="F1344" i="1"/>
  <c r="E1344" i="1"/>
  <c r="G1343" i="1"/>
  <c r="F1343" i="1"/>
  <c r="E1343" i="1"/>
  <c r="G1342" i="1"/>
  <c r="F1342" i="1"/>
  <c r="E1342" i="1"/>
  <c r="G1341" i="1"/>
  <c r="F1341" i="1"/>
  <c r="E1341" i="1"/>
  <c r="G1340" i="1"/>
  <c r="F1340" i="1"/>
  <c r="E1340" i="1"/>
  <c r="G1339" i="1"/>
  <c r="F1339" i="1"/>
  <c r="E1339" i="1"/>
  <c r="G1338" i="1"/>
  <c r="F1338" i="1"/>
  <c r="E1338" i="1"/>
  <c r="G1337" i="1"/>
  <c r="F1337" i="1"/>
  <c r="E1337" i="1"/>
  <c r="G1336" i="1"/>
  <c r="F1336" i="1"/>
  <c r="E1336" i="1"/>
  <c r="G1335" i="1"/>
  <c r="F1335" i="1"/>
  <c r="E1335" i="1"/>
  <c r="G1334" i="1"/>
  <c r="F1334" i="1"/>
  <c r="E1334" i="1"/>
  <c r="G1333" i="1"/>
  <c r="F1333" i="1"/>
  <c r="E1333" i="1"/>
  <c r="G1332" i="1"/>
  <c r="F1332" i="1"/>
  <c r="E1332" i="1"/>
  <c r="G1331" i="1"/>
  <c r="F1331" i="1"/>
  <c r="E1331" i="1"/>
  <c r="G1330" i="1"/>
  <c r="F1330" i="1"/>
  <c r="E1330" i="1"/>
  <c r="G1329" i="1"/>
  <c r="F1329" i="1"/>
  <c r="E1329" i="1"/>
  <c r="G1328" i="1"/>
  <c r="F1328" i="1"/>
  <c r="E1328" i="1"/>
  <c r="G1327" i="1"/>
  <c r="F1327" i="1"/>
  <c r="E1327" i="1"/>
  <c r="G1326" i="1"/>
  <c r="F1326" i="1"/>
  <c r="E1326" i="1"/>
  <c r="G1325" i="1"/>
  <c r="F1325" i="1"/>
  <c r="E1325" i="1"/>
  <c r="G1324" i="1"/>
  <c r="F1324" i="1"/>
  <c r="E1324" i="1"/>
  <c r="G1323" i="1"/>
  <c r="F1323" i="1"/>
  <c r="E1323" i="1"/>
  <c r="G1322" i="1"/>
  <c r="F1322" i="1"/>
  <c r="E1322" i="1"/>
  <c r="G1321" i="1"/>
  <c r="F1321" i="1"/>
  <c r="E1321" i="1"/>
  <c r="G1320" i="1"/>
  <c r="F1320" i="1"/>
  <c r="E1320" i="1"/>
  <c r="G1319" i="1"/>
  <c r="F1319" i="1"/>
  <c r="E1319" i="1"/>
  <c r="G1318" i="1"/>
  <c r="F1318" i="1"/>
  <c r="E1318" i="1"/>
  <c r="G1317" i="1"/>
  <c r="F1317" i="1"/>
  <c r="E1317" i="1"/>
  <c r="G1316" i="1"/>
  <c r="F1316" i="1"/>
  <c r="E1316" i="1"/>
  <c r="G1315" i="1"/>
  <c r="F1315" i="1"/>
  <c r="E1315" i="1"/>
  <c r="G1314" i="1"/>
  <c r="F1314" i="1"/>
  <c r="E1314" i="1"/>
  <c r="G1313" i="1"/>
  <c r="F1313" i="1"/>
  <c r="E1313" i="1"/>
  <c r="G1312" i="1"/>
  <c r="F1312" i="1"/>
  <c r="E1312" i="1"/>
  <c r="G1311" i="1"/>
  <c r="F1311" i="1"/>
  <c r="E1311" i="1"/>
  <c r="G1310" i="1"/>
  <c r="F1310" i="1"/>
  <c r="E1310" i="1"/>
  <c r="G1309" i="1"/>
  <c r="F1309" i="1"/>
  <c r="E1309" i="1"/>
  <c r="G1308" i="1"/>
  <c r="F1308" i="1"/>
  <c r="E1308" i="1"/>
  <c r="G1307" i="1"/>
  <c r="F1307" i="1"/>
  <c r="E1307" i="1"/>
  <c r="G1306" i="1"/>
  <c r="F1306" i="1"/>
  <c r="E1306" i="1"/>
  <c r="G1305" i="1"/>
  <c r="F1305" i="1"/>
  <c r="E1305" i="1"/>
  <c r="G1304" i="1"/>
  <c r="F1304" i="1"/>
  <c r="E1304" i="1"/>
  <c r="G1303" i="1"/>
  <c r="F1303" i="1"/>
  <c r="E1303" i="1"/>
  <c r="G1302" i="1"/>
  <c r="F1302" i="1"/>
  <c r="E1302" i="1"/>
  <c r="G1301" i="1"/>
  <c r="F1301" i="1"/>
  <c r="E1301" i="1"/>
  <c r="G1300" i="1"/>
  <c r="F1300" i="1"/>
  <c r="E1300" i="1"/>
  <c r="G1299" i="1"/>
  <c r="F1299" i="1"/>
  <c r="E1299" i="1"/>
  <c r="G1298" i="1"/>
  <c r="F1298" i="1"/>
  <c r="E1298" i="1"/>
  <c r="G1297" i="1"/>
  <c r="F1297" i="1"/>
  <c r="E1297" i="1"/>
  <c r="G1296" i="1"/>
  <c r="F1296" i="1"/>
  <c r="E1296" i="1"/>
  <c r="G1295" i="1"/>
  <c r="F1295" i="1"/>
  <c r="E1295" i="1"/>
  <c r="G1294" i="1"/>
  <c r="F1294" i="1"/>
  <c r="E1294" i="1"/>
  <c r="G1293" i="1"/>
  <c r="F1293" i="1"/>
  <c r="E1293" i="1"/>
  <c r="G1292" i="1"/>
  <c r="F1292" i="1"/>
  <c r="E1292" i="1"/>
  <c r="G1291" i="1"/>
  <c r="F1291" i="1"/>
  <c r="E1291" i="1"/>
  <c r="G1290" i="1"/>
  <c r="F1290" i="1"/>
  <c r="E1290" i="1"/>
  <c r="G1289" i="1"/>
  <c r="F1289" i="1"/>
  <c r="E1289" i="1"/>
  <c r="G1288" i="1"/>
  <c r="F1288" i="1"/>
  <c r="E1288" i="1"/>
  <c r="G1287" i="1"/>
  <c r="F1287" i="1"/>
  <c r="E1287" i="1"/>
  <c r="G1286" i="1"/>
  <c r="F1286" i="1"/>
  <c r="E1286" i="1"/>
  <c r="G1285" i="1"/>
  <c r="F1285" i="1"/>
  <c r="E1285" i="1"/>
  <c r="G1284" i="1"/>
  <c r="F1284" i="1"/>
  <c r="E1284" i="1"/>
  <c r="G1283" i="1"/>
  <c r="F1283" i="1"/>
  <c r="E1283" i="1"/>
  <c r="G1282" i="1"/>
  <c r="F1282" i="1"/>
  <c r="E1282" i="1"/>
  <c r="G1281" i="1"/>
  <c r="F1281" i="1"/>
  <c r="E1281" i="1"/>
  <c r="G1280" i="1"/>
  <c r="F1280" i="1"/>
  <c r="E1280" i="1"/>
  <c r="G1279" i="1"/>
  <c r="F1279" i="1"/>
  <c r="E1279" i="1"/>
  <c r="G1278" i="1"/>
  <c r="F1278" i="1"/>
  <c r="E1278" i="1"/>
  <c r="G1277" i="1"/>
  <c r="F1277" i="1"/>
  <c r="E1277" i="1"/>
  <c r="G1276" i="1"/>
  <c r="F1276" i="1"/>
  <c r="E1276" i="1"/>
  <c r="G1275" i="1"/>
  <c r="F1275" i="1"/>
  <c r="E1275" i="1"/>
  <c r="G1274" i="1"/>
  <c r="F1274" i="1"/>
  <c r="E1274" i="1"/>
  <c r="G1273" i="1"/>
  <c r="F1273" i="1"/>
  <c r="E1273" i="1"/>
  <c r="G1272" i="1"/>
  <c r="F1272" i="1"/>
  <c r="E1272" i="1"/>
  <c r="G1271" i="1"/>
  <c r="F1271" i="1"/>
  <c r="E1271" i="1"/>
  <c r="G1270" i="1"/>
  <c r="F1270" i="1"/>
  <c r="E1270" i="1"/>
  <c r="G1269" i="1"/>
  <c r="F1269" i="1"/>
  <c r="E1269" i="1"/>
  <c r="G1268" i="1"/>
  <c r="F1268" i="1"/>
  <c r="E1268" i="1"/>
  <c r="G1267" i="1"/>
  <c r="F1267" i="1"/>
  <c r="E1267" i="1"/>
  <c r="G1266" i="1"/>
  <c r="F1266" i="1"/>
  <c r="E1266" i="1"/>
  <c r="G1265" i="1"/>
  <c r="F1265" i="1"/>
  <c r="E1265" i="1"/>
  <c r="G1264" i="1"/>
  <c r="F1264" i="1"/>
  <c r="E1264" i="1"/>
  <c r="G1263" i="1"/>
  <c r="F1263" i="1"/>
  <c r="E1263" i="1"/>
  <c r="G1262" i="1"/>
  <c r="F1262" i="1"/>
  <c r="E1262" i="1"/>
  <c r="G1261" i="1"/>
  <c r="F1261" i="1"/>
  <c r="E1261" i="1"/>
  <c r="G1260" i="1"/>
  <c r="F1260" i="1"/>
  <c r="E1260" i="1"/>
  <c r="G1259" i="1"/>
  <c r="F1259" i="1"/>
  <c r="E1259" i="1"/>
  <c r="G1258" i="1"/>
  <c r="F1258" i="1"/>
  <c r="E1258" i="1"/>
  <c r="G1257" i="1"/>
  <c r="F1257" i="1"/>
  <c r="E1257" i="1"/>
  <c r="G1256" i="1"/>
  <c r="F1256" i="1"/>
  <c r="E1256" i="1"/>
  <c r="G1255" i="1"/>
  <c r="F1255" i="1"/>
  <c r="E1255" i="1"/>
  <c r="G1254" i="1"/>
  <c r="F1254" i="1"/>
  <c r="E1254" i="1"/>
  <c r="G1253" i="1"/>
  <c r="F1253" i="1"/>
  <c r="E1253" i="1"/>
  <c r="G1252" i="1"/>
  <c r="F1252" i="1"/>
  <c r="E1252" i="1"/>
  <c r="G1251" i="1"/>
  <c r="F1251" i="1"/>
  <c r="E1251" i="1"/>
  <c r="G1250" i="1"/>
  <c r="F1250" i="1"/>
  <c r="E1250" i="1"/>
  <c r="G1249" i="1"/>
  <c r="F1249" i="1"/>
  <c r="E1249" i="1"/>
  <c r="G1248" i="1"/>
  <c r="F1248" i="1"/>
  <c r="E1248" i="1"/>
  <c r="G1247" i="1"/>
  <c r="F1247" i="1"/>
  <c r="E1247" i="1"/>
  <c r="G1246" i="1"/>
  <c r="F1246" i="1"/>
  <c r="E1246" i="1"/>
  <c r="G1245" i="1"/>
  <c r="F1245" i="1"/>
  <c r="E1245" i="1"/>
  <c r="G1244" i="1"/>
  <c r="F1244" i="1"/>
  <c r="E1244" i="1"/>
  <c r="G1243" i="1"/>
  <c r="F1243" i="1"/>
  <c r="E1243" i="1"/>
  <c r="G1242" i="1"/>
  <c r="F1242" i="1"/>
  <c r="E1242" i="1"/>
  <c r="G1241" i="1"/>
  <c r="F1241" i="1"/>
  <c r="E1241" i="1"/>
  <c r="G1240" i="1"/>
  <c r="F1240" i="1"/>
  <c r="E1240" i="1"/>
  <c r="G1239" i="1"/>
  <c r="F1239" i="1"/>
  <c r="E1239" i="1"/>
  <c r="G1238" i="1"/>
  <c r="F1238" i="1"/>
  <c r="E1238" i="1"/>
  <c r="G1237" i="1"/>
  <c r="F1237" i="1"/>
  <c r="E1237" i="1"/>
  <c r="G1236" i="1"/>
  <c r="F1236" i="1"/>
  <c r="E1236" i="1"/>
  <c r="G1235" i="1"/>
  <c r="F1235" i="1"/>
  <c r="E1235" i="1"/>
  <c r="G1234" i="1"/>
  <c r="F1234" i="1"/>
  <c r="E1234" i="1"/>
  <c r="G1233" i="1"/>
  <c r="F1233" i="1"/>
  <c r="E1233" i="1"/>
  <c r="G1232" i="1"/>
  <c r="F1232" i="1"/>
  <c r="E1232" i="1"/>
  <c r="G1231" i="1"/>
  <c r="F1231" i="1"/>
  <c r="E1231" i="1"/>
  <c r="G1230" i="1"/>
  <c r="F1230" i="1"/>
  <c r="E1230" i="1"/>
  <c r="G1229" i="1"/>
  <c r="F1229" i="1"/>
  <c r="E1229" i="1"/>
  <c r="G1228" i="1"/>
  <c r="F1228" i="1"/>
  <c r="E1228" i="1"/>
  <c r="G1227" i="1"/>
  <c r="F1227" i="1"/>
  <c r="E1227" i="1"/>
  <c r="G1226" i="1"/>
  <c r="F1226" i="1"/>
  <c r="E1226" i="1"/>
  <c r="G1225" i="1"/>
  <c r="F1225" i="1"/>
  <c r="E1225" i="1"/>
  <c r="G1224" i="1"/>
  <c r="F1224" i="1"/>
  <c r="E1224" i="1"/>
  <c r="G1223" i="1"/>
  <c r="F1223" i="1"/>
  <c r="E1223" i="1"/>
  <c r="G1222" i="1"/>
  <c r="F1222" i="1"/>
  <c r="E1222" i="1"/>
  <c r="H1221" i="1"/>
  <c r="G1221" i="1"/>
  <c r="F1221" i="1"/>
  <c r="E1221" i="1"/>
  <c r="H1220" i="1"/>
  <c r="G1220" i="1"/>
  <c r="F1220" i="1"/>
  <c r="E1220" i="1"/>
  <c r="H1219" i="1"/>
  <c r="G1219" i="1"/>
  <c r="F1219" i="1"/>
  <c r="E1219" i="1"/>
  <c r="H1218" i="1"/>
  <c r="G1218" i="1"/>
  <c r="F1218" i="1"/>
  <c r="E1218" i="1"/>
  <c r="H1217" i="1"/>
  <c r="G1217" i="1"/>
  <c r="F1217" i="1"/>
  <c r="E1217" i="1"/>
  <c r="H1216" i="1"/>
  <c r="G1216" i="1"/>
  <c r="F1216" i="1"/>
  <c r="E1216" i="1"/>
  <c r="H1215" i="1"/>
  <c r="G1215" i="1"/>
  <c r="F1215" i="1"/>
  <c r="E1215" i="1"/>
  <c r="H1214" i="1"/>
  <c r="G1214" i="1"/>
  <c r="F1214" i="1"/>
  <c r="E1214" i="1"/>
  <c r="H1213" i="1"/>
  <c r="G1213" i="1"/>
  <c r="F1213" i="1"/>
  <c r="E1213" i="1"/>
  <c r="H1212" i="1"/>
  <c r="G1212" i="1"/>
  <c r="F1212" i="1"/>
  <c r="E1212" i="1"/>
  <c r="H1211" i="1"/>
  <c r="G1211" i="1"/>
  <c r="F1211" i="1"/>
  <c r="E1211" i="1"/>
  <c r="H1210" i="1"/>
  <c r="G1210" i="1"/>
  <c r="F1210" i="1"/>
  <c r="E1210" i="1"/>
  <c r="H1209" i="1"/>
  <c r="G1209" i="1"/>
  <c r="F1209" i="1"/>
  <c r="E1209" i="1"/>
  <c r="H1208" i="1"/>
  <c r="G1208" i="1"/>
  <c r="F1208" i="1"/>
  <c r="E1208" i="1"/>
  <c r="H1207" i="1"/>
  <c r="G1207" i="1"/>
  <c r="F1207" i="1"/>
  <c r="E1207" i="1"/>
  <c r="H1206" i="1"/>
  <c r="G1206" i="1"/>
  <c r="F1206" i="1"/>
  <c r="E1206" i="1"/>
  <c r="H1205" i="1"/>
  <c r="G1205" i="1"/>
  <c r="F1205" i="1"/>
  <c r="E1205" i="1"/>
  <c r="H1204" i="1"/>
  <c r="G1204" i="1"/>
  <c r="F1204" i="1"/>
  <c r="E1204" i="1"/>
  <c r="H1203" i="1"/>
  <c r="G1203" i="1"/>
  <c r="F1203" i="1"/>
  <c r="E1203" i="1"/>
  <c r="H1202" i="1"/>
  <c r="G1202" i="1"/>
  <c r="F1202" i="1"/>
  <c r="E1202" i="1"/>
  <c r="H1201" i="1"/>
  <c r="G1201" i="1"/>
  <c r="F1201" i="1"/>
  <c r="E1201" i="1"/>
  <c r="H1200" i="1"/>
  <c r="G1200" i="1"/>
  <c r="F1200" i="1"/>
  <c r="E1200" i="1"/>
  <c r="H1199" i="1"/>
  <c r="G1199" i="1"/>
  <c r="F1199" i="1"/>
  <c r="E1199" i="1"/>
  <c r="H1198" i="1"/>
  <c r="G1198" i="1"/>
  <c r="F1198" i="1"/>
  <c r="E1198" i="1"/>
  <c r="H1197" i="1"/>
  <c r="G1197" i="1"/>
  <c r="F1197" i="1"/>
  <c r="E1197" i="1"/>
  <c r="H1196" i="1"/>
  <c r="G1196" i="1"/>
  <c r="F1196" i="1"/>
  <c r="E1196" i="1"/>
  <c r="H1195" i="1"/>
  <c r="G1195" i="1"/>
  <c r="F1195" i="1"/>
  <c r="E1195" i="1"/>
  <c r="H1194" i="1"/>
  <c r="G1194" i="1"/>
  <c r="F1194" i="1"/>
  <c r="E1194" i="1"/>
  <c r="H1193" i="1"/>
  <c r="G1193" i="1"/>
  <c r="F1193" i="1"/>
  <c r="E1193" i="1"/>
  <c r="H1192" i="1"/>
  <c r="G1192" i="1"/>
  <c r="F1192" i="1"/>
  <c r="E1192" i="1"/>
  <c r="H1191" i="1"/>
  <c r="G1191" i="1"/>
  <c r="F1191" i="1"/>
  <c r="E1191" i="1"/>
  <c r="H1190" i="1"/>
  <c r="G1190" i="1"/>
  <c r="F1190" i="1"/>
  <c r="E1190" i="1"/>
  <c r="H1189" i="1"/>
  <c r="G1189" i="1"/>
  <c r="F1189" i="1"/>
  <c r="E1189" i="1"/>
  <c r="H1188" i="1"/>
  <c r="G1188" i="1"/>
  <c r="F1188" i="1"/>
  <c r="E1188" i="1"/>
  <c r="H1187" i="1"/>
  <c r="G1187" i="1"/>
  <c r="F1187" i="1"/>
  <c r="E1187" i="1"/>
  <c r="H1186" i="1"/>
  <c r="G1186" i="1"/>
  <c r="F1186" i="1"/>
  <c r="E1186" i="1"/>
  <c r="H1185" i="1"/>
  <c r="G1185" i="1"/>
  <c r="F1185" i="1"/>
  <c r="E1185" i="1"/>
  <c r="H1184" i="1"/>
  <c r="G1184" i="1"/>
  <c r="F1184" i="1"/>
  <c r="E1184" i="1"/>
  <c r="H1183" i="1"/>
  <c r="G1183" i="1"/>
  <c r="F1183" i="1"/>
  <c r="E1183" i="1"/>
  <c r="H1182" i="1"/>
  <c r="G1182" i="1"/>
  <c r="F1182" i="1"/>
  <c r="E1182" i="1"/>
  <c r="H1181" i="1"/>
  <c r="G1181" i="1"/>
  <c r="F1181" i="1"/>
  <c r="E1181" i="1"/>
  <c r="H1180" i="1"/>
  <c r="G1180" i="1"/>
  <c r="F1180" i="1"/>
  <c r="E1180" i="1"/>
  <c r="H1179" i="1"/>
  <c r="G1179" i="1"/>
  <c r="F1179" i="1"/>
  <c r="E1179" i="1"/>
  <c r="H1178" i="1"/>
  <c r="G1178" i="1"/>
  <c r="F1178" i="1"/>
  <c r="E1178" i="1"/>
  <c r="H1177" i="1"/>
  <c r="G1177" i="1"/>
  <c r="F1177" i="1"/>
  <c r="E1177" i="1"/>
  <c r="H1176" i="1"/>
  <c r="G1176" i="1"/>
  <c r="F1176" i="1"/>
  <c r="E1176" i="1"/>
  <c r="H1175" i="1"/>
  <c r="G1175" i="1"/>
  <c r="F1175" i="1"/>
  <c r="E1175" i="1"/>
  <c r="H1174" i="1"/>
  <c r="G1174" i="1"/>
  <c r="F1174" i="1"/>
  <c r="E1174" i="1"/>
  <c r="H1173" i="1"/>
  <c r="G1173" i="1"/>
  <c r="F1173" i="1"/>
  <c r="E1173" i="1"/>
  <c r="H1172" i="1"/>
  <c r="G1172" i="1"/>
  <c r="F1172" i="1"/>
  <c r="E1172" i="1"/>
  <c r="H1171" i="1"/>
  <c r="G1171" i="1"/>
  <c r="F1171" i="1"/>
  <c r="E1171" i="1"/>
  <c r="H1170" i="1"/>
  <c r="G1170" i="1"/>
  <c r="F1170" i="1"/>
  <c r="E1170" i="1"/>
  <c r="H1169" i="1"/>
  <c r="G1169" i="1"/>
  <c r="F1169" i="1"/>
  <c r="E1169" i="1"/>
  <c r="H1168" i="1"/>
  <c r="G1168" i="1"/>
  <c r="F1168" i="1"/>
  <c r="E1168" i="1"/>
  <c r="H1167" i="1"/>
  <c r="G1167" i="1"/>
  <c r="F1167" i="1"/>
  <c r="E1167" i="1"/>
  <c r="H1166" i="1"/>
  <c r="G1166" i="1"/>
  <c r="F1166" i="1"/>
  <c r="E1166" i="1"/>
  <c r="H1165" i="1"/>
  <c r="G1165" i="1"/>
  <c r="F1165" i="1"/>
  <c r="E1165" i="1"/>
  <c r="H1164" i="1"/>
  <c r="G1164" i="1"/>
  <c r="F1164" i="1"/>
  <c r="E1164" i="1"/>
  <c r="H1163" i="1"/>
  <c r="G1163" i="1"/>
  <c r="F1163" i="1"/>
  <c r="E1163" i="1"/>
  <c r="H1162" i="1"/>
  <c r="G1162" i="1"/>
  <c r="F1162" i="1"/>
  <c r="E1162" i="1"/>
  <c r="H1161" i="1"/>
  <c r="G1161" i="1"/>
  <c r="F1161" i="1"/>
  <c r="E1161" i="1"/>
  <c r="H1160" i="1"/>
  <c r="G1160" i="1"/>
  <c r="F1160" i="1"/>
  <c r="E1160" i="1"/>
  <c r="H1159" i="1"/>
  <c r="G1159" i="1"/>
  <c r="F1159" i="1"/>
  <c r="E1159" i="1"/>
  <c r="H1158" i="1"/>
  <c r="G1158" i="1"/>
  <c r="F1158" i="1"/>
  <c r="E1158" i="1"/>
  <c r="H1157" i="1"/>
  <c r="G1157" i="1"/>
  <c r="F1157" i="1"/>
  <c r="E1157" i="1"/>
  <c r="H1156" i="1"/>
  <c r="G1156" i="1"/>
  <c r="F1156" i="1"/>
  <c r="E1156" i="1"/>
  <c r="H1155" i="1"/>
  <c r="G1155" i="1"/>
  <c r="F1155" i="1"/>
  <c r="E1155" i="1"/>
  <c r="H1154" i="1"/>
  <c r="G1154" i="1"/>
  <c r="F1154" i="1"/>
  <c r="E1154" i="1"/>
  <c r="H1153" i="1"/>
  <c r="G1153" i="1"/>
  <c r="F1153" i="1"/>
  <c r="E1153" i="1"/>
  <c r="H1152" i="1"/>
  <c r="G1152" i="1"/>
  <c r="F1152" i="1"/>
  <c r="E1152" i="1"/>
  <c r="H1151" i="1"/>
  <c r="G1151" i="1"/>
  <c r="F1151" i="1"/>
  <c r="E1151" i="1"/>
  <c r="H1150" i="1"/>
  <c r="G1150" i="1"/>
  <c r="F1150" i="1"/>
  <c r="E1150" i="1"/>
  <c r="H1149" i="1"/>
  <c r="G1149" i="1"/>
  <c r="F1149" i="1"/>
  <c r="E1149" i="1"/>
  <c r="H1148" i="1"/>
  <c r="G1148" i="1"/>
  <c r="F1148" i="1"/>
  <c r="E1148" i="1"/>
  <c r="H1147" i="1"/>
  <c r="G1147" i="1"/>
  <c r="F1147" i="1"/>
  <c r="E1147" i="1"/>
  <c r="H1146" i="1"/>
  <c r="G1146" i="1"/>
  <c r="F1146" i="1"/>
  <c r="E1146" i="1"/>
  <c r="H1145" i="1"/>
  <c r="G1145" i="1"/>
  <c r="F1145" i="1"/>
  <c r="E1145" i="1"/>
  <c r="H1144" i="1"/>
  <c r="G1144" i="1"/>
  <c r="F1144" i="1"/>
  <c r="E1144" i="1"/>
  <c r="H1143" i="1"/>
  <c r="G1143" i="1"/>
  <c r="F1143" i="1"/>
  <c r="E1143" i="1"/>
  <c r="H1142" i="1"/>
  <c r="G1142" i="1"/>
  <c r="F1142" i="1"/>
  <c r="E1142" i="1"/>
  <c r="H1141" i="1"/>
  <c r="G1141" i="1"/>
  <c r="F1141" i="1"/>
  <c r="E1141" i="1"/>
  <c r="H1140" i="1"/>
  <c r="G1140" i="1"/>
  <c r="F1140" i="1"/>
  <c r="E1140" i="1"/>
  <c r="H1139" i="1"/>
  <c r="G1139" i="1"/>
  <c r="F1139" i="1"/>
  <c r="E1139" i="1"/>
  <c r="H1138" i="1"/>
  <c r="G1138" i="1"/>
  <c r="F1138" i="1"/>
  <c r="E1138" i="1"/>
  <c r="H1137" i="1"/>
  <c r="G1137" i="1"/>
  <c r="F1137" i="1"/>
  <c r="E1137" i="1"/>
  <c r="H1136" i="1"/>
  <c r="G1136" i="1"/>
  <c r="F1136" i="1"/>
  <c r="E1136" i="1"/>
  <c r="H1135" i="1"/>
  <c r="G1135" i="1"/>
  <c r="F1135" i="1"/>
  <c r="E1135" i="1"/>
  <c r="H1134" i="1"/>
  <c r="G1134" i="1"/>
  <c r="F1134" i="1"/>
  <c r="E1134" i="1"/>
  <c r="H1133" i="1"/>
  <c r="G1133" i="1"/>
  <c r="F1133" i="1"/>
  <c r="E1133" i="1"/>
  <c r="H1132" i="1"/>
  <c r="G1132" i="1"/>
  <c r="F1132" i="1"/>
  <c r="E1132" i="1"/>
  <c r="H1131" i="1"/>
  <c r="G1131" i="1"/>
  <c r="F1131" i="1"/>
  <c r="E1131" i="1"/>
  <c r="H1130" i="1"/>
  <c r="G1130" i="1"/>
  <c r="F1130" i="1"/>
  <c r="E1130" i="1"/>
  <c r="H1129" i="1"/>
  <c r="G1129" i="1"/>
  <c r="F1129" i="1"/>
  <c r="E1129" i="1"/>
  <c r="H1128" i="1"/>
  <c r="G1128" i="1"/>
  <c r="F1128" i="1"/>
  <c r="E1128" i="1"/>
  <c r="H1127" i="1"/>
  <c r="G1127" i="1"/>
  <c r="F1127" i="1"/>
  <c r="E1127" i="1"/>
  <c r="H1126" i="1"/>
  <c r="G1126" i="1"/>
  <c r="F1126" i="1"/>
  <c r="E1126" i="1"/>
  <c r="H1125" i="1"/>
  <c r="G1125" i="1"/>
  <c r="F1125" i="1"/>
  <c r="E1125" i="1"/>
  <c r="H1124" i="1"/>
  <c r="G1124" i="1"/>
  <c r="F1124" i="1"/>
  <c r="E1124" i="1"/>
  <c r="H1123" i="1"/>
  <c r="G1123" i="1"/>
  <c r="F1123" i="1"/>
  <c r="E1123" i="1"/>
  <c r="H1122" i="1"/>
  <c r="G1122" i="1"/>
  <c r="F1122" i="1"/>
  <c r="E1122" i="1"/>
  <c r="H1121" i="1"/>
  <c r="G1121" i="1"/>
  <c r="F1121" i="1"/>
  <c r="E1121" i="1"/>
  <c r="H1120" i="1"/>
  <c r="G1120" i="1"/>
  <c r="F1120" i="1"/>
  <c r="E1120" i="1"/>
  <c r="H1119" i="1"/>
  <c r="G1119" i="1"/>
  <c r="F1119" i="1"/>
  <c r="E1119" i="1"/>
  <c r="H1118" i="1"/>
  <c r="G1118" i="1"/>
  <c r="F1118" i="1"/>
  <c r="E1118" i="1"/>
  <c r="H1117" i="1"/>
  <c r="G1117" i="1"/>
  <c r="F1117" i="1"/>
  <c r="E1117" i="1"/>
  <c r="H1116" i="1"/>
  <c r="G1116" i="1"/>
  <c r="F1116" i="1"/>
  <c r="E1116" i="1"/>
  <c r="H1115" i="1"/>
  <c r="G1115" i="1"/>
  <c r="F1115" i="1"/>
  <c r="E1115" i="1"/>
  <c r="H1114" i="1"/>
  <c r="G1114" i="1"/>
  <c r="F1114" i="1"/>
  <c r="E1114" i="1"/>
  <c r="H1113" i="1"/>
  <c r="G1113" i="1"/>
  <c r="F1113" i="1"/>
  <c r="E1113" i="1"/>
  <c r="H1112" i="1"/>
  <c r="G1112" i="1"/>
  <c r="F1112" i="1"/>
  <c r="E1112" i="1"/>
  <c r="H1111" i="1"/>
  <c r="G1111" i="1"/>
  <c r="F1111" i="1"/>
  <c r="E1111" i="1"/>
  <c r="H1110" i="1"/>
  <c r="G1110" i="1"/>
  <c r="F1110" i="1"/>
  <c r="E1110" i="1"/>
  <c r="H1109" i="1"/>
  <c r="G1109" i="1"/>
  <c r="F1109" i="1"/>
  <c r="E1109" i="1"/>
  <c r="H1108" i="1"/>
  <c r="G1108" i="1"/>
  <c r="F1108" i="1"/>
  <c r="E1108" i="1"/>
  <c r="H1107" i="1"/>
  <c r="G1107" i="1"/>
  <c r="F1107" i="1"/>
  <c r="E1107" i="1"/>
  <c r="H1106" i="1"/>
  <c r="G1106" i="1"/>
  <c r="F1106" i="1"/>
  <c r="E1106" i="1"/>
  <c r="H1105" i="1"/>
  <c r="G1105" i="1"/>
  <c r="F1105" i="1"/>
  <c r="E1105" i="1"/>
  <c r="H1104" i="1"/>
  <c r="G1104" i="1"/>
  <c r="F1104" i="1"/>
  <c r="E1104" i="1"/>
  <c r="H1103" i="1"/>
  <c r="G1103" i="1"/>
  <c r="F1103" i="1"/>
  <c r="E1103" i="1"/>
  <c r="H1102" i="1"/>
  <c r="G1102" i="1"/>
  <c r="F1102" i="1"/>
  <c r="E1102" i="1"/>
  <c r="H1101" i="1"/>
  <c r="G1101" i="1"/>
  <c r="F1101" i="1"/>
  <c r="E1101" i="1"/>
  <c r="H1100" i="1"/>
  <c r="G1100" i="1"/>
  <c r="F1100" i="1"/>
  <c r="E1100" i="1"/>
  <c r="H1099" i="1"/>
  <c r="G1099" i="1"/>
  <c r="F1099" i="1"/>
  <c r="E1099" i="1"/>
  <c r="H1098" i="1"/>
  <c r="G1098" i="1"/>
  <c r="F1098" i="1"/>
  <c r="E1098" i="1"/>
  <c r="H1097" i="1"/>
  <c r="G1097" i="1"/>
  <c r="F1097" i="1"/>
  <c r="E1097" i="1"/>
  <c r="H1096" i="1"/>
  <c r="G1096" i="1"/>
  <c r="F1096" i="1"/>
  <c r="E1096" i="1"/>
  <c r="H1095" i="1"/>
  <c r="G1095" i="1"/>
  <c r="F1095" i="1"/>
  <c r="E1095" i="1"/>
  <c r="H1094" i="1"/>
  <c r="G1094" i="1"/>
  <c r="F1094" i="1"/>
  <c r="E1094" i="1"/>
  <c r="H1093" i="1"/>
  <c r="G1093" i="1"/>
  <c r="F1093" i="1"/>
  <c r="E1093" i="1"/>
  <c r="H1092" i="1"/>
  <c r="G1092" i="1"/>
  <c r="F1092" i="1"/>
  <c r="E1092" i="1"/>
  <c r="H1091" i="1"/>
  <c r="G1091" i="1"/>
  <c r="F1091" i="1"/>
  <c r="E1091" i="1"/>
  <c r="H1090" i="1"/>
  <c r="G1090" i="1"/>
  <c r="F1090" i="1"/>
  <c r="E1090" i="1"/>
  <c r="H1089" i="1"/>
  <c r="G1089" i="1"/>
  <c r="F1089" i="1"/>
  <c r="E1089" i="1"/>
  <c r="H1088" i="1"/>
  <c r="G1088" i="1"/>
  <c r="F1088" i="1"/>
  <c r="E1088" i="1"/>
  <c r="H1087" i="1"/>
  <c r="G1087" i="1"/>
  <c r="F1087" i="1"/>
  <c r="E1087" i="1"/>
  <c r="H1086" i="1"/>
  <c r="G1086" i="1"/>
  <c r="F1086" i="1"/>
  <c r="E1086" i="1"/>
  <c r="H1085" i="1"/>
  <c r="G1085" i="1"/>
  <c r="F1085" i="1"/>
  <c r="E1085" i="1"/>
  <c r="H1084" i="1"/>
  <c r="G1084" i="1"/>
  <c r="F1084" i="1"/>
  <c r="E1084" i="1"/>
  <c r="H1083" i="1"/>
  <c r="G1083" i="1"/>
  <c r="F1083" i="1"/>
  <c r="E1083" i="1"/>
  <c r="H1082" i="1"/>
  <c r="G1082" i="1"/>
  <c r="F1082" i="1"/>
  <c r="E1082" i="1"/>
  <c r="H1081" i="1"/>
  <c r="G1081" i="1"/>
  <c r="F1081" i="1"/>
  <c r="E1081" i="1"/>
  <c r="H1080" i="1"/>
  <c r="G1080" i="1"/>
  <c r="F1080" i="1"/>
  <c r="E1080" i="1"/>
  <c r="H1079" i="1"/>
  <c r="G1079" i="1"/>
  <c r="F1079" i="1"/>
  <c r="E1079" i="1"/>
  <c r="H1078" i="1"/>
  <c r="G1078" i="1"/>
  <c r="F1078" i="1"/>
  <c r="E1078" i="1"/>
  <c r="H1077" i="1"/>
  <c r="G1077" i="1"/>
  <c r="F1077" i="1"/>
  <c r="E1077" i="1"/>
  <c r="H1076" i="1"/>
  <c r="G1076" i="1"/>
  <c r="F1076" i="1"/>
  <c r="E1076" i="1"/>
  <c r="H1075" i="1"/>
  <c r="G1075" i="1"/>
  <c r="F1075" i="1"/>
  <c r="E1075" i="1"/>
  <c r="H1074" i="1"/>
  <c r="G1074" i="1"/>
  <c r="F1074" i="1"/>
  <c r="E1074" i="1"/>
  <c r="H1073" i="1"/>
  <c r="G1073" i="1"/>
  <c r="F1073" i="1"/>
  <c r="E1073" i="1"/>
  <c r="H1072" i="1"/>
  <c r="G1072" i="1"/>
  <c r="F1072" i="1"/>
  <c r="E1072" i="1"/>
  <c r="H1071" i="1"/>
  <c r="G1071" i="1"/>
  <c r="F1071" i="1"/>
  <c r="E1071" i="1"/>
  <c r="H1070" i="1"/>
  <c r="G1070" i="1"/>
  <c r="F1070" i="1"/>
  <c r="E1070" i="1"/>
  <c r="H1069" i="1"/>
  <c r="G1069" i="1"/>
  <c r="F1069" i="1"/>
  <c r="E1069" i="1"/>
  <c r="H1068" i="1"/>
  <c r="G1068" i="1"/>
  <c r="F1068" i="1"/>
  <c r="E1068" i="1"/>
  <c r="H1067" i="1"/>
  <c r="G1067" i="1"/>
  <c r="F1067" i="1"/>
  <c r="E1067" i="1"/>
  <c r="H1066" i="1"/>
  <c r="G1066" i="1"/>
  <c r="F1066" i="1"/>
  <c r="E1066" i="1"/>
  <c r="H1065" i="1"/>
  <c r="G1065" i="1"/>
  <c r="F1065" i="1"/>
  <c r="E1065" i="1"/>
  <c r="H1064" i="1"/>
  <c r="G1064" i="1"/>
  <c r="F1064" i="1"/>
  <c r="E1064" i="1"/>
  <c r="H1063" i="1"/>
  <c r="G1063" i="1"/>
  <c r="F1063" i="1"/>
  <c r="E1063" i="1"/>
  <c r="H1062" i="1"/>
  <c r="G1062" i="1"/>
  <c r="F1062" i="1"/>
  <c r="E1062" i="1"/>
  <c r="H1061" i="1"/>
  <c r="G1061" i="1"/>
  <c r="F1061" i="1"/>
  <c r="E1061" i="1"/>
  <c r="H1060" i="1"/>
  <c r="G1060" i="1"/>
  <c r="F1060" i="1"/>
  <c r="E1060" i="1"/>
  <c r="H1059" i="1"/>
  <c r="G1059" i="1"/>
  <c r="F1059" i="1"/>
  <c r="E1059" i="1"/>
  <c r="H1058" i="1"/>
  <c r="G1058" i="1"/>
  <c r="F1058" i="1"/>
  <c r="E1058" i="1"/>
  <c r="H1057" i="1"/>
  <c r="G1057" i="1"/>
  <c r="F1057" i="1"/>
  <c r="E1057" i="1"/>
  <c r="H1056" i="1"/>
  <c r="G1056" i="1"/>
  <c r="F1056" i="1"/>
  <c r="E1056" i="1"/>
  <c r="H1055" i="1"/>
  <c r="G1055" i="1"/>
  <c r="F1055" i="1"/>
  <c r="E1055" i="1"/>
  <c r="H1054" i="1"/>
  <c r="G1054" i="1"/>
  <c r="F1054" i="1"/>
  <c r="E1054" i="1"/>
  <c r="H1053" i="1"/>
  <c r="G1053" i="1"/>
  <c r="F1053" i="1"/>
  <c r="E1053" i="1"/>
  <c r="H1052" i="1"/>
  <c r="G1052" i="1"/>
  <c r="F1052" i="1"/>
  <c r="E1052" i="1"/>
  <c r="H1051" i="1"/>
  <c r="G1051" i="1"/>
  <c r="F1051" i="1"/>
  <c r="E1051" i="1"/>
  <c r="H1050" i="1"/>
  <c r="G1050" i="1"/>
  <c r="F1050" i="1"/>
  <c r="E1050" i="1"/>
  <c r="H1049" i="1"/>
  <c r="G1049" i="1"/>
  <c r="F1049" i="1"/>
  <c r="E1049" i="1"/>
  <c r="H1048" i="1"/>
  <c r="G1048" i="1"/>
  <c r="F1048" i="1"/>
  <c r="E1048" i="1"/>
  <c r="H1047" i="1"/>
  <c r="G1047" i="1"/>
  <c r="F1047" i="1"/>
  <c r="E1047" i="1"/>
  <c r="H1046" i="1"/>
  <c r="G1046" i="1"/>
  <c r="F1046" i="1"/>
  <c r="E1046" i="1"/>
  <c r="H1045" i="1"/>
  <c r="G1045" i="1"/>
  <c r="F1045" i="1"/>
  <c r="E1045" i="1"/>
  <c r="H1044" i="1"/>
  <c r="G1044" i="1"/>
  <c r="F1044" i="1"/>
  <c r="E1044" i="1"/>
  <c r="H1043" i="1"/>
  <c r="G1043" i="1"/>
  <c r="F1043" i="1"/>
  <c r="E1043" i="1"/>
  <c r="H1042" i="1"/>
  <c r="G1042" i="1"/>
  <c r="F1042" i="1"/>
  <c r="E1042" i="1"/>
  <c r="H1041" i="1"/>
  <c r="G1041" i="1"/>
  <c r="F1041" i="1"/>
  <c r="E1041" i="1"/>
  <c r="H1040" i="1"/>
  <c r="G1040" i="1"/>
  <c r="F1040" i="1"/>
  <c r="E1040" i="1"/>
  <c r="H1039" i="1"/>
  <c r="G1039" i="1"/>
  <c r="F1039" i="1"/>
  <c r="E1039" i="1"/>
  <c r="H1038" i="1"/>
  <c r="G1038" i="1"/>
  <c r="F1038" i="1"/>
  <c r="E1038" i="1"/>
  <c r="H1037" i="1"/>
  <c r="G1037" i="1"/>
  <c r="F1037" i="1"/>
  <c r="E1037" i="1"/>
  <c r="H1036" i="1"/>
  <c r="G1036" i="1"/>
  <c r="F1036" i="1"/>
  <c r="E1036" i="1"/>
  <c r="H1035" i="1"/>
  <c r="G1035" i="1"/>
  <c r="F1035" i="1"/>
  <c r="E1035" i="1"/>
  <c r="H1034" i="1"/>
  <c r="G1034" i="1"/>
  <c r="F1034" i="1"/>
  <c r="E1034" i="1"/>
  <c r="H1033" i="1"/>
  <c r="G1033" i="1"/>
  <c r="F1033" i="1"/>
  <c r="E1033" i="1"/>
  <c r="H1032" i="1"/>
  <c r="G1032" i="1"/>
  <c r="F1032" i="1"/>
  <c r="E1032" i="1"/>
  <c r="H1031" i="1"/>
  <c r="G1031" i="1"/>
  <c r="F1031" i="1"/>
  <c r="E1031" i="1"/>
  <c r="H1030" i="1"/>
  <c r="G1030" i="1"/>
  <c r="F1030" i="1"/>
  <c r="E1030" i="1"/>
  <c r="H1029" i="1"/>
  <c r="G1029" i="1"/>
  <c r="F1029" i="1"/>
  <c r="E1029" i="1"/>
  <c r="H1028" i="1"/>
  <c r="G1028" i="1"/>
  <c r="F1028" i="1"/>
  <c r="E1028" i="1"/>
  <c r="H1027" i="1"/>
  <c r="G1027" i="1"/>
  <c r="F1027" i="1"/>
  <c r="E1027" i="1"/>
  <c r="H1026" i="1"/>
  <c r="G1026" i="1"/>
  <c r="F1026" i="1"/>
  <c r="E1026" i="1"/>
  <c r="H1025" i="1"/>
  <c r="G1025" i="1"/>
  <c r="F1025" i="1"/>
  <c r="E1025" i="1"/>
  <c r="H1024" i="1"/>
  <c r="G1024" i="1"/>
  <c r="F1024" i="1"/>
  <c r="E1024" i="1"/>
  <c r="H1023" i="1"/>
  <c r="G1023" i="1"/>
  <c r="F1023" i="1"/>
  <c r="E1023" i="1"/>
  <c r="H1022" i="1"/>
  <c r="G1022" i="1"/>
  <c r="F1022" i="1"/>
  <c r="E1022" i="1"/>
  <c r="H1021" i="1"/>
  <c r="G1021" i="1"/>
  <c r="F1021" i="1"/>
  <c r="E1021" i="1"/>
  <c r="H1020" i="1"/>
  <c r="G1020" i="1"/>
  <c r="F1020" i="1"/>
  <c r="E1020" i="1"/>
  <c r="H1019" i="1"/>
  <c r="G1019" i="1"/>
  <c r="F1019" i="1"/>
  <c r="E1019" i="1"/>
  <c r="H1018" i="1"/>
  <c r="G1018" i="1"/>
  <c r="F1018" i="1"/>
  <c r="E1018" i="1"/>
  <c r="H1017" i="1"/>
  <c r="G1017" i="1"/>
  <c r="F1017" i="1"/>
  <c r="E1017" i="1"/>
  <c r="H1016" i="1"/>
  <c r="G1016" i="1"/>
  <c r="F1016" i="1"/>
  <c r="E1016" i="1"/>
  <c r="H1015" i="1"/>
  <c r="G1015" i="1"/>
  <c r="F1015" i="1"/>
  <c r="E1015" i="1"/>
  <c r="H1014" i="1"/>
  <c r="G1014" i="1"/>
  <c r="F1014" i="1"/>
  <c r="E1014" i="1"/>
  <c r="H1013" i="1"/>
  <c r="G1013" i="1"/>
  <c r="F1013" i="1"/>
  <c r="E1013" i="1"/>
  <c r="H1012" i="1"/>
  <c r="G1012" i="1"/>
  <c r="F1012" i="1"/>
  <c r="E1012" i="1"/>
  <c r="H1011" i="1"/>
  <c r="G1011" i="1"/>
  <c r="F1011" i="1"/>
  <c r="E1011" i="1"/>
  <c r="H1010" i="1"/>
  <c r="G1010" i="1"/>
  <c r="F1010" i="1"/>
  <c r="E1010" i="1"/>
  <c r="H1009" i="1"/>
  <c r="G1009" i="1"/>
  <c r="F1009" i="1"/>
  <c r="E1009" i="1"/>
  <c r="H1008" i="1"/>
  <c r="G1008" i="1"/>
  <c r="F1008" i="1"/>
  <c r="E1008" i="1"/>
  <c r="H1007" i="1"/>
  <c r="G1007" i="1"/>
  <c r="F1007" i="1"/>
  <c r="E1007" i="1"/>
  <c r="H1006" i="1"/>
  <c r="G1006" i="1"/>
  <c r="F1006" i="1"/>
  <c r="E1006" i="1"/>
  <c r="H1005" i="1"/>
  <c r="G1005" i="1"/>
  <c r="F1005" i="1"/>
  <c r="E1005" i="1"/>
  <c r="H1004" i="1"/>
  <c r="G1004" i="1"/>
  <c r="F1004" i="1"/>
  <c r="E1004" i="1"/>
  <c r="H1003" i="1"/>
  <c r="G1003" i="1"/>
  <c r="F1003" i="1"/>
  <c r="E1003" i="1"/>
  <c r="H1002" i="1"/>
  <c r="G1002" i="1"/>
  <c r="F1002" i="1"/>
  <c r="E1002" i="1"/>
  <c r="AW1001" i="1"/>
  <c r="AV1001" i="1"/>
  <c r="AU1001" i="1"/>
  <c r="AT1001" i="1"/>
  <c r="AS1001" i="1"/>
  <c r="AR1001" i="1"/>
  <c r="H1001" i="1"/>
  <c r="G1001" i="1"/>
  <c r="F1001" i="1"/>
  <c r="E1001" i="1"/>
  <c r="AW1000" i="1"/>
  <c r="AV1000" i="1"/>
  <c r="AU1000" i="1"/>
  <c r="AT1000" i="1"/>
  <c r="AS1000" i="1"/>
  <c r="AR1000" i="1"/>
  <c r="H1000" i="1"/>
  <c r="G1000" i="1"/>
  <c r="F1000" i="1"/>
  <c r="E1000" i="1"/>
  <c r="AW999" i="1"/>
  <c r="AV999" i="1"/>
  <c r="AU999" i="1"/>
  <c r="AT999" i="1"/>
  <c r="AS999" i="1"/>
  <c r="AR999" i="1"/>
  <c r="H999" i="1"/>
  <c r="G999" i="1"/>
  <c r="F999" i="1"/>
  <c r="E999" i="1"/>
  <c r="AW998" i="1"/>
  <c r="AV998" i="1"/>
  <c r="AU998" i="1"/>
  <c r="AT998" i="1"/>
  <c r="AS998" i="1"/>
  <c r="AR998" i="1"/>
  <c r="H998" i="1"/>
  <c r="G998" i="1"/>
  <c r="F998" i="1"/>
  <c r="E998" i="1"/>
  <c r="AW997" i="1"/>
  <c r="AV997" i="1"/>
  <c r="AU997" i="1"/>
  <c r="AT997" i="1"/>
  <c r="AS997" i="1"/>
  <c r="AR997" i="1"/>
  <c r="H997" i="1"/>
  <c r="G997" i="1"/>
  <c r="F997" i="1"/>
  <c r="E997" i="1"/>
  <c r="AW996" i="1"/>
  <c r="AV996" i="1"/>
  <c r="AU996" i="1"/>
  <c r="AT996" i="1"/>
  <c r="AS996" i="1"/>
  <c r="AR996" i="1"/>
  <c r="H996" i="1"/>
  <c r="G996" i="1"/>
  <c r="F996" i="1"/>
  <c r="E996" i="1"/>
  <c r="AW995" i="1"/>
  <c r="AV995" i="1"/>
  <c r="AU995" i="1"/>
  <c r="AT995" i="1"/>
  <c r="AS995" i="1"/>
  <c r="AR995" i="1"/>
  <c r="H995" i="1"/>
  <c r="G995" i="1"/>
  <c r="F995" i="1"/>
  <c r="E995" i="1"/>
  <c r="AW994" i="1"/>
  <c r="AV994" i="1"/>
  <c r="AU994" i="1"/>
  <c r="AT994" i="1"/>
  <c r="AS994" i="1"/>
  <c r="AR994" i="1"/>
  <c r="H994" i="1"/>
  <c r="G994" i="1"/>
  <c r="F994" i="1"/>
  <c r="E994" i="1"/>
  <c r="AW993" i="1"/>
  <c r="AV993" i="1"/>
  <c r="AU993" i="1"/>
  <c r="AT993" i="1"/>
  <c r="AS993" i="1"/>
  <c r="AR993" i="1"/>
  <c r="H993" i="1"/>
  <c r="G993" i="1"/>
  <c r="F993" i="1"/>
  <c r="E993" i="1"/>
  <c r="AW992" i="1"/>
  <c r="AV992" i="1"/>
  <c r="AU992" i="1"/>
  <c r="AT992" i="1"/>
  <c r="AS992" i="1"/>
  <c r="AR992" i="1"/>
  <c r="H992" i="1"/>
  <c r="G992" i="1"/>
  <c r="F992" i="1"/>
  <c r="E992" i="1"/>
  <c r="AW991" i="1"/>
  <c r="AV991" i="1"/>
  <c r="AU991" i="1"/>
  <c r="AT991" i="1"/>
  <c r="AS991" i="1"/>
  <c r="AR991" i="1"/>
  <c r="H991" i="1"/>
  <c r="G991" i="1"/>
  <c r="F991" i="1"/>
  <c r="E991" i="1"/>
  <c r="AW990" i="1"/>
  <c r="AV990" i="1"/>
  <c r="AU990" i="1"/>
  <c r="AT990" i="1"/>
  <c r="AS990" i="1"/>
  <c r="AR990" i="1"/>
  <c r="H990" i="1"/>
  <c r="G990" i="1"/>
  <c r="F990" i="1"/>
  <c r="E990" i="1"/>
  <c r="AW989" i="1"/>
  <c r="AV989" i="1"/>
  <c r="AU989" i="1"/>
  <c r="AT989" i="1"/>
  <c r="AS989" i="1"/>
  <c r="AR989" i="1"/>
  <c r="H989" i="1"/>
  <c r="G989" i="1"/>
  <c r="F989" i="1"/>
  <c r="E989" i="1"/>
  <c r="AW988" i="1"/>
  <c r="AV988" i="1"/>
  <c r="AU988" i="1"/>
  <c r="AT988" i="1"/>
  <c r="AS988" i="1"/>
  <c r="AR988" i="1"/>
  <c r="H988" i="1"/>
  <c r="G988" i="1"/>
  <c r="F988" i="1"/>
  <c r="E988" i="1"/>
  <c r="AW987" i="1"/>
  <c r="AV987" i="1"/>
  <c r="AU987" i="1"/>
  <c r="AT987" i="1"/>
  <c r="AS987" i="1"/>
  <c r="AR987" i="1"/>
  <c r="H987" i="1"/>
  <c r="G987" i="1"/>
  <c r="F987" i="1"/>
  <c r="E987" i="1"/>
  <c r="AW986" i="1"/>
  <c r="AV986" i="1"/>
  <c r="AU986" i="1"/>
  <c r="AT986" i="1"/>
  <c r="AS986" i="1"/>
  <c r="AR986" i="1"/>
  <c r="H986" i="1"/>
  <c r="G986" i="1"/>
  <c r="F986" i="1"/>
  <c r="E986" i="1"/>
  <c r="AW985" i="1"/>
  <c r="AV985" i="1"/>
  <c r="AU985" i="1"/>
  <c r="AT985" i="1"/>
  <c r="AS985" i="1"/>
  <c r="AR985" i="1"/>
  <c r="H985" i="1"/>
  <c r="G985" i="1"/>
  <c r="F985" i="1"/>
  <c r="E985" i="1"/>
  <c r="AW984" i="1"/>
  <c r="AV984" i="1"/>
  <c r="AU984" i="1"/>
  <c r="AT984" i="1"/>
  <c r="AS984" i="1"/>
  <c r="AR984" i="1"/>
  <c r="H984" i="1"/>
  <c r="G984" i="1"/>
  <c r="F984" i="1"/>
  <c r="E984" i="1"/>
  <c r="AW983" i="1"/>
  <c r="AV983" i="1"/>
  <c r="AU983" i="1"/>
  <c r="AT983" i="1"/>
  <c r="AS983" i="1"/>
  <c r="AR983" i="1"/>
  <c r="H983" i="1"/>
  <c r="G983" i="1"/>
  <c r="F983" i="1"/>
  <c r="E983" i="1"/>
  <c r="AW982" i="1"/>
  <c r="AV982" i="1"/>
  <c r="AU982" i="1"/>
  <c r="AT982" i="1"/>
  <c r="AS982" i="1"/>
  <c r="AR982" i="1"/>
  <c r="H982" i="1"/>
  <c r="G982" i="1"/>
  <c r="F982" i="1"/>
  <c r="E982" i="1"/>
  <c r="AW981" i="1"/>
  <c r="AV981" i="1"/>
  <c r="AU981" i="1"/>
  <c r="AT981" i="1"/>
  <c r="AS981" i="1"/>
  <c r="AR981" i="1"/>
  <c r="H981" i="1"/>
  <c r="G981" i="1"/>
  <c r="F981" i="1"/>
  <c r="E981" i="1"/>
  <c r="AW980" i="1"/>
  <c r="AV980" i="1"/>
  <c r="AU980" i="1"/>
  <c r="AT980" i="1"/>
  <c r="AS980" i="1"/>
  <c r="AR980" i="1"/>
  <c r="H980" i="1"/>
  <c r="G980" i="1"/>
  <c r="F980" i="1"/>
  <c r="E980" i="1"/>
  <c r="AW979" i="1"/>
  <c r="AV979" i="1"/>
  <c r="AU979" i="1"/>
  <c r="AT979" i="1"/>
  <c r="AS979" i="1"/>
  <c r="AR979" i="1"/>
  <c r="H979" i="1"/>
  <c r="G979" i="1"/>
  <c r="F979" i="1"/>
  <c r="E979" i="1"/>
  <c r="AW978" i="1"/>
  <c r="AV978" i="1"/>
  <c r="AU978" i="1"/>
  <c r="AT978" i="1"/>
  <c r="AS978" i="1"/>
  <c r="AR978" i="1"/>
  <c r="H978" i="1"/>
  <c r="G978" i="1"/>
  <c r="F978" i="1"/>
  <c r="E978" i="1"/>
  <c r="AW977" i="1"/>
  <c r="AV977" i="1"/>
  <c r="AU977" i="1"/>
  <c r="AT977" i="1"/>
  <c r="AS977" i="1"/>
  <c r="AR977" i="1"/>
  <c r="H977" i="1"/>
  <c r="G977" i="1"/>
  <c r="F977" i="1"/>
  <c r="E977" i="1"/>
  <c r="AW976" i="1"/>
  <c r="AV976" i="1"/>
  <c r="AU976" i="1"/>
  <c r="AT976" i="1"/>
  <c r="AS976" i="1"/>
  <c r="AR976" i="1"/>
  <c r="H976" i="1"/>
  <c r="G976" i="1"/>
  <c r="F976" i="1"/>
  <c r="E976" i="1"/>
  <c r="AW975" i="1"/>
  <c r="AV975" i="1"/>
  <c r="AU975" i="1"/>
  <c r="AT975" i="1"/>
  <c r="AS975" i="1"/>
  <c r="AR975" i="1"/>
  <c r="H975" i="1"/>
  <c r="G975" i="1"/>
  <c r="F975" i="1"/>
  <c r="E975" i="1"/>
  <c r="AW974" i="1"/>
  <c r="AV974" i="1"/>
  <c r="AU974" i="1"/>
  <c r="AT974" i="1"/>
  <c r="AS974" i="1"/>
  <c r="AR974" i="1"/>
  <c r="H974" i="1"/>
  <c r="G974" i="1"/>
  <c r="F974" i="1"/>
  <c r="E974" i="1"/>
  <c r="AW973" i="1"/>
  <c r="AV973" i="1"/>
  <c r="AU973" i="1"/>
  <c r="AT973" i="1"/>
  <c r="AS973" i="1"/>
  <c r="AR973" i="1"/>
  <c r="H973" i="1"/>
  <c r="G973" i="1"/>
  <c r="F973" i="1"/>
  <c r="E973" i="1"/>
  <c r="AW972" i="1"/>
  <c r="AV972" i="1"/>
  <c r="AU972" i="1"/>
  <c r="AT972" i="1"/>
  <c r="AS972" i="1"/>
  <c r="AR972" i="1"/>
  <c r="H972" i="1"/>
  <c r="G972" i="1"/>
  <c r="F972" i="1"/>
  <c r="E972" i="1"/>
  <c r="AW971" i="1"/>
  <c r="AV971" i="1"/>
  <c r="AU971" i="1"/>
  <c r="AT971" i="1"/>
  <c r="AS971" i="1"/>
  <c r="AR971" i="1"/>
  <c r="H971" i="1"/>
  <c r="G971" i="1"/>
  <c r="F971" i="1"/>
  <c r="E971" i="1"/>
  <c r="AW970" i="1"/>
  <c r="AV970" i="1"/>
  <c r="AU970" i="1"/>
  <c r="AT970" i="1"/>
  <c r="AS970" i="1"/>
  <c r="AR970" i="1"/>
  <c r="H970" i="1"/>
  <c r="G970" i="1"/>
  <c r="F970" i="1"/>
  <c r="E970" i="1"/>
  <c r="AW969" i="1"/>
  <c r="AV969" i="1"/>
  <c r="AU969" i="1"/>
  <c r="AT969" i="1"/>
  <c r="AS969" i="1"/>
  <c r="AR969" i="1"/>
  <c r="H969" i="1"/>
  <c r="G969" i="1"/>
  <c r="F969" i="1"/>
  <c r="E969" i="1"/>
  <c r="AW968" i="1"/>
  <c r="AV968" i="1"/>
  <c r="AU968" i="1"/>
  <c r="AT968" i="1"/>
  <c r="AS968" i="1"/>
  <c r="AR968" i="1"/>
  <c r="H968" i="1"/>
  <c r="G968" i="1"/>
  <c r="F968" i="1"/>
  <c r="E968" i="1"/>
  <c r="AW967" i="1"/>
  <c r="AV967" i="1"/>
  <c r="AU967" i="1"/>
  <c r="AT967" i="1"/>
  <c r="AS967" i="1"/>
  <c r="AR967" i="1"/>
  <c r="H967" i="1"/>
  <c r="G967" i="1"/>
  <c r="F967" i="1"/>
  <c r="E967" i="1"/>
  <c r="AW966" i="1"/>
  <c r="AV966" i="1"/>
  <c r="AU966" i="1"/>
  <c r="AT966" i="1"/>
  <c r="AS966" i="1"/>
  <c r="AR966" i="1"/>
  <c r="H966" i="1"/>
  <c r="G966" i="1"/>
  <c r="F966" i="1"/>
  <c r="E966" i="1"/>
  <c r="AW965" i="1"/>
  <c r="AV965" i="1"/>
  <c r="AU965" i="1"/>
  <c r="AT965" i="1"/>
  <c r="AS965" i="1"/>
  <c r="AR965" i="1"/>
  <c r="H965" i="1"/>
  <c r="G965" i="1"/>
  <c r="F965" i="1"/>
  <c r="E965" i="1"/>
  <c r="AW964" i="1"/>
  <c r="AV964" i="1"/>
  <c r="AU964" i="1"/>
  <c r="AT964" i="1"/>
  <c r="AS964" i="1"/>
  <c r="AR964" i="1"/>
  <c r="H964" i="1"/>
  <c r="G964" i="1"/>
  <c r="F964" i="1"/>
  <c r="E964" i="1"/>
  <c r="AW963" i="1"/>
  <c r="AV963" i="1"/>
  <c r="AU963" i="1"/>
  <c r="AT963" i="1"/>
  <c r="AS963" i="1"/>
  <c r="AR963" i="1"/>
  <c r="H963" i="1"/>
  <c r="G963" i="1"/>
  <c r="F963" i="1"/>
  <c r="E963" i="1"/>
  <c r="AW962" i="1"/>
  <c r="AV962" i="1"/>
  <c r="AU962" i="1"/>
  <c r="AT962" i="1"/>
  <c r="AS962" i="1"/>
  <c r="AR962" i="1"/>
  <c r="H962" i="1"/>
  <c r="G962" i="1"/>
  <c r="F962" i="1"/>
  <c r="E962" i="1"/>
  <c r="AW961" i="1"/>
  <c r="AV961" i="1"/>
  <c r="AU961" i="1"/>
  <c r="AT961" i="1"/>
  <c r="AS961" i="1"/>
  <c r="AR961" i="1"/>
  <c r="H961" i="1"/>
  <c r="G961" i="1"/>
  <c r="F961" i="1"/>
  <c r="E961" i="1"/>
  <c r="AW960" i="1"/>
  <c r="AV960" i="1"/>
  <c r="AU960" i="1"/>
  <c r="AT960" i="1"/>
  <c r="AS960" i="1"/>
  <c r="AR960" i="1"/>
  <c r="H960" i="1"/>
  <c r="G960" i="1"/>
  <c r="F960" i="1"/>
  <c r="E960" i="1"/>
  <c r="AW959" i="1"/>
  <c r="AV959" i="1"/>
  <c r="AU959" i="1"/>
  <c r="AT959" i="1"/>
  <c r="AS959" i="1"/>
  <c r="AR959" i="1"/>
  <c r="H959" i="1"/>
  <c r="G959" i="1"/>
  <c r="F959" i="1"/>
  <c r="E959" i="1"/>
  <c r="AW958" i="1"/>
  <c r="AV958" i="1"/>
  <c r="AU958" i="1"/>
  <c r="AT958" i="1"/>
  <c r="AS958" i="1"/>
  <c r="AR958" i="1"/>
  <c r="H958" i="1"/>
  <c r="G958" i="1"/>
  <c r="F958" i="1"/>
  <c r="E958" i="1"/>
  <c r="AW957" i="1"/>
  <c r="AV957" i="1"/>
  <c r="AU957" i="1"/>
  <c r="AT957" i="1"/>
  <c r="AS957" i="1"/>
  <c r="AR957" i="1"/>
  <c r="H957" i="1"/>
  <c r="G957" i="1"/>
  <c r="F957" i="1"/>
  <c r="E957" i="1"/>
  <c r="AW956" i="1"/>
  <c r="AV956" i="1"/>
  <c r="AU956" i="1"/>
  <c r="AT956" i="1"/>
  <c r="AS956" i="1"/>
  <c r="AR956" i="1"/>
  <c r="H956" i="1"/>
  <c r="G956" i="1"/>
  <c r="F956" i="1"/>
  <c r="E956" i="1"/>
  <c r="AW955" i="1"/>
  <c r="AV955" i="1"/>
  <c r="AU955" i="1"/>
  <c r="AT955" i="1"/>
  <c r="AS955" i="1"/>
  <c r="AR955" i="1"/>
  <c r="H955" i="1"/>
  <c r="G955" i="1"/>
  <c r="F955" i="1"/>
  <c r="E955" i="1"/>
  <c r="AW954" i="1"/>
  <c r="AV954" i="1"/>
  <c r="AU954" i="1"/>
  <c r="AT954" i="1"/>
  <c r="AS954" i="1"/>
  <c r="AR954" i="1"/>
  <c r="H954" i="1"/>
  <c r="G954" i="1"/>
  <c r="F954" i="1"/>
  <c r="E954" i="1"/>
  <c r="AW953" i="1"/>
  <c r="AV953" i="1"/>
  <c r="AU953" i="1"/>
  <c r="AT953" i="1"/>
  <c r="AS953" i="1"/>
  <c r="AR953" i="1"/>
  <c r="H953" i="1"/>
  <c r="G953" i="1"/>
  <c r="F953" i="1"/>
  <c r="E953" i="1"/>
  <c r="AW952" i="1"/>
  <c r="AV952" i="1"/>
  <c r="AU952" i="1"/>
  <c r="AT952" i="1"/>
  <c r="AS952" i="1"/>
  <c r="AR952" i="1"/>
  <c r="H952" i="1"/>
  <c r="G952" i="1"/>
  <c r="F952" i="1"/>
  <c r="E952" i="1"/>
  <c r="AW951" i="1"/>
  <c r="AV951" i="1"/>
  <c r="AU951" i="1"/>
  <c r="AT951" i="1"/>
  <c r="AS951" i="1"/>
  <c r="AR951" i="1"/>
  <c r="H951" i="1"/>
  <c r="G951" i="1"/>
  <c r="F951" i="1"/>
  <c r="E951" i="1"/>
  <c r="AW950" i="1"/>
  <c r="AV950" i="1"/>
  <c r="AU950" i="1"/>
  <c r="AT950" i="1"/>
  <c r="AS950" i="1"/>
  <c r="AR950" i="1"/>
  <c r="H950" i="1"/>
  <c r="G950" i="1"/>
  <c r="F950" i="1"/>
  <c r="E950" i="1"/>
  <c r="AW949" i="1"/>
  <c r="AV949" i="1"/>
  <c r="AU949" i="1"/>
  <c r="AT949" i="1"/>
  <c r="AS949" i="1"/>
  <c r="AR949" i="1"/>
  <c r="H949" i="1"/>
  <c r="G949" i="1"/>
  <c r="F949" i="1"/>
  <c r="E949" i="1"/>
  <c r="AW948" i="1"/>
  <c r="AV948" i="1"/>
  <c r="AU948" i="1"/>
  <c r="AT948" i="1"/>
  <c r="AS948" i="1"/>
  <c r="AR948" i="1"/>
  <c r="H948" i="1"/>
  <c r="G948" i="1"/>
  <c r="F948" i="1"/>
  <c r="E948" i="1"/>
  <c r="AW947" i="1"/>
  <c r="AV947" i="1"/>
  <c r="AU947" i="1"/>
  <c r="AT947" i="1"/>
  <c r="AS947" i="1"/>
  <c r="AR947" i="1"/>
  <c r="H947" i="1"/>
  <c r="G947" i="1"/>
  <c r="F947" i="1"/>
  <c r="E947" i="1"/>
  <c r="AW946" i="1"/>
  <c r="AV946" i="1"/>
  <c r="AU946" i="1"/>
  <c r="AT946" i="1"/>
  <c r="AS946" i="1"/>
  <c r="AR946" i="1"/>
  <c r="H946" i="1"/>
  <c r="G946" i="1"/>
  <c r="F946" i="1"/>
  <c r="E946" i="1"/>
  <c r="AW945" i="1"/>
  <c r="AV945" i="1"/>
  <c r="AU945" i="1"/>
  <c r="AT945" i="1"/>
  <c r="AS945" i="1"/>
  <c r="AR945" i="1"/>
  <c r="H945" i="1"/>
  <c r="G945" i="1"/>
  <c r="F945" i="1"/>
  <c r="E945" i="1"/>
  <c r="AW944" i="1"/>
  <c r="AV944" i="1"/>
  <c r="AU944" i="1"/>
  <c r="AT944" i="1"/>
  <c r="AS944" i="1"/>
  <c r="AR944" i="1"/>
  <c r="H944" i="1"/>
  <c r="G944" i="1"/>
  <c r="F944" i="1"/>
  <c r="E944" i="1"/>
  <c r="AW943" i="1"/>
  <c r="AV943" i="1"/>
  <c r="AU943" i="1"/>
  <c r="AT943" i="1"/>
  <c r="AS943" i="1"/>
  <c r="AR943" i="1"/>
  <c r="H943" i="1"/>
  <c r="G943" i="1"/>
  <c r="F943" i="1"/>
  <c r="E943" i="1"/>
  <c r="AW942" i="1"/>
  <c r="AV942" i="1"/>
  <c r="AU942" i="1"/>
  <c r="AT942" i="1"/>
  <c r="AS942" i="1"/>
  <c r="AR942" i="1"/>
  <c r="H942" i="1"/>
  <c r="G942" i="1"/>
  <c r="F942" i="1"/>
  <c r="E942" i="1"/>
  <c r="AW941" i="1"/>
  <c r="AV941" i="1"/>
  <c r="AU941" i="1"/>
  <c r="AT941" i="1"/>
  <c r="AS941" i="1"/>
  <c r="AR941" i="1"/>
  <c r="H941" i="1"/>
  <c r="G941" i="1"/>
  <c r="F941" i="1"/>
  <c r="E941" i="1"/>
  <c r="AW940" i="1"/>
  <c r="AV940" i="1"/>
  <c r="AU940" i="1"/>
  <c r="AT940" i="1"/>
  <c r="AS940" i="1"/>
  <c r="AR940" i="1"/>
  <c r="H940" i="1"/>
  <c r="G940" i="1"/>
  <c r="F940" i="1"/>
  <c r="E940" i="1"/>
  <c r="AW939" i="1"/>
  <c r="AV939" i="1"/>
  <c r="AU939" i="1"/>
  <c r="AT939" i="1"/>
  <c r="AS939" i="1"/>
  <c r="AR939" i="1"/>
  <c r="H939" i="1"/>
  <c r="G939" i="1"/>
  <c r="F939" i="1"/>
  <c r="E939" i="1"/>
  <c r="AW938" i="1"/>
  <c r="AV938" i="1"/>
  <c r="AU938" i="1"/>
  <c r="AT938" i="1"/>
  <c r="AS938" i="1"/>
  <c r="AR938" i="1"/>
  <c r="H938" i="1"/>
  <c r="G938" i="1"/>
  <c r="F938" i="1"/>
  <c r="E938" i="1"/>
  <c r="AW937" i="1"/>
  <c r="AV937" i="1"/>
  <c r="AU937" i="1"/>
  <c r="AT937" i="1"/>
  <c r="AS937" i="1"/>
  <c r="AR937" i="1"/>
  <c r="H937" i="1"/>
  <c r="G937" i="1"/>
  <c r="F937" i="1"/>
  <c r="E937" i="1"/>
  <c r="AW936" i="1"/>
  <c r="AV936" i="1"/>
  <c r="AU936" i="1"/>
  <c r="AT936" i="1"/>
  <c r="AS936" i="1"/>
  <c r="AR936" i="1"/>
  <c r="H936" i="1"/>
  <c r="G936" i="1"/>
  <c r="F936" i="1"/>
  <c r="E936" i="1"/>
  <c r="AW935" i="1"/>
  <c r="AV935" i="1"/>
  <c r="AU935" i="1"/>
  <c r="AT935" i="1"/>
  <c r="AS935" i="1"/>
  <c r="AR935" i="1"/>
  <c r="H935" i="1"/>
  <c r="G935" i="1"/>
  <c r="F935" i="1"/>
  <c r="E935" i="1"/>
  <c r="AW934" i="1"/>
  <c r="AV934" i="1"/>
  <c r="AU934" i="1"/>
  <c r="AT934" i="1"/>
  <c r="AS934" i="1"/>
  <c r="AR934" i="1"/>
  <c r="H934" i="1"/>
  <c r="G934" i="1"/>
  <c r="F934" i="1"/>
  <c r="E934" i="1"/>
  <c r="AW933" i="1"/>
  <c r="AV933" i="1"/>
  <c r="AU933" i="1"/>
  <c r="AT933" i="1"/>
  <c r="AS933" i="1"/>
  <c r="AR933" i="1"/>
  <c r="H933" i="1"/>
  <c r="G933" i="1"/>
  <c r="F933" i="1"/>
  <c r="E933" i="1"/>
  <c r="AW932" i="1"/>
  <c r="AV932" i="1"/>
  <c r="AU932" i="1"/>
  <c r="AT932" i="1"/>
  <c r="AS932" i="1"/>
  <c r="AR932" i="1"/>
  <c r="H932" i="1"/>
  <c r="G932" i="1"/>
  <c r="F932" i="1"/>
  <c r="E932" i="1"/>
  <c r="AW931" i="1"/>
  <c r="AV931" i="1"/>
  <c r="AU931" i="1"/>
  <c r="AT931" i="1"/>
  <c r="AS931" i="1"/>
  <c r="AR931" i="1"/>
  <c r="H931" i="1"/>
  <c r="G931" i="1"/>
  <c r="F931" i="1"/>
  <c r="E931" i="1"/>
  <c r="AW930" i="1"/>
  <c r="AV930" i="1"/>
  <c r="AU930" i="1"/>
  <c r="AT930" i="1"/>
  <c r="AS930" i="1"/>
  <c r="AR930" i="1"/>
  <c r="H930" i="1"/>
  <c r="G930" i="1"/>
  <c r="F930" i="1"/>
  <c r="E930" i="1"/>
  <c r="AW929" i="1"/>
  <c r="AV929" i="1"/>
  <c r="AU929" i="1"/>
  <c r="AT929" i="1"/>
  <c r="AS929" i="1"/>
  <c r="AR929" i="1"/>
  <c r="H929" i="1"/>
  <c r="G929" i="1"/>
  <c r="F929" i="1"/>
  <c r="E929" i="1"/>
  <c r="AW928" i="1"/>
  <c r="AV928" i="1"/>
  <c r="AU928" i="1"/>
  <c r="AT928" i="1"/>
  <c r="AS928" i="1"/>
  <c r="AR928" i="1"/>
  <c r="H928" i="1"/>
  <c r="G928" i="1"/>
  <c r="F928" i="1"/>
  <c r="E928" i="1"/>
  <c r="AW927" i="1"/>
  <c r="AV927" i="1"/>
  <c r="AU927" i="1"/>
  <c r="AT927" i="1"/>
  <c r="AS927" i="1"/>
  <c r="AR927" i="1"/>
  <c r="H927" i="1"/>
  <c r="G927" i="1"/>
  <c r="F927" i="1"/>
  <c r="E927" i="1"/>
  <c r="AW926" i="1"/>
  <c r="AV926" i="1"/>
  <c r="AU926" i="1"/>
  <c r="AT926" i="1"/>
  <c r="AS926" i="1"/>
  <c r="AR926" i="1"/>
  <c r="H926" i="1"/>
  <c r="G926" i="1"/>
  <c r="F926" i="1"/>
  <c r="E926" i="1"/>
  <c r="AW925" i="1"/>
  <c r="AV925" i="1"/>
  <c r="AU925" i="1"/>
  <c r="AT925" i="1"/>
  <c r="AS925" i="1"/>
  <c r="AR925" i="1"/>
  <c r="H925" i="1"/>
  <c r="G925" i="1"/>
  <c r="F925" i="1"/>
  <c r="E925" i="1"/>
  <c r="AW924" i="1"/>
  <c r="AV924" i="1"/>
  <c r="AU924" i="1"/>
  <c r="AT924" i="1"/>
  <c r="AS924" i="1"/>
  <c r="AR924" i="1"/>
  <c r="H924" i="1"/>
  <c r="G924" i="1"/>
  <c r="F924" i="1"/>
  <c r="E924" i="1"/>
  <c r="AW923" i="1"/>
  <c r="AV923" i="1"/>
  <c r="AU923" i="1"/>
  <c r="AT923" i="1"/>
  <c r="AS923" i="1"/>
  <c r="AR923" i="1"/>
  <c r="H923" i="1"/>
  <c r="G923" i="1"/>
  <c r="F923" i="1"/>
  <c r="E923" i="1"/>
  <c r="AW922" i="1"/>
  <c r="AV922" i="1"/>
  <c r="AU922" i="1"/>
  <c r="AT922" i="1"/>
  <c r="AS922" i="1"/>
  <c r="AR922" i="1"/>
  <c r="H922" i="1"/>
  <c r="G922" i="1"/>
  <c r="F922" i="1"/>
  <c r="E922" i="1"/>
  <c r="AW921" i="1"/>
  <c r="AV921" i="1"/>
  <c r="AU921" i="1"/>
  <c r="AT921" i="1"/>
  <c r="AS921" i="1"/>
  <c r="AR921" i="1"/>
  <c r="H921" i="1"/>
  <c r="G921" i="1"/>
  <c r="F921" i="1"/>
  <c r="E921" i="1"/>
  <c r="AW920" i="1"/>
  <c r="AV920" i="1"/>
  <c r="AU920" i="1"/>
  <c r="AT920" i="1"/>
  <c r="AS920" i="1"/>
  <c r="AR920" i="1"/>
  <c r="H920" i="1"/>
  <c r="G920" i="1"/>
  <c r="F920" i="1"/>
  <c r="E920" i="1"/>
  <c r="AW919" i="1"/>
  <c r="AV919" i="1"/>
  <c r="AU919" i="1"/>
  <c r="AT919" i="1"/>
  <c r="AS919" i="1"/>
  <c r="AR919" i="1"/>
  <c r="H919" i="1"/>
  <c r="G919" i="1"/>
  <c r="F919" i="1"/>
  <c r="E919" i="1"/>
  <c r="AW918" i="1"/>
  <c r="AV918" i="1"/>
  <c r="AU918" i="1"/>
  <c r="AT918" i="1"/>
  <c r="AS918" i="1"/>
  <c r="AR918" i="1"/>
  <c r="H918" i="1"/>
  <c r="G918" i="1"/>
  <c r="F918" i="1"/>
  <c r="E918" i="1"/>
  <c r="AW917" i="1"/>
  <c r="AV917" i="1"/>
  <c r="AU917" i="1"/>
  <c r="AT917" i="1"/>
  <c r="AS917" i="1"/>
  <c r="AR917" i="1"/>
  <c r="H917" i="1"/>
  <c r="G917" i="1"/>
  <c r="F917" i="1"/>
  <c r="E917" i="1"/>
  <c r="AW916" i="1"/>
  <c r="AV916" i="1"/>
  <c r="AU916" i="1"/>
  <c r="AT916" i="1"/>
  <c r="AS916" i="1"/>
  <c r="AR916" i="1"/>
  <c r="H916" i="1"/>
  <c r="G916" i="1"/>
  <c r="F916" i="1"/>
  <c r="E916" i="1"/>
  <c r="AW915" i="1"/>
  <c r="AV915" i="1"/>
  <c r="AU915" i="1"/>
  <c r="AT915" i="1"/>
  <c r="AS915" i="1"/>
  <c r="AR915" i="1"/>
  <c r="H915" i="1"/>
  <c r="G915" i="1"/>
  <c r="F915" i="1"/>
  <c r="E915" i="1"/>
  <c r="AW914" i="1"/>
  <c r="AV914" i="1"/>
  <c r="AU914" i="1"/>
  <c r="AT914" i="1"/>
  <c r="AS914" i="1"/>
  <c r="AR914" i="1"/>
  <c r="H914" i="1"/>
  <c r="G914" i="1"/>
  <c r="F914" i="1"/>
  <c r="E914" i="1"/>
  <c r="AW913" i="1"/>
  <c r="AV913" i="1"/>
  <c r="AU913" i="1"/>
  <c r="AT913" i="1"/>
  <c r="AS913" i="1"/>
  <c r="AR913" i="1"/>
  <c r="H913" i="1"/>
  <c r="G913" i="1"/>
  <c r="F913" i="1"/>
  <c r="E913" i="1"/>
  <c r="AW912" i="1"/>
  <c r="AV912" i="1"/>
  <c r="AU912" i="1"/>
  <c r="AT912" i="1"/>
  <c r="AS912" i="1"/>
  <c r="AR912" i="1"/>
  <c r="H912" i="1"/>
  <c r="G912" i="1"/>
  <c r="F912" i="1"/>
  <c r="E912" i="1"/>
  <c r="AW911" i="1"/>
  <c r="AV911" i="1"/>
  <c r="AU911" i="1"/>
  <c r="AT911" i="1"/>
  <c r="AS911" i="1"/>
  <c r="AR911" i="1"/>
  <c r="H911" i="1"/>
  <c r="G911" i="1"/>
  <c r="F911" i="1"/>
  <c r="E911" i="1"/>
  <c r="AW910" i="1"/>
  <c r="AV910" i="1"/>
  <c r="AU910" i="1"/>
  <c r="AT910" i="1"/>
  <c r="AS910" i="1"/>
  <c r="AR910" i="1"/>
  <c r="H910" i="1"/>
  <c r="G910" i="1"/>
  <c r="F910" i="1"/>
  <c r="E910" i="1"/>
  <c r="AW909" i="1"/>
  <c r="AV909" i="1"/>
  <c r="AU909" i="1"/>
  <c r="AT909" i="1"/>
  <c r="AS909" i="1"/>
  <c r="AR909" i="1"/>
  <c r="H909" i="1"/>
  <c r="G909" i="1"/>
  <c r="F909" i="1"/>
  <c r="E909" i="1"/>
  <c r="AW908" i="1"/>
  <c r="AV908" i="1"/>
  <c r="AU908" i="1"/>
  <c r="AT908" i="1"/>
  <c r="AS908" i="1"/>
  <c r="AR908" i="1"/>
  <c r="H908" i="1"/>
  <c r="G908" i="1"/>
  <c r="F908" i="1"/>
  <c r="E908" i="1"/>
  <c r="AW907" i="1"/>
  <c r="AV907" i="1"/>
  <c r="AU907" i="1"/>
  <c r="AT907" i="1"/>
  <c r="AS907" i="1"/>
  <c r="AR907" i="1"/>
  <c r="H907" i="1"/>
  <c r="G907" i="1"/>
  <c r="F907" i="1"/>
  <c r="E907" i="1"/>
  <c r="AW906" i="1"/>
  <c r="AV906" i="1"/>
  <c r="AU906" i="1"/>
  <c r="AT906" i="1"/>
  <c r="AS906" i="1"/>
  <c r="AR906" i="1"/>
  <c r="H906" i="1"/>
  <c r="G906" i="1"/>
  <c r="F906" i="1"/>
  <c r="E906" i="1"/>
  <c r="AW905" i="1"/>
  <c r="AV905" i="1"/>
  <c r="AU905" i="1"/>
  <c r="AT905" i="1"/>
  <c r="AS905" i="1"/>
  <c r="AR905" i="1"/>
  <c r="H905" i="1"/>
  <c r="G905" i="1"/>
  <c r="F905" i="1"/>
  <c r="E905" i="1"/>
  <c r="AW904" i="1"/>
  <c r="AV904" i="1"/>
  <c r="AU904" i="1"/>
  <c r="AT904" i="1"/>
  <c r="AS904" i="1"/>
  <c r="AR904" i="1"/>
  <c r="H904" i="1"/>
  <c r="G904" i="1"/>
  <c r="F904" i="1"/>
  <c r="E904" i="1"/>
  <c r="AW903" i="1"/>
  <c r="AV903" i="1"/>
  <c r="AU903" i="1"/>
  <c r="AT903" i="1"/>
  <c r="AS903" i="1"/>
  <c r="AR903" i="1"/>
  <c r="H903" i="1"/>
  <c r="G903" i="1"/>
  <c r="F903" i="1"/>
  <c r="E903" i="1"/>
  <c r="AW902" i="1"/>
  <c r="AV902" i="1"/>
  <c r="AU902" i="1"/>
  <c r="AT902" i="1"/>
  <c r="AS902" i="1"/>
  <c r="AR902" i="1"/>
  <c r="H902" i="1"/>
  <c r="G902" i="1"/>
  <c r="F902" i="1"/>
  <c r="E902" i="1"/>
  <c r="AW901" i="1"/>
  <c r="AV901" i="1"/>
  <c r="AU901" i="1"/>
  <c r="AT901" i="1"/>
  <c r="AS901" i="1"/>
  <c r="AR901" i="1"/>
  <c r="H901" i="1"/>
  <c r="G901" i="1"/>
  <c r="F901" i="1"/>
  <c r="E901" i="1"/>
  <c r="AW900" i="1"/>
  <c r="AV900" i="1"/>
  <c r="AU900" i="1"/>
  <c r="AT900" i="1"/>
  <c r="AS900" i="1"/>
  <c r="AR900" i="1"/>
  <c r="H900" i="1"/>
  <c r="G900" i="1"/>
  <c r="F900" i="1"/>
  <c r="E900" i="1"/>
  <c r="AW899" i="1"/>
  <c r="AV899" i="1"/>
  <c r="AU899" i="1"/>
  <c r="AT899" i="1"/>
  <c r="AS899" i="1"/>
  <c r="AR899" i="1"/>
  <c r="H899" i="1"/>
  <c r="G899" i="1"/>
  <c r="F899" i="1"/>
  <c r="E899" i="1"/>
  <c r="AW898" i="1"/>
  <c r="AV898" i="1"/>
  <c r="AU898" i="1"/>
  <c r="AT898" i="1"/>
  <c r="AS898" i="1"/>
  <c r="AR898" i="1"/>
  <c r="H898" i="1"/>
  <c r="G898" i="1"/>
  <c r="F898" i="1"/>
  <c r="E898" i="1"/>
  <c r="AW897" i="1"/>
  <c r="AV897" i="1"/>
  <c r="AU897" i="1"/>
  <c r="AT897" i="1"/>
  <c r="AS897" i="1"/>
  <c r="AR897" i="1"/>
  <c r="H897" i="1"/>
  <c r="G897" i="1"/>
  <c r="F897" i="1"/>
  <c r="E897" i="1"/>
  <c r="AW896" i="1"/>
  <c r="AV896" i="1"/>
  <c r="AU896" i="1"/>
  <c r="AT896" i="1"/>
  <c r="AS896" i="1"/>
  <c r="AR896" i="1"/>
  <c r="H896" i="1"/>
  <c r="G896" i="1"/>
  <c r="F896" i="1"/>
  <c r="E896" i="1"/>
  <c r="AW895" i="1"/>
  <c r="AV895" i="1"/>
  <c r="AU895" i="1"/>
  <c r="AT895" i="1"/>
  <c r="AS895" i="1"/>
  <c r="AR895" i="1"/>
  <c r="H895" i="1"/>
  <c r="G895" i="1"/>
  <c r="F895" i="1"/>
  <c r="E895" i="1"/>
  <c r="AW894" i="1"/>
  <c r="AV894" i="1"/>
  <c r="AU894" i="1"/>
  <c r="AT894" i="1"/>
  <c r="AS894" i="1"/>
  <c r="AR894" i="1"/>
  <c r="H894" i="1"/>
  <c r="G894" i="1"/>
  <c r="F894" i="1"/>
  <c r="E894" i="1"/>
  <c r="AW893" i="1"/>
  <c r="AV893" i="1"/>
  <c r="AU893" i="1"/>
  <c r="AT893" i="1"/>
  <c r="AS893" i="1"/>
  <c r="AR893" i="1"/>
  <c r="H893" i="1"/>
  <c r="G893" i="1"/>
  <c r="F893" i="1"/>
  <c r="E893" i="1"/>
  <c r="AW892" i="1"/>
  <c r="AV892" i="1"/>
  <c r="AU892" i="1"/>
  <c r="AT892" i="1"/>
  <c r="AS892" i="1"/>
  <c r="AR892" i="1"/>
  <c r="H892" i="1"/>
  <c r="G892" i="1"/>
  <c r="F892" i="1"/>
  <c r="E892" i="1"/>
  <c r="AW891" i="1"/>
  <c r="AV891" i="1"/>
  <c r="AU891" i="1"/>
  <c r="AT891" i="1"/>
  <c r="AS891" i="1"/>
  <c r="AR891" i="1"/>
  <c r="H891" i="1"/>
  <c r="G891" i="1"/>
  <c r="F891" i="1"/>
  <c r="E891" i="1"/>
  <c r="AW890" i="1"/>
  <c r="AV890" i="1"/>
  <c r="AU890" i="1"/>
  <c r="AT890" i="1"/>
  <c r="AS890" i="1"/>
  <c r="AR890" i="1"/>
  <c r="H890" i="1"/>
  <c r="G890" i="1"/>
  <c r="F890" i="1"/>
  <c r="E890" i="1"/>
  <c r="AW889" i="1"/>
  <c r="AV889" i="1"/>
  <c r="AU889" i="1"/>
  <c r="AT889" i="1"/>
  <c r="AS889" i="1"/>
  <c r="AR889" i="1"/>
  <c r="H889" i="1"/>
  <c r="G889" i="1"/>
  <c r="F889" i="1"/>
  <c r="E889" i="1"/>
  <c r="AW888" i="1"/>
  <c r="AV888" i="1"/>
  <c r="AU888" i="1"/>
  <c r="AT888" i="1"/>
  <c r="AS888" i="1"/>
  <c r="AR888" i="1"/>
  <c r="H888" i="1"/>
  <c r="G888" i="1"/>
  <c r="F888" i="1"/>
  <c r="E888" i="1"/>
  <c r="AW887" i="1"/>
  <c r="AV887" i="1"/>
  <c r="AU887" i="1"/>
  <c r="AT887" i="1"/>
  <c r="AS887" i="1"/>
  <c r="AR887" i="1"/>
  <c r="H887" i="1"/>
  <c r="G887" i="1"/>
  <c r="F887" i="1"/>
  <c r="E887" i="1"/>
  <c r="AW886" i="1"/>
  <c r="AV886" i="1"/>
  <c r="AU886" i="1"/>
  <c r="AT886" i="1"/>
  <c r="AS886" i="1"/>
  <c r="AR886" i="1"/>
  <c r="H886" i="1"/>
  <c r="G886" i="1"/>
  <c r="F886" i="1"/>
  <c r="E886" i="1"/>
  <c r="AW885" i="1"/>
  <c r="AV885" i="1"/>
  <c r="AU885" i="1"/>
  <c r="AT885" i="1"/>
  <c r="AS885" i="1"/>
  <c r="AR885" i="1"/>
  <c r="H885" i="1"/>
  <c r="G885" i="1"/>
  <c r="F885" i="1"/>
  <c r="E885" i="1"/>
  <c r="AW884" i="1"/>
  <c r="AV884" i="1"/>
  <c r="AU884" i="1"/>
  <c r="AT884" i="1"/>
  <c r="AS884" i="1"/>
  <c r="AR884" i="1"/>
  <c r="H884" i="1"/>
  <c r="G884" i="1"/>
  <c r="F884" i="1"/>
  <c r="E884" i="1"/>
  <c r="AW883" i="1"/>
  <c r="AV883" i="1"/>
  <c r="AU883" i="1"/>
  <c r="AT883" i="1"/>
  <c r="AS883" i="1"/>
  <c r="AR883" i="1"/>
  <c r="H883" i="1"/>
  <c r="G883" i="1"/>
  <c r="F883" i="1"/>
  <c r="E883" i="1"/>
  <c r="AW882" i="1"/>
  <c r="AV882" i="1"/>
  <c r="AU882" i="1"/>
  <c r="AT882" i="1"/>
  <c r="AS882" i="1"/>
  <c r="AR882" i="1"/>
  <c r="H882" i="1"/>
  <c r="G882" i="1"/>
  <c r="F882" i="1"/>
  <c r="E882" i="1"/>
  <c r="AW881" i="1"/>
  <c r="AV881" i="1"/>
  <c r="AU881" i="1"/>
  <c r="AT881" i="1"/>
  <c r="AS881" i="1"/>
  <c r="AR881" i="1"/>
  <c r="H881" i="1"/>
  <c r="G881" i="1"/>
  <c r="F881" i="1"/>
  <c r="E881" i="1"/>
  <c r="AW880" i="1"/>
  <c r="AV880" i="1"/>
  <c r="AU880" i="1"/>
  <c r="AT880" i="1"/>
  <c r="AS880" i="1"/>
  <c r="AR880" i="1"/>
  <c r="H880" i="1"/>
  <c r="G880" i="1"/>
  <c r="F880" i="1"/>
  <c r="E880" i="1"/>
  <c r="AW879" i="1"/>
  <c r="AV879" i="1"/>
  <c r="AU879" i="1"/>
  <c r="AT879" i="1"/>
  <c r="AS879" i="1"/>
  <c r="AR879" i="1"/>
  <c r="H879" i="1"/>
  <c r="G879" i="1"/>
  <c r="F879" i="1"/>
  <c r="E879" i="1"/>
  <c r="AW878" i="1"/>
  <c r="AV878" i="1"/>
  <c r="AU878" i="1"/>
  <c r="AT878" i="1"/>
  <c r="AS878" i="1"/>
  <c r="AR878" i="1"/>
  <c r="H878" i="1"/>
  <c r="G878" i="1"/>
  <c r="F878" i="1"/>
  <c r="E878" i="1"/>
  <c r="AW877" i="1"/>
  <c r="AV877" i="1"/>
  <c r="AU877" i="1"/>
  <c r="AT877" i="1"/>
  <c r="AS877" i="1"/>
  <c r="AR877" i="1"/>
  <c r="H877" i="1"/>
  <c r="G877" i="1"/>
  <c r="F877" i="1"/>
  <c r="E877" i="1"/>
  <c r="AW876" i="1"/>
  <c r="AV876" i="1"/>
  <c r="AU876" i="1"/>
  <c r="AT876" i="1"/>
  <c r="AS876" i="1"/>
  <c r="AR876" i="1"/>
  <c r="H876" i="1"/>
  <c r="G876" i="1"/>
  <c r="F876" i="1"/>
  <c r="E876" i="1"/>
  <c r="AW875" i="1"/>
  <c r="AV875" i="1"/>
  <c r="AU875" i="1"/>
  <c r="AT875" i="1"/>
  <c r="AS875" i="1"/>
  <c r="AR875" i="1"/>
  <c r="H875" i="1"/>
  <c r="G875" i="1"/>
  <c r="F875" i="1"/>
  <c r="E875" i="1"/>
  <c r="AW874" i="1"/>
  <c r="AV874" i="1"/>
  <c r="AU874" i="1"/>
  <c r="AT874" i="1"/>
  <c r="AS874" i="1"/>
  <c r="AR874" i="1"/>
  <c r="H874" i="1"/>
  <c r="G874" i="1"/>
  <c r="F874" i="1"/>
  <c r="E874" i="1"/>
  <c r="AW873" i="1"/>
  <c r="AV873" i="1"/>
  <c r="AU873" i="1"/>
  <c r="AT873" i="1"/>
  <c r="AS873" i="1"/>
  <c r="AR873" i="1"/>
  <c r="H873" i="1"/>
  <c r="G873" i="1"/>
  <c r="F873" i="1"/>
  <c r="E873" i="1"/>
  <c r="AW872" i="1"/>
  <c r="AV872" i="1"/>
  <c r="AU872" i="1"/>
  <c r="AT872" i="1"/>
  <c r="AS872" i="1"/>
  <c r="AR872" i="1"/>
  <c r="H872" i="1"/>
  <c r="G872" i="1"/>
  <c r="F872" i="1"/>
  <c r="E872" i="1"/>
  <c r="AW871" i="1"/>
  <c r="AV871" i="1"/>
  <c r="AU871" i="1"/>
  <c r="AT871" i="1"/>
  <c r="AS871" i="1"/>
  <c r="AR871" i="1"/>
  <c r="H871" i="1"/>
  <c r="G871" i="1"/>
  <c r="F871" i="1"/>
  <c r="E871" i="1"/>
  <c r="AW870" i="1"/>
  <c r="AV870" i="1"/>
  <c r="AU870" i="1"/>
  <c r="AT870" i="1"/>
  <c r="AS870" i="1"/>
  <c r="AR870" i="1"/>
  <c r="H870" i="1"/>
  <c r="G870" i="1"/>
  <c r="F870" i="1"/>
  <c r="E870" i="1"/>
  <c r="AW869" i="1"/>
  <c r="AV869" i="1"/>
  <c r="AU869" i="1"/>
  <c r="AT869" i="1"/>
  <c r="AS869" i="1"/>
  <c r="AR869" i="1"/>
  <c r="H869" i="1"/>
  <c r="G869" i="1"/>
  <c r="F869" i="1"/>
  <c r="E869" i="1"/>
  <c r="AW868" i="1"/>
  <c r="AV868" i="1"/>
  <c r="AU868" i="1"/>
  <c r="AT868" i="1"/>
  <c r="AS868" i="1"/>
  <c r="AR868" i="1"/>
  <c r="H868" i="1"/>
  <c r="G868" i="1"/>
  <c r="F868" i="1"/>
  <c r="E868" i="1"/>
  <c r="AW867" i="1"/>
  <c r="AV867" i="1"/>
  <c r="AU867" i="1"/>
  <c r="AT867" i="1"/>
  <c r="AS867" i="1"/>
  <c r="AR867" i="1"/>
  <c r="H867" i="1"/>
  <c r="G867" i="1"/>
  <c r="F867" i="1"/>
  <c r="E867" i="1"/>
  <c r="AW866" i="1"/>
  <c r="AV866" i="1"/>
  <c r="AU866" i="1"/>
  <c r="AT866" i="1"/>
  <c r="AS866" i="1"/>
  <c r="AR866" i="1"/>
  <c r="H866" i="1"/>
  <c r="G866" i="1"/>
  <c r="F866" i="1"/>
  <c r="E866" i="1"/>
  <c r="AW865" i="1"/>
  <c r="AV865" i="1"/>
  <c r="AU865" i="1"/>
  <c r="AT865" i="1"/>
  <c r="AS865" i="1"/>
  <c r="AR865" i="1"/>
  <c r="H865" i="1"/>
  <c r="G865" i="1"/>
  <c r="F865" i="1"/>
  <c r="E865" i="1"/>
  <c r="AW864" i="1"/>
  <c r="AV864" i="1"/>
  <c r="AU864" i="1"/>
  <c r="AT864" i="1"/>
  <c r="AS864" i="1"/>
  <c r="AR864" i="1"/>
  <c r="H864" i="1"/>
  <c r="G864" i="1"/>
  <c r="F864" i="1"/>
  <c r="E864" i="1"/>
  <c r="AW863" i="1"/>
  <c r="AV863" i="1"/>
  <c r="AU863" i="1"/>
  <c r="AT863" i="1"/>
  <c r="AS863" i="1"/>
  <c r="AR863" i="1"/>
  <c r="H863" i="1"/>
  <c r="G863" i="1"/>
  <c r="F863" i="1"/>
  <c r="E863" i="1"/>
  <c r="AW862" i="1"/>
  <c r="AV862" i="1"/>
  <c r="AU862" i="1"/>
  <c r="AT862" i="1"/>
  <c r="AS862" i="1"/>
  <c r="AR862" i="1"/>
  <c r="H862" i="1"/>
  <c r="G862" i="1"/>
  <c r="F862" i="1"/>
  <c r="E862" i="1"/>
  <c r="AW861" i="1"/>
  <c r="AV861" i="1"/>
  <c r="AU861" i="1"/>
  <c r="AT861" i="1"/>
  <c r="AS861" i="1"/>
  <c r="AR861" i="1"/>
  <c r="H861" i="1"/>
  <c r="G861" i="1"/>
  <c r="F861" i="1"/>
  <c r="E861" i="1"/>
  <c r="AW860" i="1"/>
  <c r="AV860" i="1"/>
  <c r="AU860" i="1"/>
  <c r="AT860" i="1"/>
  <c r="AS860" i="1"/>
  <c r="AR860" i="1"/>
  <c r="H860" i="1"/>
  <c r="G860" i="1"/>
  <c r="F860" i="1"/>
  <c r="E860" i="1"/>
  <c r="AW859" i="1"/>
  <c r="AV859" i="1"/>
  <c r="AU859" i="1"/>
  <c r="AT859" i="1"/>
  <c r="AS859" i="1"/>
  <c r="AR859" i="1"/>
  <c r="H859" i="1"/>
  <c r="G859" i="1"/>
  <c r="F859" i="1"/>
  <c r="E859" i="1"/>
  <c r="AW858" i="1"/>
  <c r="AV858" i="1"/>
  <c r="AU858" i="1"/>
  <c r="AT858" i="1"/>
  <c r="AS858" i="1"/>
  <c r="AR858" i="1"/>
  <c r="H858" i="1"/>
  <c r="G858" i="1"/>
  <c r="F858" i="1"/>
  <c r="E858" i="1"/>
  <c r="AW857" i="1"/>
  <c r="AV857" i="1"/>
  <c r="AU857" i="1"/>
  <c r="AT857" i="1"/>
  <c r="AS857" i="1"/>
  <c r="AR857" i="1"/>
  <c r="H857" i="1"/>
  <c r="G857" i="1"/>
  <c r="F857" i="1"/>
  <c r="E857" i="1"/>
  <c r="AW856" i="1"/>
  <c r="AV856" i="1"/>
  <c r="AU856" i="1"/>
  <c r="AT856" i="1"/>
  <c r="AS856" i="1"/>
  <c r="AR856" i="1"/>
  <c r="H856" i="1"/>
  <c r="G856" i="1"/>
  <c r="F856" i="1"/>
  <c r="E856" i="1"/>
  <c r="AW855" i="1"/>
  <c r="AV855" i="1"/>
  <c r="AU855" i="1"/>
  <c r="AT855" i="1"/>
  <c r="AS855" i="1"/>
  <c r="AR855" i="1"/>
  <c r="H855" i="1"/>
  <c r="G855" i="1"/>
  <c r="F855" i="1"/>
  <c r="E855" i="1"/>
  <c r="AW854" i="1"/>
  <c r="AV854" i="1"/>
  <c r="AU854" i="1"/>
  <c r="AT854" i="1"/>
  <c r="AS854" i="1"/>
  <c r="AR854" i="1"/>
  <c r="H854" i="1"/>
  <c r="G854" i="1"/>
  <c r="F854" i="1"/>
  <c r="E854" i="1"/>
  <c r="AW853" i="1"/>
  <c r="AV853" i="1"/>
  <c r="AU853" i="1"/>
  <c r="AT853" i="1"/>
  <c r="AS853" i="1"/>
  <c r="AR853" i="1"/>
  <c r="H853" i="1"/>
  <c r="G853" i="1"/>
  <c r="F853" i="1"/>
  <c r="E853" i="1"/>
  <c r="AW852" i="1"/>
  <c r="AV852" i="1"/>
  <c r="AU852" i="1"/>
  <c r="AT852" i="1"/>
  <c r="AS852" i="1"/>
  <c r="AR852" i="1"/>
  <c r="H852" i="1"/>
  <c r="G852" i="1"/>
  <c r="F852" i="1"/>
  <c r="E852" i="1"/>
  <c r="AW851" i="1"/>
  <c r="AV851" i="1"/>
  <c r="AU851" i="1"/>
  <c r="AT851" i="1"/>
  <c r="AS851" i="1"/>
  <c r="AR851" i="1"/>
  <c r="H851" i="1"/>
  <c r="G851" i="1"/>
  <c r="F851" i="1"/>
  <c r="E851" i="1"/>
  <c r="AW850" i="1"/>
  <c r="AV850" i="1"/>
  <c r="AU850" i="1"/>
  <c r="AT850" i="1"/>
  <c r="AS850" i="1"/>
  <c r="AR850" i="1"/>
  <c r="H850" i="1"/>
  <c r="G850" i="1"/>
  <c r="F850" i="1"/>
  <c r="E850" i="1"/>
  <c r="AW849" i="1"/>
  <c r="AV849" i="1"/>
  <c r="AU849" i="1"/>
  <c r="AT849" i="1"/>
  <c r="AS849" i="1"/>
  <c r="AR849" i="1"/>
  <c r="H849" i="1"/>
  <c r="G849" i="1"/>
  <c r="F849" i="1"/>
  <c r="E849" i="1"/>
  <c r="AW848" i="1"/>
  <c r="AV848" i="1"/>
  <c r="AU848" i="1"/>
  <c r="AT848" i="1"/>
  <c r="AS848" i="1"/>
  <c r="AR848" i="1"/>
  <c r="H848" i="1"/>
  <c r="G848" i="1"/>
  <c r="F848" i="1"/>
  <c r="E848" i="1"/>
  <c r="AW847" i="1"/>
  <c r="AV847" i="1"/>
  <c r="AU847" i="1"/>
  <c r="AT847" i="1"/>
  <c r="AS847" i="1"/>
  <c r="AR847" i="1"/>
  <c r="H847" i="1"/>
  <c r="G847" i="1"/>
  <c r="F847" i="1"/>
  <c r="E847" i="1"/>
  <c r="AW846" i="1"/>
  <c r="AV846" i="1"/>
  <c r="AU846" i="1"/>
  <c r="AT846" i="1"/>
  <c r="AS846" i="1"/>
  <c r="AR846" i="1"/>
  <c r="H846" i="1"/>
  <c r="G846" i="1"/>
  <c r="F846" i="1"/>
  <c r="E846" i="1"/>
  <c r="AW845" i="1"/>
  <c r="AV845" i="1"/>
  <c r="AU845" i="1"/>
  <c r="AT845" i="1"/>
  <c r="AS845" i="1"/>
  <c r="AR845" i="1"/>
  <c r="H845" i="1"/>
  <c r="G845" i="1"/>
  <c r="F845" i="1"/>
  <c r="E845" i="1"/>
  <c r="AW844" i="1"/>
  <c r="AV844" i="1"/>
  <c r="AU844" i="1"/>
  <c r="AT844" i="1"/>
  <c r="AS844" i="1"/>
  <c r="AR844" i="1"/>
  <c r="H844" i="1"/>
  <c r="G844" i="1"/>
  <c r="F844" i="1"/>
  <c r="E844" i="1"/>
  <c r="AW843" i="1"/>
  <c r="AV843" i="1"/>
  <c r="AU843" i="1"/>
  <c r="AT843" i="1"/>
  <c r="AS843" i="1"/>
  <c r="AR843" i="1"/>
  <c r="H843" i="1"/>
  <c r="G843" i="1"/>
  <c r="F843" i="1"/>
  <c r="E843" i="1"/>
  <c r="AW842" i="1"/>
  <c r="AV842" i="1"/>
  <c r="AU842" i="1"/>
  <c r="AT842" i="1"/>
  <c r="AS842" i="1"/>
  <c r="AR842" i="1"/>
  <c r="H842" i="1"/>
  <c r="G842" i="1"/>
  <c r="F842" i="1"/>
  <c r="E842" i="1"/>
  <c r="AW841" i="1"/>
  <c r="AV841" i="1"/>
  <c r="AU841" i="1"/>
  <c r="AT841" i="1"/>
  <c r="AS841" i="1"/>
  <c r="AR841" i="1"/>
  <c r="H841" i="1"/>
  <c r="G841" i="1"/>
  <c r="F841" i="1"/>
  <c r="E841" i="1"/>
  <c r="AW840" i="1"/>
  <c r="AV840" i="1"/>
  <c r="AU840" i="1"/>
  <c r="AT840" i="1"/>
  <c r="AS840" i="1"/>
  <c r="AR840" i="1"/>
  <c r="H840" i="1"/>
  <c r="G840" i="1"/>
  <c r="F840" i="1"/>
  <c r="E840" i="1"/>
  <c r="AW839" i="1"/>
  <c r="AV839" i="1"/>
  <c r="AU839" i="1"/>
  <c r="AT839" i="1"/>
  <c r="AS839" i="1"/>
  <c r="AR839" i="1"/>
  <c r="H839" i="1"/>
  <c r="G839" i="1"/>
  <c r="F839" i="1"/>
  <c r="E839" i="1"/>
  <c r="AW838" i="1"/>
  <c r="AV838" i="1"/>
  <c r="AU838" i="1"/>
  <c r="AT838" i="1"/>
  <c r="AS838" i="1"/>
  <c r="AR838" i="1"/>
  <c r="H838" i="1"/>
  <c r="G838" i="1"/>
  <c r="F838" i="1"/>
  <c r="E838" i="1"/>
  <c r="AW837" i="1"/>
  <c r="AV837" i="1"/>
  <c r="AU837" i="1"/>
  <c r="AT837" i="1"/>
  <c r="AS837" i="1"/>
  <c r="AR837" i="1"/>
  <c r="H837" i="1"/>
  <c r="G837" i="1"/>
  <c r="F837" i="1"/>
  <c r="E837" i="1"/>
  <c r="AW836" i="1"/>
  <c r="AV836" i="1"/>
  <c r="AU836" i="1"/>
  <c r="AT836" i="1"/>
  <c r="AS836" i="1"/>
  <c r="AR836" i="1"/>
  <c r="H836" i="1"/>
  <c r="G836" i="1"/>
  <c r="F836" i="1"/>
  <c r="E836" i="1"/>
  <c r="AW835" i="1"/>
  <c r="AV835" i="1"/>
  <c r="AU835" i="1"/>
  <c r="AT835" i="1"/>
  <c r="AS835" i="1"/>
  <c r="AR835" i="1"/>
  <c r="H835" i="1"/>
  <c r="G835" i="1"/>
  <c r="F835" i="1"/>
  <c r="E835" i="1"/>
  <c r="AW834" i="1"/>
  <c r="AV834" i="1"/>
  <c r="AU834" i="1"/>
  <c r="AT834" i="1"/>
  <c r="AS834" i="1"/>
  <c r="AR834" i="1"/>
  <c r="H834" i="1"/>
  <c r="G834" i="1"/>
  <c r="F834" i="1"/>
  <c r="E834" i="1"/>
  <c r="AW833" i="1"/>
  <c r="AV833" i="1"/>
  <c r="AU833" i="1"/>
  <c r="AT833" i="1"/>
  <c r="AS833" i="1"/>
  <c r="AR833" i="1"/>
  <c r="H833" i="1"/>
  <c r="G833" i="1"/>
  <c r="F833" i="1"/>
  <c r="E833" i="1"/>
  <c r="AW832" i="1"/>
  <c r="AV832" i="1"/>
  <c r="AU832" i="1"/>
  <c r="AT832" i="1"/>
  <c r="AS832" i="1"/>
  <c r="AR832" i="1"/>
  <c r="H832" i="1"/>
  <c r="G832" i="1"/>
  <c r="F832" i="1"/>
  <c r="E832" i="1"/>
  <c r="AW831" i="1"/>
  <c r="AV831" i="1"/>
  <c r="AU831" i="1"/>
  <c r="AT831" i="1"/>
  <c r="AS831" i="1"/>
  <c r="AR831" i="1"/>
  <c r="H831" i="1"/>
  <c r="G831" i="1"/>
  <c r="F831" i="1"/>
  <c r="E831" i="1"/>
  <c r="AW830" i="1"/>
  <c r="AV830" i="1"/>
  <c r="AU830" i="1"/>
  <c r="AT830" i="1"/>
  <c r="AS830" i="1"/>
  <c r="AR830" i="1"/>
  <c r="H830" i="1"/>
  <c r="G830" i="1"/>
  <c r="F830" i="1"/>
  <c r="E830" i="1"/>
  <c r="AW829" i="1"/>
  <c r="AV829" i="1"/>
  <c r="AU829" i="1"/>
  <c r="AT829" i="1"/>
  <c r="AS829" i="1"/>
  <c r="AR829" i="1"/>
  <c r="H829" i="1"/>
  <c r="G829" i="1"/>
  <c r="F829" i="1"/>
  <c r="E829" i="1"/>
  <c r="AW828" i="1"/>
  <c r="AV828" i="1"/>
  <c r="AU828" i="1"/>
  <c r="AT828" i="1"/>
  <c r="AS828" i="1"/>
  <c r="AR828" i="1"/>
  <c r="H828" i="1"/>
  <c r="G828" i="1"/>
  <c r="F828" i="1"/>
  <c r="E828" i="1"/>
  <c r="AW827" i="1"/>
  <c r="AV827" i="1"/>
  <c r="AU827" i="1"/>
  <c r="AT827" i="1"/>
  <c r="AS827" i="1"/>
  <c r="AR827" i="1"/>
  <c r="H827" i="1"/>
  <c r="G827" i="1"/>
  <c r="F827" i="1"/>
  <c r="E827" i="1"/>
  <c r="AW826" i="1"/>
  <c r="AV826" i="1"/>
  <c r="AU826" i="1"/>
  <c r="AT826" i="1"/>
  <c r="AS826" i="1"/>
  <c r="AR826" i="1"/>
  <c r="H826" i="1"/>
  <c r="G826" i="1"/>
  <c r="F826" i="1"/>
  <c r="E826" i="1"/>
  <c r="AW825" i="1"/>
  <c r="AV825" i="1"/>
  <c r="AU825" i="1"/>
  <c r="AT825" i="1"/>
  <c r="AS825" i="1"/>
  <c r="AR825" i="1"/>
  <c r="H825" i="1"/>
  <c r="G825" i="1"/>
  <c r="F825" i="1"/>
  <c r="E825" i="1"/>
  <c r="AW824" i="1"/>
  <c r="AV824" i="1"/>
  <c r="AU824" i="1"/>
  <c r="AT824" i="1"/>
  <c r="AS824" i="1"/>
  <c r="AR824" i="1"/>
  <c r="H824" i="1"/>
  <c r="G824" i="1"/>
  <c r="F824" i="1"/>
  <c r="E824" i="1"/>
  <c r="AW823" i="1"/>
  <c r="AV823" i="1"/>
  <c r="AU823" i="1"/>
  <c r="AT823" i="1"/>
  <c r="AS823" i="1"/>
  <c r="AR823" i="1"/>
  <c r="H823" i="1"/>
  <c r="G823" i="1"/>
  <c r="F823" i="1"/>
  <c r="E823" i="1"/>
  <c r="AW822" i="1"/>
  <c r="AV822" i="1"/>
  <c r="AU822" i="1"/>
  <c r="AT822" i="1"/>
  <c r="AS822" i="1"/>
  <c r="AR822" i="1"/>
  <c r="H822" i="1"/>
  <c r="G822" i="1"/>
  <c r="F822" i="1"/>
  <c r="E822" i="1"/>
  <c r="AW821" i="1"/>
  <c r="AV821" i="1"/>
  <c r="AU821" i="1"/>
  <c r="AT821" i="1"/>
  <c r="AS821" i="1"/>
  <c r="AR821" i="1"/>
  <c r="H821" i="1"/>
  <c r="G821" i="1"/>
  <c r="F821" i="1"/>
  <c r="E821" i="1"/>
  <c r="AW820" i="1"/>
  <c r="AV820" i="1"/>
  <c r="AU820" i="1"/>
  <c r="AT820" i="1"/>
  <c r="AS820" i="1"/>
  <c r="AR820" i="1"/>
  <c r="H820" i="1"/>
  <c r="G820" i="1"/>
  <c r="F820" i="1"/>
  <c r="E820" i="1"/>
  <c r="AW819" i="1"/>
  <c r="AV819" i="1"/>
  <c r="AU819" i="1"/>
  <c r="AT819" i="1"/>
  <c r="AS819" i="1"/>
  <c r="AR819" i="1"/>
  <c r="H819" i="1"/>
  <c r="G819" i="1"/>
  <c r="F819" i="1"/>
  <c r="E819" i="1"/>
  <c r="AW818" i="1"/>
  <c r="AV818" i="1"/>
  <c r="AU818" i="1"/>
  <c r="AT818" i="1"/>
  <c r="AS818" i="1"/>
  <c r="AR818" i="1"/>
  <c r="H818" i="1"/>
  <c r="G818" i="1"/>
  <c r="F818" i="1"/>
  <c r="E818" i="1"/>
  <c r="AW817" i="1"/>
  <c r="AV817" i="1"/>
  <c r="AU817" i="1"/>
  <c r="AT817" i="1"/>
  <c r="AS817" i="1"/>
  <c r="AR817" i="1"/>
  <c r="H817" i="1"/>
  <c r="G817" i="1"/>
  <c r="F817" i="1"/>
  <c r="E817" i="1"/>
  <c r="AW816" i="1"/>
  <c r="AV816" i="1"/>
  <c r="AU816" i="1"/>
  <c r="AT816" i="1"/>
  <c r="AS816" i="1"/>
  <c r="AR816" i="1"/>
  <c r="H816" i="1"/>
  <c r="G816" i="1"/>
  <c r="F816" i="1"/>
  <c r="E816" i="1"/>
  <c r="AW815" i="1"/>
  <c r="AV815" i="1"/>
  <c r="AU815" i="1"/>
  <c r="AT815" i="1"/>
  <c r="AS815" i="1"/>
  <c r="AR815" i="1"/>
  <c r="H815" i="1"/>
  <c r="G815" i="1"/>
  <c r="F815" i="1"/>
  <c r="E815" i="1"/>
  <c r="AW814" i="1"/>
  <c r="AV814" i="1"/>
  <c r="AU814" i="1"/>
  <c r="AT814" i="1"/>
  <c r="AS814" i="1"/>
  <c r="AR814" i="1"/>
  <c r="H814" i="1"/>
  <c r="G814" i="1"/>
  <c r="F814" i="1"/>
  <c r="E814" i="1"/>
  <c r="AW813" i="1"/>
  <c r="AV813" i="1"/>
  <c r="AU813" i="1"/>
  <c r="AT813" i="1"/>
  <c r="AS813" i="1"/>
  <c r="AR813" i="1"/>
  <c r="H813" i="1"/>
  <c r="G813" i="1"/>
  <c r="F813" i="1"/>
  <c r="E813" i="1"/>
  <c r="AW812" i="1"/>
  <c r="AV812" i="1"/>
  <c r="AU812" i="1"/>
  <c r="AT812" i="1"/>
  <c r="AS812" i="1"/>
  <c r="AR812" i="1"/>
  <c r="H812" i="1"/>
  <c r="G812" i="1"/>
  <c r="F812" i="1"/>
  <c r="E812" i="1"/>
  <c r="AW811" i="1"/>
  <c r="AV811" i="1"/>
  <c r="AU811" i="1"/>
  <c r="AT811" i="1"/>
  <c r="AS811" i="1"/>
  <c r="AR811" i="1"/>
  <c r="H811" i="1"/>
  <c r="G811" i="1"/>
  <c r="F811" i="1"/>
  <c r="E811" i="1"/>
  <c r="AW810" i="1"/>
  <c r="AV810" i="1"/>
  <c r="AU810" i="1"/>
  <c r="AT810" i="1"/>
  <c r="AS810" i="1"/>
  <c r="AR810" i="1"/>
  <c r="H810" i="1"/>
  <c r="G810" i="1"/>
  <c r="F810" i="1"/>
  <c r="E810" i="1"/>
  <c r="AW809" i="1"/>
  <c r="AV809" i="1"/>
  <c r="AU809" i="1"/>
  <c r="AT809" i="1"/>
  <c r="AS809" i="1"/>
  <c r="AR809" i="1"/>
  <c r="H809" i="1"/>
  <c r="G809" i="1"/>
  <c r="F809" i="1"/>
  <c r="E809" i="1"/>
  <c r="AW808" i="1"/>
  <c r="AV808" i="1"/>
  <c r="AU808" i="1"/>
  <c r="AT808" i="1"/>
  <c r="AS808" i="1"/>
  <c r="AR808" i="1"/>
  <c r="H808" i="1"/>
  <c r="G808" i="1"/>
  <c r="F808" i="1"/>
  <c r="E808" i="1"/>
  <c r="AW807" i="1"/>
  <c r="AV807" i="1"/>
  <c r="AU807" i="1"/>
  <c r="AT807" i="1"/>
  <c r="AS807" i="1"/>
  <c r="AR807" i="1"/>
  <c r="H807" i="1"/>
  <c r="G807" i="1"/>
  <c r="F807" i="1"/>
  <c r="E807" i="1"/>
  <c r="AW806" i="1"/>
  <c r="AV806" i="1"/>
  <c r="AU806" i="1"/>
  <c r="AT806" i="1"/>
  <c r="AS806" i="1"/>
  <c r="AR806" i="1"/>
  <c r="H806" i="1"/>
  <c r="G806" i="1"/>
  <c r="F806" i="1"/>
  <c r="E806" i="1"/>
  <c r="AW805" i="1"/>
  <c r="AV805" i="1"/>
  <c r="AU805" i="1"/>
  <c r="AT805" i="1"/>
  <c r="AS805" i="1"/>
  <c r="AR805" i="1"/>
  <c r="H805" i="1"/>
  <c r="G805" i="1"/>
  <c r="F805" i="1"/>
  <c r="E805" i="1"/>
  <c r="AW804" i="1"/>
  <c r="AV804" i="1"/>
  <c r="AU804" i="1"/>
  <c r="AT804" i="1"/>
  <c r="AS804" i="1"/>
  <c r="AR804" i="1"/>
  <c r="H804" i="1"/>
  <c r="G804" i="1"/>
  <c r="F804" i="1"/>
  <c r="E804" i="1"/>
  <c r="AW803" i="1"/>
  <c r="AV803" i="1"/>
  <c r="AU803" i="1"/>
  <c r="AT803" i="1"/>
  <c r="AS803" i="1"/>
  <c r="AR803" i="1"/>
  <c r="H803" i="1"/>
  <c r="G803" i="1"/>
  <c r="F803" i="1"/>
  <c r="E803" i="1"/>
  <c r="AW802" i="1"/>
  <c r="AV802" i="1"/>
  <c r="AU802" i="1"/>
  <c r="AT802" i="1"/>
  <c r="AS802" i="1"/>
  <c r="AR802" i="1"/>
  <c r="H802" i="1"/>
  <c r="G802" i="1"/>
  <c r="F802" i="1"/>
  <c r="E802" i="1"/>
  <c r="AW801" i="1"/>
  <c r="AV801" i="1"/>
  <c r="AU801" i="1"/>
  <c r="AT801" i="1"/>
  <c r="AS801" i="1"/>
  <c r="AR801" i="1"/>
  <c r="H801" i="1"/>
  <c r="G801" i="1"/>
  <c r="F801" i="1"/>
  <c r="E801" i="1"/>
  <c r="AW800" i="1"/>
  <c r="AV800" i="1"/>
  <c r="AU800" i="1"/>
  <c r="AT800" i="1"/>
  <c r="AS800" i="1"/>
  <c r="AR800" i="1"/>
  <c r="H800" i="1"/>
  <c r="G800" i="1"/>
  <c r="F800" i="1"/>
  <c r="E800" i="1"/>
  <c r="AW799" i="1"/>
  <c r="AV799" i="1"/>
  <c r="AU799" i="1"/>
  <c r="AT799" i="1"/>
  <c r="AS799" i="1"/>
  <c r="AR799" i="1"/>
  <c r="H799" i="1"/>
  <c r="G799" i="1"/>
  <c r="F799" i="1"/>
  <c r="E799" i="1"/>
  <c r="AW798" i="1"/>
  <c r="AV798" i="1"/>
  <c r="AU798" i="1"/>
  <c r="AT798" i="1"/>
  <c r="AS798" i="1"/>
  <c r="AR798" i="1"/>
  <c r="H798" i="1"/>
  <c r="G798" i="1"/>
  <c r="F798" i="1"/>
  <c r="E798" i="1"/>
  <c r="AW797" i="1"/>
  <c r="AV797" i="1"/>
  <c r="AU797" i="1"/>
  <c r="AT797" i="1"/>
  <c r="AS797" i="1"/>
  <c r="AR797" i="1"/>
  <c r="H797" i="1"/>
  <c r="G797" i="1"/>
  <c r="F797" i="1"/>
  <c r="E797" i="1"/>
  <c r="AW796" i="1"/>
  <c r="AV796" i="1"/>
  <c r="AU796" i="1"/>
  <c r="AT796" i="1"/>
  <c r="AS796" i="1"/>
  <c r="AR796" i="1"/>
  <c r="H796" i="1"/>
  <c r="G796" i="1"/>
  <c r="F796" i="1"/>
  <c r="E796" i="1"/>
  <c r="AW795" i="1"/>
  <c r="AV795" i="1"/>
  <c r="AU795" i="1"/>
  <c r="AT795" i="1"/>
  <c r="AS795" i="1"/>
  <c r="AR795" i="1"/>
  <c r="H795" i="1"/>
  <c r="G795" i="1"/>
  <c r="F795" i="1"/>
  <c r="E795" i="1"/>
  <c r="AW794" i="1"/>
  <c r="AV794" i="1"/>
  <c r="AU794" i="1"/>
  <c r="AT794" i="1"/>
  <c r="AS794" i="1"/>
  <c r="AR794" i="1"/>
  <c r="H794" i="1"/>
  <c r="G794" i="1"/>
  <c r="F794" i="1"/>
  <c r="E794" i="1"/>
  <c r="AW793" i="1"/>
  <c r="AV793" i="1"/>
  <c r="AU793" i="1"/>
  <c r="AT793" i="1"/>
  <c r="AS793" i="1"/>
  <c r="AR793" i="1"/>
  <c r="H793" i="1"/>
  <c r="G793" i="1"/>
  <c r="F793" i="1"/>
  <c r="E793" i="1"/>
  <c r="AW792" i="1"/>
  <c r="AV792" i="1"/>
  <c r="AU792" i="1"/>
  <c r="AT792" i="1"/>
  <c r="AS792" i="1"/>
  <c r="AR792" i="1"/>
  <c r="H792" i="1"/>
  <c r="G792" i="1"/>
  <c r="F792" i="1"/>
  <c r="E792" i="1"/>
  <c r="AW791" i="1"/>
  <c r="AV791" i="1"/>
  <c r="AU791" i="1"/>
  <c r="AT791" i="1"/>
  <c r="AS791" i="1"/>
  <c r="AR791" i="1"/>
  <c r="H791" i="1"/>
  <c r="G791" i="1"/>
  <c r="F791" i="1"/>
  <c r="E791" i="1"/>
  <c r="AW790" i="1"/>
  <c r="AV790" i="1"/>
  <c r="AU790" i="1"/>
  <c r="AT790" i="1"/>
  <c r="AS790" i="1"/>
  <c r="AR790" i="1"/>
  <c r="H790" i="1"/>
  <c r="G790" i="1"/>
  <c r="F790" i="1"/>
  <c r="E790" i="1"/>
  <c r="AW789" i="1"/>
  <c r="AV789" i="1"/>
  <c r="AU789" i="1"/>
  <c r="AT789" i="1"/>
  <c r="AS789" i="1"/>
  <c r="AR789" i="1"/>
  <c r="H789" i="1"/>
  <c r="G789" i="1"/>
  <c r="F789" i="1"/>
  <c r="E789" i="1"/>
  <c r="AW788" i="1"/>
  <c r="AV788" i="1"/>
  <c r="AU788" i="1"/>
  <c r="AT788" i="1"/>
  <c r="AS788" i="1"/>
  <c r="AR788" i="1"/>
  <c r="H788" i="1"/>
  <c r="G788" i="1"/>
  <c r="F788" i="1"/>
  <c r="E788" i="1"/>
  <c r="AW787" i="1"/>
  <c r="AV787" i="1"/>
  <c r="AU787" i="1"/>
  <c r="AT787" i="1"/>
  <c r="AS787" i="1"/>
  <c r="AR787" i="1"/>
  <c r="H787" i="1"/>
  <c r="G787" i="1"/>
  <c r="F787" i="1"/>
  <c r="E787" i="1"/>
  <c r="AW786" i="1"/>
  <c r="AV786" i="1"/>
  <c r="AU786" i="1"/>
  <c r="AT786" i="1"/>
  <c r="AS786" i="1"/>
  <c r="AR786" i="1"/>
  <c r="H786" i="1"/>
  <c r="G786" i="1"/>
  <c r="F786" i="1"/>
  <c r="E786" i="1"/>
  <c r="AW785" i="1"/>
  <c r="AV785" i="1"/>
  <c r="AU785" i="1"/>
  <c r="AT785" i="1"/>
  <c r="AS785" i="1"/>
  <c r="AR785" i="1"/>
  <c r="H785" i="1"/>
  <c r="G785" i="1"/>
  <c r="F785" i="1"/>
  <c r="E785" i="1"/>
  <c r="AW784" i="1"/>
  <c r="AV784" i="1"/>
  <c r="AU784" i="1"/>
  <c r="AT784" i="1"/>
  <c r="AS784" i="1"/>
  <c r="AR784" i="1"/>
  <c r="H784" i="1"/>
  <c r="G784" i="1"/>
  <c r="F784" i="1"/>
  <c r="E784" i="1"/>
  <c r="AW783" i="1"/>
  <c r="AV783" i="1"/>
  <c r="AU783" i="1"/>
  <c r="AT783" i="1"/>
  <c r="AS783" i="1"/>
  <c r="AR783" i="1"/>
  <c r="H783" i="1"/>
  <c r="G783" i="1"/>
  <c r="F783" i="1"/>
  <c r="E783" i="1"/>
  <c r="AW782" i="1"/>
  <c r="AV782" i="1"/>
  <c r="AU782" i="1"/>
  <c r="AT782" i="1"/>
  <c r="AS782" i="1"/>
  <c r="AR782" i="1"/>
  <c r="H782" i="1"/>
  <c r="G782" i="1"/>
  <c r="F782" i="1"/>
  <c r="E782" i="1"/>
  <c r="AW781" i="1"/>
  <c r="AV781" i="1"/>
  <c r="AU781" i="1"/>
  <c r="AT781" i="1"/>
  <c r="AS781" i="1"/>
  <c r="AR781" i="1"/>
  <c r="H781" i="1"/>
  <c r="G781" i="1"/>
  <c r="F781" i="1"/>
  <c r="E781" i="1"/>
  <c r="AW780" i="1"/>
  <c r="AV780" i="1"/>
  <c r="AU780" i="1"/>
  <c r="AT780" i="1"/>
  <c r="AS780" i="1"/>
  <c r="AR780" i="1"/>
  <c r="H780" i="1"/>
  <c r="G780" i="1"/>
  <c r="F780" i="1"/>
  <c r="E780" i="1"/>
  <c r="AW779" i="1"/>
  <c r="AV779" i="1"/>
  <c r="AU779" i="1"/>
  <c r="AT779" i="1"/>
  <c r="AS779" i="1"/>
  <c r="AR779" i="1"/>
  <c r="H779" i="1"/>
  <c r="G779" i="1"/>
  <c r="F779" i="1"/>
  <c r="E779" i="1"/>
  <c r="AW778" i="1"/>
  <c r="AV778" i="1"/>
  <c r="AU778" i="1"/>
  <c r="AT778" i="1"/>
  <c r="AS778" i="1"/>
  <c r="AR778" i="1"/>
  <c r="H778" i="1"/>
  <c r="G778" i="1"/>
  <c r="F778" i="1"/>
  <c r="E778" i="1"/>
  <c r="AW777" i="1"/>
  <c r="AV777" i="1"/>
  <c r="AU777" i="1"/>
  <c r="AT777" i="1"/>
  <c r="AS777" i="1"/>
  <c r="AR777" i="1"/>
  <c r="H777" i="1"/>
  <c r="G777" i="1"/>
  <c r="F777" i="1"/>
  <c r="E777" i="1"/>
  <c r="AW776" i="1"/>
  <c r="AV776" i="1"/>
  <c r="AU776" i="1"/>
  <c r="AT776" i="1"/>
  <c r="AS776" i="1"/>
  <c r="AR776" i="1"/>
  <c r="H776" i="1"/>
  <c r="G776" i="1"/>
  <c r="F776" i="1"/>
  <c r="E776" i="1"/>
  <c r="AW775" i="1"/>
  <c r="AV775" i="1"/>
  <c r="AU775" i="1"/>
  <c r="AT775" i="1"/>
  <c r="AS775" i="1"/>
  <c r="AR775" i="1"/>
  <c r="H775" i="1"/>
  <c r="G775" i="1"/>
  <c r="F775" i="1"/>
  <c r="E775" i="1"/>
  <c r="AW774" i="1"/>
  <c r="AV774" i="1"/>
  <c r="AU774" i="1"/>
  <c r="AT774" i="1"/>
  <c r="AS774" i="1"/>
  <c r="AR774" i="1"/>
  <c r="H774" i="1"/>
  <c r="G774" i="1"/>
  <c r="F774" i="1"/>
  <c r="E774" i="1"/>
  <c r="AW773" i="1"/>
  <c r="AV773" i="1"/>
  <c r="AU773" i="1"/>
  <c r="AT773" i="1"/>
  <c r="AS773" i="1"/>
  <c r="AR773" i="1"/>
  <c r="H773" i="1"/>
  <c r="G773" i="1"/>
  <c r="F773" i="1"/>
  <c r="E773" i="1"/>
  <c r="AW772" i="1"/>
  <c r="AV772" i="1"/>
  <c r="AU772" i="1"/>
  <c r="AT772" i="1"/>
  <c r="AS772" i="1"/>
  <c r="AR772" i="1"/>
  <c r="H772" i="1"/>
  <c r="G772" i="1"/>
  <c r="F772" i="1"/>
  <c r="E772" i="1"/>
  <c r="AW771" i="1"/>
  <c r="AV771" i="1"/>
  <c r="AU771" i="1"/>
  <c r="AT771" i="1"/>
  <c r="AS771" i="1"/>
  <c r="AR771" i="1"/>
  <c r="H771" i="1"/>
  <c r="G771" i="1"/>
  <c r="F771" i="1"/>
  <c r="E771" i="1"/>
  <c r="AW770" i="1"/>
  <c r="AV770" i="1"/>
  <c r="AU770" i="1"/>
  <c r="AT770" i="1"/>
  <c r="AS770" i="1"/>
  <c r="AR770" i="1"/>
  <c r="H770" i="1"/>
  <c r="G770" i="1"/>
  <c r="F770" i="1"/>
  <c r="E770" i="1"/>
  <c r="AW769" i="1"/>
  <c r="AV769" i="1"/>
  <c r="AU769" i="1"/>
  <c r="AT769" i="1"/>
  <c r="AS769" i="1"/>
  <c r="AR769" i="1"/>
  <c r="H769" i="1"/>
  <c r="G769" i="1"/>
  <c r="F769" i="1"/>
  <c r="E769" i="1"/>
  <c r="AW768" i="1"/>
  <c r="AV768" i="1"/>
  <c r="AU768" i="1"/>
  <c r="AT768" i="1"/>
  <c r="AS768" i="1"/>
  <c r="AR768" i="1"/>
  <c r="H768" i="1"/>
  <c r="G768" i="1"/>
  <c r="F768" i="1"/>
  <c r="E768" i="1"/>
  <c r="AW767" i="1"/>
  <c r="AV767" i="1"/>
  <c r="AU767" i="1"/>
  <c r="AT767" i="1"/>
  <c r="AS767" i="1"/>
  <c r="AR767" i="1"/>
  <c r="H767" i="1"/>
  <c r="G767" i="1"/>
  <c r="F767" i="1"/>
  <c r="E767" i="1"/>
  <c r="AW766" i="1"/>
  <c r="AV766" i="1"/>
  <c r="AU766" i="1"/>
  <c r="AT766" i="1"/>
  <c r="AS766" i="1"/>
  <c r="AR766" i="1"/>
  <c r="H766" i="1"/>
  <c r="G766" i="1"/>
  <c r="F766" i="1"/>
  <c r="E766" i="1"/>
  <c r="AW765" i="1"/>
  <c r="AV765" i="1"/>
  <c r="AU765" i="1"/>
  <c r="AT765" i="1"/>
  <c r="AS765" i="1"/>
  <c r="AR765" i="1"/>
  <c r="H765" i="1"/>
  <c r="G765" i="1"/>
  <c r="F765" i="1"/>
  <c r="E765" i="1"/>
  <c r="AW764" i="1"/>
  <c r="AV764" i="1"/>
  <c r="AU764" i="1"/>
  <c r="AT764" i="1"/>
  <c r="AS764" i="1"/>
  <c r="AR764" i="1"/>
  <c r="H764" i="1"/>
  <c r="G764" i="1"/>
  <c r="F764" i="1"/>
  <c r="E764" i="1"/>
  <c r="AW763" i="1"/>
  <c r="AV763" i="1"/>
  <c r="AU763" i="1"/>
  <c r="AT763" i="1"/>
  <c r="AS763" i="1"/>
  <c r="AR763" i="1"/>
  <c r="H763" i="1"/>
  <c r="G763" i="1"/>
  <c r="F763" i="1"/>
  <c r="E763" i="1"/>
  <c r="AW762" i="1"/>
  <c r="AV762" i="1"/>
  <c r="AU762" i="1"/>
  <c r="AT762" i="1"/>
  <c r="AS762" i="1"/>
  <c r="AR762" i="1"/>
  <c r="H762" i="1"/>
  <c r="G762" i="1"/>
  <c r="F762" i="1"/>
  <c r="E762" i="1"/>
  <c r="AW761" i="1"/>
  <c r="AV761" i="1"/>
  <c r="AU761" i="1"/>
  <c r="AT761" i="1"/>
  <c r="AS761" i="1"/>
  <c r="AR761" i="1"/>
  <c r="H761" i="1"/>
  <c r="G761" i="1"/>
  <c r="F761" i="1"/>
  <c r="E761" i="1"/>
  <c r="AW760" i="1"/>
  <c r="AV760" i="1"/>
  <c r="AU760" i="1"/>
  <c r="AT760" i="1"/>
  <c r="AS760" i="1"/>
  <c r="AR760" i="1"/>
  <c r="H760" i="1"/>
  <c r="G760" i="1"/>
  <c r="F760" i="1"/>
  <c r="E760" i="1"/>
  <c r="AW759" i="1"/>
  <c r="AV759" i="1"/>
  <c r="AU759" i="1"/>
  <c r="AT759" i="1"/>
  <c r="AS759" i="1"/>
  <c r="AR759" i="1"/>
  <c r="H759" i="1"/>
  <c r="G759" i="1"/>
  <c r="F759" i="1"/>
  <c r="E759" i="1"/>
  <c r="AW758" i="1"/>
  <c r="AV758" i="1"/>
  <c r="AU758" i="1"/>
  <c r="AT758" i="1"/>
  <c r="AS758" i="1"/>
  <c r="AR758" i="1"/>
  <c r="H758" i="1"/>
  <c r="G758" i="1"/>
  <c r="F758" i="1"/>
  <c r="E758" i="1"/>
  <c r="AW757" i="1"/>
  <c r="AV757" i="1"/>
  <c r="AU757" i="1"/>
  <c r="AT757" i="1"/>
  <c r="AS757" i="1"/>
  <c r="AR757" i="1"/>
  <c r="H757" i="1"/>
  <c r="G757" i="1"/>
  <c r="F757" i="1"/>
  <c r="E757" i="1"/>
  <c r="AW756" i="1"/>
  <c r="AV756" i="1"/>
  <c r="AU756" i="1"/>
  <c r="AT756" i="1"/>
  <c r="AS756" i="1"/>
  <c r="AR756" i="1"/>
  <c r="H756" i="1"/>
  <c r="G756" i="1"/>
  <c r="F756" i="1"/>
  <c r="E756" i="1"/>
  <c r="AW755" i="1"/>
  <c r="AV755" i="1"/>
  <c r="AU755" i="1"/>
  <c r="AT755" i="1"/>
  <c r="AS755" i="1"/>
  <c r="AR755" i="1"/>
  <c r="H755" i="1"/>
  <c r="G755" i="1"/>
  <c r="F755" i="1"/>
  <c r="E755" i="1"/>
  <c r="AW754" i="1"/>
  <c r="AV754" i="1"/>
  <c r="AU754" i="1"/>
  <c r="AT754" i="1"/>
  <c r="AS754" i="1"/>
  <c r="AR754" i="1"/>
  <c r="H754" i="1"/>
  <c r="G754" i="1"/>
  <c r="F754" i="1"/>
  <c r="E754" i="1"/>
  <c r="AW753" i="1"/>
  <c r="AV753" i="1"/>
  <c r="AU753" i="1"/>
  <c r="AT753" i="1"/>
  <c r="AS753" i="1"/>
  <c r="AR753" i="1"/>
  <c r="H753" i="1"/>
  <c r="G753" i="1"/>
  <c r="F753" i="1"/>
  <c r="E753" i="1"/>
  <c r="AW752" i="1"/>
  <c r="AV752" i="1"/>
  <c r="AU752" i="1"/>
  <c r="AT752" i="1"/>
  <c r="AS752" i="1"/>
  <c r="AR752" i="1"/>
  <c r="H752" i="1"/>
  <c r="G752" i="1"/>
  <c r="F752" i="1"/>
  <c r="E752" i="1"/>
  <c r="AW751" i="1"/>
  <c r="AV751" i="1"/>
  <c r="AU751" i="1"/>
  <c r="AT751" i="1"/>
  <c r="AS751" i="1"/>
  <c r="AR751" i="1"/>
  <c r="H751" i="1"/>
  <c r="G751" i="1"/>
  <c r="F751" i="1"/>
  <c r="E751" i="1"/>
  <c r="AW750" i="1"/>
  <c r="AV750" i="1"/>
  <c r="AU750" i="1"/>
  <c r="AT750" i="1"/>
  <c r="AS750" i="1"/>
  <c r="AR750" i="1"/>
  <c r="H750" i="1"/>
  <c r="G750" i="1"/>
  <c r="F750" i="1"/>
  <c r="E750" i="1"/>
  <c r="AW749" i="1"/>
  <c r="AV749" i="1"/>
  <c r="AU749" i="1"/>
  <c r="AT749" i="1"/>
  <c r="AS749" i="1"/>
  <c r="AR749" i="1"/>
  <c r="H749" i="1"/>
  <c r="G749" i="1"/>
  <c r="F749" i="1"/>
  <c r="E749" i="1"/>
  <c r="AW748" i="1"/>
  <c r="AV748" i="1"/>
  <c r="AU748" i="1"/>
  <c r="AT748" i="1"/>
  <c r="AS748" i="1"/>
  <c r="AR748" i="1"/>
  <c r="H748" i="1"/>
  <c r="G748" i="1"/>
  <c r="F748" i="1"/>
  <c r="E748" i="1"/>
  <c r="AW747" i="1"/>
  <c r="AV747" i="1"/>
  <c r="AU747" i="1"/>
  <c r="AT747" i="1"/>
  <c r="AS747" i="1"/>
  <c r="AR747" i="1"/>
  <c r="H747" i="1"/>
  <c r="G747" i="1"/>
  <c r="F747" i="1"/>
  <c r="E747" i="1"/>
  <c r="AW746" i="1"/>
  <c r="AV746" i="1"/>
  <c r="AU746" i="1"/>
  <c r="AT746" i="1"/>
  <c r="AS746" i="1"/>
  <c r="AR746" i="1"/>
  <c r="H746" i="1"/>
  <c r="G746" i="1"/>
  <c r="F746" i="1"/>
  <c r="E746" i="1"/>
  <c r="AW745" i="1"/>
  <c r="AV745" i="1"/>
  <c r="AU745" i="1"/>
  <c r="AT745" i="1"/>
  <c r="AS745" i="1"/>
  <c r="AR745" i="1"/>
  <c r="H745" i="1"/>
  <c r="G745" i="1"/>
  <c r="F745" i="1"/>
  <c r="E745" i="1"/>
  <c r="AW744" i="1"/>
  <c r="AV744" i="1"/>
  <c r="AU744" i="1"/>
  <c r="AT744" i="1"/>
  <c r="AS744" i="1"/>
  <c r="AR744" i="1"/>
  <c r="H744" i="1"/>
  <c r="G744" i="1"/>
  <c r="F744" i="1"/>
  <c r="E744" i="1"/>
  <c r="AW743" i="1"/>
  <c r="AV743" i="1"/>
  <c r="AU743" i="1"/>
  <c r="AT743" i="1"/>
  <c r="AS743" i="1"/>
  <c r="AR743" i="1"/>
  <c r="H743" i="1"/>
  <c r="G743" i="1"/>
  <c r="F743" i="1"/>
  <c r="E743" i="1"/>
  <c r="AW742" i="1"/>
  <c r="AV742" i="1"/>
  <c r="AU742" i="1"/>
  <c r="AT742" i="1"/>
  <c r="AS742" i="1"/>
  <c r="AR742" i="1"/>
  <c r="H742" i="1"/>
  <c r="G742" i="1"/>
  <c r="F742" i="1"/>
  <c r="E742" i="1"/>
  <c r="AW741" i="1"/>
  <c r="AV741" i="1"/>
  <c r="AU741" i="1"/>
  <c r="AT741" i="1"/>
  <c r="AS741" i="1"/>
  <c r="AR741" i="1"/>
  <c r="H741" i="1"/>
  <c r="G741" i="1"/>
  <c r="F741" i="1"/>
  <c r="E741" i="1"/>
  <c r="AW740" i="1"/>
  <c r="AV740" i="1"/>
  <c r="AU740" i="1"/>
  <c r="AT740" i="1"/>
  <c r="AS740" i="1"/>
  <c r="AR740" i="1"/>
  <c r="H740" i="1"/>
  <c r="G740" i="1"/>
  <c r="F740" i="1"/>
  <c r="E740" i="1"/>
  <c r="AW739" i="1"/>
  <c r="AV739" i="1"/>
  <c r="AU739" i="1"/>
  <c r="AT739" i="1"/>
  <c r="AS739" i="1"/>
  <c r="AR739" i="1"/>
  <c r="H739" i="1"/>
  <c r="G739" i="1"/>
  <c r="F739" i="1"/>
  <c r="E739" i="1"/>
  <c r="AW738" i="1"/>
  <c r="AV738" i="1"/>
  <c r="AU738" i="1"/>
  <c r="AT738" i="1"/>
  <c r="AS738" i="1"/>
  <c r="AR738" i="1"/>
  <c r="H738" i="1"/>
  <c r="G738" i="1"/>
  <c r="F738" i="1"/>
  <c r="E738" i="1"/>
  <c r="AW737" i="1"/>
  <c r="AV737" i="1"/>
  <c r="AU737" i="1"/>
  <c r="AT737" i="1"/>
  <c r="AS737" i="1"/>
  <c r="AR737" i="1"/>
  <c r="H737" i="1"/>
  <c r="G737" i="1"/>
  <c r="F737" i="1"/>
  <c r="E737" i="1"/>
  <c r="AW736" i="1"/>
  <c r="AV736" i="1"/>
  <c r="AU736" i="1"/>
  <c r="AT736" i="1"/>
  <c r="AS736" i="1"/>
  <c r="AR736" i="1"/>
  <c r="H736" i="1"/>
  <c r="G736" i="1"/>
  <c r="F736" i="1"/>
  <c r="E736" i="1"/>
  <c r="AW735" i="1"/>
  <c r="AV735" i="1"/>
  <c r="AU735" i="1"/>
  <c r="AT735" i="1"/>
  <c r="AS735" i="1"/>
  <c r="AR735" i="1"/>
  <c r="H735" i="1"/>
  <c r="G735" i="1"/>
  <c r="F735" i="1"/>
  <c r="E735" i="1"/>
  <c r="AW734" i="1"/>
  <c r="AV734" i="1"/>
  <c r="AU734" i="1"/>
  <c r="AT734" i="1"/>
  <c r="AS734" i="1"/>
  <c r="AR734" i="1"/>
  <c r="H734" i="1"/>
  <c r="G734" i="1"/>
  <c r="F734" i="1"/>
  <c r="E734" i="1"/>
  <c r="AW733" i="1"/>
  <c r="AV733" i="1"/>
  <c r="AU733" i="1"/>
  <c r="AT733" i="1"/>
  <c r="AS733" i="1"/>
  <c r="AR733" i="1"/>
  <c r="H733" i="1"/>
  <c r="G733" i="1"/>
  <c r="F733" i="1"/>
  <c r="E733" i="1"/>
  <c r="AW732" i="1"/>
  <c r="AV732" i="1"/>
  <c r="AU732" i="1"/>
  <c r="AT732" i="1"/>
  <c r="AS732" i="1"/>
  <c r="AR732" i="1"/>
  <c r="H732" i="1"/>
  <c r="G732" i="1"/>
  <c r="F732" i="1"/>
  <c r="E732" i="1"/>
  <c r="AW731" i="1"/>
  <c r="AV731" i="1"/>
  <c r="AU731" i="1"/>
  <c r="AT731" i="1"/>
  <c r="AS731" i="1"/>
  <c r="AR731" i="1"/>
  <c r="H731" i="1"/>
  <c r="G731" i="1"/>
  <c r="F731" i="1"/>
  <c r="E731" i="1"/>
  <c r="AW730" i="1"/>
  <c r="AV730" i="1"/>
  <c r="AU730" i="1"/>
  <c r="AT730" i="1"/>
  <c r="AS730" i="1"/>
  <c r="AR730" i="1"/>
  <c r="H730" i="1"/>
  <c r="G730" i="1"/>
  <c r="F730" i="1"/>
  <c r="E730" i="1"/>
  <c r="AW729" i="1"/>
  <c r="AV729" i="1"/>
  <c r="AU729" i="1"/>
  <c r="AT729" i="1"/>
  <c r="AS729" i="1"/>
  <c r="AR729" i="1"/>
  <c r="H729" i="1"/>
  <c r="G729" i="1"/>
  <c r="F729" i="1"/>
  <c r="E729" i="1"/>
  <c r="AW728" i="1"/>
  <c r="AV728" i="1"/>
  <c r="AU728" i="1"/>
  <c r="AT728" i="1"/>
  <c r="AS728" i="1"/>
  <c r="AR728" i="1"/>
  <c r="H728" i="1"/>
  <c r="G728" i="1"/>
  <c r="F728" i="1"/>
  <c r="E728" i="1"/>
  <c r="AW727" i="1"/>
  <c r="AV727" i="1"/>
  <c r="AU727" i="1"/>
  <c r="AT727" i="1"/>
  <c r="AS727" i="1"/>
  <c r="AR727" i="1"/>
  <c r="H727" i="1"/>
  <c r="G727" i="1"/>
  <c r="F727" i="1"/>
  <c r="E727" i="1"/>
  <c r="AW726" i="1"/>
  <c r="AV726" i="1"/>
  <c r="AU726" i="1"/>
  <c r="AT726" i="1"/>
  <c r="AS726" i="1"/>
  <c r="AR726" i="1"/>
  <c r="H726" i="1"/>
  <c r="G726" i="1"/>
  <c r="F726" i="1"/>
  <c r="E726" i="1"/>
  <c r="AW725" i="1"/>
  <c r="AV725" i="1"/>
  <c r="AU725" i="1"/>
  <c r="AT725" i="1"/>
  <c r="AS725" i="1"/>
  <c r="AR725" i="1"/>
  <c r="H725" i="1"/>
  <c r="G725" i="1"/>
  <c r="F725" i="1"/>
  <c r="E725" i="1"/>
  <c r="AW724" i="1"/>
  <c r="AV724" i="1"/>
  <c r="AU724" i="1"/>
  <c r="AT724" i="1"/>
  <c r="AS724" i="1"/>
  <c r="AR724" i="1"/>
  <c r="H724" i="1"/>
  <c r="G724" i="1"/>
  <c r="F724" i="1"/>
  <c r="E724" i="1"/>
  <c r="AW723" i="1"/>
  <c r="AV723" i="1"/>
  <c r="AU723" i="1"/>
  <c r="AT723" i="1"/>
  <c r="AS723" i="1"/>
  <c r="AR723" i="1"/>
  <c r="H723" i="1"/>
  <c r="G723" i="1"/>
  <c r="F723" i="1"/>
  <c r="E723" i="1"/>
  <c r="AW722" i="1"/>
  <c r="AV722" i="1"/>
  <c r="AU722" i="1"/>
  <c r="AT722" i="1"/>
  <c r="AS722" i="1"/>
  <c r="AR722" i="1"/>
  <c r="H722" i="1"/>
  <c r="G722" i="1"/>
  <c r="F722" i="1"/>
  <c r="E722" i="1"/>
  <c r="AW721" i="1"/>
  <c r="AV721" i="1"/>
  <c r="AU721" i="1"/>
  <c r="AT721" i="1"/>
  <c r="AS721" i="1"/>
  <c r="AR721" i="1"/>
  <c r="H721" i="1"/>
  <c r="G721" i="1"/>
  <c r="F721" i="1"/>
  <c r="E721" i="1"/>
  <c r="AW720" i="1"/>
  <c r="AV720" i="1"/>
  <c r="AU720" i="1"/>
  <c r="AT720" i="1"/>
  <c r="AS720" i="1"/>
  <c r="AR720" i="1"/>
  <c r="H720" i="1"/>
  <c r="G720" i="1"/>
  <c r="F720" i="1"/>
  <c r="E720" i="1"/>
  <c r="AW719" i="1"/>
  <c r="AV719" i="1"/>
  <c r="AU719" i="1"/>
  <c r="AT719" i="1"/>
  <c r="AS719" i="1"/>
  <c r="AR719" i="1"/>
  <c r="H719" i="1"/>
  <c r="G719" i="1"/>
  <c r="F719" i="1"/>
  <c r="E719" i="1"/>
  <c r="AW718" i="1"/>
  <c r="AV718" i="1"/>
  <c r="AU718" i="1"/>
  <c r="AT718" i="1"/>
  <c r="AS718" i="1"/>
  <c r="AR718" i="1"/>
  <c r="H718" i="1"/>
  <c r="G718" i="1"/>
  <c r="F718" i="1"/>
  <c r="E718" i="1"/>
  <c r="AW717" i="1"/>
  <c r="AV717" i="1"/>
  <c r="AU717" i="1"/>
  <c r="AT717" i="1"/>
  <c r="AS717" i="1"/>
  <c r="AR717" i="1"/>
  <c r="H717" i="1"/>
  <c r="G717" i="1"/>
  <c r="F717" i="1"/>
  <c r="E717" i="1"/>
  <c r="AW716" i="1"/>
  <c r="AV716" i="1"/>
  <c r="AU716" i="1"/>
  <c r="AT716" i="1"/>
  <c r="AS716" i="1"/>
  <c r="AR716" i="1"/>
  <c r="H716" i="1"/>
  <c r="G716" i="1"/>
  <c r="F716" i="1"/>
  <c r="E716" i="1"/>
  <c r="AW715" i="1"/>
  <c r="AV715" i="1"/>
  <c r="AU715" i="1"/>
  <c r="AT715" i="1"/>
  <c r="AS715" i="1"/>
  <c r="AR715" i="1"/>
  <c r="H715" i="1"/>
  <c r="G715" i="1"/>
  <c r="F715" i="1"/>
  <c r="E715" i="1"/>
  <c r="AW714" i="1"/>
  <c r="AV714" i="1"/>
  <c r="AU714" i="1"/>
  <c r="AT714" i="1"/>
  <c r="AS714" i="1"/>
  <c r="AR714" i="1"/>
  <c r="H714" i="1"/>
  <c r="G714" i="1"/>
  <c r="F714" i="1"/>
  <c r="E714" i="1"/>
  <c r="AW713" i="1"/>
  <c r="AV713" i="1"/>
  <c r="AU713" i="1"/>
  <c r="AT713" i="1"/>
  <c r="AS713" i="1"/>
  <c r="AR713" i="1"/>
  <c r="H713" i="1"/>
  <c r="G713" i="1"/>
  <c r="F713" i="1"/>
  <c r="E713" i="1"/>
  <c r="AW712" i="1"/>
  <c r="AV712" i="1"/>
  <c r="AU712" i="1"/>
  <c r="AT712" i="1"/>
  <c r="AS712" i="1"/>
  <c r="AR712" i="1"/>
  <c r="H712" i="1"/>
  <c r="G712" i="1"/>
  <c r="F712" i="1"/>
  <c r="E712" i="1"/>
  <c r="AW711" i="1"/>
  <c r="AV711" i="1"/>
  <c r="AU711" i="1"/>
  <c r="AT711" i="1"/>
  <c r="AS711" i="1"/>
  <c r="AR711" i="1"/>
  <c r="H711" i="1"/>
  <c r="G711" i="1"/>
  <c r="F711" i="1"/>
  <c r="E711" i="1"/>
  <c r="AW710" i="1"/>
  <c r="AV710" i="1"/>
  <c r="AU710" i="1"/>
  <c r="AT710" i="1"/>
  <c r="AS710" i="1"/>
  <c r="AR710" i="1"/>
  <c r="H710" i="1"/>
  <c r="G710" i="1"/>
  <c r="F710" i="1"/>
  <c r="E710" i="1"/>
  <c r="AW709" i="1"/>
  <c r="AV709" i="1"/>
  <c r="AU709" i="1"/>
  <c r="AT709" i="1"/>
  <c r="AS709" i="1"/>
  <c r="AR709" i="1"/>
  <c r="H709" i="1"/>
  <c r="G709" i="1"/>
  <c r="F709" i="1"/>
  <c r="E709" i="1"/>
  <c r="AW708" i="1"/>
  <c r="AV708" i="1"/>
  <c r="AU708" i="1"/>
  <c r="AT708" i="1"/>
  <c r="AS708" i="1"/>
  <c r="AR708" i="1"/>
  <c r="H708" i="1"/>
  <c r="G708" i="1"/>
  <c r="F708" i="1"/>
  <c r="E708" i="1"/>
  <c r="AW707" i="1"/>
  <c r="AV707" i="1"/>
  <c r="AU707" i="1"/>
  <c r="AT707" i="1"/>
  <c r="AS707" i="1"/>
  <c r="AR707" i="1"/>
  <c r="H707" i="1"/>
  <c r="G707" i="1"/>
  <c r="F707" i="1"/>
  <c r="E707" i="1"/>
  <c r="AW706" i="1"/>
  <c r="AV706" i="1"/>
  <c r="AU706" i="1"/>
  <c r="AT706" i="1"/>
  <c r="AS706" i="1"/>
  <c r="AR706" i="1"/>
  <c r="H706" i="1"/>
  <c r="G706" i="1"/>
  <c r="F706" i="1"/>
  <c r="E706" i="1"/>
  <c r="AW705" i="1"/>
  <c r="AV705" i="1"/>
  <c r="AU705" i="1"/>
  <c r="AT705" i="1"/>
  <c r="AS705" i="1"/>
  <c r="AR705" i="1"/>
  <c r="H705" i="1"/>
  <c r="G705" i="1"/>
  <c r="F705" i="1"/>
  <c r="E705" i="1"/>
  <c r="AW704" i="1"/>
  <c r="AV704" i="1"/>
  <c r="AU704" i="1"/>
  <c r="AT704" i="1"/>
  <c r="AS704" i="1"/>
  <c r="AR704" i="1"/>
  <c r="H704" i="1"/>
  <c r="G704" i="1"/>
  <c r="F704" i="1"/>
  <c r="E704" i="1"/>
  <c r="AW703" i="1"/>
  <c r="AV703" i="1"/>
  <c r="AU703" i="1"/>
  <c r="AT703" i="1"/>
  <c r="AS703" i="1"/>
  <c r="AR703" i="1"/>
  <c r="H703" i="1"/>
  <c r="G703" i="1"/>
  <c r="F703" i="1"/>
  <c r="E703" i="1"/>
  <c r="AW702" i="1"/>
  <c r="AV702" i="1"/>
  <c r="AU702" i="1"/>
  <c r="AT702" i="1"/>
  <c r="AS702" i="1"/>
  <c r="AR702" i="1"/>
  <c r="H702" i="1"/>
  <c r="G702" i="1"/>
  <c r="F702" i="1"/>
  <c r="E702" i="1"/>
  <c r="AW701" i="1"/>
  <c r="AV701" i="1"/>
  <c r="AU701" i="1"/>
  <c r="AT701" i="1"/>
  <c r="AS701" i="1"/>
  <c r="AR701" i="1"/>
  <c r="H701" i="1"/>
  <c r="G701" i="1"/>
  <c r="F701" i="1"/>
  <c r="E701" i="1"/>
  <c r="AW700" i="1"/>
  <c r="AV700" i="1"/>
  <c r="AU700" i="1"/>
  <c r="AT700" i="1"/>
  <c r="AS700" i="1"/>
  <c r="AR700" i="1"/>
  <c r="H700" i="1"/>
  <c r="G700" i="1"/>
  <c r="F700" i="1"/>
  <c r="E700" i="1"/>
  <c r="AW699" i="1"/>
  <c r="AV699" i="1"/>
  <c r="AU699" i="1"/>
  <c r="AT699" i="1"/>
  <c r="AS699" i="1"/>
  <c r="AR699" i="1"/>
  <c r="H699" i="1"/>
  <c r="G699" i="1"/>
  <c r="F699" i="1"/>
  <c r="E699" i="1"/>
  <c r="AW698" i="1"/>
  <c r="AV698" i="1"/>
  <c r="AU698" i="1"/>
  <c r="AT698" i="1"/>
  <c r="AS698" i="1"/>
  <c r="AR698" i="1"/>
  <c r="H698" i="1"/>
  <c r="G698" i="1"/>
  <c r="F698" i="1"/>
  <c r="E698" i="1"/>
  <c r="AW697" i="1"/>
  <c r="AV697" i="1"/>
  <c r="AU697" i="1"/>
  <c r="AT697" i="1"/>
  <c r="AS697" i="1"/>
  <c r="AR697" i="1"/>
  <c r="H697" i="1"/>
  <c r="G697" i="1"/>
  <c r="F697" i="1"/>
  <c r="E697" i="1"/>
  <c r="AW696" i="1"/>
  <c r="AV696" i="1"/>
  <c r="AU696" i="1"/>
  <c r="AT696" i="1"/>
  <c r="AS696" i="1"/>
  <c r="AR696" i="1"/>
  <c r="H696" i="1"/>
  <c r="G696" i="1"/>
  <c r="F696" i="1"/>
  <c r="E696" i="1"/>
  <c r="AW695" i="1"/>
  <c r="AV695" i="1"/>
  <c r="AU695" i="1"/>
  <c r="AT695" i="1"/>
  <c r="AS695" i="1"/>
  <c r="AR695" i="1"/>
  <c r="H695" i="1"/>
  <c r="G695" i="1"/>
  <c r="F695" i="1"/>
  <c r="E695" i="1"/>
  <c r="AW694" i="1"/>
  <c r="AV694" i="1"/>
  <c r="AU694" i="1"/>
  <c r="AT694" i="1"/>
  <c r="AS694" i="1"/>
  <c r="AR694" i="1"/>
  <c r="H694" i="1"/>
  <c r="G694" i="1"/>
  <c r="F694" i="1"/>
  <c r="E694" i="1"/>
  <c r="AW693" i="1"/>
  <c r="AV693" i="1"/>
  <c r="AU693" i="1"/>
  <c r="AT693" i="1"/>
  <c r="AS693" i="1"/>
  <c r="AR693" i="1"/>
  <c r="H693" i="1"/>
  <c r="G693" i="1"/>
  <c r="F693" i="1"/>
  <c r="E693" i="1"/>
  <c r="AW692" i="1"/>
  <c r="AV692" i="1"/>
  <c r="AU692" i="1"/>
  <c r="AT692" i="1"/>
  <c r="AS692" i="1"/>
  <c r="AR692" i="1"/>
  <c r="H692" i="1"/>
  <c r="G692" i="1"/>
  <c r="F692" i="1"/>
  <c r="E692" i="1"/>
  <c r="AW691" i="1"/>
  <c r="AV691" i="1"/>
  <c r="AU691" i="1"/>
  <c r="AT691" i="1"/>
  <c r="AS691" i="1"/>
  <c r="AR691" i="1"/>
  <c r="H691" i="1"/>
  <c r="G691" i="1"/>
  <c r="F691" i="1"/>
  <c r="E691" i="1"/>
  <c r="AW690" i="1"/>
  <c r="AV690" i="1"/>
  <c r="AU690" i="1"/>
  <c r="AT690" i="1"/>
  <c r="AS690" i="1"/>
  <c r="AR690" i="1"/>
  <c r="H690" i="1"/>
  <c r="G690" i="1"/>
  <c r="F690" i="1"/>
  <c r="E690" i="1"/>
  <c r="AW689" i="1"/>
  <c r="AV689" i="1"/>
  <c r="AU689" i="1"/>
  <c r="AT689" i="1"/>
  <c r="AS689" i="1"/>
  <c r="AR689" i="1"/>
  <c r="H689" i="1"/>
  <c r="G689" i="1"/>
  <c r="F689" i="1"/>
  <c r="E689" i="1"/>
  <c r="AW688" i="1"/>
  <c r="AV688" i="1"/>
  <c r="AU688" i="1"/>
  <c r="AT688" i="1"/>
  <c r="AS688" i="1"/>
  <c r="AR688" i="1"/>
  <c r="H688" i="1"/>
  <c r="G688" i="1"/>
  <c r="F688" i="1"/>
  <c r="E688" i="1"/>
  <c r="AW687" i="1"/>
  <c r="AV687" i="1"/>
  <c r="AU687" i="1"/>
  <c r="AT687" i="1"/>
  <c r="AS687" i="1"/>
  <c r="AR687" i="1"/>
  <c r="H687" i="1"/>
  <c r="G687" i="1"/>
  <c r="F687" i="1"/>
  <c r="E687" i="1"/>
  <c r="AW686" i="1"/>
  <c r="AV686" i="1"/>
  <c r="AU686" i="1"/>
  <c r="AT686" i="1"/>
  <c r="AS686" i="1"/>
  <c r="AR686" i="1"/>
  <c r="H686" i="1"/>
  <c r="G686" i="1"/>
  <c r="F686" i="1"/>
  <c r="E686" i="1"/>
  <c r="AW685" i="1"/>
  <c r="AV685" i="1"/>
  <c r="AU685" i="1"/>
  <c r="AT685" i="1"/>
  <c r="AS685" i="1"/>
  <c r="AR685" i="1"/>
  <c r="H685" i="1"/>
  <c r="G685" i="1"/>
  <c r="F685" i="1"/>
  <c r="E685" i="1"/>
  <c r="AW684" i="1"/>
  <c r="AV684" i="1"/>
  <c r="AU684" i="1"/>
  <c r="AT684" i="1"/>
  <c r="AS684" i="1"/>
  <c r="AR684" i="1"/>
  <c r="H684" i="1"/>
  <c r="G684" i="1"/>
  <c r="F684" i="1"/>
  <c r="E684" i="1"/>
  <c r="AW683" i="1"/>
  <c r="AV683" i="1"/>
  <c r="AU683" i="1"/>
  <c r="AT683" i="1"/>
  <c r="AS683" i="1"/>
  <c r="AR683" i="1"/>
  <c r="H683" i="1"/>
  <c r="G683" i="1"/>
  <c r="F683" i="1"/>
  <c r="E683" i="1"/>
  <c r="AW682" i="1"/>
  <c r="AV682" i="1"/>
  <c r="AU682" i="1"/>
  <c r="AT682" i="1"/>
  <c r="AS682" i="1"/>
  <c r="AR682" i="1"/>
  <c r="H682" i="1"/>
  <c r="G682" i="1"/>
  <c r="F682" i="1"/>
  <c r="E682" i="1"/>
  <c r="AW681" i="1"/>
  <c r="AV681" i="1"/>
  <c r="AU681" i="1"/>
  <c r="AT681" i="1"/>
  <c r="AS681" i="1"/>
  <c r="AR681" i="1"/>
  <c r="H681" i="1"/>
  <c r="G681" i="1"/>
  <c r="F681" i="1"/>
  <c r="E681" i="1"/>
  <c r="AW680" i="1"/>
  <c r="AV680" i="1"/>
  <c r="AU680" i="1"/>
  <c r="AT680" i="1"/>
  <c r="AS680" i="1"/>
  <c r="AR680" i="1"/>
  <c r="H680" i="1"/>
  <c r="G680" i="1"/>
  <c r="F680" i="1"/>
  <c r="E680" i="1"/>
  <c r="AW679" i="1"/>
  <c r="AV679" i="1"/>
  <c r="AU679" i="1"/>
  <c r="AT679" i="1"/>
  <c r="AS679" i="1"/>
  <c r="AR679" i="1"/>
  <c r="H679" i="1"/>
  <c r="G679" i="1"/>
  <c r="F679" i="1"/>
  <c r="E679" i="1"/>
  <c r="AW678" i="1"/>
  <c r="AV678" i="1"/>
  <c r="AU678" i="1"/>
  <c r="AT678" i="1"/>
  <c r="AS678" i="1"/>
  <c r="AR678" i="1"/>
  <c r="H678" i="1"/>
  <c r="G678" i="1"/>
  <c r="F678" i="1"/>
  <c r="E678" i="1"/>
  <c r="AW677" i="1"/>
  <c r="AV677" i="1"/>
  <c r="AU677" i="1"/>
  <c r="AT677" i="1"/>
  <c r="AS677" i="1"/>
  <c r="AR677" i="1"/>
  <c r="H677" i="1"/>
  <c r="G677" i="1"/>
  <c r="F677" i="1"/>
  <c r="E677" i="1"/>
  <c r="AW676" i="1"/>
  <c r="AV676" i="1"/>
  <c r="AU676" i="1"/>
  <c r="AT676" i="1"/>
  <c r="AS676" i="1"/>
  <c r="AR676" i="1"/>
  <c r="H676" i="1"/>
  <c r="G676" i="1"/>
  <c r="F676" i="1"/>
  <c r="E676" i="1"/>
  <c r="AW675" i="1"/>
  <c r="AV675" i="1"/>
  <c r="AU675" i="1"/>
  <c r="AT675" i="1"/>
  <c r="AS675" i="1"/>
  <c r="AR675" i="1"/>
  <c r="H675" i="1"/>
  <c r="G675" i="1"/>
  <c r="F675" i="1"/>
  <c r="E675" i="1"/>
  <c r="AW674" i="1"/>
  <c r="AV674" i="1"/>
  <c r="AU674" i="1"/>
  <c r="AT674" i="1"/>
  <c r="AS674" i="1"/>
  <c r="AR674" i="1"/>
  <c r="H674" i="1"/>
  <c r="G674" i="1"/>
  <c r="F674" i="1"/>
  <c r="E674" i="1"/>
  <c r="AW673" i="1"/>
  <c r="AV673" i="1"/>
  <c r="AU673" i="1"/>
  <c r="AT673" i="1"/>
  <c r="AS673" i="1"/>
  <c r="AR673" i="1"/>
  <c r="H673" i="1"/>
  <c r="G673" i="1"/>
  <c r="F673" i="1"/>
  <c r="E673" i="1"/>
  <c r="AW672" i="1"/>
  <c r="AV672" i="1"/>
  <c r="AU672" i="1"/>
  <c r="AT672" i="1"/>
  <c r="AS672" i="1"/>
  <c r="AR672" i="1"/>
  <c r="H672" i="1"/>
  <c r="G672" i="1"/>
  <c r="F672" i="1"/>
  <c r="E672" i="1"/>
  <c r="AW671" i="1"/>
  <c r="AV671" i="1"/>
  <c r="AU671" i="1"/>
  <c r="AT671" i="1"/>
  <c r="AS671" i="1"/>
  <c r="AR671" i="1"/>
  <c r="H671" i="1"/>
  <c r="G671" i="1"/>
  <c r="F671" i="1"/>
  <c r="E671" i="1"/>
  <c r="AW670" i="1"/>
  <c r="AV670" i="1"/>
  <c r="AU670" i="1"/>
  <c r="AT670" i="1"/>
  <c r="AS670" i="1"/>
  <c r="AR670" i="1"/>
  <c r="H670" i="1"/>
  <c r="G670" i="1"/>
  <c r="F670" i="1"/>
  <c r="E670" i="1"/>
  <c r="AW669" i="1"/>
  <c r="AV669" i="1"/>
  <c r="AU669" i="1"/>
  <c r="AT669" i="1"/>
  <c r="AS669" i="1"/>
  <c r="AR669" i="1"/>
  <c r="H669" i="1"/>
  <c r="G669" i="1"/>
  <c r="F669" i="1"/>
  <c r="E669" i="1"/>
  <c r="AW668" i="1"/>
  <c r="AV668" i="1"/>
  <c r="AU668" i="1"/>
  <c r="AT668" i="1"/>
  <c r="AS668" i="1"/>
  <c r="AR668" i="1"/>
  <c r="H668" i="1"/>
  <c r="G668" i="1"/>
  <c r="F668" i="1"/>
  <c r="E668" i="1"/>
  <c r="AW667" i="1"/>
  <c r="AV667" i="1"/>
  <c r="AU667" i="1"/>
  <c r="AT667" i="1"/>
  <c r="AS667" i="1"/>
  <c r="AR667" i="1"/>
  <c r="H667" i="1"/>
  <c r="G667" i="1"/>
  <c r="F667" i="1"/>
  <c r="E667" i="1"/>
  <c r="AW666" i="1"/>
  <c r="AV666" i="1"/>
  <c r="AU666" i="1"/>
  <c r="AT666" i="1"/>
  <c r="AS666" i="1"/>
  <c r="AR666" i="1"/>
  <c r="H666" i="1"/>
  <c r="G666" i="1"/>
  <c r="F666" i="1"/>
  <c r="E666" i="1"/>
  <c r="AW665" i="1"/>
  <c r="AV665" i="1"/>
  <c r="AU665" i="1"/>
  <c r="AT665" i="1"/>
  <c r="AS665" i="1"/>
  <c r="AR665" i="1"/>
  <c r="H665" i="1"/>
  <c r="G665" i="1"/>
  <c r="F665" i="1"/>
  <c r="E665" i="1"/>
  <c r="AW664" i="1"/>
  <c r="AV664" i="1"/>
  <c r="AU664" i="1"/>
  <c r="AT664" i="1"/>
  <c r="AS664" i="1"/>
  <c r="AR664" i="1"/>
  <c r="H664" i="1"/>
  <c r="G664" i="1"/>
  <c r="F664" i="1"/>
  <c r="E664" i="1"/>
  <c r="AW663" i="1"/>
  <c r="AV663" i="1"/>
  <c r="AU663" i="1"/>
  <c r="AT663" i="1"/>
  <c r="AS663" i="1"/>
  <c r="AR663" i="1"/>
  <c r="H663" i="1"/>
  <c r="G663" i="1"/>
  <c r="F663" i="1"/>
  <c r="E663" i="1"/>
  <c r="AW662" i="1"/>
  <c r="AV662" i="1"/>
  <c r="AU662" i="1"/>
  <c r="AT662" i="1"/>
  <c r="AS662" i="1"/>
  <c r="AR662" i="1"/>
  <c r="H662" i="1"/>
  <c r="G662" i="1"/>
  <c r="F662" i="1"/>
  <c r="E662" i="1"/>
  <c r="AW661" i="1"/>
  <c r="AV661" i="1"/>
  <c r="AU661" i="1"/>
  <c r="AT661" i="1"/>
  <c r="AS661" i="1"/>
  <c r="AR661" i="1"/>
  <c r="H661" i="1"/>
  <c r="G661" i="1"/>
  <c r="F661" i="1"/>
  <c r="E661" i="1"/>
  <c r="AW660" i="1"/>
  <c r="AV660" i="1"/>
  <c r="AU660" i="1"/>
  <c r="AT660" i="1"/>
  <c r="AS660" i="1"/>
  <c r="AR660" i="1"/>
  <c r="H660" i="1"/>
  <c r="G660" i="1"/>
  <c r="F660" i="1"/>
  <c r="E660" i="1"/>
  <c r="AW659" i="1"/>
  <c r="AV659" i="1"/>
  <c r="AU659" i="1"/>
  <c r="AT659" i="1"/>
  <c r="AS659" i="1"/>
  <c r="AR659" i="1"/>
  <c r="H659" i="1"/>
  <c r="G659" i="1"/>
  <c r="F659" i="1"/>
  <c r="E659" i="1"/>
  <c r="AW658" i="1"/>
  <c r="AV658" i="1"/>
  <c r="AU658" i="1"/>
  <c r="AT658" i="1"/>
  <c r="AS658" i="1"/>
  <c r="AR658" i="1"/>
  <c r="H658" i="1"/>
  <c r="G658" i="1"/>
  <c r="F658" i="1"/>
  <c r="E658" i="1"/>
  <c r="AW657" i="1"/>
  <c r="AV657" i="1"/>
  <c r="AU657" i="1"/>
  <c r="AT657" i="1"/>
  <c r="AS657" i="1"/>
  <c r="AR657" i="1"/>
  <c r="H657" i="1"/>
  <c r="G657" i="1"/>
  <c r="F657" i="1"/>
  <c r="E657" i="1"/>
  <c r="AW656" i="1"/>
  <c r="AV656" i="1"/>
  <c r="AU656" i="1"/>
  <c r="AT656" i="1"/>
  <c r="AS656" i="1"/>
  <c r="AR656" i="1"/>
  <c r="H656" i="1"/>
  <c r="G656" i="1"/>
  <c r="F656" i="1"/>
  <c r="E656" i="1"/>
  <c r="AW655" i="1"/>
  <c r="AV655" i="1"/>
  <c r="AU655" i="1"/>
  <c r="AT655" i="1"/>
  <c r="AS655" i="1"/>
  <c r="AR655" i="1"/>
  <c r="H655" i="1"/>
  <c r="G655" i="1"/>
  <c r="F655" i="1"/>
  <c r="E655" i="1"/>
  <c r="AW654" i="1"/>
  <c r="AV654" i="1"/>
  <c r="AU654" i="1"/>
  <c r="AT654" i="1"/>
  <c r="AS654" i="1"/>
  <c r="AR654" i="1"/>
  <c r="H654" i="1"/>
  <c r="G654" i="1"/>
  <c r="F654" i="1"/>
  <c r="E654" i="1"/>
  <c r="AW653" i="1"/>
  <c r="AV653" i="1"/>
  <c r="AU653" i="1"/>
  <c r="AT653" i="1"/>
  <c r="AS653" i="1"/>
  <c r="AR653" i="1"/>
  <c r="H653" i="1"/>
  <c r="G653" i="1"/>
  <c r="F653" i="1"/>
  <c r="E653" i="1"/>
  <c r="AW652" i="1"/>
  <c r="AV652" i="1"/>
  <c r="AU652" i="1"/>
  <c r="AT652" i="1"/>
  <c r="AS652" i="1"/>
  <c r="AR652" i="1"/>
  <c r="H652" i="1"/>
  <c r="G652" i="1"/>
  <c r="F652" i="1"/>
  <c r="E652" i="1"/>
  <c r="AW651" i="1"/>
  <c r="AV651" i="1"/>
  <c r="AU651" i="1"/>
  <c r="AT651" i="1"/>
  <c r="AS651" i="1"/>
  <c r="AR651" i="1"/>
  <c r="H651" i="1"/>
  <c r="G651" i="1"/>
  <c r="F651" i="1"/>
  <c r="E651" i="1"/>
  <c r="AW650" i="1"/>
  <c r="AV650" i="1"/>
  <c r="AU650" i="1"/>
  <c r="AT650" i="1"/>
  <c r="AS650" i="1"/>
  <c r="AR650" i="1"/>
  <c r="H650" i="1"/>
  <c r="G650" i="1"/>
  <c r="F650" i="1"/>
  <c r="E650" i="1"/>
  <c r="AW649" i="1"/>
  <c r="AV649" i="1"/>
  <c r="AU649" i="1"/>
  <c r="AT649" i="1"/>
  <c r="AS649" i="1"/>
  <c r="AR649" i="1"/>
  <c r="H649" i="1"/>
  <c r="G649" i="1"/>
  <c r="F649" i="1"/>
  <c r="E649" i="1"/>
  <c r="AW648" i="1"/>
  <c r="AV648" i="1"/>
  <c r="AU648" i="1"/>
  <c r="AT648" i="1"/>
  <c r="AS648" i="1"/>
  <c r="AR648" i="1"/>
  <c r="H648" i="1"/>
  <c r="G648" i="1"/>
  <c r="F648" i="1"/>
  <c r="E648" i="1"/>
  <c r="AW647" i="1"/>
  <c r="AV647" i="1"/>
  <c r="AU647" i="1"/>
  <c r="AT647" i="1"/>
  <c r="AS647" i="1"/>
  <c r="AR647" i="1"/>
  <c r="H647" i="1"/>
  <c r="G647" i="1"/>
  <c r="F647" i="1"/>
  <c r="E647" i="1"/>
  <c r="AW646" i="1"/>
  <c r="AV646" i="1"/>
  <c r="AU646" i="1"/>
  <c r="AT646" i="1"/>
  <c r="AS646" i="1"/>
  <c r="AR646" i="1"/>
  <c r="H646" i="1"/>
  <c r="G646" i="1"/>
  <c r="F646" i="1"/>
  <c r="E646" i="1"/>
  <c r="AW645" i="1"/>
  <c r="AV645" i="1"/>
  <c r="AU645" i="1"/>
  <c r="AT645" i="1"/>
  <c r="AS645" i="1"/>
  <c r="AR645" i="1"/>
  <c r="H645" i="1"/>
  <c r="G645" i="1"/>
  <c r="F645" i="1"/>
  <c r="E645" i="1"/>
  <c r="AW644" i="1"/>
  <c r="AV644" i="1"/>
  <c r="AU644" i="1"/>
  <c r="AT644" i="1"/>
  <c r="AS644" i="1"/>
  <c r="AR644" i="1"/>
  <c r="H644" i="1"/>
  <c r="G644" i="1"/>
  <c r="F644" i="1"/>
  <c r="E644" i="1"/>
  <c r="AW643" i="1"/>
  <c r="AV643" i="1"/>
  <c r="AU643" i="1"/>
  <c r="AT643" i="1"/>
  <c r="AS643" i="1"/>
  <c r="AR643" i="1"/>
  <c r="H643" i="1"/>
  <c r="G643" i="1"/>
  <c r="F643" i="1"/>
  <c r="E643" i="1"/>
  <c r="AW642" i="1"/>
  <c r="AV642" i="1"/>
  <c r="AU642" i="1"/>
  <c r="AT642" i="1"/>
  <c r="AS642" i="1"/>
  <c r="AR642" i="1"/>
  <c r="H642" i="1"/>
  <c r="G642" i="1"/>
  <c r="F642" i="1"/>
  <c r="E642" i="1"/>
  <c r="AW641" i="1"/>
  <c r="AV641" i="1"/>
  <c r="AU641" i="1"/>
  <c r="AT641" i="1"/>
  <c r="AS641" i="1"/>
  <c r="AR641" i="1"/>
  <c r="H641" i="1"/>
  <c r="G641" i="1"/>
  <c r="F641" i="1"/>
  <c r="E641" i="1"/>
  <c r="AW640" i="1"/>
  <c r="AV640" i="1"/>
  <c r="AU640" i="1"/>
  <c r="AT640" i="1"/>
  <c r="AS640" i="1"/>
  <c r="AR640" i="1"/>
  <c r="H640" i="1"/>
  <c r="G640" i="1"/>
  <c r="F640" i="1"/>
  <c r="E640" i="1"/>
  <c r="AW639" i="1"/>
  <c r="AV639" i="1"/>
  <c r="AU639" i="1"/>
  <c r="AT639" i="1"/>
  <c r="AS639" i="1"/>
  <c r="AR639" i="1"/>
  <c r="H639" i="1"/>
  <c r="G639" i="1"/>
  <c r="F639" i="1"/>
  <c r="E639" i="1"/>
  <c r="AW638" i="1"/>
  <c r="AV638" i="1"/>
  <c r="AU638" i="1"/>
  <c r="AT638" i="1"/>
  <c r="AS638" i="1"/>
  <c r="AR638" i="1"/>
  <c r="H638" i="1"/>
  <c r="G638" i="1"/>
  <c r="F638" i="1"/>
  <c r="E638" i="1"/>
  <c r="AW637" i="1"/>
  <c r="AV637" i="1"/>
  <c r="AU637" i="1"/>
  <c r="AT637" i="1"/>
  <c r="AS637" i="1"/>
  <c r="AR637" i="1"/>
  <c r="H637" i="1"/>
  <c r="G637" i="1"/>
  <c r="F637" i="1"/>
  <c r="E637" i="1"/>
  <c r="AW636" i="1"/>
  <c r="AV636" i="1"/>
  <c r="AU636" i="1"/>
  <c r="AT636" i="1"/>
  <c r="AS636" i="1"/>
  <c r="AR636" i="1"/>
  <c r="H636" i="1"/>
  <c r="G636" i="1"/>
  <c r="F636" i="1"/>
  <c r="E636" i="1"/>
  <c r="AW635" i="1"/>
  <c r="AV635" i="1"/>
  <c r="AU635" i="1"/>
  <c r="AT635" i="1"/>
  <c r="AS635" i="1"/>
  <c r="AR635" i="1"/>
  <c r="H635" i="1"/>
  <c r="G635" i="1"/>
  <c r="F635" i="1"/>
  <c r="E635" i="1"/>
  <c r="AW634" i="1"/>
  <c r="AV634" i="1"/>
  <c r="AU634" i="1"/>
  <c r="AT634" i="1"/>
  <c r="AS634" i="1"/>
  <c r="AR634" i="1"/>
  <c r="H634" i="1"/>
  <c r="G634" i="1"/>
  <c r="F634" i="1"/>
  <c r="E634" i="1"/>
  <c r="AW633" i="1"/>
  <c r="AV633" i="1"/>
  <c r="AU633" i="1"/>
  <c r="AT633" i="1"/>
  <c r="AS633" i="1"/>
  <c r="AR633" i="1"/>
  <c r="H633" i="1"/>
  <c r="G633" i="1"/>
  <c r="F633" i="1"/>
  <c r="E633" i="1"/>
  <c r="AW632" i="1"/>
  <c r="AV632" i="1"/>
  <c r="AU632" i="1"/>
  <c r="AT632" i="1"/>
  <c r="AS632" i="1"/>
  <c r="AR632" i="1"/>
  <c r="H632" i="1"/>
  <c r="G632" i="1"/>
  <c r="F632" i="1"/>
  <c r="E632" i="1"/>
  <c r="AW631" i="1"/>
  <c r="AV631" i="1"/>
  <c r="AU631" i="1"/>
  <c r="AT631" i="1"/>
  <c r="AS631" i="1"/>
  <c r="AR631" i="1"/>
  <c r="H631" i="1"/>
  <c r="G631" i="1"/>
  <c r="F631" i="1"/>
  <c r="E631" i="1"/>
  <c r="AW630" i="1"/>
  <c r="AV630" i="1"/>
  <c r="AU630" i="1"/>
  <c r="AT630" i="1"/>
  <c r="AS630" i="1"/>
  <c r="AR630" i="1"/>
  <c r="H630" i="1"/>
  <c r="G630" i="1"/>
  <c r="F630" i="1"/>
  <c r="E630" i="1"/>
  <c r="AW629" i="1"/>
  <c r="AV629" i="1"/>
  <c r="AU629" i="1"/>
  <c r="AT629" i="1"/>
  <c r="AS629" i="1"/>
  <c r="AR629" i="1"/>
  <c r="H629" i="1"/>
  <c r="G629" i="1"/>
  <c r="F629" i="1"/>
  <c r="E629" i="1"/>
  <c r="AW628" i="1"/>
  <c r="AV628" i="1"/>
  <c r="AU628" i="1"/>
  <c r="AT628" i="1"/>
  <c r="AS628" i="1"/>
  <c r="AR628" i="1"/>
  <c r="H628" i="1"/>
  <c r="G628" i="1"/>
  <c r="F628" i="1"/>
  <c r="E628" i="1"/>
  <c r="AW627" i="1"/>
  <c r="AV627" i="1"/>
  <c r="AU627" i="1"/>
  <c r="AT627" i="1"/>
  <c r="AS627" i="1"/>
  <c r="AR627" i="1"/>
  <c r="H627" i="1"/>
  <c r="G627" i="1"/>
  <c r="F627" i="1"/>
  <c r="E627" i="1"/>
  <c r="AW626" i="1"/>
  <c r="AV626" i="1"/>
  <c r="AU626" i="1"/>
  <c r="AT626" i="1"/>
  <c r="AS626" i="1"/>
  <c r="AR626" i="1"/>
  <c r="H626" i="1"/>
  <c r="G626" i="1"/>
  <c r="F626" i="1"/>
  <c r="E626" i="1"/>
  <c r="AW625" i="1"/>
  <c r="AV625" i="1"/>
  <c r="AU625" i="1"/>
  <c r="AT625" i="1"/>
  <c r="AS625" i="1"/>
  <c r="AR625" i="1"/>
  <c r="H625" i="1"/>
  <c r="G625" i="1"/>
  <c r="F625" i="1"/>
  <c r="E625" i="1"/>
  <c r="AW624" i="1"/>
  <c r="AV624" i="1"/>
  <c r="AU624" i="1"/>
  <c r="AT624" i="1"/>
  <c r="AS624" i="1"/>
  <c r="AR624" i="1"/>
  <c r="H624" i="1"/>
  <c r="G624" i="1"/>
  <c r="F624" i="1"/>
  <c r="E624" i="1"/>
  <c r="AW623" i="1"/>
  <c r="AV623" i="1"/>
  <c r="AU623" i="1"/>
  <c r="AT623" i="1"/>
  <c r="AS623" i="1"/>
  <c r="AR623" i="1"/>
  <c r="H623" i="1"/>
  <c r="G623" i="1"/>
  <c r="F623" i="1"/>
  <c r="E623" i="1"/>
  <c r="AW622" i="1"/>
  <c r="AV622" i="1"/>
  <c r="AU622" i="1"/>
  <c r="AT622" i="1"/>
  <c r="AS622" i="1"/>
  <c r="AR622" i="1"/>
  <c r="H622" i="1"/>
  <c r="G622" i="1"/>
  <c r="F622" i="1"/>
  <c r="E622" i="1"/>
  <c r="AW621" i="1"/>
  <c r="AV621" i="1"/>
  <c r="AU621" i="1"/>
  <c r="AT621" i="1"/>
  <c r="AS621" i="1"/>
  <c r="AR621" i="1"/>
  <c r="H621" i="1"/>
  <c r="G621" i="1"/>
  <c r="F621" i="1"/>
  <c r="E621" i="1"/>
  <c r="AW620" i="1"/>
  <c r="AV620" i="1"/>
  <c r="AU620" i="1"/>
  <c r="AT620" i="1"/>
  <c r="AS620" i="1"/>
  <c r="AR620" i="1"/>
  <c r="H620" i="1"/>
  <c r="G620" i="1"/>
  <c r="F620" i="1"/>
  <c r="E620" i="1"/>
  <c r="AW619" i="1"/>
  <c r="AV619" i="1"/>
  <c r="AU619" i="1"/>
  <c r="AT619" i="1"/>
  <c r="AS619" i="1"/>
  <c r="AR619" i="1"/>
  <c r="H619" i="1"/>
  <c r="G619" i="1"/>
  <c r="F619" i="1"/>
  <c r="E619" i="1"/>
  <c r="AW618" i="1"/>
  <c r="AV618" i="1"/>
  <c r="AU618" i="1"/>
  <c r="AT618" i="1"/>
  <c r="AS618" i="1"/>
  <c r="AR618" i="1"/>
  <c r="H618" i="1"/>
  <c r="G618" i="1"/>
  <c r="F618" i="1"/>
  <c r="E618" i="1"/>
  <c r="AW617" i="1"/>
  <c r="AV617" i="1"/>
  <c r="AU617" i="1"/>
  <c r="AT617" i="1"/>
  <c r="AS617" i="1"/>
  <c r="AR617" i="1"/>
  <c r="H617" i="1"/>
  <c r="G617" i="1"/>
  <c r="F617" i="1"/>
  <c r="E617" i="1"/>
  <c r="AW616" i="1"/>
  <c r="AV616" i="1"/>
  <c r="AU616" i="1"/>
  <c r="AT616" i="1"/>
  <c r="AS616" i="1"/>
  <c r="AR616" i="1"/>
  <c r="H616" i="1"/>
  <c r="G616" i="1"/>
  <c r="F616" i="1"/>
  <c r="E616" i="1"/>
  <c r="AW615" i="1"/>
  <c r="AV615" i="1"/>
  <c r="AU615" i="1"/>
  <c r="AT615" i="1"/>
  <c r="AS615" i="1"/>
  <c r="AR615" i="1"/>
  <c r="H615" i="1"/>
  <c r="G615" i="1"/>
  <c r="F615" i="1"/>
  <c r="E615" i="1"/>
  <c r="AW614" i="1"/>
  <c r="AV614" i="1"/>
  <c r="AU614" i="1"/>
  <c r="AT614" i="1"/>
  <c r="AS614" i="1"/>
  <c r="AR614" i="1"/>
  <c r="H614" i="1"/>
  <c r="G614" i="1"/>
  <c r="F614" i="1"/>
  <c r="E614" i="1"/>
  <c r="AW613" i="1"/>
  <c r="AV613" i="1"/>
  <c r="AU613" i="1"/>
  <c r="AT613" i="1"/>
  <c r="AS613" i="1"/>
  <c r="AR613" i="1"/>
  <c r="H613" i="1"/>
  <c r="G613" i="1"/>
  <c r="F613" i="1"/>
  <c r="E613" i="1"/>
  <c r="AW612" i="1"/>
  <c r="AV612" i="1"/>
  <c r="AU612" i="1"/>
  <c r="AT612" i="1"/>
  <c r="AS612" i="1"/>
  <c r="AR612" i="1"/>
  <c r="H612" i="1"/>
  <c r="G612" i="1"/>
  <c r="F612" i="1"/>
  <c r="E612" i="1"/>
  <c r="AW611" i="1"/>
  <c r="AV611" i="1"/>
  <c r="AU611" i="1"/>
  <c r="AT611" i="1"/>
  <c r="AS611" i="1"/>
  <c r="AR611" i="1"/>
  <c r="H611" i="1"/>
  <c r="G611" i="1"/>
  <c r="F611" i="1"/>
  <c r="E611" i="1"/>
  <c r="AW610" i="1"/>
  <c r="AV610" i="1"/>
  <c r="AU610" i="1"/>
  <c r="AT610" i="1"/>
  <c r="AS610" i="1"/>
  <c r="AR610" i="1"/>
  <c r="H610" i="1"/>
  <c r="G610" i="1"/>
  <c r="F610" i="1"/>
  <c r="E610" i="1"/>
  <c r="AW609" i="1"/>
  <c r="AV609" i="1"/>
  <c r="AU609" i="1"/>
  <c r="AT609" i="1"/>
  <c r="AS609" i="1"/>
  <c r="AR609" i="1"/>
  <c r="H609" i="1"/>
  <c r="G609" i="1"/>
  <c r="F609" i="1"/>
  <c r="E609" i="1"/>
  <c r="AW608" i="1"/>
  <c r="AV608" i="1"/>
  <c r="AU608" i="1"/>
  <c r="AT608" i="1"/>
  <c r="AS608" i="1"/>
  <c r="AR608" i="1"/>
  <c r="H608" i="1"/>
  <c r="G608" i="1"/>
  <c r="F608" i="1"/>
  <c r="E608" i="1"/>
  <c r="AW607" i="1"/>
  <c r="AV607" i="1"/>
  <c r="AU607" i="1"/>
  <c r="AT607" i="1"/>
  <c r="AS607" i="1"/>
  <c r="AR607" i="1"/>
  <c r="H607" i="1"/>
  <c r="G607" i="1"/>
  <c r="F607" i="1"/>
  <c r="E607" i="1"/>
  <c r="AW606" i="1"/>
  <c r="AV606" i="1"/>
  <c r="AU606" i="1"/>
  <c r="AT606" i="1"/>
  <c r="AS606" i="1"/>
  <c r="AR606" i="1"/>
  <c r="H606" i="1"/>
  <c r="G606" i="1"/>
  <c r="F606" i="1"/>
  <c r="E606" i="1"/>
  <c r="AW605" i="1"/>
  <c r="AV605" i="1"/>
  <c r="AU605" i="1"/>
  <c r="AT605" i="1"/>
  <c r="AS605" i="1"/>
  <c r="AR605" i="1"/>
  <c r="H605" i="1"/>
  <c r="G605" i="1"/>
  <c r="F605" i="1"/>
  <c r="E605" i="1"/>
  <c r="AW604" i="1"/>
  <c r="AV604" i="1"/>
  <c r="AU604" i="1"/>
  <c r="AT604" i="1"/>
  <c r="AS604" i="1"/>
  <c r="AR604" i="1"/>
  <c r="H604" i="1"/>
  <c r="G604" i="1"/>
  <c r="F604" i="1"/>
  <c r="E604" i="1"/>
  <c r="AW603" i="1"/>
  <c r="AV603" i="1"/>
  <c r="AU603" i="1"/>
  <c r="AT603" i="1"/>
  <c r="AS603" i="1"/>
  <c r="AR603" i="1"/>
  <c r="H603" i="1"/>
  <c r="G603" i="1"/>
  <c r="F603" i="1"/>
  <c r="E603" i="1"/>
  <c r="AW602" i="1"/>
  <c r="AV602" i="1"/>
  <c r="AU602" i="1"/>
  <c r="AT602" i="1"/>
  <c r="AS602" i="1"/>
  <c r="AR602" i="1"/>
  <c r="H602" i="1"/>
  <c r="G602" i="1"/>
  <c r="F602" i="1"/>
  <c r="E602" i="1"/>
  <c r="AW601" i="1"/>
  <c r="AV601" i="1"/>
  <c r="AU601" i="1"/>
  <c r="AT601" i="1"/>
  <c r="AS601" i="1"/>
  <c r="AR601" i="1"/>
  <c r="H601" i="1"/>
  <c r="G601" i="1"/>
  <c r="F601" i="1"/>
  <c r="E601" i="1"/>
  <c r="AW600" i="1"/>
  <c r="AV600" i="1"/>
  <c r="AU600" i="1"/>
  <c r="AT600" i="1"/>
  <c r="AS600" i="1"/>
  <c r="AR600" i="1"/>
  <c r="H600" i="1"/>
  <c r="G600" i="1"/>
  <c r="F600" i="1"/>
  <c r="E600" i="1"/>
  <c r="AW599" i="1"/>
  <c r="AV599" i="1"/>
  <c r="AU599" i="1"/>
  <c r="AT599" i="1"/>
  <c r="AS599" i="1"/>
  <c r="AR599" i="1"/>
  <c r="H599" i="1"/>
  <c r="G599" i="1"/>
  <c r="F599" i="1"/>
  <c r="E599" i="1"/>
  <c r="AW598" i="1"/>
  <c r="AV598" i="1"/>
  <c r="AU598" i="1"/>
  <c r="AT598" i="1"/>
  <c r="AS598" i="1"/>
  <c r="AR598" i="1"/>
  <c r="H598" i="1"/>
  <c r="G598" i="1"/>
  <c r="F598" i="1"/>
  <c r="E598" i="1"/>
  <c r="AW597" i="1"/>
  <c r="AV597" i="1"/>
  <c r="AU597" i="1"/>
  <c r="AT597" i="1"/>
  <c r="AS597" i="1"/>
  <c r="AR597" i="1"/>
  <c r="H597" i="1"/>
  <c r="G597" i="1"/>
  <c r="F597" i="1"/>
  <c r="E597" i="1"/>
  <c r="AW596" i="1"/>
  <c r="AV596" i="1"/>
  <c r="AU596" i="1"/>
  <c r="AT596" i="1"/>
  <c r="AS596" i="1"/>
  <c r="AR596" i="1"/>
  <c r="H596" i="1"/>
  <c r="G596" i="1"/>
  <c r="F596" i="1"/>
  <c r="E596" i="1"/>
  <c r="AW595" i="1"/>
  <c r="AV595" i="1"/>
  <c r="AU595" i="1"/>
  <c r="AT595" i="1"/>
  <c r="AS595" i="1"/>
  <c r="AR595" i="1"/>
  <c r="H595" i="1"/>
  <c r="G595" i="1"/>
  <c r="F595" i="1"/>
  <c r="E595" i="1"/>
  <c r="AW594" i="1"/>
  <c r="AV594" i="1"/>
  <c r="AU594" i="1"/>
  <c r="AT594" i="1"/>
  <c r="AS594" i="1"/>
  <c r="AR594" i="1"/>
  <c r="H594" i="1"/>
  <c r="G594" i="1"/>
  <c r="F594" i="1"/>
  <c r="E594" i="1"/>
  <c r="AW593" i="1"/>
  <c r="AV593" i="1"/>
  <c r="AU593" i="1"/>
  <c r="AT593" i="1"/>
  <c r="AS593" i="1"/>
  <c r="AR593" i="1"/>
  <c r="H593" i="1"/>
  <c r="G593" i="1"/>
  <c r="F593" i="1"/>
  <c r="E593" i="1"/>
  <c r="AW592" i="1"/>
  <c r="AV592" i="1"/>
  <c r="AU592" i="1"/>
  <c r="AT592" i="1"/>
  <c r="AS592" i="1"/>
  <c r="AR592" i="1"/>
  <c r="H592" i="1"/>
  <c r="G592" i="1"/>
  <c r="F592" i="1"/>
  <c r="E592" i="1"/>
  <c r="AW591" i="1"/>
  <c r="AV591" i="1"/>
  <c r="AU591" i="1"/>
  <c r="AT591" i="1"/>
  <c r="AS591" i="1"/>
  <c r="AR591" i="1"/>
  <c r="H591" i="1"/>
  <c r="G591" i="1"/>
  <c r="F591" i="1"/>
  <c r="E591" i="1"/>
  <c r="AW590" i="1"/>
  <c r="AV590" i="1"/>
  <c r="AU590" i="1"/>
  <c r="AT590" i="1"/>
  <c r="AS590" i="1"/>
  <c r="AR590" i="1"/>
  <c r="H590" i="1"/>
  <c r="G590" i="1"/>
  <c r="F590" i="1"/>
  <c r="E590" i="1"/>
  <c r="AW589" i="1"/>
  <c r="AV589" i="1"/>
  <c r="AU589" i="1"/>
  <c r="AT589" i="1"/>
  <c r="AS589" i="1"/>
  <c r="AR589" i="1"/>
  <c r="H589" i="1"/>
  <c r="G589" i="1"/>
  <c r="F589" i="1"/>
  <c r="E589" i="1"/>
  <c r="AW588" i="1"/>
  <c r="AV588" i="1"/>
  <c r="AU588" i="1"/>
  <c r="AT588" i="1"/>
  <c r="AS588" i="1"/>
  <c r="AR588" i="1"/>
  <c r="H588" i="1"/>
  <c r="G588" i="1"/>
  <c r="F588" i="1"/>
  <c r="E588" i="1"/>
  <c r="AW587" i="1"/>
  <c r="AV587" i="1"/>
  <c r="AU587" i="1"/>
  <c r="AT587" i="1"/>
  <c r="AS587" i="1"/>
  <c r="AR587" i="1"/>
  <c r="H587" i="1"/>
  <c r="G587" i="1"/>
  <c r="F587" i="1"/>
  <c r="E587" i="1"/>
  <c r="AW586" i="1"/>
  <c r="AV586" i="1"/>
  <c r="AU586" i="1"/>
  <c r="AT586" i="1"/>
  <c r="AS586" i="1"/>
  <c r="AR586" i="1"/>
  <c r="H586" i="1"/>
  <c r="G586" i="1"/>
  <c r="F586" i="1"/>
  <c r="E586" i="1"/>
  <c r="AW585" i="1"/>
  <c r="AV585" i="1"/>
  <c r="AU585" i="1"/>
  <c r="AT585" i="1"/>
  <c r="AS585" i="1"/>
  <c r="AR585" i="1"/>
  <c r="H585" i="1"/>
  <c r="G585" i="1"/>
  <c r="F585" i="1"/>
  <c r="E585" i="1"/>
  <c r="AW584" i="1"/>
  <c r="AV584" i="1"/>
  <c r="AU584" i="1"/>
  <c r="AT584" i="1"/>
  <c r="AS584" i="1"/>
  <c r="AR584" i="1"/>
  <c r="H584" i="1"/>
  <c r="G584" i="1"/>
  <c r="F584" i="1"/>
  <c r="E584" i="1"/>
  <c r="AW583" i="1"/>
  <c r="AV583" i="1"/>
  <c r="AU583" i="1"/>
  <c r="AT583" i="1"/>
  <c r="AS583" i="1"/>
  <c r="AR583" i="1"/>
  <c r="H583" i="1"/>
  <c r="G583" i="1"/>
  <c r="F583" i="1"/>
  <c r="E583" i="1"/>
  <c r="AW582" i="1"/>
  <c r="AV582" i="1"/>
  <c r="AU582" i="1"/>
  <c r="AT582" i="1"/>
  <c r="AS582" i="1"/>
  <c r="AR582" i="1"/>
  <c r="H582" i="1"/>
  <c r="G582" i="1"/>
  <c r="F582" i="1"/>
  <c r="E582" i="1"/>
  <c r="AW581" i="1"/>
  <c r="AV581" i="1"/>
  <c r="AU581" i="1"/>
  <c r="AT581" i="1"/>
  <c r="AS581" i="1"/>
  <c r="AR581" i="1"/>
  <c r="H581" i="1"/>
  <c r="G581" i="1"/>
  <c r="F581" i="1"/>
  <c r="E581" i="1"/>
  <c r="AW580" i="1"/>
  <c r="AV580" i="1"/>
  <c r="AU580" i="1"/>
  <c r="AT580" i="1"/>
  <c r="AS580" i="1"/>
  <c r="AR580" i="1"/>
  <c r="H580" i="1"/>
  <c r="G580" i="1"/>
  <c r="F580" i="1"/>
  <c r="E580" i="1"/>
  <c r="AW579" i="1"/>
  <c r="AV579" i="1"/>
  <c r="AU579" i="1"/>
  <c r="AT579" i="1"/>
  <c r="AS579" i="1"/>
  <c r="AR579" i="1"/>
  <c r="H579" i="1"/>
  <c r="G579" i="1"/>
  <c r="F579" i="1"/>
  <c r="E579" i="1"/>
  <c r="AW578" i="1"/>
  <c r="AV578" i="1"/>
  <c r="AU578" i="1"/>
  <c r="AT578" i="1"/>
  <c r="AS578" i="1"/>
  <c r="AR578" i="1"/>
  <c r="H578" i="1"/>
  <c r="G578" i="1"/>
  <c r="F578" i="1"/>
  <c r="E578" i="1"/>
  <c r="AW577" i="1"/>
  <c r="AV577" i="1"/>
  <c r="AU577" i="1"/>
  <c r="AT577" i="1"/>
  <c r="AS577" i="1"/>
  <c r="AR577" i="1"/>
  <c r="H577" i="1"/>
  <c r="G577" i="1"/>
  <c r="F577" i="1"/>
  <c r="E577" i="1"/>
  <c r="AW576" i="1"/>
  <c r="AV576" i="1"/>
  <c r="AU576" i="1"/>
  <c r="AT576" i="1"/>
  <c r="AS576" i="1"/>
  <c r="AR576" i="1"/>
  <c r="H576" i="1"/>
  <c r="G576" i="1"/>
  <c r="F576" i="1"/>
  <c r="E576" i="1"/>
  <c r="AW575" i="1"/>
  <c r="AV575" i="1"/>
  <c r="AU575" i="1"/>
  <c r="AT575" i="1"/>
  <c r="AS575" i="1"/>
  <c r="AR575" i="1"/>
  <c r="H575" i="1"/>
  <c r="G575" i="1"/>
  <c r="F575" i="1"/>
  <c r="E575" i="1"/>
  <c r="AW574" i="1"/>
  <c r="AV574" i="1"/>
  <c r="AU574" i="1"/>
  <c r="AT574" i="1"/>
  <c r="AS574" i="1"/>
  <c r="AR574" i="1"/>
  <c r="H574" i="1"/>
  <c r="G574" i="1"/>
  <c r="F574" i="1"/>
  <c r="E574" i="1"/>
  <c r="AW573" i="1"/>
  <c r="AV573" i="1"/>
  <c r="AU573" i="1"/>
  <c r="AT573" i="1"/>
  <c r="AS573" i="1"/>
  <c r="AR573" i="1"/>
  <c r="H573" i="1"/>
  <c r="G573" i="1"/>
  <c r="F573" i="1"/>
  <c r="E573" i="1"/>
  <c r="AW572" i="1"/>
  <c r="AV572" i="1"/>
  <c r="AU572" i="1"/>
  <c r="AT572" i="1"/>
  <c r="AS572" i="1"/>
  <c r="AR572" i="1"/>
  <c r="H572" i="1"/>
  <c r="G572" i="1"/>
  <c r="F572" i="1"/>
  <c r="E572" i="1"/>
  <c r="AW571" i="1"/>
  <c r="AV571" i="1"/>
  <c r="AU571" i="1"/>
  <c r="AT571" i="1"/>
  <c r="AS571" i="1"/>
  <c r="AR571" i="1"/>
  <c r="H571" i="1"/>
  <c r="G571" i="1"/>
  <c r="F571" i="1"/>
  <c r="E571" i="1"/>
  <c r="AW570" i="1"/>
  <c r="AV570" i="1"/>
  <c r="AU570" i="1"/>
  <c r="AT570" i="1"/>
  <c r="AS570" i="1"/>
  <c r="AR570" i="1"/>
  <c r="H570" i="1"/>
  <c r="G570" i="1"/>
  <c r="F570" i="1"/>
  <c r="E570" i="1"/>
  <c r="AW569" i="1"/>
  <c r="AV569" i="1"/>
  <c r="AU569" i="1"/>
  <c r="AT569" i="1"/>
  <c r="AS569" i="1"/>
  <c r="AR569" i="1"/>
  <c r="H569" i="1"/>
  <c r="G569" i="1"/>
  <c r="F569" i="1"/>
  <c r="E569" i="1"/>
  <c r="AW568" i="1"/>
  <c r="AV568" i="1"/>
  <c r="AU568" i="1"/>
  <c r="AT568" i="1"/>
  <c r="AS568" i="1"/>
  <c r="AR568" i="1"/>
  <c r="H568" i="1"/>
  <c r="G568" i="1"/>
  <c r="F568" i="1"/>
  <c r="E568" i="1"/>
  <c r="AW567" i="1"/>
  <c r="AV567" i="1"/>
  <c r="AU567" i="1"/>
  <c r="AT567" i="1"/>
  <c r="AS567" i="1"/>
  <c r="AR567" i="1"/>
  <c r="H567" i="1"/>
  <c r="G567" i="1"/>
  <c r="F567" i="1"/>
  <c r="E567" i="1"/>
  <c r="AW566" i="1"/>
  <c r="AV566" i="1"/>
  <c r="AU566" i="1"/>
  <c r="AT566" i="1"/>
  <c r="AS566" i="1"/>
  <c r="AR566" i="1"/>
  <c r="H566" i="1"/>
  <c r="G566" i="1"/>
  <c r="F566" i="1"/>
  <c r="E566" i="1"/>
  <c r="AW565" i="1"/>
  <c r="AV565" i="1"/>
  <c r="AU565" i="1"/>
  <c r="AT565" i="1"/>
  <c r="AS565" i="1"/>
  <c r="AR565" i="1"/>
  <c r="H565" i="1"/>
  <c r="G565" i="1"/>
  <c r="F565" i="1"/>
  <c r="E565" i="1"/>
  <c r="AW564" i="1"/>
  <c r="AV564" i="1"/>
  <c r="AU564" i="1"/>
  <c r="AT564" i="1"/>
  <c r="AS564" i="1"/>
  <c r="AR564" i="1"/>
  <c r="H564" i="1"/>
  <c r="G564" i="1"/>
  <c r="F564" i="1"/>
  <c r="E564" i="1"/>
  <c r="AW563" i="1"/>
  <c r="AV563" i="1"/>
  <c r="AU563" i="1"/>
  <c r="AT563" i="1"/>
  <c r="AS563" i="1"/>
  <c r="AR563" i="1"/>
  <c r="H563" i="1"/>
  <c r="G563" i="1"/>
  <c r="F563" i="1"/>
  <c r="E563" i="1"/>
  <c r="AW562" i="1"/>
  <c r="AV562" i="1"/>
  <c r="AU562" i="1"/>
  <c r="AT562" i="1"/>
  <c r="AS562" i="1"/>
  <c r="AR562" i="1"/>
  <c r="H562" i="1"/>
  <c r="G562" i="1"/>
  <c r="F562" i="1"/>
  <c r="E562" i="1"/>
  <c r="AW561" i="1"/>
  <c r="AV561" i="1"/>
  <c r="AU561" i="1"/>
  <c r="AT561" i="1"/>
  <c r="AS561" i="1"/>
  <c r="AR561" i="1"/>
  <c r="H561" i="1"/>
  <c r="G561" i="1"/>
  <c r="F561" i="1"/>
  <c r="E561" i="1"/>
  <c r="AW560" i="1"/>
  <c r="AV560" i="1"/>
  <c r="AU560" i="1"/>
  <c r="AT560" i="1"/>
  <c r="AS560" i="1"/>
  <c r="AR560" i="1"/>
  <c r="H560" i="1"/>
  <c r="G560" i="1"/>
  <c r="F560" i="1"/>
  <c r="E560" i="1"/>
  <c r="AW559" i="1"/>
  <c r="AV559" i="1"/>
  <c r="AU559" i="1"/>
  <c r="AT559" i="1"/>
  <c r="AS559" i="1"/>
  <c r="AR559" i="1"/>
  <c r="H559" i="1"/>
  <c r="G559" i="1"/>
  <c r="F559" i="1"/>
  <c r="E559" i="1"/>
  <c r="AW558" i="1"/>
  <c r="AV558" i="1"/>
  <c r="AU558" i="1"/>
  <c r="AT558" i="1"/>
  <c r="AS558" i="1"/>
  <c r="AR558" i="1"/>
  <c r="H558" i="1"/>
  <c r="G558" i="1"/>
  <c r="F558" i="1"/>
  <c r="E558" i="1"/>
  <c r="AW557" i="1"/>
  <c r="AV557" i="1"/>
  <c r="AU557" i="1"/>
  <c r="AT557" i="1"/>
  <c r="AS557" i="1"/>
  <c r="AR557" i="1"/>
  <c r="H557" i="1"/>
  <c r="G557" i="1"/>
  <c r="F557" i="1"/>
  <c r="E557" i="1"/>
  <c r="AW556" i="1"/>
  <c r="AV556" i="1"/>
  <c r="AU556" i="1"/>
  <c r="AT556" i="1"/>
  <c r="AS556" i="1"/>
  <c r="AR556" i="1"/>
  <c r="H556" i="1"/>
  <c r="G556" i="1"/>
  <c r="F556" i="1"/>
  <c r="E556" i="1"/>
  <c r="AW555" i="1"/>
  <c r="AV555" i="1"/>
  <c r="AU555" i="1"/>
  <c r="AT555" i="1"/>
  <c r="AS555" i="1"/>
  <c r="AR555" i="1"/>
  <c r="H555" i="1"/>
  <c r="G555" i="1"/>
  <c r="F555" i="1"/>
  <c r="E555" i="1"/>
  <c r="AW554" i="1"/>
  <c r="AV554" i="1"/>
  <c r="AU554" i="1"/>
  <c r="AT554" i="1"/>
  <c r="AS554" i="1"/>
  <c r="AR554" i="1"/>
  <c r="H554" i="1"/>
  <c r="G554" i="1"/>
  <c r="F554" i="1"/>
  <c r="E554" i="1"/>
  <c r="AW553" i="1"/>
  <c r="AV553" i="1"/>
  <c r="AU553" i="1"/>
  <c r="AT553" i="1"/>
  <c r="AS553" i="1"/>
  <c r="AR553" i="1"/>
  <c r="H553" i="1"/>
  <c r="G553" i="1"/>
  <c r="F553" i="1"/>
  <c r="E553" i="1"/>
  <c r="AW552" i="1"/>
  <c r="AV552" i="1"/>
  <c r="AU552" i="1"/>
  <c r="AT552" i="1"/>
  <c r="AS552" i="1"/>
  <c r="AR552" i="1"/>
  <c r="H552" i="1"/>
  <c r="G552" i="1"/>
  <c r="F552" i="1"/>
  <c r="E552" i="1"/>
  <c r="AW551" i="1"/>
  <c r="AV551" i="1"/>
  <c r="AU551" i="1"/>
  <c r="AT551" i="1"/>
  <c r="AS551" i="1"/>
  <c r="AR551" i="1"/>
  <c r="H551" i="1"/>
  <c r="G551" i="1"/>
  <c r="F551" i="1"/>
  <c r="E551" i="1"/>
  <c r="AW550" i="1"/>
  <c r="AV550" i="1"/>
  <c r="AU550" i="1"/>
  <c r="AT550" i="1"/>
  <c r="AS550" i="1"/>
  <c r="AR550" i="1"/>
  <c r="H550" i="1"/>
  <c r="G550" i="1"/>
  <c r="F550" i="1"/>
  <c r="E550" i="1"/>
  <c r="AW549" i="1"/>
  <c r="AV549" i="1"/>
  <c r="AU549" i="1"/>
  <c r="AT549" i="1"/>
  <c r="AS549" i="1"/>
  <c r="AR549" i="1"/>
  <c r="H549" i="1"/>
  <c r="G549" i="1"/>
  <c r="F549" i="1"/>
  <c r="E549" i="1"/>
  <c r="AW548" i="1"/>
  <c r="AV548" i="1"/>
  <c r="AU548" i="1"/>
  <c r="AT548" i="1"/>
  <c r="AS548" i="1"/>
  <c r="AR548" i="1"/>
  <c r="H548" i="1"/>
  <c r="G548" i="1"/>
  <c r="F548" i="1"/>
  <c r="E548" i="1"/>
  <c r="AW547" i="1"/>
  <c r="AV547" i="1"/>
  <c r="AU547" i="1"/>
  <c r="AT547" i="1"/>
  <c r="AS547" i="1"/>
  <c r="AR547" i="1"/>
  <c r="H547" i="1"/>
  <c r="G547" i="1"/>
  <c r="F547" i="1"/>
  <c r="E547" i="1"/>
  <c r="AW546" i="1"/>
  <c r="AV546" i="1"/>
  <c r="AU546" i="1"/>
  <c r="AT546" i="1"/>
  <c r="AS546" i="1"/>
  <c r="AR546" i="1"/>
  <c r="H546" i="1"/>
  <c r="G546" i="1"/>
  <c r="F546" i="1"/>
  <c r="E546" i="1"/>
  <c r="AW545" i="1"/>
  <c r="AV545" i="1"/>
  <c r="AU545" i="1"/>
  <c r="AT545" i="1"/>
  <c r="AS545" i="1"/>
  <c r="AR545" i="1"/>
  <c r="H545" i="1"/>
  <c r="G545" i="1"/>
  <c r="F545" i="1"/>
  <c r="E545" i="1"/>
  <c r="AW544" i="1"/>
  <c r="AV544" i="1"/>
  <c r="AU544" i="1"/>
  <c r="AT544" i="1"/>
  <c r="AS544" i="1"/>
  <c r="AR544" i="1"/>
  <c r="H544" i="1"/>
  <c r="G544" i="1"/>
  <c r="F544" i="1"/>
  <c r="E544" i="1"/>
  <c r="AW543" i="1"/>
  <c r="AV543" i="1"/>
  <c r="AU543" i="1"/>
  <c r="AT543" i="1"/>
  <c r="AS543" i="1"/>
  <c r="AR543" i="1"/>
  <c r="H543" i="1"/>
  <c r="G543" i="1"/>
  <c r="F543" i="1"/>
  <c r="E543" i="1"/>
  <c r="AW542" i="1"/>
  <c r="AV542" i="1"/>
  <c r="AU542" i="1"/>
  <c r="AT542" i="1"/>
  <c r="AS542" i="1"/>
  <c r="AR542" i="1"/>
  <c r="H542" i="1"/>
  <c r="G542" i="1"/>
  <c r="F542" i="1"/>
  <c r="E542" i="1"/>
  <c r="AW541" i="1"/>
  <c r="AV541" i="1"/>
  <c r="AU541" i="1"/>
  <c r="AT541" i="1"/>
  <c r="AS541" i="1"/>
  <c r="AR541" i="1"/>
  <c r="H541" i="1"/>
  <c r="G541" i="1"/>
  <c r="F541" i="1"/>
  <c r="E541" i="1"/>
  <c r="AW540" i="1"/>
  <c r="AV540" i="1"/>
  <c r="AU540" i="1"/>
  <c r="AT540" i="1"/>
  <c r="AS540" i="1"/>
  <c r="AR540" i="1"/>
  <c r="H540" i="1"/>
  <c r="G540" i="1"/>
  <c r="F540" i="1"/>
  <c r="E540" i="1"/>
  <c r="AW539" i="1"/>
  <c r="AV539" i="1"/>
  <c r="AU539" i="1"/>
  <c r="AT539" i="1"/>
  <c r="AS539" i="1"/>
  <c r="AR539" i="1"/>
  <c r="H539" i="1"/>
  <c r="G539" i="1"/>
  <c r="F539" i="1"/>
  <c r="E539" i="1"/>
  <c r="AW538" i="1"/>
  <c r="AV538" i="1"/>
  <c r="AU538" i="1"/>
  <c r="AT538" i="1"/>
  <c r="AS538" i="1"/>
  <c r="AR538" i="1"/>
  <c r="H538" i="1"/>
  <c r="G538" i="1"/>
  <c r="F538" i="1"/>
  <c r="E538" i="1"/>
  <c r="AW537" i="1"/>
  <c r="AV537" i="1"/>
  <c r="AU537" i="1"/>
  <c r="AT537" i="1"/>
  <c r="AS537" i="1"/>
  <c r="AR537" i="1"/>
  <c r="H537" i="1"/>
  <c r="G537" i="1"/>
  <c r="F537" i="1"/>
  <c r="E537" i="1"/>
  <c r="AW536" i="1"/>
  <c r="AV536" i="1"/>
  <c r="AU536" i="1"/>
  <c r="AT536" i="1"/>
  <c r="AS536" i="1"/>
  <c r="AR536" i="1"/>
  <c r="H536" i="1"/>
  <c r="G536" i="1"/>
  <c r="F536" i="1"/>
  <c r="E536" i="1"/>
  <c r="AW535" i="1"/>
  <c r="AV535" i="1"/>
  <c r="AU535" i="1"/>
  <c r="AT535" i="1"/>
  <c r="AS535" i="1"/>
  <c r="AR535" i="1"/>
  <c r="H535" i="1"/>
  <c r="G535" i="1"/>
  <c r="F535" i="1"/>
  <c r="E535" i="1"/>
  <c r="AW534" i="1"/>
  <c r="AV534" i="1"/>
  <c r="AU534" i="1"/>
  <c r="AT534" i="1"/>
  <c r="AS534" i="1"/>
  <c r="AR534" i="1"/>
  <c r="H534" i="1"/>
  <c r="G534" i="1"/>
  <c r="F534" i="1"/>
  <c r="E534" i="1"/>
  <c r="AW533" i="1"/>
  <c r="AV533" i="1"/>
  <c r="AU533" i="1"/>
  <c r="AT533" i="1"/>
  <c r="AS533" i="1"/>
  <c r="AR533" i="1"/>
  <c r="H533" i="1"/>
  <c r="G533" i="1"/>
  <c r="F533" i="1"/>
  <c r="E533" i="1"/>
  <c r="AW532" i="1"/>
  <c r="AV532" i="1"/>
  <c r="AU532" i="1"/>
  <c r="AT532" i="1"/>
  <c r="AS532" i="1"/>
  <c r="AR532" i="1"/>
  <c r="H532" i="1"/>
  <c r="G532" i="1"/>
  <c r="F532" i="1"/>
  <c r="E532" i="1"/>
  <c r="AW531" i="1"/>
  <c r="AV531" i="1"/>
  <c r="AU531" i="1"/>
  <c r="AT531" i="1"/>
  <c r="AS531" i="1"/>
  <c r="AR531" i="1"/>
  <c r="H531" i="1"/>
  <c r="G531" i="1"/>
  <c r="F531" i="1"/>
  <c r="E531" i="1"/>
  <c r="AW530" i="1"/>
  <c r="AV530" i="1"/>
  <c r="AU530" i="1"/>
  <c r="AT530" i="1"/>
  <c r="AS530" i="1"/>
  <c r="AR530" i="1"/>
  <c r="H530" i="1"/>
  <c r="G530" i="1"/>
  <c r="F530" i="1"/>
  <c r="E530" i="1"/>
  <c r="AW529" i="1"/>
  <c r="AV529" i="1"/>
  <c r="AU529" i="1"/>
  <c r="AT529" i="1"/>
  <c r="AS529" i="1"/>
  <c r="AR529" i="1"/>
  <c r="H529" i="1"/>
  <c r="G529" i="1"/>
  <c r="F529" i="1"/>
  <c r="E529" i="1"/>
  <c r="AW528" i="1"/>
  <c r="AV528" i="1"/>
  <c r="AU528" i="1"/>
  <c r="AT528" i="1"/>
  <c r="AS528" i="1"/>
  <c r="AR528" i="1"/>
  <c r="H528" i="1"/>
  <c r="G528" i="1"/>
  <c r="F528" i="1"/>
  <c r="E528" i="1"/>
  <c r="AW527" i="1"/>
  <c r="AV527" i="1"/>
  <c r="AU527" i="1"/>
  <c r="AT527" i="1"/>
  <c r="AS527" i="1"/>
  <c r="AR527" i="1"/>
  <c r="H527" i="1"/>
  <c r="G527" i="1"/>
  <c r="F527" i="1"/>
  <c r="E527" i="1"/>
  <c r="AW526" i="1"/>
  <c r="AV526" i="1"/>
  <c r="AU526" i="1"/>
  <c r="AT526" i="1"/>
  <c r="AS526" i="1"/>
  <c r="AR526" i="1"/>
  <c r="H526" i="1"/>
  <c r="G526" i="1"/>
  <c r="F526" i="1"/>
  <c r="E526" i="1"/>
  <c r="AW525" i="1"/>
  <c r="AV525" i="1"/>
  <c r="AU525" i="1"/>
  <c r="AT525" i="1"/>
  <c r="AS525" i="1"/>
  <c r="AR525" i="1"/>
  <c r="H525" i="1"/>
  <c r="G525" i="1"/>
  <c r="F525" i="1"/>
  <c r="E525" i="1"/>
  <c r="AW524" i="1"/>
  <c r="AV524" i="1"/>
  <c r="AU524" i="1"/>
  <c r="AT524" i="1"/>
  <c r="AS524" i="1"/>
  <c r="AR524" i="1"/>
  <c r="H524" i="1"/>
  <c r="G524" i="1"/>
  <c r="F524" i="1"/>
  <c r="E524" i="1"/>
  <c r="AW523" i="1"/>
  <c r="AV523" i="1"/>
  <c r="AU523" i="1"/>
  <c r="AT523" i="1"/>
  <c r="AS523" i="1"/>
  <c r="AR523" i="1"/>
  <c r="H523" i="1"/>
  <c r="G523" i="1"/>
  <c r="F523" i="1"/>
  <c r="E523" i="1"/>
  <c r="AW522" i="1"/>
  <c r="AV522" i="1"/>
  <c r="AU522" i="1"/>
  <c r="AT522" i="1"/>
  <c r="AS522" i="1"/>
  <c r="AR522" i="1"/>
  <c r="H522" i="1"/>
  <c r="G522" i="1"/>
  <c r="F522" i="1"/>
  <c r="E522" i="1"/>
  <c r="AW521" i="1"/>
  <c r="AV521" i="1"/>
  <c r="AU521" i="1"/>
  <c r="AT521" i="1"/>
  <c r="AS521" i="1"/>
  <c r="AR521" i="1"/>
  <c r="H521" i="1"/>
  <c r="G521" i="1"/>
  <c r="F521" i="1"/>
  <c r="E521" i="1"/>
  <c r="AW520" i="1"/>
  <c r="AV520" i="1"/>
  <c r="AU520" i="1"/>
  <c r="AT520" i="1"/>
  <c r="AS520" i="1"/>
  <c r="AR520" i="1"/>
  <c r="H520" i="1"/>
  <c r="G520" i="1"/>
  <c r="F520" i="1"/>
  <c r="E520" i="1"/>
  <c r="AW519" i="1"/>
  <c r="AV519" i="1"/>
  <c r="AU519" i="1"/>
  <c r="AT519" i="1"/>
  <c r="AS519" i="1"/>
  <c r="AR519" i="1"/>
  <c r="H519" i="1"/>
  <c r="G519" i="1"/>
  <c r="F519" i="1"/>
  <c r="E519" i="1"/>
  <c r="AW518" i="1"/>
  <c r="AV518" i="1"/>
  <c r="AU518" i="1"/>
  <c r="AT518" i="1"/>
  <c r="AS518" i="1"/>
  <c r="AR518" i="1"/>
  <c r="H518" i="1"/>
  <c r="G518" i="1"/>
  <c r="F518" i="1"/>
  <c r="E518" i="1"/>
  <c r="AW517" i="1"/>
  <c r="AV517" i="1"/>
  <c r="AU517" i="1"/>
  <c r="AT517" i="1"/>
  <c r="AS517" i="1"/>
  <c r="AR517" i="1"/>
  <c r="H517" i="1"/>
  <c r="G517" i="1"/>
  <c r="F517" i="1"/>
  <c r="E517" i="1"/>
  <c r="AW516" i="1"/>
  <c r="AV516" i="1"/>
  <c r="AU516" i="1"/>
  <c r="AT516" i="1"/>
  <c r="AS516" i="1"/>
  <c r="AR516" i="1"/>
  <c r="H516" i="1"/>
  <c r="G516" i="1"/>
  <c r="F516" i="1"/>
  <c r="E516" i="1"/>
  <c r="AW515" i="1"/>
  <c r="AV515" i="1"/>
  <c r="AU515" i="1"/>
  <c r="AT515" i="1"/>
  <c r="AS515" i="1"/>
  <c r="AR515" i="1"/>
  <c r="H515" i="1"/>
  <c r="G515" i="1"/>
  <c r="F515" i="1"/>
  <c r="E515" i="1"/>
  <c r="AW514" i="1"/>
  <c r="AV514" i="1"/>
  <c r="AU514" i="1"/>
  <c r="AT514" i="1"/>
  <c r="AS514" i="1"/>
  <c r="AR514" i="1"/>
  <c r="H514" i="1"/>
  <c r="G514" i="1"/>
  <c r="F514" i="1"/>
  <c r="E514" i="1"/>
  <c r="AW513" i="1"/>
  <c r="AV513" i="1"/>
  <c r="AU513" i="1"/>
  <c r="AT513" i="1"/>
  <c r="AS513" i="1"/>
  <c r="AR513" i="1"/>
  <c r="H513" i="1"/>
  <c r="G513" i="1"/>
  <c r="F513" i="1"/>
  <c r="E513" i="1"/>
  <c r="AW512" i="1"/>
  <c r="AV512" i="1"/>
  <c r="AU512" i="1"/>
  <c r="AT512" i="1"/>
  <c r="AS512" i="1"/>
  <c r="AR512" i="1"/>
  <c r="H512" i="1"/>
  <c r="G512" i="1"/>
  <c r="F512" i="1"/>
  <c r="E512" i="1"/>
  <c r="AW511" i="1"/>
  <c r="AV511" i="1"/>
  <c r="AU511" i="1"/>
  <c r="AT511" i="1"/>
  <c r="AS511" i="1"/>
  <c r="AR511" i="1"/>
  <c r="H511" i="1"/>
  <c r="G511" i="1"/>
  <c r="F511" i="1"/>
  <c r="E511" i="1"/>
  <c r="AW510" i="1"/>
  <c r="AV510" i="1"/>
  <c r="AU510" i="1"/>
  <c r="AT510" i="1"/>
  <c r="AS510" i="1"/>
  <c r="AR510" i="1"/>
  <c r="H510" i="1"/>
  <c r="G510" i="1"/>
  <c r="F510" i="1"/>
  <c r="E510" i="1"/>
  <c r="AW509" i="1"/>
  <c r="AV509" i="1"/>
  <c r="AU509" i="1"/>
  <c r="AT509" i="1"/>
  <c r="AS509" i="1"/>
  <c r="AR509" i="1"/>
  <c r="H509" i="1"/>
  <c r="G509" i="1"/>
  <c r="F509" i="1"/>
  <c r="E509" i="1"/>
  <c r="AW508" i="1"/>
  <c r="AV508" i="1"/>
  <c r="AU508" i="1"/>
  <c r="AT508" i="1"/>
  <c r="AS508" i="1"/>
  <c r="AR508" i="1"/>
  <c r="H508" i="1"/>
  <c r="G508" i="1"/>
  <c r="F508" i="1"/>
  <c r="E508" i="1"/>
  <c r="AW507" i="1"/>
  <c r="AV507" i="1"/>
  <c r="AU507" i="1"/>
  <c r="AT507" i="1"/>
  <c r="AS507" i="1"/>
  <c r="AR507" i="1"/>
  <c r="H507" i="1"/>
  <c r="G507" i="1"/>
  <c r="F507" i="1"/>
  <c r="E507" i="1"/>
  <c r="AW506" i="1"/>
  <c r="AV506" i="1"/>
  <c r="AU506" i="1"/>
  <c r="AT506" i="1"/>
  <c r="AS506" i="1"/>
  <c r="AR506" i="1"/>
  <c r="H506" i="1"/>
  <c r="G506" i="1"/>
  <c r="F506" i="1"/>
  <c r="E506" i="1"/>
  <c r="AW505" i="1"/>
  <c r="AV505" i="1"/>
  <c r="AU505" i="1"/>
  <c r="AT505" i="1"/>
  <c r="AS505" i="1"/>
  <c r="AR505" i="1"/>
  <c r="H505" i="1"/>
  <c r="G505" i="1"/>
  <c r="F505" i="1"/>
  <c r="E505" i="1"/>
  <c r="AW504" i="1"/>
  <c r="AV504" i="1"/>
  <c r="AU504" i="1"/>
  <c r="AT504" i="1"/>
  <c r="AS504" i="1"/>
  <c r="AR504" i="1"/>
  <c r="H504" i="1"/>
  <c r="G504" i="1"/>
  <c r="F504" i="1"/>
  <c r="E504" i="1"/>
  <c r="AW503" i="1"/>
  <c r="AV503" i="1"/>
  <c r="AU503" i="1"/>
  <c r="AT503" i="1"/>
  <c r="AS503" i="1"/>
  <c r="AR503" i="1"/>
  <c r="H503" i="1"/>
  <c r="G503" i="1"/>
  <c r="F503" i="1"/>
  <c r="E503" i="1"/>
  <c r="AW502" i="1"/>
  <c r="AV502" i="1"/>
  <c r="AU502" i="1"/>
  <c r="AT502" i="1"/>
  <c r="AS502" i="1"/>
  <c r="AR502" i="1"/>
  <c r="H502" i="1"/>
  <c r="G502" i="1"/>
  <c r="F502" i="1"/>
  <c r="E502" i="1"/>
  <c r="AW501" i="1"/>
  <c r="AV501" i="1"/>
  <c r="AU501" i="1"/>
  <c r="AT501" i="1"/>
  <c r="AS501" i="1"/>
  <c r="AR501" i="1"/>
  <c r="H501" i="1"/>
  <c r="G501" i="1"/>
  <c r="F501" i="1"/>
  <c r="E501" i="1"/>
  <c r="AW500" i="1"/>
  <c r="AV500" i="1"/>
  <c r="AU500" i="1"/>
  <c r="AT500" i="1"/>
  <c r="AS500" i="1"/>
  <c r="AR500" i="1"/>
  <c r="H500" i="1"/>
  <c r="G500" i="1"/>
  <c r="F500" i="1"/>
  <c r="E500" i="1"/>
  <c r="AW499" i="1"/>
  <c r="AV499" i="1"/>
  <c r="AU499" i="1"/>
  <c r="AT499" i="1"/>
  <c r="AS499" i="1"/>
  <c r="AR499" i="1"/>
  <c r="H499" i="1"/>
  <c r="G499" i="1"/>
  <c r="F499" i="1"/>
  <c r="E499" i="1"/>
  <c r="AW498" i="1"/>
  <c r="AV498" i="1"/>
  <c r="AU498" i="1"/>
  <c r="AT498" i="1"/>
  <c r="AS498" i="1"/>
  <c r="AR498" i="1"/>
  <c r="H498" i="1"/>
  <c r="G498" i="1"/>
  <c r="F498" i="1"/>
  <c r="E498" i="1"/>
  <c r="AW497" i="1"/>
  <c r="AV497" i="1"/>
  <c r="AU497" i="1"/>
  <c r="AT497" i="1"/>
  <c r="AS497" i="1"/>
  <c r="AR497" i="1"/>
  <c r="H497" i="1"/>
  <c r="G497" i="1"/>
  <c r="F497" i="1"/>
  <c r="E497" i="1"/>
  <c r="AW496" i="1"/>
  <c r="AV496" i="1"/>
  <c r="AU496" i="1"/>
  <c r="AT496" i="1"/>
  <c r="AS496" i="1"/>
  <c r="AR496" i="1"/>
  <c r="H496" i="1"/>
  <c r="G496" i="1"/>
  <c r="F496" i="1"/>
  <c r="E496" i="1"/>
  <c r="AW495" i="1"/>
  <c r="AV495" i="1"/>
  <c r="AU495" i="1"/>
  <c r="AT495" i="1"/>
  <c r="AS495" i="1"/>
  <c r="AR495" i="1"/>
  <c r="H495" i="1"/>
  <c r="G495" i="1"/>
  <c r="F495" i="1"/>
  <c r="E495" i="1"/>
  <c r="AW494" i="1"/>
  <c r="AV494" i="1"/>
  <c r="AU494" i="1"/>
  <c r="AT494" i="1"/>
  <c r="AS494" i="1"/>
  <c r="AR494" i="1"/>
  <c r="H494" i="1"/>
  <c r="G494" i="1"/>
  <c r="F494" i="1"/>
  <c r="E494" i="1"/>
  <c r="AW493" i="1"/>
  <c r="AV493" i="1"/>
  <c r="AU493" i="1"/>
  <c r="AT493" i="1"/>
  <c r="AS493" i="1"/>
  <c r="AR493" i="1"/>
  <c r="H493" i="1"/>
  <c r="G493" i="1"/>
  <c r="F493" i="1"/>
  <c r="E493" i="1"/>
  <c r="AW492" i="1"/>
  <c r="AV492" i="1"/>
  <c r="AU492" i="1"/>
  <c r="AT492" i="1"/>
  <c r="AS492" i="1"/>
  <c r="AR492" i="1"/>
  <c r="H492" i="1"/>
  <c r="G492" i="1"/>
  <c r="F492" i="1"/>
  <c r="E492" i="1"/>
  <c r="AW491" i="1"/>
  <c r="AV491" i="1"/>
  <c r="AU491" i="1"/>
  <c r="AT491" i="1"/>
  <c r="AS491" i="1"/>
  <c r="AR491" i="1"/>
  <c r="H491" i="1"/>
  <c r="G491" i="1"/>
  <c r="F491" i="1"/>
  <c r="E491" i="1"/>
  <c r="AW490" i="1"/>
  <c r="AV490" i="1"/>
  <c r="AU490" i="1"/>
  <c r="AT490" i="1"/>
  <c r="AS490" i="1"/>
  <c r="AR490" i="1"/>
  <c r="H490" i="1"/>
  <c r="G490" i="1"/>
  <c r="F490" i="1"/>
  <c r="E490" i="1"/>
  <c r="AW489" i="1"/>
  <c r="AV489" i="1"/>
  <c r="AU489" i="1"/>
  <c r="AT489" i="1"/>
  <c r="AS489" i="1"/>
  <c r="AR489" i="1"/>
  <c r="H489" i="1"/>
  <c r="G489" i="1"/>
  <c r="F489" i="1"/>
  <c r="E489" i="1"/>
  <c r="AW488" i="1"/>
  <c r="AV488" i="1"/>
  <c r="AU488" i="1"/>
  <c r="AT488" i="1"/>
  <c r="AS488" i="1"/>
  <c r="AR488" i="1"/>
  <c r="H488" i="1"/>
  <c r="G488" i="1"/>
  <c r="F488" i="1"/>
  <c r="E488" i="1"/>
  <c r="AW487" i="1"/>
  <c r="AV487" i="1"/>
  <c r="AU487" i="1"/>
  <c r="AT487" i="1"/>
  <c r="AS487" i="1"/>
  <c r="AR487" i="1"/>
  <c r="H487" i="1"/>
  <c r="G487" i="1"/>
  <c r="F487" i="1"/>
  <c r="E487" i="1"/>
  <c r="AW486" i="1"/>
  <c r="AV486" i="1"/>
  <c r="AU486" i="1"/>
  <c r="AT486" i="1"/>
  <c r="AS486" i="1"/>
  <c r="AR486" i="1"/>
  <c r="H486" i="1"/>
  <c r="G486" i="1"/>
  <c r="F486" i="1"/>
  <c r="E486" i="1"/>
  <c r="AW485" i="1"/>
  <c r="AV485" i="1"/>
  <c r="AU485" i="1"/>
  <c r="AT485" i="1"/>
  <c r="AS485" i="1"/>
  <c r="AR485" i="1"/>
  <c r="H485" i="1"/>
  <c r="G485" i="1"/>
  <c r="F485" i="1"/>
  <c r="E485" i="1"/>
  <c r="AW484" i="1"/>
  <c r="AV484" i="1"/>
  <c r="AU484" i="1"/>
  <c r="AT484" i="1"/>
  <c r="AS484" i="1"/>
  <c r="AR484" i="1"/>
  <c r="H484" i="1"/>
  <c r="G484" i="1"/>
  <c r="F484" i="1"/>
  <c r="E484" i="1"/>
  <c r="AW483" i="1"/>
  <c r="AV483" i="1"/>
  <c r="AU483" i="1"/>
  <c r="AT483" i="1"/>
  <c r="AS483" i="1"/>
  <c r="AR483" i="1"/>
  <c r="H483" i="1"/>
  <c r="G483" i="1"/>
  <c r="F483" i="1"/>
  <c r="E483" i="1"/>
  <c r="AW482" i="1"/>
  <c r="AV482" i="1"/>
  <c r="AU482" i="1"/>
  <c r="AT482" i="1"/>
  <c r="AS482" i="1"/>
  <c r="AR482" i="1"/>
  <c r="H482" i="1"/>
  <c r="G482" i="1"/>
  <c r="F482" i="1"/>
  <c r="E482" i="1"/>
  <c r="AW481" i="1"/>
  <c r="AV481" i="1"/>
  <c r="AU481" i="1"/>
  <c r="AT481" i="1"/>
  <c r="AS481" i="1"/>
  <c r="AR481" i="1"/>
  <c r="H481" i="1"/>
  <c r="G481" i="1"/>
  <c r="F481" i="1"/>
  <c r="E481" i="1"/>
  <c r="AW480" i="1"/>
  <c r="AV480" i="1"/>
  <c r="AU480" i="1"/>
  <c r="AT480" i="1"/>
  <c r="AS480" i="1"/>
  <c r="AR480" i="1"/>
  <c r="H480" i="1"/>
  <c r="G480" i="1"/>
  <c r="F480" i="1"/>
  <c r="E480" i="1"/>
  <c r="AW479" i="1"/>
  <c r="AV479" i="1"/>
  <c r="AU479" i="1"/>
  <c r="AT479" i="1"/>
  <c r="AS479" i="1"/>
  <c r="AR479" i="1"/>
  <c r="H479" i="1"/>
  <c r="G479" i="1"/>
  <c r="F479" i="1"/>
  <c r="E479" i="1"/>
  <c r="AW478" i="1"/>
  <c r="AV478" i="1"/>
  <c r="AU478" i="1"/>
  <c r="AT478" i="1"/>
  <c r="AS478" i="1"/>
  <c r="AR478" i="1"/>
  <c r="H478" i="1"/>
  <c r="G478" i="1"/>
  <c r="F478" i="1"/>
  <c r="E478" i="1"/>
  <c r="AW477" i="1"/>
  <c r="AV477" i="1"/>
  <c r="AU477" i="1"/>
  <c r="AT477" i="1"/>
  <c r="AS477" i="1"/>
  <c r="AR477" i="1"/>
  <c r="H477" i="1"/>
  <c r="G477" i="1"/>
  <c r="F477" i="1"/>
  <c r="E477" i="1"/>
  <c r="AW476" i="1"/>
  <c r="AV476" i="1"/>
  <c r="AU476" i="1"/>
  <c r="AT476" i="1"/>
  <c r="AS476" i="1"/>
  <c r="AR476" i="1"/>
  <c r="H476" i="1"/>
  <c r="G476" i="1"/>
  <c r="F476" i="1"/>
  <c r="E476" i="1"/>
  <c r="AW475" i="1"/>
  <c r="AV475" i="1"/>
  <c r="AU475" i="1"/>
  <c r="AT475" i="1"/>
  <c r="AS475" i="1"/>
  <c r="AR475" i="1"/>
  <c r="H475" i="1"/>
  <c r="G475" i="1"/>
  <c r="F475" i="1"/>
  <c r="E475" i="1"/>
  <c r="AW474" i="1"/>
  <c r="AV474" i="1"/>
  <c r="AU474" i="1"/>
  <c r="AT474" i="1"/>
  <c r="AS474" i="1"/>
  <c r="AR474" i="1"/>
  <c r="H474" i="1"/>
  <c r="G474" i="1"/>
  <c r="F474" i="1"/>
  <c r="E474" i="1"/>
  <c r="AW473" i="1"/>
  <c r="AV473" i="1"/>
  <c r="AU473" i="1"/>
  <c r="AT473" i="1"/>
  <c r="AS473" i="1"/>
  <c r="AR473" i="1"/>
  <c r="H473" i="1"/>
  <c r="G473" i="1"/>
  <c r="F473" i="1"/>
  <c r="E473" i="1"/>
  <c r="AW472" i="1"/>
  <c r="AV472" i="1"/>
  <c r="AU472" i="1"/>
  <c r="AT472" i="1"/>
  <c r="AS472" i="1"/>
  <c r="AR472" i="1"/>
  <c r="H472" i="1"/>
  <c r="G472" i="1"/>
  <c r="F472" i="1"/>
  <c r="E472" i="1"/>
  <c r="AW471" i="1"/>
  <c r="AV471" i="1"/>
  <c r="AU471" i="1"/>
  <c r="AT471" i="1"/>
  <c r="AS471" i="1"/>
  <c r="AR471" i="1"/>
  <c r="H471" i="1"/>
  <c r="G471" i="1"/>
  <c r="F471" i="1"/>
  <c r="E471" i="1"/>
  <c r="AW470" i="1"/>
  <c r="AV470" i="1"/>
  <c r="AU470" i="1"/>
  <c r="AT470" i="1"/>
  <c r="AS470" i="1"/>
  <c r="AR470" i="1"/>
  <c r="H470" i="1"/>
  <c r="G470" i="1"/>
  <c r="F470" i="1"/>
  <c r="E470" i="1"/>
  <c r="AW469" i="1"/>
  <c r="AV469" i="1"/>
  <c r="AU469" i="1"/>
  <c r="AT469" i="1"/>
  <c r="AS469" i="1"/>
  <c r="AR469" i="1"/>
  <c r="H469" i="1"/>
  <c r="G469" i="1"/>
  <c r="F469" i="1"/>
  <c r="E469" i="1"/>
  <c r="AW468" i="1"/>
  <c r="AV468" i="1"/>
  <c r="AU468" i="1"/>
  <c r="AT468" i="1"/>
  <c r="AS468" i="1"/>
  <c r="AR468" i="1"/>
  <c r="H468" i="1"/>
  <c r="G468" i="1"/>
  <c r="F468" i="1"/>
  <c r="E468" i="1"/>
  <c r="AW467" i="1"/>
  <c r="AV467" i="1"/>
  <c r="AU467" i="1"/>
  <c r="AT467" i="1"/>
  <c r="AS467" i="1"/>
  <c r="AR467" i="1"/>
  <c r="H467" i="1"/>
  <c r="G467" i="1"/>
  <c r="F467" i="1"/>
  <c r="E467" i="1"/>
  <c r="AW466" i="1"/>
  <c r="AV466" i="1"/>
  <c r="AU466" i="1"/>
  <c r="AT466" i="1"/>
  <c r="AS466" i="1"/>
  <c r="AR466" i="1"/>
  <c r="H466" i="1"/>
  <c r="G466" i="1"/>
  <c r="F466" i="1"/>
  <c r="E466" i="1"/>
  <c r="AW465" i="1"/>
  <c r="AV465" i="1"/>
  <c r="AU465" i="1"/>
  <c r="AT465" i="1"/>
  <c r="AS465" i="1"/>
  <c r="AR465" i="1"/>
  <c r="H465" i="1"/>
  <c r="G465" i="1"/>
  <c r="F465" i="1"/>
  <c r="E465" i="1"/>
  <c r="AW464" i="1"/>
  <c r="AV464" i="1"/>
  <c r="AU464" i="1"/>
  <c r="AT464" i="1"/>
  <c r="AS464" i="1"/>
  <c r="AR464" i="1"/>
  <c r="H464" i="1"/>
  <c r="G464" i="1"/>
  <c r="F464" i="1"/>
  <c r="E464" i="1"/>
  <c r="AW463" i="1"/>
  <c r="AV463" i="1"/>
  <c r="AU463" i="1"/>
  <c r="AT463" i="1"/>
  <c r="AS463" i="1"/>
  <c r="AR463" i="1"/>
  <c r="H463" i="1"/>
  <c r="G463" i="1"/>
  <c r="F463" i="1"/>
  <c r="E463" i="1"/>
  <c r="AW462" i="1"/>
  <c r="AV462" i="1"/>
  <c r="AU462" i="1"/>
  <c r="AT462" i="1"/>
  <c r="AS462" i="1"/>
  <c r="AR462" i="1"/>
  <c r="H462" i="1"/>
  <c r="G462" i="1"/>
  <c r="F462" i="1"/>
  <c r="E462" i="1"/>
  <c r="AW461" i="1"/>
  <c r="AV461" i="1"/>
  <c r="AU461" i="1"/>
  <c r="AT461" i="1"/>
  <c r="AS461" i="1"/>
  <c r="AR461" i="1"/>
  <c r="H461" i="1"/>
  <c r="G461" i="1"/>
  <c r="F461" i="1"/>
  <c r="E461" i="1"/>
  <c r="AW460" i="1"/>
  <c r="AV460" i="1"/>
  <c r="AU460" i="1"/>
  <c r="AT460" i="1"/>
  <c r="AS460" i="1"/>
  <c r="AR460" i="1"/>
  <c r="H460" i="1"/>
  <c r="G460" i="1"/>
  <c r="F460" i="1"/>
  <c r="E460" i="1"/>
  <c r="AW459" i="1"/>
  <c r="AV459" i="1"/>
  <c r="AU459" i="1"/>
  <c r="AT459" i="1"/>
  <c r="AS459" i="1"/>
  <c r="AR459" i="1"/>
  <c r="H459" i="1"/>
  <c r="G459" i="1"/>
  <c r="F459" i="1"/>
  <c r="E459" i="1"/>
  <c r="AW458" i="1"/>
  <c r="AV458" i="1"/>
  <c r="AU458" i="1"/>
  <c r="AT458" i="1"/>
  <c r="AS458" i="1"/>
  <c r="AR458" i="1"/>
  <c r="H458" i="1"/>
  <c r="G458" i="1"/>
  <c r="F458" i="1"/>
  <c r="E458" i="1"/>
  <c r="AW457" i="1"/>
  <c r="AV457" i="1"/>
  <c r="AU457" i="1"/>
  <c r="AT457" i="1"/>
  <c r="AS457" i="1"/>
  <c r="AR457" i="1"/>
  <c r="H457" i="1"/>
  <c r="G457" i="1"/>
  <c r="F457" i="1"/>
  <c r="E457" i="1"/>
  <c r="AW456" i="1"/>
  <c r="AV456" i="1"/>
  <c r="AU456" i="1"/>
  <c r="AT456" i="1"/>
  <c r="AS456" i="1"/>
  <c r="AR456" i="1"/>
  <c r="H456" i="1"/>
  <c r="G456" i="1"/>
  <c r="F456" i="1"/>
  <c r="E456" i="1"/>
  <c r="AW455" i="1"/>
  <c r="AV455" i="1"/>
  <c r="AU455" i="1"/>
  <c r="AT455" i="1"/>
  <c r="AS455" i="1"/>
  <c r="AR455" i="1"/>
  <c r="H455" i="1"/>
  <c r="G455" i="1"/>
  <c r="F455" i="1"/>
  <c r="E455" i="1"/>
  <c r="AW454" i="1"/>
  <c r="AV454" i="1"/>
  <c r="AU454" i="1"/>
  <c r="AT454" i="1"/>
  <c r="AS454" i="1"/>
  <c r="AR454" i="1"/>
  <c r="H454" i="1"/>
  <c r="G454" i="1"/>
  <c r="F454" i="1"/>
  <c r="E454" i="1"/>
  <c r="AW453" i="1"/>
  <c r="AV453" i="1"/>
  <c r="AU453" i="1"/>
  <c r="AT453" i="1"/>
  <c r="AS453" i="1"/>
  <c r="AR453" i="1"/>
  <c r="H453" i="1"/>
  <c r="G453" i="1"/>
  <c r="F453" i="1"/>
  <c r="E453" i="1"/>
  <c r="AW452" i="1"/>
  <c r="AV452" i="1"/>
  <c r="AU452" i="1"/>
  <c r="AT452" i="1"/>
  <c r="AS452" i="1"/>
  <c r="AR452" i="1"/>
  <c r="H452" i="1"/>
  <c r="G452" i="1"/>
  <c r="F452" i="1"/>
  <c r="E452" i="1"/>
  <c r="AW451" i="1"/>
  <c r="AV451" i="1"/>
  <c r="AU451" i="1"/>
  <c r="AT451" i="1"/>
  <c r="AS451" i="1"/>
  <c r="AR451" i="1"/>
  <c r="H451" i="1"/>
  <c r="G451" i="1"/>
  <c r="F451" i="1"/>
  <c r="E451" i="1"/>
  <c r="AW450" i="1"/>
  <c r="AV450" i="1"/>
  <c r="AU450" i="1"/>
  <c r="AT450" i="1"/>
  <c r="AS450" i="1"/>
  <c r="AR450" i="1"/>
  <c r="H450" i="1"/>
  <c r="G450" i="1"/>
  <c r="F450" i="1"/>
  <c r="E450" i="1"/>
  <c r="AW449" i="1"/>
  <c r="AV449" i="1"/>
  <c r="AU449" i="1"/>
  <c r="AT449" i="1"/>
  <c r="AS449" i="1"/>
  <c r="AR449" i="1"/>
  <c r="H449" i="1"/>
  <c r="G449" i="1"/>
  <c r="F449" i="1"/>
  <c r="E449" i="1"/>
  <c r="AW448" i="1"/>
  <c r="AV448" i="1"/>
  <c r="AU448" i="1"/>
  <c r="AT448" i="1"/>
  <c r="AS448" i="1"/>
  <c r="AR448" i="1"/>
  <c r="H448" i="1"/>
  <c r="G448" i="1"/>
  <c r="F448" i="1"/>
  <c r="E448" i="1"/>
  <c r="AW447" i="1"/>
  <c r="AV447" i="1"/>
  <c r="AU447" i="1"/>
  <c r="AT447" i="1"/>
  <c r="AS447" i="1"/>
  <c r="AR447" i="1"/>
  <c r="H447" i="1"/>
  <c r="G447" i="1"/>
  <c r="F447" i="1"/>
  <c r="E447" i="1"/>
  <c r="AW446" i="1"/>
  <c r="AV446" i="1"/>
  <c r="AU446" i="1"/>
  <c r="AT446" i="1"/>
  <c r="AS446" i="1"/>
  <c r="AR446" i="1"/>
  <c r="H446" i="1"/>
  <c r="G446" i="1"/>
  <c r="F446" i="1"/>
  <c r="E446" i="1"/>
  <c r="AW445" i="1"/>
  <c r="AV445" i="1"/>
  <c r="AU445" i="1"/>
  <c r="AT445" i="1"/>
  <c r="AS445" i="1"/>
  <c r="AR445" i="1"/>
  <c r="H445" i="1"/>
  <c r="G445" i="1"/>
  <c r="F445" i="1"/>
  <c r="E445" i="1"/>
  <c r="AW444" i="1"/>
  <c r="AV444" i="1"/>
  <c r="AU444" i="1"/>
  <c r="AT444" i="1"/>
  <c r="AS444" i="1"/>
  <c r="AR444" i="1"/>
  <c r="H444" i="1"/>
  <c r="G444" i="1"/>
  <c r="F444" i="1"/>
  <c r="E444" i="1"/>
  <c r="AW443" i="1"/>
  <c r="AV443" i="1"/>
  <c r="AU443" i="1"/>
  <c r="AT443" i="1"/>
  <c r="AS443" i="1"/>
  <c r="AR443" i="1"/>
  <c r="H443" i="1"/>
  <c r="G443" i="1"/>
  <c r="F443" i="1"/>
  <c r="E443" i="1"/>
  <c r="AW442" i="1"/>
  <c r="AV442" i="1"/>
  <c r="AU442" i="1"/>
  <c r="AT442" i="1"/>
  <c r="AS442" i="1"/>
  <c r="AR442" i="1"/>
  <c r="H442" i="1"/>
  <c r="G442" i="1"/>
  <c r="F442" i="1"/>
  <c r="E442" i="1"/>
  <c r="AW441" i="1"/>
  <c r="AV441" i="1"/>
  <c r="AU441" i="1"/>
  <c r="AT441" i="1"/>
  <c r="AS441" i="1"/>
  <c r="AR441" i="1"/>
  <c r="H441" i="1"/>
  <c r="G441" i="1"/>
  <c r="F441" i="1"/>
  <c r="E441" i="1"/>
  <c r="AW440" i="1"/>
  <c r="AV440" i="1"/>
  <c r="AU440" i="1"/>
  <c r="AT440" i="1"/>
  <c r="AS440" i="1"/>
  <c r="AR440" i="1"/>
  <c r="H440" i="1"/>
  <c r="G440" i="1"/>
  <c r="F440" i="1"/>
  <c r="E440" i="1"/>
  <c r="AW439" i="1"/>
  <c r="AV439" i="1"/>
  <c r="AU439" i="1"/>
  <c r="AT439" i="1"/>
  <c r="AS439" i="1"/>
  <c r="AR439" i="1"/>
  <c r="H439" i="1"/>
  <c r="G439" i="1"/>
  <c r="F439" i="1"/>
  <c r="E439" i="1"/>
  <c r="AW438" i="1"/>
  <c r="AV438" i="1"/>
  <c r="AU438" i="1"/>
  <c r="AT438" i="1"/>
  <c r="AS438" i="1"/>
  <c r="AR438" i="1"/>
  <c r="H438" i="1"/>
  <c r="G438" i="1"/>
  <c r="F438" i="1"/>
  <c r="E438" i="1"/>
  <c r="AW437" i="1"/>
  <c r="AV437" i="1"/>
  <c r="AU437" i="1"/>
  <c r="AT437" i="1"/>
  <c r="AS437" i="1"/>
  <c r="AR437" i="1"/>
  <c r="H437" i="1"/>
  <c r="G437" i="1"/>
  <c r="F437" i="1"/>
  <c r="E437" i="1"/>
  <c r="AW436" i="1"/>
  <c r="AV436" i="1"/>
  <c r="AU436" i="1"/>
  <c r="AT436" i="1"/>
  <c r="AS436" i="1"/>
  <c r="AR436" i="1"/>
  <c r="H436" i="1"/>
  <c r="G436" i="1"/>
  <c r="F436" i="1"/>
  <c r="E436" i="1"/>
  <c r="AW435" i="1"/>
  <c r="AV435" i="1"/>
  <c r="AU435" i="1"/>
  <c r="AT435" i="1"/>
  <c r="AS435" i="1"/>
  <c r="AR435" i="1"/>
  <c r="H435" i="1"/>
  <c r="G435" i="1"/>
  <c r="F435" i="1"/>
  <c r="E435" i="1"/>
  <c r="AW434" i="1"/>
  <c r="AV434" i="1"/>
  <c r="AU434" i="1"/>
  <c r="AT434" i="1"/>
  <c r="AS434" i="1"/>
  <c r="AR434" i="1"/>
  <c r="H434" i="1"/>
  <c r="G434" i="1"/>
  <c r="F434" i="1"/>
  <c r="E434" i="1"/>
  <c r="AW433" i="1"/>
  <c r="AV433" i="1"/>
  <c r="AU433" i="1"/>
  <c r="AT433" i="1"/>
  <c r="AS433" i="1"/>
  <c r="AR433" i="1"/>
  <c r="H433" i="1"/>
  <c r="G433" i="1"/>
  <c r="F433" i="1"/>
  <c r="E433" i="1"/>
  <c r="AW432" i="1"/>
  <c r="AV432" i="1"/>
  <c r="AU432" i="1"/>
  <c r="AT432" i="1"/>
  <c r="AS432" i="1"/>
  <c r="AR432" i="1"/>
  <c r="H432" i="1"/>
  <c r="G432" i="1"/>
  <c r="F432" i="1"/>
  <c r="E432" i="1"/>
  <c r="AW431" i="1"/>
  <c r="AV431" i="1"/>
  <c r="AU431" i="1"/>
  <c r="AT431" i="1"/>
  <c r="AS431" i="1"/>
  <c r="AR431" i="1"/>
  <c r="H431" i="1"/>
  <c r="G431" i="1"/>
  <c r="F431" i="1"/>
  <c r="E431" i="1"/>
  <c r="AW430" i="1"/>
  <c r="AV430" i="1"/>
  <c r="AU430" i="1"/>
  <c r="AT430" i="1"/>
  <c r="AS430" i="1"/>
  <c r="AR430" i="1"/>
  <c r="H430" i="1"/>
  <c r="G430" i="1"/>
  <c r="F430" i="1"/>
  <c r="E430" i="1"/>
  <c r="AW429" i="1"/>
  <c r="AV429" i="1"/>
  <c r="AU429" i="1"/>
  <c r="AT429" i="1"/>
  <c r="AS429" i="1"/>
  <c r="AR429" i="1"/>
  <c r="H429" i="1"/>
  <c r="G429" i="1"/>
  <c r="F429" i="1"/>
  <c r="E429" i="1"/>
  <c r="AW428" i="1"/>
  <c r="AV428" i="1"/>
  <c r="AU428" i="1"/>
  <c r="AT428" i="1"/>
  <c r="AS428" i="1"/>
  <c r="AR428" i="1"/>
  <c r="H428" i="1"/>
  <c r="G428" i="1"/>
  <c r="F428" i="1"/>
  <c r="E428" i="1"/>
  <c r="AW427" i="1"/>
  <c r="AV427" i="1"/>
  <c r="AU427" i="1"/>
  <c r="AT427" i="1"/>
  <c r="AS427" i="1"/>
  <c r="AR427" i="1"/>
  <c r="H427" i="1"/>
  <c r="G427" i="1"/>
  <c r="F427" i="1"/>
  <c r="E427" i="1"/>
  <c r="AW426" i="1"/>
  <c r="AV426" i="1"/>
  <c r="AU426" i="1"/>
  <c r="AT426" i="1"/>
  <c r="AS426" i="1"/>
  <c r="AR426" i="1"/>
  <c r="H426" i="1"/>
  <c r="G426" i="1"/>
  <c r="F426" i="1"/>
  <c r="E426" i="1"/>
  <c r="AW425" i="1"/>
  <c r="AV425" i="1"/>
  <c r="AU425" i="1"/>
  <c r="AT425" i="1"/>
  <c r="AS425" i="1"/>
  <c r="AR425" i="1"/>
  <c r="H425" i="1"/>
  <c r="G425" i="1"/>
  <c r="F425" i="1"/>
  <c r="E425" i="1"/>
  <c r="AW424" i="1"/>
  <c r="AV424" i="1"/>
  <c r="AU424" i="1"/>
  <c r="AT424" i="1"/>
  <c r="AS424" i="1"/>
  <c r="AR424" i="1"/>
  <c r="H424" i="1"/>
  <c r="G424" i="1"/>
  <c r="F424" i="1"/>
  <c r="E424" i="1"/>
  <c r="AW423" i="1"/>
  <c r="AV423" i="1"/>
  <c r="AU423" i="1"/>
  <c r="AT423" i="1"/>
  <c r="AS423" i="1"/>
  <c r="AR423" i="1"/>
  <c r="H423" i="1"/>
  <c r="G423" i="1"/>
  <c r="F423" i="1"/>
  <c r="E423" i="1"/>
  <c r="AW422" i="1"/>
  <c r="AV422" i="1"/>
  <c r="AU422" i="1"/>
  <c r="AT422" i="1"/>
  <c r="AS422" i="1"/>
  <c r="AR422" i="1"/>
  <c r="H422" i="1"/>
  <c r="G422" i="1"/>
  <c r="F422" i="1"/>
  <c r="E422" i="1"/>
  <c r="AW421" i="1"/>
  <c r="AV421" i="1"/>
  <c r="AU421" i="1"/>
  <c r="AT421" i="1"/>
  <c r="AS421" i="1"/>
  <c r="AR421" i="1"/>
  <c r="H421" i="1"/>
  <c r="G421" i="1"/>
  <c r="F421" i="1"/>
  <c r="E421" i="1"/>
  <c r="AW420" i="1"/>
  <c r="AV420" i="1"/>
  <c r="AU420" i="1"/>
  <c r="AT420" i="1"/>
  <c r="AS420" i="1"/>
  <c r="AR420" i="1"/>
  <c r="H420" i="1"/>
  <c r="G420" i="1"/>
  <c r="F420" i="1"/>
  <c r="E420" i="1"/>
  <c r="AW419" i="1"/>
  <c r="AV419" i="1"/>
  <c r="AU419" i="1"/>
  <c r="AT419" i="1"/>
  <c r="AS419" i="1"/>
  <c r="AR419" i="1"/>
  <c r="H419" i="1"/>
  <c r="G419" i="1"/>
  <c r="F419" i="1"/>
  <c r="E419" i="1"/>
  <c r="AW418" i="1"/>
  <c r="AV418" i="1"/>
  <c r="AU418" i="1"/>
  <c r="AT418" i="1"/>
  <c r="AS418" i="1"/>
  <c r="AR418" i="1"/>
  <c r="H418" i="1"/>
  <c r="G418" i="1"/>
  <c r="F418" i="1"/>
  <c r="E418" i="1"/>
  <c r="AW417" i="1"/>
  <c r="AV417" i="1"/>
  <c r="AU417" i="1"/>
  <c r="AT417" i="1"/>
  <c r="AS417" i="1"/>
  <c r="AR417" i="1"/>
  <c r="H417" i="1"/>
  <c r="G417" i="1"/>
  <c r="F417" i="1"/>
  <c r="E417" i="1"/>
  <c r="AW416" i="1"/>
  <c r="AV416" i="1"/>
  <c r="AU416" i="1"/>
  <c r="AT416" i="1"/>
  <c r="AS416" i="1"/>
  <c r="AR416" i="1"/>
  <c r="H416" i="1"/>
  <c r="G416" i="1"/>
  <c r="F416" i="1"/>
  <c r="E416" i="1"/>
  <c r="AW415" i="1"/>
  <c r="AV415" i="1"/>
  <c r="AU415" i="1"/>
  <c r="AT415" i="1"/>
  <c r="AS415" i="1"/>
  <c r="AR415" i="1"/>
  <c r="H415" i="1"/>
  <c r="G415" i="1"/>
  <c r="F415" i="1"/>
  <c r="E415" i="1"/>
  <c r="AW414" i="1"/>
  <c r="AV414" i="1"/>
  <c r="AU414" i="1"/>
  <c r="AT414" i="1"/>
  <c r="AS414" i="1"/>
  <c r="AR414" i="1"/>
  <c r="H414" i="1"/>
  <c r="G414" i="1"/>
  <c r="F414" i="1"/>
  <c r="E414" i="1"/>
  <c r="AW413" i="1"/>
  <c r="AV413" i="1"/>
  <c r="AU413" i="1"/>
  <c r="AT413" i="1"/>
  <c r="AS413" i="1"/>
  <c r="AR413" i="1"/>
  <c r="H413" i="1"/>
  <c r="G413" i="1"/>
  <c r="F413" i="1"/>
  <c r="E413" i="1"/>
  <c r="AW412" i="1"/>
  <c r="AV412" i="1"/>
  <c r="AU412" i="1"/>
  <c r="AT412" i="1"/>
  <c r="AS412" i="1"/>
  <c r="AR412" i="1"/>
  <c r="H412" i="1"/>
  <c r="G412" i="1"/>
  <c r="F412" i="1"/>
  <c r="E412" i="1"/>
  <c r="AW411" i="1"/>
  <c r="AV411" i="1"/>
  <c r="AU411" i="1"/>
  <c r="AT411" i="1"/>
  <c r="AS411" i="1"/>
  <c r="AR411" i="1"/>
  <c r="H411" i="1"/>
  <c r="G411" i="1"/>
  <c r="F411" i="1"/>
  <c r="E411" i="1"/>
  <c r="AW410" i="1"/>
  <c r="AV410" i="1"/>
  <c r="AU410" i="1"/>
  <c r="AT410" i="1"/>
  <c r="AS410" i="1"/>
  <c r="AR410" i="1"/>
  <c r="H410" i="1"/>
  <c r="G410" i="1"/>
  <c r="F410" i="1"/>
  <c r="E410" i="1"/>
  <c r="AW409" i="1"/>
  <c r="AV409" i="1"/>
  <c r="AU409" i="1"/>
  <c r="AT409" i="1"/>
  <c r="AS409" i="1"/>
  <c r="AR409" i="1"/>
  <c r="H409" i="1"/>
  <c r="G409" i="1"/>
  <c r="F409" i="1"/>
  <c r="E409" i="1"/>
  <c r="AW408" i="1"/>
  <c r="AV408" i="1"/>
  <c r="AU408" i="1"/>
  <c r="AT408" i="1"/>
  <c r="AS408" i="1"/>
  <c r="AR408" i="1"/>
  <c r="H408" i="1"/>
  <c r="G408" i="1"/>
  <c r="F408" i="1"/>
  <c r="E408" i="1"/>
  <c r="AW407" i="1"/>
  <c r="AV407" i="1"/>
  <c r="AU407" i="1"/>
  <c r="AT407" i="1"/>
  <c r="AS407" i="1"/>
  <c r="AR407" i="1"/>
  <c r="H407" i="1"/>
  <c r="G407" i="1"/>
  <c r="F407" i="1"/>
  <c r="E407" i="1"/>
  <c r="AW406" i="1"/>
  <c r="AV406" i="1"/>
  <c r="AU406" i="1"/>
  <c r="AT406" i="1"/>
  <c r="AS406" i="1"/>
  <c r="AR406" i="1"/>
  <c r="H406" i="1"/>
  <c r="G406" i="1"/>
  <c r="F406" i="1"/>
  <c r="E406" i="1"/>
  <c r="AW405" i="1"/>
  <c r="AV405" i="1"/>
  <c r="AU405" i="1"/>
  <c r="AT405" i="1"/>
  <c r="AS405" i="1"/>
  <c r="AR405" i="1"/>
  <c r="H405" i="1"/>
  <c r="G405" i="1"/>
  <c r="F405" i="1"/>
  <c r="E405" i="1"/>
  <c r="AW404" i="1"/>
  <c r="AV404" i="1"/>
  <c r="AU404" i="1"/>
  <c r="AT404" i="1"/>
  <c r="AS404" i="1"/>
  <c r="AR404" i="1"/>
  <c r="H404" i="1"/>
  <c r="G404" i="1"/>
  <c r="F404" i="1"/>
  <c r="E404" i="1"/>
  <c r="AW403" i="1"/>
  <c r="AV403" i="1"/>
  <c r="AU403" i="1"/>
  <c r="AT403" i="1"/>
  <c r="AS403" i="1"/>
  <c r="AR403" i="1"/>
  <c r="H403" i="1"/>
  <c r="G403" i="1"/>
  <c r="F403" i="1"/>
  <c r="E403" i="1"/>
  <c r="AW402" i="1"/>
  <c r="AV402" i="1"/>
  <c r="AU402" i="1"/>
  <c r="AT402" i="1"/>
  <c r="AS402" i="1"/>
  <c r="AR402" i="1"/>
  <c r="H402" i="1"/>
  <c r="G402" i="1"/>
  <c r="F402" i="1"/>
  <c r="E402" i="1"/>
  <c r="AW401" i="1"/>
  <c r="AV401" i="1"/>
  <c r="AU401" i="1"/>
  <c r="AT401" i="1"/>
  <c r="AS401" i="1"/>
  <c r="AR401" i="1"/>
  <c r="H401" i="1"/>
  <c r="G401" i="1"/>
  <c r="F401" i="1"/>
  <c r="E401" i="1"/>
  <c r="AW400" i="1"/>
  <c r="AV400" i="1"/>
  <c r="AU400" i="1"/>
  <c r="AT400" i="1"/>
  <c r="AS400" i="1"/>
  <c r="AR400" i="1"/>
  <c r="H400" i="1"/>
  <c r="G400" i="1"/>
  <c r="F400" i="1"/>
  <c r="E400" i="1"/>
  <c r="AW399" i="1"/>
  <c r="AV399" i="1"/>
  <c r="AU399" i="1"/>
  <c r="AT399" i="1"/>
  <c r="AS399" i="1"/>
  <c r="AR399" i="1"/>
  <c r="H399" i="1"/>
  <c r="G399" i="1"/>
  <c r="F399" i="1"/>
  <c r="E399" i="1"/>
  <c r="AW398" i="1"/>
  <c r="AV398" i="1"/>
  <c r="AU398" i="1"/>
  <c r="AT398" i="1"/>
  <c r="AS398" i="1"/>
  <c r="AR398" i="1"/>
  <c r="H398" i="1"/>
  <c r="G398" i="1"/>
  <c r="F398" i="1"/>
  <c r="E398" i="1"/>
  <c r="AW397" i="1"/>
  <c r="AV397" i="1"/>
  <c r="AU397" i="1"/>
  <c r="AT397" i="1"/>
  <c r="AS397" i="1"/>
  <c r="AR397" i="1"/>
  <c r="H397" i="1"/>
  <c r="G397" i="1"/>
  <c r="F397" i="1"/>
  <c r="E397" i="1"/>
  <c r="AW396" i="1"/>
  <c r="AV396" i="1"/>
  <c r="AU396" i="1"/>
  <c r="AT396" i="1"/>
  <c r="AS396" i="1"/>
  <c r="AR396" i="1"/>
  <c r="H396" i="1"/>
  <c r="G396" i="1"/>
  <c r="F396" i="1"/>
  <c r="E396" i="1"/>
  <c r="AW395" i="1"/>
  <c r="AV395" i="1"/>
  <c r="AU395" i="1"/>
  <c r="AT395" i="1"/>
  <c r="AS395" i="1"/>
  <c r="AR395" i="1"/>
  <c r="H395" i="1"/>
  <c r="G395" i="1"/>
  <c r="F395" i="1"/>
  <c r="E395" i="1"/>
  <c r="AW394" i="1"/>
  <c r="AV394" i="1"/>
  <c r="AU394" i="1"/>
  <c r="AT394" i="1"/>
  <c r="AS394" i="1"/>
  <c r="AR394" i="1"/>
  <c r="H394" i="1"/>
  <c r="G394" i="1"/>
  <c r="F394" i="1"/>
  <c r="E394" i="1"/>
  <c r="AW393" i="1"/>
  <c r="AV393" i="1"/>
  <c r="AU393" i="1"/>
  <c r="AT393" i="1"/>
  <c r="AS393" i="1"/>
  <c r="AR393" i="1"/>
  <c r="H393" i="1"/>
  <c r="G393" i="1"/>
  <c r="F393" i="1"/>
  <c r="E393" i="1"/>
  <c r="AW392" i="1"/>
  <c r="AV392" i="1"/>
  <c r="AU392" i="1"/>
  <c r="AT392" i="1"/>
  <c r="AS392" i="1"/>
  <c r="AR392" i="1"/>
  <c r="H392" i="1"/>
  <c r="G392" i="1"/>
  <c r="F392" i="1"/>
  <c r="E392" i="1"/>
  <c r="AW391" i="1"/>
  <c r="AV391" i="1"/>
  <c r="AU391" i="1"/>
  <c r="AT391" i="1"/>
  <c r="AS391" i="1"/>
  <c r="AR391" i="1"/>
  <c r="H391" i="1"/>
  <c r="G391" i="1"/>
  <c r="F391" i="1"/>
  <c r="E391" i="1"/>
  <c r="AW390" i="1"/>
  <c r="AV390" i="1"/>
  <c r="AU390" i="1"/>
  <c r="AT390" i="1"/>
  <c r="AS390" i="1"/>
  <c r="AR390" i="1"/>
  <c r="H390" i="1"/>
  <c r="G390" i="1"/>
  <c r="F390" i="1"/>
  <c r="E390" i="1"/>
  <c r="AW389" i="1"/>
  <c r="AV389" i="1"/>
  <c r="AU389" i="1"/>
  <c r="AT389" i="1"/>
  <c r="AS389" i="1"/>
  <c r="AR389" i="1"/>
  <c r="H389" i="1"/>
  <c r="G389" i="1"/>
  <c r="F389" i="1"/>
  <c r="E389" i="1"/>
  <c r="AW388" i="1"/>
  <c r="AV388" i="1"/>
  <c r="AU388" i="1"/>
  <c r="AT388" i="1"/>
  <c r="AS388" i="1"/>
  <c r="AR388" i="1"/>
  <c r="H388" i="1"/>
  <c r="G388" i="1"/>
  <c r="F388" i="1"/>
  <c r="E388" i="1"/>
  <c r="AW387" i="1"/>
  <c r="AV387" i="1"/>
  <c r="AU387" i="1"/>
  <c r="AT387" i="1"/>
  <c r="AS387" i="1"/>
  <c r="AR387" i="1"/>
  <c r="H387" i="1"/>
  <c r="G387" i="1"/>
  <c r="F387" i="1"/>
  <c r="E387" i="1"/>
  <c r="AW386" i="1"/>
  <c r="AV386" i="1"/>
  <c r="AU386" i="1"/>
  <c r="AT386" i="1"/>
  <c r="AS386" i="1"/>
  <c r="AR386" i="1"/>
  <c r="H386" i="1"/>
  <c r="G386" i="1"/>
  <c r="F386" i="1"/>
  <c r="E386" i="1"/>
  <c r="AW385" i="1"/>
  <c r="AV385" i="1"/>
  <c r="AU385" i="1"/>
  <c r="AT385" i="1"/>
  <c r="AS385" i="1"/>
  <c r="AR385" i="1"/>
  <c r="H385" i="1"/>
  <c r="G385" i="1"/>
  <c r="F385" i="1"/>
  <c r="E385" i="1"/>
  <c r="AW384" i="1"/>
  <c r="AV384" i="1"/>
  <c r="AU384" i="1"/>
  <c r="AT384" i="1"/>
  <c r="AS384" i="1"/>
  <c r="AR384" i="1"/>
  <c r="H384" i="1"/>
  <c r="G384" i="1"/>
  <c r="F384" i="1"/>
  <c r="E384" i="1"/>
  <c r="AW383" i="1"/>
  <c r="AV383" i="1"/>
  <c r="AU383" i="1"/>
  <c r="AT383" i="1"/>
  <c r="AS383" i="1"/>
  <c r="AR383" i="1"/>
  <c r="H383" i="1"/>
  <c r="G383" i="1"/>
  <c r="F383" i="1"/>
  <c r="E383" i="1"/>
  <c r="AW382" i="1"/>
  <c r="AV382" i="1"/>
  <c r="AU382" i="1"/>
  <c r="AT382" i="1"/>
  <c r="AS382" i="1"/>
  <c r="AR382" i="1"/>
  <c r="H382" i="1"/>
  <c r="G382" i="1"/>
  <c r="F382" i="1"/>
  <c r="E382" i="1"/>
  <c r="AW381" i="1"/>
  <c r="AV381" i="1"/>
  <c r="AU381" i="1"/>
  <c r="AT381" i="1"/>
  <c r="AS381" i="1"/>
  <c r="AR381" i="1"/>
  <c r="H381" i="1"/>
  <c r="G381" i="1"/>
  <c r="F381" i="1"/>
  <c r="E381" i="1"/>
  <c r="AW380" i="1"/>
  <c r="AV380" i="1"/>
  <c r="AU380" i="1"/>
  <c r="AT380" i="1"/>
  <c r="AS380" i="1"/>
  <c r="AR380" i="1"/>
  <c r="H380" i="1"/>
  <c r="G380" i="1"/>
  <c r="F380" i="1"/>
  <c r="E380" i="1"/>
  <c r="AW379" i="1"/>
  <c r="AV379" i="1"/>
  <c r="AU379" i="1"/>
  <c r="AT379" i="1"/>
  <c r="AS379" i="1"/>
  <c r="AR379" i="1"/>
  <c r="H379" i="1"/>
  <c r="G379" i="1"/>
  <c r="F379" i="1"/>
  <c r="E379" i="1"/>
  <c r="AW378" i="1"/>
  <c r="AV378" i="1"/>
  <c r="AU378" i="1"/>
  <c r="AT378" i="1"/>
  <c r="AS378" i="1"/>
  <c r="AR378" i="1"/>
  <c r="H378" i="1"/>
  <c r="G378" i="1"/>
  <c r="F378" i="1"/>
  <c r="E378" i="1"/>
  <c r="AW377" i="1"/>
  <c r="AV377" i="1"/>
  <c r="AU377" i="1"/>
  <c r="AT377" i="1"/>
  <c r="AS377" i="1"/>
  <c r="AR377" i="1"/>
  <c r="H377" i="1"/>
  <c r="G377" i="1"/>
  <c r="F377" i="1"/>
  <c r="E377" i="1"/>
  <c r="AW376" i="1"/>
  <c r="AV376" i="1"/>
  <c r="AU376" i="1"/>
  <c r="AT376" i="1"/>
  <c r="AS376" i="1"/>
  <c r="AR376" i="1"/>
  <c r="H376" i="1"/>
  <c r="G376" i="1"/>
  <c r="F376" i="1"/>
  <c r="E376" i="1"/>
  <c r="AW375" i="1"/>
  <c r="AV375" i="1"/>
  <c r="AU375" i="1"/>
  <c r="AT375" i="1"/>
  <c r="AS375" i="1"/>
  <c r="AR375" i="1"/>
  <c r="H375" i="1"/>
  <c r="G375" i="1"/>
  <c r="F375" i="1"/>
  <c r="E375" i="1"/>
  <c r="AW374" i="1"/>
  <c r="AV374" i="1"/>
  <c r="AU374" i="1"/>
  <c r="AT374" i="1"/>
  <c r="AS374" i="1"/>
  <c r="AR374" i="1"/>
  <c r="H374" i="1"/>
  <c r="G374" i="1"/>
  <c r="F374" i="1"/>
  <c r="E374" i="1"/>
  <c r="AW373" i="1"/>
  <c r="AV373" i="1"/>
  <c r="AU373" i="1"/>
  <c r="AT373" i="1"/>
  <c r="AS373" i="1"/>
  <c r="AR373" i="1"/>
  <c r="H373" i="1"/>
  <c r="G373" i="1"/>
  <c r="F373" i="1"/>
  <c r="E373" i="1"/>
  <c r="AW372" i="1"/>
  <c r="AV372" i="1"/>
  <c r="AU372" i="1"/>
  <c r="AT372" i="1"/>
  <c r="AS372" i="1"/>
  <c r="AR372" i="1"/>
  <c r="H372" i="1"/>
  <c r="G372" i="1"/>
  <c r="F372" i="1"/>
  <c r="E372" i="1"/>
  <c r="AW371" i="1"/>
  <c r="AV371" i="1"/>
  <c r="AU371" i="1"/>
  <c r="AT371" i="1"/>
  <c r="AS371" i="1"/>
  <c r="AR371" i="1"/>
  <c r="H371" i="1"/>
  <c r="G371" i="1"/>
  <c r="F371" i="1"/>
  <c r="E371" i="1"/>
  <c r="AW370" i="1"/>
  <c r="AV370" i="1"/>
  <c r="AU370" i="1"/>
  <c r="AT370" i="1"/>
  <c r="AS370" i="1"/>
  <c r="AR370" i="1"/>
  <c r="H370" i="1"/>
  <c r="G370" i="1"/>
  <c r="F370" i="1"/>
  <c r="E370" i="1"/>
  <c r="AW369" i="1"/>
  <c r="AV369" i="1"/>
  <c r="AU369" i="1"/>
  <c r="AT369" i="1"/>
  <c r="AS369" i="1"/>
  <c r="AR369" i="1"/>
  <c r="H369" i="1"/>
  <c r="G369" i="1"/>
  <c r="F369" i="1"/>
  <c r="E369" i="1"/>
  <c r="AW368" i="1"/>
  <c r="AV368" i="1"/>
  <c r="AU368" i="1"/>
  <c r="AT368" i="1"/>
  <c r="AS368" i="1"/>
  <c r="AR368" i="1"/>
  <c r="H368" i="1"/>
  <c r="G368" i="1"/>
  <c r="F368" i="1"/>
  <c r="E368" i="1"/>
  <c r="AW367" i="1"/>
  <c r="AV367" i="1"/>
  <c r="AU367" i="1"/>
  <c r="AT367" i="1"/>
  <c r="AS367" i="1"/>
  <c r="AR367" i="1"/>
  <c r="H367" i="1"/>
  <c r="G367" i="1"/>
  <c r="F367" i="1"/>
  <c r="E367" i="1"/>
  <c r="AW366" i="1"/>
  <c r="AV366" i="1"/>
  <c r="AU366" i="1"/>
  <c r="AT366" i="1"/>
  <c r="AS366" i="1"/>
  <c r="AR366" i="1"/>
  <c r="H366" i="1"/>
  <c r="G366" i="1"/>
  <c r="F366" i="1"/>
  <c r="E366" i="1"/>
  <c r="AW365" i="1"/>
  <c r="AV365" i="1"/>
  <c r="AU365" i="1"/>
  <c r="AT365" i="1"/>
  <c r="AS365" i="1"/>
  <c r="AR365" i="1"/>
  <c r="H365" i="1"/>
  <c r="G365" i="1"/>
  <c r="F365" i="1"/>
  <c r="E365" i="1"/>
  <c r="AW364" i="1"/>
  <c r="AV364" i="1"/>
  <c r="AU364" i="1"/>
  <c r="AT364" i="1"/>
  <c r="AS364" i="1"/>
  <c r="AR364" i="1"/>
  <c r="H364" i="1"/>
  <c r="G364" i="1"/>
  <c r="F364" i="1"/>
  <c r="E364" i="1"/>
  <c r="AW363" i="1"/>
  <c r="AV363" i="1"/>
  <c r="AU363" i="1"/>
  <c r="AT363" i="1"/>
  <c r="AS363" i="1"/>
  <c r="AR363" i="1"/>
  <c r="H363" i="1"/>
  <c r="G363" i="1"/>
  <c r="F363" i="1"/>
  <c r="E363" i="1"/>
  <c r="AW362" i="1"/>
  <c r="AV362" i="1"/>
  <c r="AU362" i="1"/>
  <c r="AT362" i="1"/>
  <c r="AS362" i="1"/>
  <c r="AR362" i="1"/>
  <c r="H362" i="1"/>
  <c r="G362" i="1"/>
  <c r="F362" i="1"/>
  <c r="E362" i="1"/>
  <c r="AW361" i="1"/>
  <c r="AV361" i="1"/>
  <c r="AU361" i="1"/>
  <c r="AT361" i="1"/>
  <c r="AS361" i="1"/>
  <c r="AR361" i="1"/>
  <c r="H361" i="1"/>
  <c r="G361" i="1"/>
  <c r="F361" i="1"/>
  <c r="E361" i="1"/>
  <c r="AW360" i="1"/>
  <c r="AV360" i="1"/>
  <c r="AU360" i="1"/>
  <c r="AT360" i="1"/>
  <c r="AS360" i="1"/>
  <c r="AR360" i="1"/>
  <c r="H360" i="1"/>
  <c r="G360" i="1"/>
  <c r="F360" i="1"/>
  <c r="E360" i="1"/>
  <c r="AW359" i="1"/>
  <c r="AV359" i="1"/>
  <c r="AU359" i="1"/>
  <c r="AT359" i="1"/>
  <c r="AS359" i="1"/>
  <c r="AR359" i="1"/>
  <c r="H359" i="1"/>
  <c r="G359" i="1"/>
  <c r="F359" i="1"/>
  <c r="E359" i="1"/>
  <c r="AW358" i="1"/>
  <c r="AV358" i="1"/>
  <c r="AU358" i="1"/>
  <c r="AT358" i="1"/>
  <c r="AS358" i="1"/>
  <c r="AR358" i="1"/>
  <c r="H358" i="1"/>
  <c r="G358" i="1"/>
  <c r="F358" i="1"/>
  <c r="E358" i="1"/>
  <c r="AW357" i="1"/>
  <c r="AV357" i="1"/>
  <c r="AU357" i="1"/>
  <c r="AT357" i="1"/>
  <c r="AS357" i="1"/>
  <c r="AR357" i="1"/>
  <c r="H357" i="1"/>
  <c r="G357" i="1"/>
  <c r="F357" i="1"/>
  <c r="E357" i="1"/>
  <c r="AW356" i="1"/>
  <c r="AV356" i="1"/>
  <c r="AU356" i="1"/>
  <c r="AT356" i="1"/>
  <c r="AS356" i="1"/>
  <c r="AR356" i="1"/>
  <c r="H356" i="1"/>
  <c r="G356" i="1"/>
  <c r="F356" i="1"/>
  <c r="E356" i="1"/>
  <c r="AW355" i="1"/>
  <c r="AV355" i="1"/>
  <c r="AU355" i="1"/>
  <c r="AT355" i="1"/>
  <c r="AS355" i="1"/>
  <c r="AR355" i="1"/>
  <c r="H355" i="1"/>
  <c r="G355" i="1"/>
  <c r="F355" i="1"/>
  <c r="E355" i="1"/>
  <c r="AW354" i="1"/>
  <c r="AV354" i="1"/>
  <c r="AU354" i="1"/>
  <c r="AT354" i="1"/>
  <c r="AS354" i="1"/>
  <c r="AR354" i="1"/>
  <c r="H354" i="1"/>
  <c r="G354" i="1"/>
  <c r="F354" i="1"/>
  <c r="E354" i="1"/>
  <c r="AW353" i="1"/>
  <c r="AV353" i="1"/>
  <c r="AU353" i="1"/>
  <c r="AT353" i="1"/>
  <c r="AS353" i="1"/>
  <c r="AR353" i="1"/>
  <c r="H353" i="1"/>
  <c r="G353" i="1"/>
  <c r="F353" i="1"/>
  <c r="E353" i="1"/>
  <c r="AW352" i="1"/>
  <c r="AV352" i="1"/>
  <c r="AU352" i="1"/>
  <c r="AT352" i="1"/>
  <c r="AS352" i="1"/>
  <c r="AR352" i="1"/>
  <c r="H352" i="1"/>
  <c r="G352" i="1"/>
  <c r="F352" i="1"/>
  <c r="E352" i="1"/>
  <c r="AW351" i="1"/>
  <c r="AV351" i="1"/>
  <c r="AU351" i="1"/>
  <c r="AT351" i="1"/>
  <c r="AS351" i="1"/>
  <c r="AR351" i="1"/>
  <c r="H351" i="1"/>
  <c r="G351" i="1"/>
  <c r="F351" i="1"/>
  <c r="E351" i="1"/>
  <c r="AW350" i="1"/>
  <c r="AV350" i="1"/>
  <c r="AU350" i="1"/>
  <c r="AT350" i="1"/>
  <c r="AS350" i="1"/>
  <c r="AR350" i="1"/>
  <c r="H350" i="1"/>
  <c r="G350" i="1"/>
  <c r="F350" i="1"/>
  <c r="E350" i="1"/>
  <c r="AW349" i="1"/>
  <c r="AV349" i="1"/>
  <c r="AU349" i="1"/>
  <c r="AT349" i="1"/>
  <c r="AS349" i="1"/>
  <c r="AR349" i="1"/>
  <c r="H349" i="1"/>
  <c r="G349" i="1"/>
  <c r="F349" i="1"/>
  <c r="E349" i="1"/>
  <c r="AW348" i="1"/>
  <c r="AV348" i="1"/>
  <c r="AU348" i="1"/>
  <c r="AT348" i="1"/>
  <c r="AS348" i="1"/>
  <c r="AR348" i="1"/>
  <c r="H348" i="1"/>
  <c r="G348" i="1"/>
  <c r="F348" i="1"/>
  <c r="E348" i="1"/>
  <c r="AW347" i="1"/>
  <c r="AV347" i="1"/>
  <c r="AU347" i="1"/>
  <c r="AT347" i="1"/>
  <c r="AS347" i="1"/>
  <c r="AR347" i="1"/>
  <c r="H347" i="1"/>
  <c r="G347" i="1"/>
  <c r="F347" i="1"/>
  <c r="E347" i="1"/>
  <c r="AW346" i="1"/>
  <c r="AV346" i="1"/>
  <c r="AU346" i="1"/>
  <c r="AT346" i="1"/>
  <c r="AS346" i="1"/>
  <c r="AR346" i="1"/>
  <c r="H346" i="1"/>
  <c r="G346" i="1"/>
  <c r="F346" i="1"/>
  <c r="E346" i="1"/>
  <c r="AW345" i="1"/>
  <c r="AV345" i="1"/>
  <c r="AU345" i="1"/>
  <c r="AT345" i="1"/>
  <c r="AS345" i="1"/>
  <c r="AR345" i="1"/>
  <c r="H345" i="1"/>
  <c r="G345" i="1"/>
  <c r="F345" i="1"/>
  <c r="E345" i="1"/>
  <c r="AW344" i="1"/>
  <c r="AV344" i="1"/>
  <c r="AU344" i="1"/>
  <c r="AT344" i="1"/>
  <c r="AS344" i="1"/>
  <c r="AR344" i="1"/>
  <c r="H344" i="1"/>
  <c r="G344" i="1"/>
  <c r="F344" i="1"/>
  <c r="E344" i="1"/>
  <c r="AW343" i="1"/>
  <c r="AV343" i="1"/>
  <c r="AU343" i="1"/>
  <c r="AT343" i="1"/>
  <c r="AS343" i="1"/>
  <c r="AR343" i="1"/>
  <c r="H343" i="1"/>
  <c r="G343" i="1"/>
  <c r="F343" i="1"/>
  <c r="E343" i="1"/>
  <c r="AW342" i="1"/>
  <c r="AV342" i="1"/>
  <c r="AU342" i="1"/>
  <c r="AT342" i="1"/>
  <c r="AS342" i="1"/>
  <c r="AR342" i="1"/>
  <c r="H342" i="1"/>
  <c r="G342" i="1"/>
  <c r="F342" i="1"/>
  <c r="E342" i="1"/>
  <c r="AW341" i="1"/>
  <c r="AV341" i="1"/>
  <c r="AU341" i="1"/>
  <c r="AT341" i="1"/>
  <c r="AS341" i="1"/>
  <c r="AR341" i="1"/>
  <c r="H341" i="1"/>
  <c r="G341" i="1"/>
  <c r="F341" i="1"/>
  <c r="E341" i="1"/>
  <c r="AW340" i="1"/>
  <c r="AV340" i="1"/>
  <c r="AU340" i="1"/>
  <c r="AT340" i="1"/>
  <c r="AS340" i="1"/>
  <c r="AR340" i="1"/>
  <c r="H340" i="1"/>
  <c r="G340" i="1"/>
  <c r="F340" i="1"/>
  <c r="E340" i="1"/>
  <c r="AW339" i="1"/>
  <c r="AV339" i="1"/>
  <c r="AU339" i="1"/>
  <c r="AT339" i="1"/>
  <c r="AS339" i="1"/>
  <c r="AR339" i="1"/>
  <c r="H339" i="1"/>
  <c r="G339" i="1"/>
  <c r="F339" i="1"/>
  <c r="E339" i="1"/>
  <c r="AW338" i="1"/>
  <c r="AV338" i="1"/>
  <c r="AU338" i="1"/>
  <c r="AT338" i="1"/>
  <c r="AS338" i="1"/>
  <c r="AR338" i="1"/>
  <c r="H338" i="1"/>
  <c r="G338" i="1"/>
  <c r="F338" i="1"/>
  <c r="E338" i="1"/>
  <c r="AW337" i="1"/>
  <c r="AV337" i="1"/>
  <c r="AU337" i="1"/>
  <c r="AT337" i="1"/>
  <c r="AS337" i="1"/>
  <c r="AR337" i="1"/>
  <c r="H337" i="1"/>
  <c r="G337" i="1"/>
  <c r="F337" i="1"/>
  <c r="E337" i="1"/>
  <c r="AW336" i="1"/>
  <c r="AV336" i="1"/>
  <c r="AU336" i="1"/>
  <c r="AT336" i="1"/>
  <c r="AS336" i="1"/>
  <c r="AR336" i="1"/>
  <c r="H336" i="1"/>
  <c r="G336" i="1"/>
  <c r="F336" i="1"/>
  <c r="E336" i="1"/>
  <c r="AW335" i="1"/>
  <c r="AV335" i="1"/>
  <c r="AU335" i="1"/>
  <c r="AT335" i="1"/>
  <c r="AS335" i="1"/>
  <c r="AR335" i="1"/>
  <c r="H335" i="1"/>
  <c r="G335" i="1"/>
  <c r="F335" i="1"/>
  <c r="E335" i="1"/>
  <c r="AW334" i="1"/>
  <c r="AV334" i="1"/>
  <c r="AU334" i="1"/>
  <c r="AT334" i="1"/>
  <c r="AS334" i="1"/>
  <c r="AR334" i="1"/>
  <c r="H334" i="1"/>
  <c r="G334" i="1"/>
  <c r="F334" i="1"/>
  <c r="E334" i="1"/>
  <c r="AW333" i="1"/>
  <c r="AV333" i="1"/>
  <c r="AU333" i="1"/>
  <c r="AT333" i="1"/>
  <c r="AS333" i="1"/>
  <c r="AR333" i="1"/>
  <c r="H333" i="1"/>
  <c r="G333" i="1"/>
  <c r="F333" i="1"/>
  <c r="E333" i="1"/>
  <c r="AW332" i="1"/>
  <c r="AV332" i="1"/>
  <c r="AU332" i="1"/>
  <c r="AT332" i="1"/>
  <c r="AS332" i="1"/>
  <c r="AR332" i="1"/>
  <c r="H332" i="1"/>
  <c r="G332" i="1"/>
  <c r="F332" i="1"/>
  <c r="E332" i="1"/>
  <c r="AW331" i="1"/>
  <c r="AV331" i="1"/>
  <c r="AU331" i="1"/>
  <c r="AT331" i="1"/>
  <c r="AS331" i="1"/>
  <c r="AR331" i="1"/>
  <c r="H331" i="1"/>
  <c r="G331" i="1"/>
  <c r="F331" i="1"/>
  <c r="E331" i="1"/>
  <c r="AW330" i="1"/>
  <c r="AV330" i="1"/>
  <c r="AU330" i="1"/>
  <c r="AT330" i="1"/>
  <c r="AS330" i="1"/>
  <c r="AR330" i="1"/>
  <c r="H330" i="1"/>
  <c r="G330" i="1"/>
  <c r="F330" i="1"/>
  <c r="E330" i="1"/>
  <c r="AW329" i="1"/>
  <c r="AV329" i="1"/>
  <c r="AU329" i="1"/>
  <c r="AT329" i="1"/>
  <c r="AS329" i="1"/>
  <c r="AR329" i="1"/>
  <c r="H329" i="1"/>
  <c r="G329" i="1"/>
  <c r="F329" i="1"/>
  <c r="E329" i="1"/>
  <c r="AW328" i="1"/>
  <c r="AV328" i="1"/>
  <c r="AU328" i="1"/>
  <c r="AT328" i="1"/>
  <c r="AS328" i="1"/>
  <c r="AR328" i="1"/>
  <c r="H328" i="1"/>
  <c r="G328" i="1"/>
  <c r="F328" i="1"/>
  <c r="E328" i="1"/>
  <c r="AW327" i="1"/>
  <c r="AV327" i="1"/>
  <c r="AU327" i="1"/>
  <c r="AT327" i="1"/>
  <c r="AS327" i="1"/>
  <c r="AR327" i="1"/>
  <c r="H327" i="1"/>
  <c r="G327" i="1"/>
  <c r="F327" i="1"/>
  <c r="E327" i="1"/>
  <c r="AW326" i="1"/>
  <c r="AV326" i="1"/>
  <c r="AU326" i="1"/>
  <c r="AT326" i="1"/>
  <c r="AS326" i="1"/>
  <c r="AR326" i="1"/>
  <c r="H326" i="1"/>
  <c r="G326" i="1"/>
  <c r="F326" i="1"/>
  <c r="E326" i="1"/>
  <c r="AW325" i="1"/>
  <c r="AV325" i="1"/>
  <c r="AU325" i="1"/>
  <c r="AT325" i="1"/>
  <c r="AS325" i="1"/>
  <c r="AR325" i="1"/>
  <c r="H325" i="1"/>
  <c r="G325" i="1"/>
  <c r="F325" i="1"/>
  <c r="E325" i="1"/>
  <c r="AW324" i="1"/>
  <c r="AV324" i="1"/>
  <c r="AU324" i="1"/>
  <c r="AT324" i="1"/>
  <c r="AS324" i="1"/>
  <c r="AR324" i="1"/>
  <c r="H324" i="1"/>
  <c r="G324" i="1"/>
  <c r="F324" i="1"/>
  <c r="E324" i="1"/>
  <c r="AW323" i="1"/>
  <c r="AV323" i="1"/>
  <c r="AU323" i="1"/>
  <c r="AT323" i="1"/>
  <c r="AS323" i="1"/>
  <c r="AR323" i="1"/>
  <c r="H323" i="1"/>
  <c r="G323" i="1"/>
  <c r="F323" i="1"/>
  <c r="E323" i="1"/>
  <c r="AW322" i="1"/>
  <c r="AV322" i="1"/>
  <c r="AU322" i="1"/>
  <c r="AT322" i="1"/>
  <c r="AS322" i="1"/>
  <c r="AR322" i="1"/>
  <c r="H322" i="1"/>
  <c r="G322" i="1"/>
  <c r="F322" i="1"/>
  <c r="E322" i="1"/>
  <c r="AW321" i="1"/>
  <c r="AV321" i="1"/>
  <c r="AU321" i="1"/>
  <c r="AT321" i="1"/>
  <c r="AS321" i="1"/>
  <c r="AR321" i="1"/>
  <c r="H321" i="1"/>
  <c r="G321" i="1"/>
  <c r="F321" i="1"/>
  <c r="E321" i="1"/>
  <c r="AW320" i="1"/>
  <c r="AV320" i="1"/>
  <c r="AU320" i="1"/>
  <c r="AT320" i="1"/>
  <c r="AS320" i="1"/>
  <c r="AR320" i="1"/>
  <c r="H320" i="1"/>
  <c r="G320" i="1"/>
  <c r="F320" i="1"/>
  <c r="E320" i="1"/>
  <c r="AW319" i="1"/>
  <c r="AV319" i="1"/>
  <c r="AU319" i="1"/>
  <c r="AT319" i="1"/>
  <c r="AS319" i="1"/>
  <c r="AR319" i="1"/>
  <c r="H319" i="1"/>
  <c r="G319" i="1"/>
  <c r="F319" i="1"/>
  <c r="E319" i="1"/>
  <c r="AW318" i="1"/>
  <c r="AV318" i="1"/>
  <c r="AU318" i="1"/>
  <c r="AT318" i="1"/>
  <c r="AS318" i="1"/>
  <c r="AR318" i="1"/>
  <c r="H318" i="1"/>
  <c r="G318" i="1"/>
  <c r="F318" i="1"/>
  <c r="E318" i="1"/>
  <c r="AW317" i="1"/>
  <c r="AV317" i="1"/>
  <c r="AU317" i="1"/>
  <c r="AT317" i="1"/>
  <c r="AS317" i="1"/>
  <c r="AR317" i="1"/>
  <c r="H317" i="1"/>
  <c r="G317" i="1"/>
  <c r="F317" i="1"/>
  <c r="E317" i="1"/>
  <c r="AW316" i="1"/>
  <c r="AV316" i="1"/>
  <c r="AU316" i="1"/>
  <c r="AT316" i="1"/>
  <c r="AS316" i="1"/>
  <c r="AR316" i="1"/>
  <c r="H316" i="1"/>
  <c r="G316" i="1"/>
  <c r="F316" i="1"/>
  <c r="E316" i="1"/>
  <c r="AW315" i="1"/>
  <c r="AV315" i="1"/>
  <c r="AU315" i="1"/>
  <c r="AT315" i="1"/>
  <c r="AS315" i="1"/>
  <c r="AR315" i="1"/>
  <c r="H315" i="1"/>
  <c r="G315" i="1"/>
  <c r="F315" i="1"/>
  <c r="E315" i="1"/>
  <c r="AW314" i="1"/>
  <c r="AV314" i="1"/>
  <c r="AU314" i="1"/>
  <c r="AT314" i="1"/>
  <c r="AS314" i="1"/>
  <c r="AR314" i="1"/>
  <c r="H314" i="1"/>
  <c r="G314" i="1"/>
  <c r="F314" i="1"/>
  <c r="E314" i="1"/>
  <c r="AW313" i="1"/>
  <c r="AV313" i="1"/>
  <c r="AU313" i="1"/>
  <c r="AT313" i="1"/>
  <c r="AS313" i="1"/>
  <c r="AR313" i="1"/>
  <c r="H313" i="1"/>
  <c r="G313" i="1"/>
  <c r="F313" i="1"/>
  <c r="E313" i="1"/>
  <c r="AW312" i="1"/>
  <c r="AV312" i="1"/>
  <c r="AU312" i="1"/>
  <c r="AT312" i="1"/>
  <c r="AS312" i="1"/>
  <c r="AR312" i="1"/>
  <c r="H312" i="1"/>
  <c r="G312" i="1"/>
  <c r="F312" i="1"/>
  <c r="E312" i="1"/>
  <c r="AW311" i="1"/>
  <c r="AV311" i="1"/>
  <c r="AU311" i="1"/>
  <c r="AT311" i="1"/>
  <c r="AS311" i="1"/>
  <c r="AR311" i="1"/>
  <c r="H311" i="1"/>
  <c r="G311" i="1"/>
  <c r="F311" i="1"/>
  <c r="E311" i="1"/>
  <c r="AW310" i="1"/>
  <c r="AV310" i="1"/>
  <c r="AU310" i="1"/>
  <c r="AT310" i="1"/>
  <c r="AS310" i="1"/>
  <c r="AR310" i="1"/>
  <c r="H310" i="1"/>
  <c r="G310" i="1"/>
  <c r="F310" i="1"/>
  <c r="E310" i="1"/>
  <c r="AW309" i="1"/>
  <c r="AV309" i="1"/>
  <c r="AU309" i="1"/>
  <c r="AT309" i="1"/>
  <c r="AS309" i="1"/>
  <c r="AR309" i="1"/>
  <c r="H309" i="1"/>
  <c r="G309" i="1"/>
  <c r="F309" i="1"/>
  <c r="E309" i="1"/>
  <c r="AW308" i="1"/>
  <c r="AV308" i="1"/>
  <c r="AU308" i="1"/>
  <c r="AT308" i="1"/>
  <c r="AS308" i="1"/>
  <c r="AR308" i="1"/>
  <c r="H308" i="1"/>
  <c r="G308" i="1"/>
  <c r="F308" i="1"/>
  <c r="E308" i="1"/>
  <c r="AW307" i="1"/>
  <c r="AV307" i="1"/>
  <c r="AU307" i="1"/>
  <c r="AT307" i="1"/>
  <c r="AS307" i="1"/>
  <c r="AR307" i="1"/>
  <c r="H307" i="1"/>
  <c r="G307" i="1"/>
  <c r="F307" i="1"/>
  <c r="E307" i="1"/>
  <c r="AW306" i="1"/>
  <c r="AV306" i="1"/>
  <c r="AU306" i="1"/>
  <c r="AT306" i="1"/>
  <c r="AS306" i="1"/>
  <c r="AR306" i="1"/>
  <c r="H306" i="1"/>
  <c r="G306" i="1"/>
  <c r="F306" i="1"/>
  <c r="E306" i="1"/>
  <c r="AW305" i="1"/>
  <c r="AV305" i="1"/>
  <c r="AU305" i="1"/>
  <c r="AT305" i="1"/>
  <c r="AS305" i="1"/>
  <c r="AR305" i="1"/>
  <c r="H305" i="1"/>
  <c r="G305" i="1"/>
  <c r="F305" i="1"/>
  <c r="E305" i="1"/>
  <c r="AW304" i="1"/>
  <c r="AV304" i="1"/>
  <c r="AU304" i="1"/>
  <c r="AT304" i="1"/>
  <c r="AS304" i="1"/>
  <c r="AR304" i="1"/>
  <c r="H304" i="1"/>
  <c r="G304" i="1"/>
  <c r="F304" i="1"/>
  <c r="E304" i="1"/>
  <c r="AW303" i="1"/>
  <c r="AV303" i="1"/>
  <c r="AU303" i="1"/>
  <c r="AT303" i="1"/>
  <c r="AS303" i="1"/>
  <c r="AR303" i="1"/>
  <c r="H303" i="1"/>
  <c r="G303" i="1"/>
  <c r="F303" i="1"/>
  <c r="E303" i="1"/>
  <c r="AW302" i="1"/>
  <c r="AV302" i="1"/>
  <c r="AU302" i="1"/>
  <c r="AT302" i="1"/>
  <c r="AS302" i="1"/>
  <c r="AR302" i="1"/>
  <c r="H302" i="1"/>
  <c r="G302" i="1"/>
  <c r="F302" i="1"/>
  <c r="E302" i="1"/>
  <c r="AW301" i="1"/>
  <c r="AV301" i="1"/>
  <c r="AU301" i="1"/>
  <c r="AT301" i="1"/>
  <c r="AS301" i="1"/>
  <c r="AR301" i="1"/>
  <c r="H301" i="1"/>
  <c r="G301" i="1"/>
  <c r="F301" i="1"/>
  <c r="E301" i="1"/>
  <c r="AW300" i="1"/>
  <c r="AV300" i="1"/>
  <c r="AU300" i="1"/>
  <c r="AT300" i="1"/>
  <c r="AS300" i="1"/>
  <c r="AR300" i="1"/>
  <c r="H300" i="1"/>
  <c r="G300" i="1"/>
  <c r="F300" i="1"/>
  <c r="E300" i="1"/>
  <c r="AW299" i="1"/>
  <c r="AV299" i="1"/>
  <c r="AU299" i="1"/>
  <c r="AT299" i="1"/>
  <c r="AS299" i="1"/>
  <c r="AR299" i="1"/>
  <c r="H299" i="1"/>
  <c r="G299" i="1"/>
  <c r="F299" i="1"/>
  <c r="E299" i="1"/>
  <c r="AW298" i="1"/>
  <c r="AV298" i="1"/>
  <c r="AU298" i="1"/>
  <c r="AT298" i="1"/>
  <c r="AS298" i="1"/>
  <c r="AR298" i="1"/>
  <c r="H298" i="1"/>
  <c r="G298" i="1"/>
  <c r="F298" i="1"/>
  <c r="E298" i="1"/>
  <c r="AW297" i="1"/>
  <c r="AV297" i="1"/>
  <c r="AU297" i="1"/>
  <c r="AT297" i="1"/>
  <c r="AS297" i="1"/>
  <c r="AR297" i="1"/>
  <c r="H297" i="1"/>
  <c r="G297" i="1"/>
  <c r="F297" i="1"/>
  <c r="E297" i="1"/>
  <c r="AW296" i="1"/>
  <c r="AV296" i="1"/>
  <c r="AU296" i="1"/>
  <c r="AT296" i="1"/>
  <c r="AS296" i="1"/>
  <c r="AR296" i="1"/>
  <c r="H296" i="1"/>
  <c r="G296" i="1"/>
  <c r="F296" i="1"/>
  <c r="E296" i="1"/>
  <c r="AW295" i="1"/>
  <c r="AV295" i="1"/>
  <c r="AU295" i="1"/>
  <c r="AT295" i="1"/>
  <c r="AS295" i="1"/>
  <c r="AR295" i="1"/>
  <c r="H295" i="1"/>
  <c r="G295" i="1"/>
  <c r="F295" i="1"/>
  <c r="E295" i="1"/>
  <c r="AW294" i="1"/>
  <c r="AV294" i="1"/>
  <c r="AU294" i="1"/>
  <c r="AT294" i="1"/>
  <c r="AS294" i="1"/>
  <c r="AR294" i="1"/>
  <c r="H294" i="1"/>
  <c r="G294" i="1"/>
  <c r="F294" i="1"/>
  <c r="E294" i="1"/>
  <c r="AW293" i="1"/>
  <c r="AV293" i="1"/>
  <c r="AU293" i="1"/>
  <c r="AT293" i="1"/>
  <c r="AS293" i="1"/>
  <c r="AR293" i="1"/>
  <c r="H293" i="1"/>
  <c r="G293" i="1"/>
  <c r="F293" i="1"/>
  <c r="E293" i="1"/>
  <c r="AW292" i="1"/>
  <c r="AV292" i="1"/>
  <c r="AU292" i="1"/>
  <c r="AT292" i="1"/>
  <c r="AS292" i="1"/>
  <c r="AR292" i="1"/>
  <c r="H292" i="1"/>
  <c r="G292" i="1"/>
  <c r="F292" i="1"/>
  <c r="E292" i="1"/>
  <c r="AW291" i="1"/>
  <c r="AV291" i="1"/>
  <c r="AU291" i="1"/>
  <c r="AT291" i="1"/>
  <c r="AS291" i="1"/>
  <c r="AR291" i="1"/>
  <c r="H291" i="1"/>
  <c r="G291" i="1"/>
  <c r="F291" i="1"/>
  <c r="E291" i="1"/>
  <c r="AW290" i="1"/>
  <c r="AV290" i="1"/>
  <c r="AU290" i="1"/>
  <c r="AT290" i="1"/>
  <c r="AS290" i="1"/>
  <c r="AR290" i="1"/>
  <c r="H290" i="1"/>
  <c r="G290" i="1"/>
  <c r="F290" i="1"/>
  <c r="E290" i="1"/>
  <c r="AW289" i="1"/>
  <c r="AV289" i="1"/>
  <c r="AU289" i="1"/>
  <c r="AT289" i="1"/>
  <c r="AS289" i="1"/>
  <c r="AR289" i="1"/>
  <c r="H289" i="1"/>
  <c r="G289" i="1"/>
  <c r="F289" i="1"/>
  <c r="E289" i="1"/>
  <c r="AW288" i="1"/>
  <c r="AV288" i="1"/>
  <c r="AU288" i="1"/>
  <c r="AT288" i="1"/>
  <c r="AS288" i="1"/>
  <c r="AR288" i="1"/>
  <c r="H288" i="1"/>
  <c r="G288" i="1"/>
  <c r="F288" i="1"/>
  <c r="E288" i="1"/>
  <c r="AW287" i="1"/>
  <c r="AV287" i="1"/>
  <c r="AU287" i="1"/>
  <c r="AT287" i="1"/>
  <c r="AS287" i="1"/>
  <c r="AR287" i="1"/>
  <c r="H287" i="1"/>
  <c r="G287" i="1"/>
  <c r="F287" i="1"/>
  <c r="E287" i="1"/>
  <c r="AW286" i="1"/>
  <c r="AV286" i="1"/>
  <c r="AU286" i="1"/>
  <c r="AT286" i="1"/>
  <c r="AS286" i="1"/>
  <c r="AR286" i="1"/>
  <c r="H286" i="1"/>
  <c r="G286" i="1"/>
  <c r="F286" i="1"/>
  <c r="E286" i="1"/>
  <c r="AW285" i="1"/>
  <c r="AV285" i="1"/>
  <c r="AU285" i="1"/>
  <c r="AT285" i="1"/>
  <c r="AS285" i="1"/>
  <c r="AR285" i="1"/>
  <c r="H285" i="1"/>
  <c r="G285" i="1"/>
  <c r="F285" i="1"/>
  <c r="E285" i="1"/>
  <c r="AW284" i="1"/>
  <c r="AV284" i="1"/>
  <c r="AU284" i="1"/>
  <c r="AT284" i="1"/>
  <c r="AS284" i="1"/>
  <c r="AR284" i="1"/>
  <c r="H284" i="1"/>
  <c r="G284" i="1"/>
  <c r="F284" i="1"/>
  <c r="E284" i="1"/>
  <c r="AW283" i="1"/>
  <c r="AV283" i="1"/>
  <c r="AU283" i="1"/>
  <c r="AT283" i="1"/>
  <c r="AS283" i="1"/>
  <c r="AR283" i="1"/>
  <c r="H283" i="1"/>
  <c r="G283" i="1"/>
  <c r="F283" i="1"/>
  <c r="E283" i="1"/>
  <c r="AW282" i="1"/>
  <c r="AV282" i="1"/>
  <c r="AU282" i="1"/>
  <c r="AT282" i="1"/>
  <c r="AS282" i="1"/>
  <c r="AR282" i="1"/>
  <c r="H282" i="1"/>
  <c r="G282" i="1"/>
  <c r="F282" i="1"/>
  <c r="E282" i="1"/>
  <c r="AW281" i="1"/>
  <c r="AV281" i="1"/>
  <c r="AU281" i="1"/>
  <c r="AT281" i="1"/>
  <c r="AS281" i="1"/>
  <c r="AR281" i="1"/>
  <c r="H281" i="1"/>
  <c r="G281" i="1"/>
  <c r="F281" i="1"/>
  <c r="E281" i="1"/>
  <c r="AW280" i="1"/>
  <c r="AV280" i="1"/>
  <c r="AU280" i="1"/>
  <c r="AT280" i="1"/>
  <c r="AS280" i="1"/>
  <c r="AR280" i="1"/>
  <c r="H280" i="1"/>
  <c r="G280" i="1"/>
  <c r="F280" i="1"/>
  <c r="E280" i="1"/>
  <c r="AW279" i="1"/>
  <c r="AV279" i="1"/>
  <c r="AU279" i="1"/>
  <c r="AT279" i="1"/>
  <c r="AS279" i="1"/>
  <c r="AR279" i="1"/>
  <c r="H279" i="1"/>
  <c r="G279" i="1"/>
  <c r="F279" i="1"/>
  <c r="E279" i="1"/>
  <c r="AW278" i="1"/>
  <c r="AV278" i="1"/>
  <c r="AU278" i="1"/>
  <c r="AT278" i="1"/>
  <c r="AS278" i="1"/>
  <c r="AR278" i="1"/>
  <c r="H278" i="1"/>
  <c r="G278" i="1"/>
  <c r="F278" i="1"/>
  <c r="E278" i="1"/>
  <c r="AW277" i="1"/>
  <c r="AV277" i="1"/>
  <c r="AU277" i="1"/>
  <c r="AT277" i="1"/>
  <c r="AS277" i="1"/>
  <c r="AR277" i="1"/>
  <c r="H277" i="1"/>
  <c r="G277" i="1"/>
  <c r="F277" i="1"/>
  <c r="E277" i="1"/>
  <c r="AW276" i="1"/>
  <c r="AV276" i="1"/>
  <c r="AU276" i="1"/>
  <c r="AT276" i="1"/>
  <c r="AS276" i="1"/>
  <c r="AR276" i="1"/>
  <c r="H276" i="1"/>
  <c r="G276" i="1"/>
  <c r="F276" i="1"/>
  <c r="E276" i="1"/>
  <c r="AW275" i="1"/>
  <c r="AV275" i="1"/>
  <c r="AU275" i="1"/>
  <c r="AT275" i="1"/>
  <c r="AS275" i="1"/>
  <c r="AR275" i="1"/>
  <c r="H275" i="1"/>
  <c r="G275" i="1"/>
  <c r="F275" i="1"/>
  <c r="E275" i="1"/>
  <c r="AW274" i="1"/>
  <c r="AV274" i="1"/>
  <c r="AU274" i="1"/>
  <c r="AT274" i="1"/>
  <c r="AS274" i="1"/>
  <c r="AR274" i="1"/>
  <c r="H274" i="1"/>
  <c r="G274" i="1"/>
  <c r="F274" i="1"/>
  <c r="E274" i="1"/>
  <c r="AW273" i="1"/>
  <c r="AV273" i="1"/>
  <c r="AU273" i="1"/>
  <c r="AT273" i="1"/>
  <c r="AS273" i="1"/>
  <c r="AR273" i="1"/>
  <c r="H273" i="1"/>
  <c r="G273" i="1"/>
  <c r="F273" i="1"/>
  <c r="E273" i="1"/>
  <c r="AW272" i="1"/>
  <c r="AV272" i="1"/>
  <c r="AU272" i="1"/>
  <c r="AT272" i="1"/>
  <c r="AS272" i="1"/>
  <c r="AR272" i="1"/>
  <c r="H272" i="1"/>
  <c r="G272" i="1"/>
  <c r="F272" i="1"/>
  <c r="E272" i="1"/>
  <c r="AW271" i="1"/>
  <c r="AV271" i="1"/>
  <c r="AU271" i="1"/>
  <c r="AT271" i="1"/>
  <c r="AS271" i="1"/>
  <c r="AR271" i="1"/>
  <c r="H271" i="1"/>
  <c r="G271" i="1"/>
  <c r="F271" i="1"/>
  <c r="E271" i="1"/>
  <c r="AW270" i="1"/>
  <c r="AV270" i="1"/>
  <c r="AU270" i="1"/>
  <c r="AT270" i="1"/>
  <c r="AS270" i="1"/>
  <c r="AR270" i="1"/>
  <c r="H270" i="1"/>
  <c r="G270" i="1"/>
  <c r="F270" i="1"/>
  <c r="E270" i="1"/>
  <c r="AW269" i="1"/>
  <c r="AV269" i="1"/>
  <c r="AU269" i="1"/>
  <c r="AT269" i="1"/>
  <c r="AS269" i="1"/>
  <c r="AR269" i="1"/>
  <c r="H269" i="1"/>
  <c r="G269" i="1"/>
  <c r="F269" i="1"/>
  <c r="E269" i="1"/>
  <c r="AW268" i="1"/>
  <c r="AV268" i="1"/>
  <c r="AU268" i="1"/>
  <c r="AT268" i="1"/>
  <c r="AS268" i="1"/>
  <c r="AR268" i="1"/>
  <c r="H268" i="1"/>
  <c r="G268" i="1"/>
  <c r="F268" i="1"/>
  <c r="E268" i="1"/>
  <c r="AW267" i="1"/>
  <c r="AV267" i="1"/>
  <c r="AU267" i="1"/>
  <c r="AT267" i="1"/>
  <c r="AS267" i="1"/>
  <c r="AR267" i="1"/>
  <c r="H267" i="1"/>
  <c r="G267" i="1"/>
  <c r="F267" i="1"/>
  <c r="E267" i="1"/>
  <c r="AW266" i="1"/>
  <c r="AV266" i="1"/>
  <c r="AU266" i="1"/>
  <c r="AT266" i="1"/>
  <c r="AS266" i="1"/>
  <c r="AR266" i="1"/>
  <c r="H266" i="1"/>
  <c r="G266" i="1"/>
  <c r="F266" i="1"/>
  <c r="E266" i="1"/>
  <c r="AW265" i="1"/>
  <c r="AV265" i="1"/>
  <c r="AU265" i="1"/>
  <c r="AT265" i="1"/>
  <c r="AS265" i="1"/>
  <c r="AR265" i="1"/>
  <c r="H265" i="1"/>
  <c r="G265" i="1"/>
  <c r="F265" i="1"/>
  <c r="E265" i="1"/>
  <c r="AW264" i="1"/>
  <c r="AV264" i="1"/>
  <c r="AU264" i="1"/>
  <c r="AT264" i="1"/>
  <c r="AS264" i="1"/>
  <c r="AR264" i="1"/>
  <c r="H264" i="1"/>
  <c r="G264" i="1"/>
  <c r="F264" i="1"/>
  <c r="E264" i="1"/>
  <c r="AW263" i="1"/>
  <c r="AV263" i="1"/>
  <c r="AU263" i="1"/>
  <c r="AT263" i="1"/>
  <c r="AS263" i="1"/>
  <c r="AR263" i="1"/>
  <c r="H263" i="1"/>
  <c r="G263" i="1"/>
  <c r="F263" i="1"/>
  <c r="E263" i="1"/>
  <c r="AW262" i="1"/>
  <c r="AV262" i="1"/>
  <c r="AU262" i="1"/>
  <c r="AT262" i="1"/>
  <c r="AS262" i="1"/>
  <c r="AR262" i="1"/>
  <c r="H262" i="1"/>
  <c r="G262" i="1"/>
  <c r="F262" i="1"/>
  <c r="E262" i="1"/>
  <c r="AW261" i="1"/>
  <c r="AV261" i="1"/>
  <c r="AU261" i="1"/>
  <c r="AT261" i="1"/>
  <c r="AS261" i="1"/>
  <c r="AR261" i="1"/>
  <c r="H261" i="1"/>
  <c r="G261" i="1"/>
  <c r="F261" i="1"/>
  <c r="E261" i="1"/>
  <c r="AW260" i="1"/>
  <c r="AV260" i="1"/>
  <c r="AU260" i="1"/>
  <c r="AT260" i="1"/>
  <c r="AS260" i="1"/>
  <c r="AR260" i="1"/>
  <c r="H260" i="1"/>
  <c r="G260" i="1"/>
  <c r="F260" i="1"/>
  <c r="E260" i="1"/>
  <c r="AW259" i="1"/>
  <c r="AV259" i="1"/>
  <c r="AU259" i="1"/>
  <c r="AT259" i="1"/>
  <c r="AS259" i="1"/>
  <c r="AR259" i="1"/>
  <c r="H259" i="1"/>
  <c r="G259" i="1"/>
  <c r="F259" i="1"/>
  <c r="E259" i="1"/>
  <c r="AW258" i="1"/>
  <c r="AV258" i="1"/>
  <c r="AU258" i="1"/>
  <c r="AT258" i="1"/>
  <c r="AS258" i="1"/>
  <c r="AR258" i="1"/>
  <c r="H258" i="1"/>
  <c r="G258" i="1"/>
  <c r="F258" i="1"/>
  <c r="E258" i="1"/>
  <c r="AW257" i="1"/>
  <c r="AV257" i="1"/>
  <c r="AU257" i="1"/>
  <c r="AT257" i="1"/>
  <c r="AS257" i="1"/>
  <c r="AR257" i="1"/>
  <c r="H257" i="1"/>
  <c r="G257" i="1"/>
  <c r="F257" i="1"/>
  <c r="E257" i="1"/>
  <c r="AW256" i="1"/>
  <c r="AV256" i="1"/>
  <c r="AU256" i="1"/>
  <c r="AT256" i="1"/>
  <c r="AS256" i="1"/>
  <c r="AR256" i="1"/>
  <c r="H256" i="1"/>
  <c r="G256" i="1"/>
  <c r="F256" i="1"/>
  <c r="E256" i="1"/>
  <c r="AW255" i="1"/>
  <c r="AV255" i="1"/>
  <c r="AU255" i="1"/>
  <c r="AT255" i="1"/>
  <c r="AS255" i="1"/>
  <c r="AR255" i="1"/>
  <c r="H255" i="1"/>
  <c r="G255" i="1"/>
  <c r="F255" i="1"/>
  <c r="E255" i="1"/>
  <c r="AW254" i="1"/>
  <c r="AV254" i="1"/>
  <c r="AU254" i="1"/>
  <c r="AT254" i="1"/>
  <c r="AS254" i="1"/>
  <c r="AR254" i="1"/>
  <c r="H254" i="1"/>
  <c r="G254" i="1"/>
  <c r="F254" i="1"/>
  <c r="E254" i="1"/>
  <c r="AW253" i="1"/>
  <c r="AV253" i="1"/>
  <c r="AU253" i="1"/>
  <c r="AT253" i="1"/>
  <c r="AS253" i="1"/>
  <c r="AR253" i="1"/>
  <c r="H253" i="1"/>
  <c r="G253" i="1"/>
  <c r="F253" i="1"/>
  <c r="E253" i="1"/>
  <c r="AW252" i="1"/>
  <c r="AV252" i="1"/>
  <c r="AU252" i="1"/>
  <c r="AT252" i="1"/>
  <c r="AS252" i="1"/>
  <c r="AR252" i="1"/>
  <c r="H252" i="1"/>
  <c r="G252" i="1"/>
  <c r="F252" i="1"/>
  <c r="E252" i="1"/>
  <c r="AW251" i="1"/>
  <c r="AV251" i="1"/>
  <c r="AU251" i="1"/>
  <c r="AT251" i="1"/>
  <c r="AS251" i="1"/>
  <c r="AR251" i="1"/>
  <c r="H251" i="1"/>
  <c r="G251" i="1"/>
  <c r="F251" i="1"/>
  <c r="E251" i="1"/>
  <c r="AW250" i="1"/>
  <c r="AV250" i="1"/>
  <c r="AU250" i="1"/>
  <c r="AT250" i="1"/>
  <c r="AS250" i="1"/>
  <c r="AR250" i="1"/>
  <c r="H250" i="1"/>
  <c r="G250" i="1"/>
  <c r="F250" i="1"/>
  <c r="E250" i="1"/>
  <c r="AW249" i="1"/>
  <c r="AV249" i="1"/>
  <c r="AU249" i="1"/>
  <c r="AT249" i="1"/>
  <c r="AS249" i="1"/>
  <c r="AR249" i="1"/>
  <c r="H249" i="1"/>
  <c r="G249" i="1"/>
  <c r="F249" i="1"/>
  <c r="E249" i="1"/>
  <c r="AW248" i="1"/>
  <c r="AV248" i="1"/>
  <c r="AU248" i="1"/>
  <c r="AT248" i="1"/>
  <c r="AS248" i="1"/>
  <c r="AR248" i="1"/>
  <c r="H248" i="1"/>
  <c r="G248" i="1"/>
  <c r="F248" i="1"/>
  <c r="E248" i="1"/>
  <c r="AW247" i="1"/>
  <c r="AV247" i="1"/>
  <c r="AU247" i="1"/>
  <c r="AT247" i="1"/>
  <c r="AS247" i="1"/>
  <c r="AR247" i="1"/>
  <c r="H247" i="1"/>
  <c r="G247" i="1"/>
  <c r="F247" i="1"/>
  <c r="E247" i="1"/>
  <c r="AW246" i="1"/>
  <c r="AV246" i="1"/>
  <c r="AU246" i="1"/>
  <c r="AT246" i="1"/>
  <c r="AS246" i="1"/>
  <c r="AR246" i="1"/>
  <c r="H246" i="1"/>
  <c r="G246" i="1"/>
  <c r="F246" i="1"/>
  <c r="E246" i="1"/>
  <c r="AW245" i="1"/>
  <c r="AV245" i="1"/>
  <c r="AU245" i="1"/>
  <c r="AT245" i="1"/>
  <c r="AS245" i="1"/>
  <c r="AR245" i="1"/>
  <c r="H245" i="1"/>
  <c r="G245" i="1"/>
  <c r="F245" i="1"/>
  <c r="E245" i="1"/>
  <c r="AW244" i="1"/>
  <c r="AV244" i="1"/>
  <c r="AU244" i="1"/>
  <c r="AT244" i="1"/>
  <c r="AS244" i="1"/>
  <c r="AR244" i="1"/>
  <c r="H244" i="1"/>
  <c r="G244" i="1"/>
  <c r="F244" i="1"/>
  <c r="E244" i="1"/>
  <c r="AW243" i="1"/>
  <c r="AV243" i="1"/>
  <c r="AU243" i="1"/>
  <c r="AT243" i="1"/>
  <c r="AS243" i="1"/>
  <c r="AR243" i="1"/>
  <c r="H243" i="1"/>
  <c r="G243" i="1"/>
  <c r="F243" i="1"/>
  <c r="E243" i="1"/>
  <c r="AW242" i="1"/>
  <c r="AV242" i="1"/>
  <c r="AU242" i="1"/>
  <c r="AT242" i="1"/>
  <c r="AS242" i="1"/>
  <c r="AR242" i="1"/>
  <c r="H242" i="1"/>
  <c r="G242" i="1"/>
  <c r="F242" i="1"/>
  <c r="E242" i="1"/>
  <c r="AW241" i="1"/>
  <c r="AV241" i="1"/>
  <c r="AU241" i="1"/>
  <c r="AT241" i="1"/>
  <c r="AS241" i="1"/>
  <c r="AR241" i="1"/>
  <c r="H241" i="1"/>
  <c r="G241" i="1"/>
  <c r="F241" i="1"/>
  <c r="E241" i="1"/>
  <c r="AW240" i="1"/>
  <c r="AV240" i="1"/>
  <c r="AU240" i="1"/>
  <c r="AT240" i="1"/>
  <c r="AS240" i="1"/>
  <c r="AR240" i="1"/>
  <c r="H240" i="1"/>
  <c r="G240" i="1"/>
  <c r="F240" i="1"/>
  <c r="E240" i="1"/>
  <c r="AW239" i="1"/>
  <c r="AV239" i="1"/>
  <c r="AU239" i="1"/>
  <c r="AT239" i="1"/>
  <c r="AS239" i="1"/>
  <c r="AR239" i="1"/>
  <c r="H239" i="1"/>
  <c r="G239" i="1"/>
  <c r="F239" i="1"/>
  <c r="E239" i="1"/>
  <c r="AW238" i="1"/>
  <c r="AV238" i="1"/>
  <c r="AU238" i="1"/>
  <c r="AT238" i="1"/>
  <c r="AS238" i="1"/>
  <c r="AR238" i="1"/>
  <c r="H238" i="1"/>
  <c r="G238" i="1"/>
  <c r="F238" i="1"/>
  <c r="E238" i="1"/>
  <c r="AW237" i="1"/>
  <c r="AV237" i="1"/>
  <c r="AU237" i="1"/>
  <c r="AT237" i="1"/>
  <c r="AS237" i="1"/>
  <c r="AR237" i="1"/>
  <c r="H237" i="1"/>
  <c r="G237" i="1"/>
  <c r="F237" i="1"/>
  <c r="E237" i="1"/>
  <c r="AW236" i="1"/>
  <c r="AV236" i="1"/>
  <c r="AU236" i="1"/>
  <c r="AT236" i="1"/>
  <c r="AS236" i="1"/>
  <c r="AR236" i="1"/>
  <c r="H236" i="1"/>
  <c r="G236" i="1"/>
  <c r="F236" i="1"/>
  <c r="E236" i="1"/>
  <c r="AW235" i="1"/>
  <c r="AV235" i="1"/>
  <c r="AU235" i="1"/>
  <c r="AT235" i="1"/>
  <c r="AS235" i="1"/>
  <c r="AR235" i="1"/>
  <c r="H235" i="1"/>
  <c r="G235" i="1"/>
  <c r="F235" i="1"/>
  <c r="E235" i="1"/>
  <c r="AW234" i="1"/>
  <c r="AV234" i="1"/>
  <c r="AU234" i="1"/>
  <c r="AT234" i="1"/>
  <c r="AS234" i="1"/>
  <c r="AR234" i="1"/>
  <c r="H234" i="1"/>
  <c r="G234" i="1"/>
  <c r="F234" i="1"/>
  <c r="E234" i="1"/>
  <c r="AW233" i="1"/>
  <c r="AV233" i="1"/>
  <c r="AU233" i="1"/>
  <c r="AT233" i="1"/>
  <c r="AS233" i="1"/>
  <c r="AR233" i="1"/>
  <c r="H233" i="1"/>
  <c r="G233" i="1"/>
  <c r="F233" i="1"/>
  <c r="E233" i="1"/>
  <c r="AW232" i="1"/>
  <c r="AV232" i="1"/>
  <c r="AU232" i="1"/>
  <c r="AT232" i="1"/>
  <c r="AS232" i="1"/>
  <c r="AR232" i="1"/>
  <c r="H232" i="1"/>
  <c r="G232" i="1"/>
  <c r="F232" i="1"/>
  <c r="E232" i="1"/>
  <c r="AW231" i="1"/>
  <c r="AV231" i="1"/>
  <c r="AU231" i="1"/>
  <c r="AT231" i="1"/>
  <c r="AS231" i="1"/>
  <c r="AR231" i="1"/>
  <c r="H231" i="1"/>
  <c r="G231" i="1"/>
  <c r="F231" i="1"/>
  <c r="E231" i="1"/>
  <c r="AW230" i="1"/>
  <c r="AV230" i="1"/>
  <c r="AU230" i="1"/>
  <c r="AT230" i="1"/>
  <c r="AS230" i="1"/>
  <c r="AR230" i="1"/>
  <c r="H230" i="1"/>
  <c r="G230" i="1"/>
  <c r="F230" i="1"/>
  <c r="E230" i="1"/>
  <c r="AW229" i="1"/>
  <c r="AV229" i="1"/>
  <c r="AU229" i="1"/>
  <c r="AT229" i="1"/>
  <c r="AS229" i="1"/>
  <c r="AR229" i="1"/>
  <c r="H229" i="1"/>
  <c r="G229" i="1"/>
  <c r="F229" i="1"/>
  <c r="E229" i="1"/>
  <c r="AW228" i="1"/>
  <c r="AV228" i="1"/>
  <c r="AU228" i="1"/>
  <c r="AT228" i="1"/>
  <c r="AS228" i="1"/>
  <c r="AR228" i="1"/>
  <c r="H228" i="1"/>
  <c r="G228" i="1"/>
  <c r="F228" i="1"/>
  <c r="E228" i="1"/>
  <c r="AW227" i="1"/>
  <c r="AV227" i="1"/>
  <c r="AU227" i="1"/>
  <c r="AT227" i="1"/>
  <c r="AS227" i="1"/>
  <c r="AR227" i="1"/>
  <c r="H227" i="1"/>
  <c r="G227" i="1"/>
  <c r="F227" i="1"/>
  <c r="E227" i="1"/>
  <c r="AW226" i="1"/>
  <c r="AV226" i="1"/>
  <c r="AU226" i="1"/>
  <c r="AT226" i="1"/>
  <c r="AS226" i="1"/>
  <c r="AR226" i="1"/>
  <c r="H226" i="1"/>
  <c r="G226" i="1"/>
  <c r="F226" i="1"/>
  <c r="E226" i="1"/>
  <c r="AW225" i="1"/>
  <c r="AV225" i="1"/>
  <c r="AU225" i="1"/>
  <c r="AT225" i="1"/>
  <c r="AS225" i="1"/>
  <c r="AR225" i="1"/>
  <c r="H225" i="1"/>
  <c r="G225" i="1"/>
  <c r="F225" i="1"/>
  <c r="E225" i="1"/>
  <c r="AW224" i="1"/>
  <c r="AV224" i="1"/>
  <c r="AU224" i="1"/>
  <c r="AT224" i="1"/>
  <c r="AS224" i="1"/>
  <c r="AR224" i="1"/>
  <c r="H224" i="1"/>
  <c r="G224" i="1"/>
  <c r="F224" i="1"/>
  <c r="E224" i="1"/>
  <c r="AW223" i="1"/>
  <c r="AV223" i="1"/>
  <c r="AU223" i="1"/>
  <c r="AT223" i="1"/>
  <c r="AS223" i="1"/>
  <c r="AR223" i="1"/>
  <c r="H223" i="1"/>
  <c r="G223" i="1"/>
  <c r="F223" i="1"/>
  <c r="E223" i="1"/>
  <c r="AW222" i="1"/>
  <c r="AV222" i="1"/>
  <c r="AU222" i="1"/>
  <c r="AT222" i="1"/>
  <c r="AS222" i="1"/>
  <c r="AR222" i="1"/>
  <c r="H222" i="1"/>
  <c r="G222" i="1"/>
  <c r="F222" i="1"/>
  <c r="E222" i="1"/>
  <c r="AW221" i="1"/>
  <c r="AV221" i="1"/>
  <c r="AU221" i="1"/>
  <c r="AT221" i="1"/>
  <c r="AS221" i="1"/>
  <c r="AR221" i="1"/>
  <c r="H221" i="1"/>
  <c r="G221" i="1"/>
  <c r="F221" i="1"/>
  <c r="E221" i="1"/>
  <c r="AW220" i="1"/>
  <c r="AV220" i="1"/>
  <c r="AU220" i="1"/>
  <c r="AT220" i="1"/>
  <c r="AS220" i="1"/>
  <c r="AR220" i="1"/>
  <c r="H220" i="1"/>
  <c r="G220" i="1"/>
  <c r="F220" i="1"/>
  <c r="E220" i="1"/>
  <c r="AW219" i="1"/>
  <c r="AV219" i="1"/>
  <c r="AU219" i="1"/>
  <c r="AT219" i="1"/>
  <c r="AS219" i="1"/>
  <c r="AR219" i="1"/>
  <c r="H219" i="1"/>
  <c r="G219" i="1"/>
  <c r="F219" i="1"/>
  <c r="E219" i="1"/>
  <c r="AW218" i="1"/>
  <c r="AV218" i="1"/>
  <c r="AU218" i="1"/>
  <c r="AT218" i="1"/>
  <c r="AS218" i="1"/>
  <c r="AR218" i="1"/>
  <c r="H218" i="1"/>
  <c r="G218" i="1"/>
  <c r="F218" i="1"/>
  <c r="E218" i="1"/>
  <c r="AW217" i="1"/>
  <c r="AV217" i="1"/>
  <c r="AU217" i="1"/>
  <c r="AT217" i="1"/>
  <c r="AS217" i="1"/>
  <c r="AR217" i="1"/>
  <c r="H217" i="1"/>
  <c r="G217" i="1"/>
  <c r="F217" i="1"/>
  <c r="E217" i="1"/>
  <c r="AW216" i="1"/>
  <c r="AV216" i="1"/>
  <c r="AU216" i="1"/>
  <c r="AT216" i="1"/>
  <c r="AS216" i="1"/>
  <c r="AR216" i="1"/>
  <c r="H216" i="1"/>
  <c r="G216" i="1"/>
  <c r="F216" i="1"/>
  <c r="E216" i="1"/>
  <c r="AW215" i="1"/>
  <c r="AV215" i="1"/>
  <c r="AU215" i="1"/>
  <c r="AT215" i="1"/>
  <c r="AS215" i="1"/>
  <c r="AR215" i="1"/>
  <c r="H215" i="1"/>
  <c r="G215" i="1"/>
  <c r="F215" i="1"/>
  <c r="E215" i="1"/>
  <c r="AW214" i="1"/>
  <c r="AV214" i="1"/>
  <c r="AU214" i="1"/>
  <c r="AT214" i="1"/>
  <c r="AS214" i="1"/>
  <c r="AR214" i="1"/>
  <c r="H214" i="1"/>
  <c r="G214" i="1"/>
  <c r="F214" i="1"/>
  <c r="E214" i="1"/>
  <c r="AW213" i="1"/>
  <c r="AV213" i="1"/>
  <c r="AU213" i="1"/>
  <c r="AT213" i="1"/>
  <c r="AS213" i="1"/>
  <c r="AR213" i="1"/>
  <c r="H213" i="1"/>
  <c r="G213" i="1"/>
  <c r="F213" i="1"/>
  <c r="E213" i="1"/>
  <c r="AW212" i="1"/>
  <c r="AV212" i="1"/>
  <c r="AU212" i="1"/>
  <c r="AT212" i="1"/>
  <c r="AS212" i="1"/>
  <c r="AR212" i="1"/>
  <c r="H212" i="1"/>
  <c r="G212" i="1"/>
  <c r="F212" i="1"/>
  <c r="E212" i="1"/>
  <c r="AW211" i="1"/>
  <c r="AV211" i="1"/>
  <c r="AU211" i="1"/>
  <c r="AT211" i="1"/>
  <c r="AS211" i="1"/>
  <c r="AR211" i="1"/>
  <c r="H211" i="1"/>
  <c r="G211" i="1"/>
  <c r="F211" i="1"/>
  <c r="E211" i="1"/>
  <c r="AW210" i="1"/>
  <c r="AV210" i="1"/>
  <c r="AU210" i="1"/>
  <c r="AT210" i="1"/>
  <c r="AS210" i="1"/>
  <c r="AR210" i="1"/>
  <c r="H210" i="1"/>
  <c r="G210" i="1"/>
  <c r="F210" i="1"/>
  <c r="E210" i="1"/>
  <c r="AW209" i="1"/>
  <c r="AV209" i="1"/>
  <c r="AU209" i="1"/>
  <c r="AT209" i="1"/>
  <c r="AS209" i="1"/>
  <c r="AR209" i="1"/>
  <c r="H209" i="1"/>
  <c r="G209" i="1"/>
  <c r="F209" i="1"/>
  <c r="E209" i="1"/>
  <c r="AW208" i="1"/>
  <c r="AV208" i="1"/>
  <c r="AU208" i="1"/>
  <c r="AT208" i="1"/>
  <c r="AS208" i="1"/>
  <c r="AR208" i="1"/>
  <c r="H208" i="1"/>
  <c r="G208" i="1"/>
  <c r="F208" i="1"/>
  <c r="E208" i="1"/>
  <c r="AW207" i="1"/>
  <c r="AV207" i="1"/>
  <c r="AU207" i="1"/>
  <c r="AT207" i="1"/>
  <c r="AS207" i="1"/>
  <c r="AR207" i="1"/>
  <c r="H207" i="1"/>
  <c r="G207" i="1"/>
  <c r="F207" i="1"/>
  <c r="E207" i="1"/>
  <c r="AW206" i="1"/>
  <c r="AV206" i="1"/>
  <c r="AU206" i="1"/>
  <c r="AT206" i="1"/>
  <c r="AS206" i="1"/>
  <c r="AR206" i="1"/>
  <c r="H206" i="1"/>
  <c r="G206" i="1"/>
  <c r="F206" i="1"/>
  <c r="E206" i="1"/>
  <c r="AW205" i="1"/>
  <c r="AV205" i="1"/>
  <c r="AU205" i="1"/>
  <c r="AT205" i="1"/>
  <c r="AS205" i="1"/>
  <c r="AR205" i="1"/>
  <c r="H205" i="1"/>
  <c r="G205" i="1"/>
  <c r="F205" i="1"/>
  <c r="E205" i="1"/>
  <c r="AW204" i="1"/>
  <c r="AV204" i="1"/>
  <c r="AU204" i="1"/>
  <c r="AT204" i="1"/>
  <c r="AS204" i="1"/>
  <c r="AR204" i="1"/>
  <c r="H204" i="1"/>
  <c r="G204" i="1"/>
  <c r="F204" i="1"/>
  <c r="E204" i="1"/>
  <c r="AW203" i="1"/>
  <c r="AV203" i="1"/>
  <c r="AU203" i="1"/>
  <c r="AT203" i="1"/>
  <c r="AS203" i="1"/>
  <c r="AR203" i="1"/>
  <c r="H203" i="1"/>
  <c r="G203" i="1"/>
  <c r="F203" i="1"/>
  <c r="E203" i="1"/>
  <c r="AW202" i="1"/>
  <c r="AV202" i="1"/>
  <c r="AU202" i="1"/>
  <c r="AT202" i="1"/>
  <c r="AS202" i="1"/>
  <c r="AR202" i="1"/>
  <c r="H202" i="1"/>
  <c r="G202" i="1"/>
  <c r="F202" i="1"/>
  <c r="E202" i="1"/>
  <c r="AW201" i="1"/>
  <c r="AV201" i="1"/>
  <c r="AU201" i="1"/>
  <c r="AT201" i="1"/>
  <c r="AS201" i="1"/>
  <c r="AR201" i="1"/>
  <c r="H201" i="1"/>
  <c r="G201" i="1"/>
  <c r="F201" i="1"/>
  <c r="E201" i="1"/>
  <c r="AW200" i="1"/>
  <c r="AV200" i="1"/>
  <c r="AU200" i="1"/>
  <c r="AT200" i="1"/>
  <c r="AS200" i="1"/>
  <c r="AR200" i="1"/>
  <c r="H200" i="1"/>
  <c r="G200" i="1"/>
  <c r="F200" i="1"/>
  <c r="E200" i="1"/>
  <c r="AW199" i="1"/>
  <c r="AV199" i="1"/>
  <c r="AU199" i="1"/>
  <c r="AT199" i="1"/>
  <c r="AS199" i="1"/>
  <c r="AR199" i="1"/>
  <c r="H199" i="1"/>
  <c r="G199" i="1"/>
  <c r="F199" i="1"/>
  <c r="E199" i="1"/>
  <c r="AW198" i="1"/>
  <c r="AV198" i="1"/>
  <c r="AU198" i="1"/>
  <c r="AT198" i="1"/>
  <c r="AS198" i="1"/>
  <c r="AR198" i="1"/>
  <c r="H198" i="1"/>
  <c r="G198" i="1"/>
  <c r="F198" i="1"/>
  <c r="E198" i="1"/>
  <c r="AW197" i="1"/>
  <c r="AV197" i="1"/>
  <c r="AU197" i="1"/>
  <c r="AT197" i="1"/>
  <c r="AS197" i="1"/>
  <c r="AR197" i="1"/>
  <c r="H197" i="1"/>
  <c r="G197" i="1"/>
  <c r="F197" i="1"/>
  <c r="E197" i="1"/>
  <c r="AW196" i="1"/>
  <c r="AV196" i="1"/>
  <c r="AU196" i="1"/>
  <c r="AT196" i="1"/>
  <c r="AS196" i="1"/>
  <c r="AR196" i="1"/>
  <c r="H196" i="1"/>
  <c r="G196" i="1"/>
  <c r="F196" i="1"/>
  <c r="E196" i="1"/>
  <c r="AW195" i="1"/>
  <c r="AV195" i="1"/>
  <c r="AU195" i="1"/>
  <c r="AT195" i="1"/>
  <c r="AS195" i="1"/>
  <c r="AR195" i="1"/>
  <c r="H195" i="1"/>
  <c r="G195" i="1"/>
  <c r="F195" i="1"/>
  <c r="E195" i="1"/>
  <c r="AW194" i="1"/>
  <c r="AV194" i="1"/>
  <c r="AU194" i="1"/>
  <c r="AT194" i="1"/>
  <c r="AS194" i="1"/>
  <c r="AR194" i="1"/>
  <c r="H194" i="1"/>
  <c r="G194" i="1"/>
  <c r="F194" i="1"/>
  <c r="E194" i="1"/>
  <c r="AW193" i="1"/>
  <c r="AV193" i="1"/>
  <c r="AU193" i="1"/>
  <c r="AT193" i="1"/>
  <c r="AS193" i="1"/>
  <c r="AR193" i="1"/>
  <c r="H193" i="1"/>
  <c r="G193" i="1"/>
  <c r="F193" i="1"/>
  <c r="E193" i="1"/>
  <c r="AW192" i="1"/>
  <c r="AV192" i="1"/>
  <c r="AU192" i="1"/>
  <c r="AT192" i="1"/>
  <c r="AS192" i="1"/>
  <c r="AR192" i="1"/>
  <c r="H192" i="1"/>
  <c r="G192" i="1"/>
  <c r="F192" i="1"/>
  <c r="E192" i="1"/>
  <c r="AW191" i="1"/>
  <c r="AV191" i="1"/>
  <c r="AU191" i="1"/>
  <c r="AT191" i="1"/>
  <c r="AS191" i="1"/>
  <c r="AR191" i="1"/>
  <c r="H191" i="1"/>
  <c r="G191" i="1"/>
  <c r="F191" i="1"/>
  <c r="E191" i="1"/>
  <c r="AW190" i="1"/>
  <c r="AV190" i="1"/>
  <c r="AU190" i="1"/>
  <c r="AT190" i="1"/>
  <c r="AS190" i="1"/>
  <c r="AR190" i="1"/>
  <c r="H190" i="1"/>
  <c r="G190" i="1"/>
  <c r="F190" i="1"/>
  <c r="E190" i="1"/>
  <c r="AW189" i="1"/>
  <c r="AV189" i="1"/>
  <c r="AU189" i="1"/>
  <c r="AT189" i="1"/>
  <c r="AS189" i="1"/>
  <c r="AR189" i="1"/>
  <c r="H189" i="1"/>
  <c r="G189" i="1"/>
  <c r="F189" i="1"/>
  <c r="E189" i="1"/>
  <c r="AW188" i="1"/>
  <c r="AV188" i="1"/>
  <c r="AU188" i="1"/>
  <c r="AT188" i="1"/>
  <c r="AS188" i="1"/>
  <c r="AR188" i="1"/>
  <c r="H188" i="1"/>
  <c r="G188" i="1"/>
  <c r="F188" i="1"/>
  <c r="E188" i="1"/>
  <c r="AW187" i="1"/>
  <c r="AV187" i="1"/>
  <c r="AU187" i="1"/>
  <c r="AT187" i="1"/>
  <c r="AS187" i="1"/>
  <c r="AR187" i="1"/>
  <c r="H187" i="1"/>
  <c r="G187" i="1"/>
  <c r="F187" i="1"/>
  <c r="E187" i="1"/>
  <c r="AW186" i="1"/>
  <c r="AV186" i="1"/>
  <c r="AU186" i="1"/>
  <c r="AT186" i="1"/>
  <c r="AS186" i="1"/>
  <c r="AR186" i="1"/>
  <c r="H186" i="1"/>
  <c r="G186" i="1"/>
  <c r="F186" i="1"/>
  <c r="E186" i="1"/>
  <c r="AW185" i="1"/>
  <c r="AV185" i="1"/>
  <c r="AU185" i="1"/>
  <c r="AT185" i="1"/>
  <c r="AS185" i="1"/>
  <c r="AR185" i="1"/>
  <c r="H185" i="1"/>
  <c r="G185" i="1"/>
  <c r="F185" i="1"/>
  <c r="E185" i="1"/>
  <c r="AW184" i="1"/>
  <c r="AV184" i="1"/>
  <c r="AU184" i="1"/>
  <c r="AT184" i="1"/>
  <c r="AS184" i="1"/>
  <c r="AR184" i="1"/>
  <c r="H184" i="1"/>
  <c r="G184" i="1"/>
  <c r="F184" i="1"/>
  <c r="E184" i="1"/>
  <c r="AW183" i="1"/>
  <c r="AV183" i="1"/>
  <c r="AU183" i="1"/>
  <c r="AT183" i="1"/>
  <c r="AS183" i="1"/>
  <c r="AR183" i="1"/>
  <c r="H183" i="1"/>
  <c r="G183" i="1"/>
  <c r="F183" i="1"/>
  <c r="E183" i="1"/>
  <c r="AW182" i="1"/>
  <c r="AV182" i="1"/>
  <c r="AU182" i="1"/>
  <c r="AT182" i="1"/>
  <c r="AS182" i="1"/>
  <c r="AR182" i="1"/>
  <c r="H182" i="1"/>
  <c r="G182" i="1"/>
  <c r="F182" i="1"/>
  <c r="E182" i="1"/>
  <c r="AW181" i="1"/>
  <c r="AV181" i="1"/>
  <c r="AU181" i="1"/>
  <c r="AT181" i="1"/>
  <c r="AS181" i="1"/>
  <c r="AR181" i="1"/>
  <c r="H181" i="1"/>
  <c r="G181" i="1"/>
  <c r="F181" i="1"/>
  <c r="E181" i="1"/>
  <c r="AW180" i="1"/>
  <c r="AV180" i="1"/>
  <c r="AU180" i="1"/>
  <c r="AT180" i="1"/>
  <c r="AS180" i="1"/>
  <c r="AR180" i="1"/>
  <c r="H180" i="1"/>
  <c r="G180" i="1"/>
  <c r="F180" i="1"/>
  <c r="E180" i="1"/>
  <c r="AW179" i="1"/>
  <c r="AV179" i="1"/>
  <c r="AU179" i="1"/>
  <c r="AT179" i="1"/>
  <c r="AS179" i="1"/>
  <c r="AR179" i="1"/>
  <c r="H179" i="1"/>
  <c r="G179" i="1"/>
  <c r="F179" i="1"/>
  <c r="E179" i="1"/>
  <c r="AW178" i="1"/>
  <c r="AV178" i="1"/>
  <c r="AU178" i="1"/>
  <c r="AT178" i="1"/>
  <c r="AS178" i="1"/>
  <c r="AR178" i="1"/>
  <c r="H178" i="1"/>
  <c r="G178" i="1"/>
  <c r="F178" i="1"/>
  <c r="E178" i="1"/>
  <c r="AW177" i="1"/>
  <c r="AV177" i="1"/>
  <c r="AU177" i="1"/>
  <c r="AT177" i="1"/>
  <c r="AS177" i="1"/>
  <c r="AR177" i="1"/>
  <c r="H177" i="1"/>
  <c r="G177" i="1"/>
  <c r="F177" i="1"/>
  <c r="E177" i="1"/>
  <c r="AW176" i="1"/>
  <c r="AV176" i="1"/>
  <c r="AU176" i="1"/>
  <c r="AT176" i="1"/>
  <c r="AS176" i="1"/>
  <c r="AR176" i="1"/>
  <c r="H176" i="1"/>
  <c r="G176" i="1"/>
  <c r="F176" i="1"/>
  <c r="E176" i="1"/>
  <c r="AW175" i="1"/>
  <c r="AV175" i="1"/>
  <c r="AU175" i="1"/>
  <c r="AT175" i="1"/>
  <c r="AS175" i="1"/>
  <c r="AR175" i="1"/>
  <c r="H175" i="1"/>
  <c r="G175" i="1"/>
  <c r="F175" i="1"/>
  <c r="E175" i="1"/>
  <c r="AW174" i="1"/>
  <c r="AV174" i="1"/>
  <c r="AU174" i="1"/>
  <c r="AT174" i="1"/>
  <c r="AS174" i="1"/>
  <c r="AR174" i="1"/>
  <c r="H174" i="1"/>
  <c r="G174" i="1"/>
  <c r="F174" i="1"/>
  <c r="E174" i="1"/>
  <c r="AW173" i="1"/>
  <c r="AV173" i="1"/>
  <c r="AU173" i="1"/>
  <c r="AT173" i="1"/>
  <c r="AS173" i="1"/>
  <c r="AR173" i="1"/>
  <c r="H173" i="1"/>
  <c r="G173" i="1"/>
  <c r="F173" i="1"/>
  <c r="E173" i="1"/>
  <c r="AW172" i="1"/>
  <c r="AV172" i="1"/>
  <c r="AU172" i="1"/>
  <c r="AT172" i="1"/>
  <c r="AS172" i="1"/>
  <c r="AR172" i="1"/>
  <c r="H172" i="1"/>
  <c r="G172" i="1"/>
  <c r="F172" i="1"/>
  <c r="E172" i="1"/>
  <c r="AW171" i="1"/>
  <c r="AV171" i="1"/>
  <c r="AU171" i="1"/>
  <c r="AT171" i="1"/>
  <c r="AS171" i="1"/>
  <c r="AR171" i="1"/>
  <c r="H171" i="1"/>
  <c r="G171" i="1"/>
  <c r="F171" i="1"/>
  <c r="E171" i="1"/>
  <c r="AW170" i="1"/>
  <c r="AV170" i="1"/>
  <c r="AU170" i="1"/>
  <c r="AT170" i="1"/>
  <c r="AS170" i="1"/>
  <c r="AR170" i="1"/>
  <c r="H170" i="1"/>
  <c r="G170" i="1"/>
  <c r="F170" i="1"/>
  <c r="E170" i="1"/>
  <c r="AW169" i="1"/>
  <c r="AV169" i="1"/>
  <c r="AU169" i="1"/>
  <c r="AT169" i="1"/>
  <c r="AS169" i="1"/>
  <c r="AR169" i="1"/>
  <c r="H169" i="1"/>
  <c r="G169" i="1"/>
  <c r="F169" i="1"/>
  <c r="E169" i="1"/>
  <c r="AW168" i="1"/>
  <c r="AV168" i="1"/>
  <c r="AU168" i="1"/>
  <c r="AT168" i="1"/>
  <c r="AS168" i="1"/>
  <c r="AR168" i="1"/>
  <c r="H168" i="1"/>
  <c r="G168" i="1"/>
  <c r="F168" i="1"/>
  <c r="E168" i="1"/>
  <c r="AW167" i="1"/>
  <c r="AV167" i="1"/>
  <c r="AU167" i="1"/>
  <c r="AT167" i="1"/>
  <c r="AS167" i="1"/>
  <c r="AR167" i="1"/>
  <c r="H167" i="1"/>
  <c r="G167" i="1"/>
  <c r="F167" i="1"/>
  <c r="E167" i="1"/>
  <c r="AW166" i="1"/>
  <c r="AV166" i="1"/>
  <c r="AU166" i="1"/>
  <c r="AT166" i="1"/>
  <c r="AS166" i="1"/>
  <c r="AR166" i="1"/>
  <c r="H166" i="1"/>
  <c r="G166" i="1"/>
  <c r="F166" i="1"/>
  <c r="E166" i="1"/>
  <c r="AW165" i="1"/>
  <c r="AV165" i="1"/>
  <c r="AU165" i="1"/>
  <c r="AT165" i="1"/>
  <c r="AS165" i="1"/>
  <c r="AR165" i="1"/>
  <c r="H165" i="1"/>
  <c r="G165" i="1"/>
  <c r="F165" i="1"/>
  <c r="E165" i="1"/>
  <c r="AW164" i="1"/>
  <c r="AV164" i="1"/>
  <c r="AU164" i="1"/>
  <c r="AT164" i="1"/>
  <c r="AS164" i="1"/>
  <c r="AR164" i="1"/>
  <c r="H164" i="1"/>
  <c r="G164" i="1"/>
  <c r="F164" i="1"/>
  <c r="E164" i="1"/>
  <c r="AW163" i="1"/>
  <c r="AV163" i="1"/>
  <c r="AU163" i="1"/>
  <c r="AT163" i="1"/>
  <c r="AS163" i="1"/>
  <c r="AR163" i="1"/>
  <c r="H163" i="1"/>
  <c r="G163" i="1"/>
  <c r="F163" i="1"/>
  <c r="E163" i="1"/>
  <c r="AW162" i="1"/>
  <c r="AV162" i="1"/>
  <c r="AU162" i="1"/>
  <c r="AT162" i="1"/>
  <c r="AS162" i="1"/>
  <c r="AR162" i="1"/>
  <c r="H162" i="1"/>
  <c r="G162" i="1"/>
  <c r="F162" i="1"/>
  <c r="E162" i="1"/>
  <c r="AW161" i="1"/>
  <c r="AV161" i="1"/>
  <c r="AU161" i="1"/>
  <c r="AT161" i="1"/>
  <c r="AS161" i="1"/>
  <c r="AR161" i="1"/>
  <c r="H161" i="1"/>
  <c r="G161" i="1"/>
  <c r="F161" i="1"/>
  <c r="E161" i="1"/>
  <c r="AW160" i="1"/>
  <c r="AV160" i="1"/>
  <c r="AU160" i="1"/>
  <c r="AT160" i="1"/>
  <c r="AS160" i="1"/>
  <c r="AR160" i="1"/>
  <c r="H160" i="1"/>
  <c r="G160" i="1"/>
  <c r="F160" i="1"/>
  <c r="E160" i="1"/>
  <c r="AW159" i="1"/>
  <c r="AV159" i="1"/>
  <c r="AU159" i="1"/>
  <c r="AT159" i="1"/>
  <c r="AS159" i="1"/>
  <c r="AR159" i="1"/>
  <c r="H159" i="1"/>
  <c r="G159" i="1"/>
  <c r="F159" i="1"/>
  <c r="E159" i="1"/>
  <c r="AW158" i="1"/>
  <c r="AV158" i="1"/>
  <c r="AU158" i="1"/>
  <c r="AT158" i="1"/>
  <c r="AS158" i="1"/>
  <c r="AR158" i="1"/>
  <c r="H158" i="1"/>
  <c r="G158" i="1"/>
  <c r="F158" i="1"/>
  <c r="E158" i="1"/>
  <c r="AW157" i="1"/>
  <c r="AV157" i="1"/>
  <c r="AU157" i="1"/>
  <c r="AT157" i="1"/>
  <c r="AS157" i="1"/>
  <c r="AR157" i="1"/>
  <c r="H157" i="1"/>
  <c r="G157" i="1"/>
  <c r="F157" i="1"/>
  <c r="E157" i="1"/>
  <c r="AW156" i="1"/>
  <c r="AV156" i="1"/>
  <c r="AU156" i="1"/>
  <c r="AT156" i="1"/>
  <c r="AS156" i="1"/>
  <c r="AR156" i="1"/>
  <c r="H156" i="1"/>
  <c r="G156" i="1"/>
  <c r="F156" i="1"/>
  <c r="E156" i="1"/>
  <c r="AW155" i="1"/>
  <c r="AV155" i="1"/>
  <c r="AU155" i="1"/>
  <c r="AT155" i="1"/>
  <c r="AS155" i="1"/>
  <c r="AR155" i="1"/>
  <c r="H155" i="1"/>
  <c r="G155" i="1"/>
  <c r="F155" i="1"/>
  <c r="E155" i="1"/>
  <c r="AW154" i="1"/>
  <c r="AV154" i="1"/>
  <c r="AU154" i="1"/>
  <c r="AT154" i="1"/>
  <c r="AS154" i="1"/>
  <c r="AR154" i="1"/>
  <c r="H154" i="1"/>
  <c r="G154" i="1"/>
  <c r="F154" i="1"/>
  <c r="E154" i="1"/>
  <c r="AW153" i="1"/>
  <c r="AV153" i="1"/>
  <c r="AU153" i="1"/>
  <c r="AT153" i="1"/>
  <c r="AS153" i="1"/>
  <c r="AR153" i="1"/>
  <c r="H153" i="1"/>
  <c r="G153" i="1"/>
  <c r="F153" i="1"/>
  <c r="E153" i="1"/>
  <c r="AW152" i="1"/>
  <c r="AV152" i="1"/>
  <c r="AU152" i="1"/>
  <c r="AT152" i="1"/>
  <c r="AS152" i="1"/>
  <c r="AR152" i="1"/>
  <c r="H152" i="1"/>
  <c r="G152" i="1"/>
  <c r="F152" i="1"/>
  <c r="E152" i="1"/>
  <c r="AW151" i="1"/>
  <c r="AV151" i="1"/>
  <c r="AU151" i="1"/>
  <c r="AT151" i="1"/>
  <c r="AS151" i="1"/>
  <c r="AR151" i="1"/>
  <c r="H151" i="1"/>
  <c r="G151" i="1"/>
  <c r="F151" i="1"/>
  <c r="E151" i="1"/>
  <c r="AW150" i="1"/>
  <c r="AV150" i="1"/>
  <c r="AU150" i="1"/>
  <c r="AT150" i="1"/>
  <c r="AS150" i="1"/>
  <c r="AR150" i="1"/>
  <c r="H150" i="1"/>
  <c r="G150" i="1"/>
  <c r="F150" i="1"/>
  <c r="E150" i="1"/>
  <c r="AW149" i="1"/>
  <c r="AV149" i="1"/>
  <c r="AU149" i="1"/>
  <c r="AT149" i="1"/>
  <c r="AS149" i="1"/>
  <c r="AR149" i="1"/>
  <c r="H149" i="1"/>
  <c r="G149" i="1"/>
  <c r="F149" i="1"/>
  <c r="E149" i="1"/>
  <c r="AW148" i="1"/>
  <c r="AV148" i="1"/>
  <c r="AU148" i="1"/>
  <c r="AT148" i="1"/>
  <c r="AS148" i="1"/>
  <c r="AR148" i="1"/>
  <c r="H148" i="1"/>
  <c r="G148" i="1"/>
  <c r="F148" i="1"/>
  <c r="E148" i="1"/>
  <c r="AW147" i="1"/>
  <c r="AV147" i="1"/>
  <c r="AU147" i="1"/>
  <c r="AT147" i="1"/>
  <c r="AS147" i="1"/>
  <c r="AR147" i="1"/>
  <c r="H147" i="1"/>
  <c r="G147" i="1"/>
  <c r="F147" i="1"/>
  <c r="E147" i="1"/>
  <c r="AW146" i="1"/>
  <c r="AV146" i="1"/>
  <c r="AU146" i="1"/>
  <c r="AT146" i="1"/>
  <c r="AS146" i="1"/>
  <c r="AR146" i="1"/>
  <c r="H146" i="1"/>
  <c r="G146" i="1"/>
  <c r="F146" i="1"/>
  <c r="E146" i="1"/>
  <c r="AW145" i="1"/>
  <c r="AV145" i="1"/>
  <c r="AU145" i="1"/>
  <c r="AT145" i="1"/>
  <c r="AS145" i="1"/>
  <c r="AR145" i="1"/>
  <c r="H145" i="1"/>
  <c r="G145" i="1"/>
  <c r="F145" i="1"/>
  <c r="E145" i="1"/>
  <c r="AW144" i="1"/>
  <c r="AV144" i="1"/>
  <c r="AU144" i="1"/>
  <c r="AT144" i="1"/>
  <c r="AS144" i="1"/>
  <c r="AR144" i="1"/>
  <c r="H144" i="1"/>
  <c r="G144" i="1"/>
  <c r="F144" i="1"/>
  <c r="E144" i="1"/>
  <c r="AW143" i="1"/>
  <c r="AV143" i="1"/>
  <c r="AU143" i="1"/>
  <c r="AT143" i="1"/>
  <c r="AS143" i="1"/>
  <c r="AR143" i="1"/>
  <c r="H143" i="1"/>
  <c r="G143" i="1"/>
  <c r="F143" i="1"/>
  <c r="E143" i="1"/>
  <c r="AW142" i="1"/>
  <c r="AV142" i="1"/>
  <c r="AU142" i="1"/>
  <c r="AT142" i="1"/>
  <c r="AS142" i="1"/>
  <c r="AR142" i="1"/>
  <c r="H142" i="1"/>
  <c r="G142" i="1"/>
  <c r="F142" i="1"/>
  <c r="E142" i="1"/>
  <c r="AW141" i="1"/>
  <c r="AV141" i="1"/>
  <c r="AU141" i="1"/>
  <c r="AT141" i="1"/>
  <c r="AS141" i="1"/>
  <c r="AR141" i="1"/>
  <c r="H141" i="1"/>
  <c r="G141" i="1"/>
  <c r="F141" i="1"/>
  <c r="E141" i="1"/>
  <c r="AW140" i="1"/>
  <c r="AV140" i="1"/>
  <c r="AU140" i="1"/>
  <c r="AT140" i="1"/>
  <c r="AS140" i="1"/>
  <c r="AR140" i="1"/>
  <c r="H140" i="1"/>
  <c r="G140" i="1"/>
  <c r="F140" i="1"/>
  <c r="E140" i="1"/>
  <c r="AW139" i="1"/>
  <c r="AV139" i="1"/>
  <c r="AU139" i="1"/>
  <c r="AT139" i="1"/>
  <c r="AS139" i="1"/>
  <c r="AR139" i="1"/>
  <c r="H139" i="1"/>
  <c r="G139" i="1"/>
  <c r="F139" i="1"/>
  <c r="E139" i="1"/>
  <c r="AW138" i="1"/>
  <c r="AV138" i="1"/>
  <c r="AU138" i="1"/>
  <c r="AT138" i="1"/>
  <c r="AS138" i="1"/>
  <c r="AR138" i="1"/>
  <c r="H138" i="1"/>
  <c r="G138" i="1"/>
  <c r="F138" i="1"/>
  <c r="E138" i="1"/>
  <c r="AW137" i="1"/>
  <c r="AV137" i="1"/>
  <c r="AU137" i="1"/>
  <c r="AT137" i="1"/>
  <c r="AS137" i="1"/>
  <c r="AR137" i="1"/>
  <c r="H137" i="1"/>
  <c r="G137" i="1"/>
  <c r="F137" i="1"/>
  <c r="E137" i="1"/>
  <c r="AW136" i="1"/>
  <c r="AV136" i="1"/>
  <c r="AU136" i="1"/>
  <c r="AT136" i="1"/>
  <c r="AS136" i="1"/>
  <c r="AR136" i="1"/>
  <c r="H136" i="1"/>
  <c r="G136" i="1"/>
  <c r="F136" i="1"/>
  <c r="E136" i="1"/>
  <c r="AW135" i="1"/>
  <c r="AV135" i="1"/>
  <c r="AU135" i="1"/>
  <c r="AT135" i="1"/>
  <c r="AS135" i="1"/>
  <c r="AR135" i="1"/>
  <c r="H135" i="1"/>
  <c r="G135" i="1"/>
  <c r="F135" i="1"/>
  <c r="E135" i="1"/>
  <c r="AW134" i="1"/>
  <c r="AV134" i="1"/>
  <c r="AU134" i="1"/>
  <c r="AT134" i="1"/>
  <c r="AS134" i="1"/>
  <c r="AR134" i="1"/>
  <c r="H134" i="1"/>
  <c r="G134" i="1"/>
  <c r="F134" i="1"/>
  <c r="E134" i="1"/>
  <c r="AW133" i="1"/>
  <c r="AV133" i="1"/>
  <c r="AU133" i="1"/>
  <c r="AT133" i="1"/>
  <c r="AS133" i="1"/>
  <c r="AR133" i="1"/>
  <c r="H133" i="1"/>
  <c r="G133" i="1"/>
  <c r="F133" i="1"/>
  <c r="E133" i="1"/>
  <c r="AW132" i="1"/>
  <c r="AV132" i="1"/>
  <c r="AU132" i="1"/>
  <c r="AT132" i="1"/>
  <c r="AS132" i="1"/>
  <c r="AR132" i="1"/>
  <c r="H132" i="1"/>
  <c r="G132" i="1"/>
  <c r="F132" i="1"/>
  <c r="E132" i="1"/>
  <c r="AW131" i="1"/>
  <c r="AV131" i="1"/>
  <c r="AU131" i="1"/>
  <c r="AT131" i="1"/>
  <c r="AS131" i="1"/>
  <c r="AR131" i="1"/>
  <c r="H131" i="1"/>
  <c r="G131" i="1"/>
  <c r="F131" i="1"/>
  <c r="E131" i="1"/>
  <c r="AW130" i="1"/>
  <c r="AV130" i="1"/>
  <c r="AU130" i="1"/>
  <c r="AT130" i="1"/>
  <c r="AS130" i="1"/>
  <c r="AR130" i="1"/>
  <c r="H130" i="1"/>
  <c r="G130" i="1"/>
  <c r="F130" i="1"/>
  <c r="E130" i="1"/>
  <c r="AW129" i="1"/>
  <c r="AV129" i="1"/>
  <c r="AU129" i="1"/>
  <c r="AT129" i="1"/>
  <c r="AS129" i="1"/>
  <c r="AR129" i="1"/>
  <c r="H129" i="1"/>
  <c r="G129" i="1"/>
  <c r="F129" i="1"/>
  <c r="E129" i="1"/>
  <c r="AW128" i="1"/>
  <c r="AV128" i="1"/>
  <c r="AU128" i="1"/>
  <c r="AT128" i="1"/>
  <c r="AS128" i="1"/>
  <c r="AR128" i="1"/>
  <c r="H128" i="1"/>
  <c r="G128" i="1"/>
  <c r="F128" i="1"/>
  <c r="E128" i="1"/>
  <c r="AW127" i="1"/>
  <c r="AV127" i="1"/>
  <c r="AU127" i="1"/>
  <c r="AT127" i="1"/>
  <c r="AS127" i="1"/>
  <c r="AR127" i="1"/>
  <c r="H127" i="1"/>
  <c r="G127" i="1"/>
  <c r="F127" i="1"/>
  <c r="E127" i="1"/>
  <c r="AW126" i="1"/>
  <c r="AV126" i="1"/>
  <c r="AU126" i="1"/>
  <c r="AT126" i="1"/>
  <c r="AS126" i="1"/>
  <c r="AR126" i="1"/>
  <c r="H126" i="1"/>
  <c r="G126" i="1"/>
  <c r="F126" i="1"/>
  <c r="E126" i="1"/>
  <c r="AW125" i="1"/>
  <c r="AV125" i="1"/>
  <c r="AU125" i="1"/>
  <c r="AT125" i="1"/>
  <c r="AS125" i="1"/>
  <c r="AR125" i="1"/>
  <c r="H125" i="1"/>
  <c r="G125" i="1"/>
  <c r="F125" i="1"/>
  <c r="E125" i="1"/>
  <c r="AW124" i="1"/>
  <c r="AV124" i="1"/>
  <c r="AU124" i="1"/>
  <c r="AT124" i="1"/>
  <c r="AS124" i="1"/>
  <c r="AR124" i="1"/>
  <c r="H124" i="1"/>
  <c r="G124" i="1"/>
  <c r="F124" i="1"/>
  <c r="E124" i="1"/>
  <c r="AW123" i="1"/>
  <c r="AV123" i="1"/>
  <c r="AU123" i="1"/>
  <c r="AT123" i="1"/>
  <c r="AS123" i="1"/>
  <c r="AR123" i="1"/>
  <c r="H123" i="1"/>
  <c r="G123" i="1"/>
  <c r="F123" i="1"/>
  <c r="E123" i="1"/>
  <c r="AW122" i="1"/>
  <c r="AV122" i="1"/>
  <c r="AU122" i="1"/>
  <c r="AT122" i="1"/>
  <c r="AS122" i="1"/>
  <c r="AR122" i="1"/>
  <c r="H122" i="1"/>
  <c r="G122" i="1"/>
  <c r="F122" i="1"/>
  <c r="E122" i="1"/>
  <c r="AW121" i="1"/>
  <c r="AV121" i="1"/>
  <c r="AU121" i="1"/>
  <c r="AT121" i="1"/>
  <c r="AS121" i="1"/>
  <c r="AR121" i="1"/>
  <c r="H121" i="1"/>
  <c r="G121" i="1"/>
  <c r="F121" i="1"/>
  <c r="E121" i="1"/>
  <c r="AW120" i="1"/>
  <c r="AV120" i="1"/>
  <c r="AU120" i="1"/>
  <c r="AT120" i="1"/>
  <c r="AS120" i="1"/>
  <c r="AR120" i="1"/>
  <c r="H120" i="1"/>
  <c r="G120" i="1"/>
  <c r="F120" i="1"/>
  <c r="E120" i="1"/>
  <c r="AW119" i="1"/>
  <c r="AV119" i="1"/>
  <c r="AU119" i="1"/>
  <c r="AT119" i="1"/>
  <c r="AS119" i="1"/>
  <c r="AR119" i="1"/>
  <c r="H119" i="1"/>
  <c r="G119" i="1"/>
  <c r="F119" i="1"/>
  <c r="E119" i="1"/>
  <c r="AW118" i="1"/>
  <c r="AV118" i="1"/>
  <c r="AU118" i="1"/>
  <c r="AT118" i="1"/>
  <c r="AS118" i="1"/>
  <c r="AR118" i="1"/>
  <c r="H118" i="1"/>
  <c r="G118" i="1"/>
  <c r="F118" i="1"/>
  <c r="E118" i="1"/>
  <c r="AW117" i="1"/>
  <c r="AV117" i="1"/>
  <c r="AU117" i="1"/>
  <c r="AT117" i="1"/>
  <c r="AS117" i="1"/>
  <c r="AR117" i="1"/>
  <c r="H117" i="1"/>
  <c r="G117" i="1"/>
  <c r="F117" i="1"/>
  <c r="E117" i="1"/>
  <c r="AW116" i="1"/>
  <c r="AV116" i="1"/>
  <c r="AU116" i="1"/>
  <c r="AT116" i="1"/>
  <c r="AS116" i="1"/>
  <c r="AR116" i="1"/>
  <c r="H116" i="1"/>
  <c r="G116" i="1"/>
  <c r="F116" i="1"/>
  <c r="E116" i="1"/>
  <c r="AW115" i="1"/>
  <c r="AV115" i="1"/>
  <c r="AU115" i="1"/>
  <c r="AT115" i="1"/>
  <c r="AS115" i="1"/>
  <c r="AR115" i="1"/>
  <c r="H115" i="1"/>
  <c r="G115" i="1"/>
  <c r="F115" i="1"/>
  <c r="E115" i="1"/>
  <c r="AW114" i="1"/>
  <c r="AV114" i="1"/>
  <c r="AU114" i="1"/>
  <c r="AT114" i="1"/>
  <c r="AS114" i="1"/>
  <c r="AR114" i="1"/>
  <c r="H114" i="1"/>
  <c r="G114" i="1"/>
  <c r="F114" i="1"/>
  <c r="E114" i="1"/>
  <c r="AW113" i="1"/>
  <c r="AV113" i="1"/>
  <c r="AU113" i="1"/>
  <c r="AT113" i="1"/>
  <c r="AS113" i="1"/>
  <c r="AR113" i="1"/>
  <c r="H113" i="1"/>
  <c r="G113" i="1"/>
  <c r="F113" i="1"/>
  <c r="E113" i="1"/>
  <c r="AW112" i="1"/>
  <c r="AV112" i="1"/>
  <c r="AU112" i="1"/>
  <c r="AT112" i="1"/>
  <c r="AS112" i="1"/>
  <c r="AR112" i="1"/>
  <c r="H112" i="1"/>
  <c r="G112" i="1"/>
  <c r="F112" i="1"/>
  <c r="E112" i="1"/>
  <c r="AW111" i="1"/>
  <c r="AV111" i="1"/>
  <c r="AU111" i="1"/>
  <c r="AT111" i="1"/>
  <c r="AS111" i="1"/>
  <c r="AR111" i="1"/>
  <c r="H111" i="1"/>
  <c r="G111" i="1"/>
  <c r="F111" i="1"/>
  <c r="E111" i="1"/>
  <c r="AW110" i="1"/>
  <c r="AV110" i="1"/>
  <c r="AU110" i="1"/>
  <c r="AT110" i="1"/>
  <c r="AS110" i="1"/>
  <c r="AR110" i="1"/>
  <c r="H110" i="1"/>
  <c r="G110" i="1"/>
  <c r="F110" i="1"/>
  <c r="E110" i="1"/>
  <c r="AW109" i="1"/>
  <c r="AV109" i="1"/>
  <c r="AU109" i="1"/>
  <c r="AT109" i="1"/>
  <c r="AS109" i="1"/>
  <c r="AR109" i="1"/>
  <c r="H109" i="1"/>
  <c r="G109" i="1"/>
  <c r="F109" i="1"/>
  <c r="E109" i="1"/>
  <c r="AW108" i="1"/>
  <c r="AV108" i="1"/>
  <c r="AU108" i="1"/>
  <c r="AT108" i="1"/>
  <c r="AS108" i="1"/>
  <c r="AR108" i="1"/>
  <c r="H108" i="1"/>
  <c r="G108" i="1"/>
  <c r="F108" i="1"/>
  <c r="E108" i="1"/>
  <c r="AW107" i="1"/>
  <c r="AV107" i="1"/>
  <c r="AU107" i="1"/>
  <c r="AT107" i="1"/>
  <c r="AS107" i="1"/>
  <c r="AR107" i="1"/>
  <c r="H107" i="1"/>
  <c r="G107" i="1"/>
  <c r="F107" i="1"/>
  <c r="E107" i="1"/>
  <c r="AW106" i="1"/>
  <c r="AV106" i="1"/>
  <c r="AU106" i="1"/>
  <c r="AT106" i="1"/>
  <c r="AS106" i="1"/>
  <c r="AR106" i="1"/>
  <c r="H106" i="1"/>
  <c r="G106" i="1"/>
  <c r="F106" i="1"/>
  <c r="E106" i="1"/>
  <c r="AW105" i="1"/>
  <c r="AV105" i="1"/>
  <c r="AU105" i="1"/>
  <c r="AT105" i="1"/>
  <c r="AS105" i="1"/>
  <c r="AR105" i="1"/>
  <c r="H105" i="1"/>
  <c r="G105" i="1"/>
  <c r="F105" i="1"/>
  <c r="E105" i="1"/>
  <c r="AW104" i="1"/>
  <c r="AV104" i="1"/>
  <c r="AU104" i="1"/>
  <c r="AT104" i="1"/>
  <c r="AS104" i="1"/>
  <c r="AR104" i="1"/>
  <c r="H104" i="1"/>
  <c r="G104" i="1"/>
  <c r="F104" i="1"/>
  <c r="E104" i="1"/>
  <c r="AZ103" i="1"/>
  <c r="AW103" i="1"/>
  <c r="AV103" i="1"/>
  <c r="AU103" i="1"/>
  <c r="AT103" i="1"/>
  <c r="AS103" i="1"/>
  <c r="AR103" i="1"/>
  <c r="H103" i="1"/>
  <c r="G103" i="1"/>
  <c r="F103" i="1"/>
  <c r="E103" i="1"/>
  <c r="AZ102" i="1"/>
  <c r="AW102" i="1"/>
  <c r="AV102" i="1"/>
  <c r="AU102" i="1"/>
  <c r="AT102" i="1"/>
  <c r="AS102" i="1"/>
  <c r="AR102" i="1"/>
  <c r="H102" i="1"/>
  <c r="G102" i="1"/>
  <c r="F102" i="1"/>
  <c r="E102" i="1"/>
  <c r="AZ101" i="1"/>
  <c r="AW101" i="1"/>
  <c r="AV101" i="1"/>
  <c r="AU101" i="1"/>
  <c r="AT101" i="1"/>
  <c r="AS101" i="1"/>
  <c r="AR101" i="1"/>
  <c r="H101" i="1"/>
  <c r="G101" i="1"/>
  <c r="F101" i="1"/>
  <c r="E101" i="1"/>
  <c r="AZ100" i="1"/>
  <c r="AW100" i="1"/>
  <c r="AV100" i="1"/>
  <c r="AU100" i="1"/>
  <c r="AT100" i="1"/>
  <c r="AS100" i="1"/>
  <c r="AR100" i="1"/>
  <c r="H100" i="1"/>
  <c r="G100" i="1"/>
  <c r="F100" i="1"/>
  <c r="E100" i="1"/>
  <c r="AZ99" i="1"/>
  <c r="AW99" i="1"/>
  <c r="AV99" i="1"/>
  <c r="AU99" i="1"/>
  <c r="AT99" i="1"/>
  <c r="AS99" i="1"/>
  <c r="AR99" i="1"/>
  <c r="H99" i="1"/>
  <c r="G99" i="1"/>
  <c r="F99" i="1"/>
  <c r="E99" i="1"/>
  <c r="AZ98" i="1"/>
  <c r="AW98" i="1"/>
  <c r="AV98" i="1"/>
  <c r="AU98" i="1"/>
  <c r="AT98" i="1"/>
  <c r="AS98" i="1"/>
  <c r="AR98" i="1"/>
  <c r="H98" i="1"/>
  <c r="G98" i="1"/>
  <c r="F98" i="1"/>
  <c r="E98" i="1"/>
  <c r="AZ97" i="1"/>
  <c r="AW97" i="1"/>
  <c r="AV97" i="1"/>
  <c r="AU97" i="1"/>
  <c r="AT97" i="1"/>
  <c r="AS97" i="1"/>
  <c r="AR97" i="1"/>
  <c r="H97" i="1"/>
  <c r="G97" i="1"/>
  <c r="F97" i="1"/>
  <c r="E97" i="1"/>
  <c r="AZ96" i="1"/>
  <c r="AW96" i="1"/>
  <c r="AV96" i="1"/>
  <c r="AU96" i="1"/>
  <c r="AT96" i="1"/>
  <c r="AS96" i="1"/>
  <c r="AR96" i="1"/>
  <c r="H96" i="1"/>
  <c r="G96" i="1"/>
  <c r="F96" i="1"/>
  <c r="E96" i="1"/>
  <c r="AZ95" i="1"/>
  <c r="AW95" i="1"/>
  <c r="AV95" i="1"/>
  <c r="AU95" i="1"/>
  <c r="AT95" i="1"/>
  <c r="AS95" i="1"/>
  <c r="AR95" i="1"/>
  <c r="H95" i="1"/>
  <c r="G95" i="1"/>
  <c r="F95" i="1"/>
  <c r="E95" i="1"/>
  <c r="AZ94" i="1"/>
  <c r="AW94" i="1"/>
  <c r="AV94" i="1"/>
  <c r="AU94" i="1"/>
  <c r="AT94" i="1"/>
  <c r="AS94" i="1"/>
  <c r="AR94" i="1"/>
  <c r="H94" i="1"/>
  <c r="G94" i="1"/>
  <c r="F94" i="1"/>
  <c r="E94" i="1"/>
  <c r="AZ93" i="1"/>
  <c r="AW93" i="1"/>
  <c r="AV93" i="1"/>
  <c r="AU93" i="1"/>
  <c r="AT93" i="1"/>
  <c r="AS93" i="1"/>
  <c r="AR93" i="1"/>
  <c r="H93" i="1"/>
  <c r="G93" i="1"/>
  <c r="F93" i="1"/>
  <c r="E93" i="1"/>
  <c r="AZ92" i="1"/>
  <c r="AW92" i="1"/>
  <c r="AV92" i="1"/>
  <c r="AU92" i="1"/>
  <c r="AT92" i="1"/>
  <c r="AS92" i="1"/>
  <c r="AR92" i="1"/>
  <c r="H92" i="1"/>
  <c r="G92" i="1"/>
  <c r="F92" i="1"/>
  <c r="E92" i="1"/>
  <c r="AZ91" i="1"/>
  <c r="AW91" i="1"/>
  <c r="AV91" i="1"/>
  <c r="AU91" i="1"/>
  <c r="AT91" i="1"/>
  <c r="AS91" i="1"/>
  <c r="AR91" i="1"/>
  <c r="H91" i="1"/>
  <c r="G91" i="1"/>
  <c r="F91" i="1"/>
  <c r="E91" i="1"/>
  <c r="AZ90" i="1"/>
  <c r="AW90" i="1"/>
  <c r="AV90" i="1"/>
  <c r="AU90" i="1"/>
  <c r="AT90" i="1"/>
  <c r="AS90" i="1"/>
  <c r="AR90" i="1"/>
  <c r="H90" i="1"/>
  <c r="G90" i="1"/>
  <c r="F90" i="1"/>
  <c r="E90" i="1"/>
  <c r="AZ89" i="1"/>
  <c r="AW89" i="1"/>
  <c r="AV89" i="1"/>
  <c r="AU89" i="1"/>
  <c r="AT89" i="1"/>
  <c r="AS89" i="1"/>
  <c r="AR89" i="1"/>
  <c r="H89" i="1"/>
  <c r="G89" i="1"/>
  <c r="F89" i="1"/>
  <c r="E89" i="1"/>
  <c r="AZ88" i="1"/>
  <c r="AW88" i="1"/>
  <c r="AV88" i="1"/>
  <c r="AU88" i="1"/>
  <c r="AT88" i="1"/>
  <c r="AS88" i="1"/>
  <c r="AR88" i="1"/>
  <c r="H88" i="1"/>
  <c r="G88" i="1"/>
  <c r="F88" i="1"/>
  <c r="E88" i="1"/>
  <c r="AZ87" i="1"/>
  <c r="AW87" i="1"/>
  <c r="AV87" i="1"/>
  <c r="AU87" i="1"/>
  <c r="AT87" i="1"/>
  <c r="AS87" i="1"/>
  <c r="AR87" i="1"/>
  <c r="H87" i="1"/>
  <c r="G87" i="1"/>
  <c r="F87" i="1"/>
  <c r="E87" i="1"/>
  <c r="AZ86" i="1"/>
  <c r="AW86" i="1"/>
  <c r="AV86" i="1"/>
  <c r="AU86" i="1"/>
  <c r="AT86" i="1"/>
  <c r="AS86" i="1"/>
  <c r="AR86" i="1"/>
  <c r="H86" i="1"/>
  <c r="G86" i="1"/>
  <c r="F86" i="1"/>
  <c r="E86" i="1"/>
  <c r="AZ85" i="1"/>
  <c r="AW85" i="1"/>
  <c r="AV85" i="1"/>
  <c r="AU85" i="1"/>
  <c r="AT85" i="1"/>
  <c r="AS85" i="1"/>
  <c r="AR85" i="1"/>
  <c r="H85" i="1"/>
  <c r="G85" i="1"/>
  <c r="F85" i="1"/>
  <c r="E85" i="1"/>
  <c r="AZ84" i="1"/>
  <c r="AW84" i="1"/>
  <c r="AV84" i="1"/>
  <c r="AU84" i="1"/>
  <c r="AT84" i="1"/>
  <c r="AS84" i="1"/>
  <c r="AR84" i="1"/>
  <c r="H84" i="1"/>
  <c r="G84" i="1"/>
  <c r="F84" i="1"/>
  <c r="E84" i="1"/>
  <c r="AZ83" i="1"/>
  <c r="AW83" i="1"/>
  <c r="AV83" i="1"/>
  <c r="AU83" i="1"/>
  <c r="AT83" i="1"/>
  <c r="AS83" i="1"/>
  <c r="AR83" i="1"/>
  <c r="H83" i="1"/>
  <c r="G83" i="1"/>
  <c r="F83" i="1"/>
  <c r="E83" i="1"/>
  <c r="AZ82" i="1"/>
  <c r="AW82" i="1"/>
  <c r="AV82" i="1"/>
  <c r="AU82" i="1"/>
  <c r="AT82" i="1"/>
  <c r="AS82" i="1"/>
  <c r="AR82" i="1"/>
  <c r="H82" i="1"/>
  <c r="G82" i="1"/>
  <c r="F82" i="1"/>
  <c r="E82" i="1"/>
  <c r="AZ81" i="1"/>
  <c r="AW81" i="1"/>
  <c r="AV81" i="1"/>
  <c r="AU81" i="1"/>
  <c r="AT81" i="1"/>
  <c r="AS81" i="1"/>
  <c r="AR81" i="1"/>
  <c r="H81" i="1"/>
  <c r="G81" i="1"/>
  <c r="F81" i="1"/>
  <c r="E81" i="1"/>
  <c r="AZ80" i="1"/>
  <c r="AW80" i="1"/>
  <c r="AV80" i="1"/>
  <c r="AU80" i="1"/>
  <c r="AT80" i="1"/>
  <c r="AS80" i="1"/>
  <c r="AR80" i="1"/>
  <c r="H80" i="1"/>
  <c r="G80" i="1"/>
  <c r="F80" i="1"/>
  <c r="E80" i="1"/>
  <c r="AZ79" i="1"/>
  <c r="AW79" i="1"/>
  <c r="AV79" i="1"/>
  <c r="AU79" i="1"/>
  <c r="AT79" i="1"/>
  <c r="AS79" i="1"/>
  <c r="AR79" i="1"/>
  <c r="H79" i="1"/>
  <c r="G79" i="1"/>
  <c r="F79" i="1"/>
  <c r="E79" i="1"/>
  <c r="AZ78" i="1"/>
  <c r="AW78" i="1"/>
  <c r="AV78" i="1"/>
  <c r="AU78" i="1"/>
  <c r="AT78" i="1"/>
  <c r="AS78" i="1"/>
  <c r="AR78" i="1"/>
  <c r="H78" i="1"/>
  <c r="G78" i="1"/>
  <c r="F78" i="1"/>
  <c r="E78" i="1"/>
  <c r="AZ77" i="1"/>
  <c r="AW77" i="1"/>
  <c r="AV77" i="1"/>
  <c r="AU77" i="1"/>
  <c r="AT77" i="1"/>
  <c r="AS77" i="1"/>
  <c r="AR77" i="1"/>
  <c r="H77" i="1"/>
  <c r="G77" i="1"/>
  <c r="F77" i="1"/>
  <c r="E77" i="1"/>
  <c r="AZ76" i="1"/>
  <c r="AW76" i="1"/>
  <c r="AV76" i="1"/>
  <c r="AU76" i="1"/>
  <c r="AT76" i="1"/>
  <c r="AS76" i="1"/>
  <c r="AR76" i="1"/>
  <c r="H76" i="1"/>
  <c r="G76" i="1"/>
  <c r="F76" i="1"/>
  <c r="E76" i="1"/>
  <c r="AZ75" i="1"/>
  <c r="AW75" i="1"/>
  <c r="AV75" i="1"/>
  <c r="AU75" i="1"/>
  <c r="AT75" i="1"/>
  <c r="AS75" i="1"/>
  <c r="AR75" i="1"/>
  <c r="H75" i="1"/>
  <c r="G75" i="1"/>
  <c r="F75" i="1"/>
  <c r="E75" i="1"/>
  <c r="AZ74" i="1"/>
  <c r="AW74" i="1"/>
  <c r="AV74" i="1"/>
  <c r="AU74" i="1"/>
  <c r="AT74" i="1"/>
  <c r="AS74" i="1"/>
  <c r="AR74" i="1"/>
  <c r="H74" i="1"/>
  <c r="G74" i="1"/>
  <c r="F74" i="1"/>
  <c r="E74" i="1"/>
  <c r="AZ73" i="1"/>
  <c r="AW73" i="1"/>
  <c r="AV73" i="1"/>
  <c r="AU73" i="1"/>
  <c r="AT73" i="1"/>
  <c r="AS73" i="1"/>
  <c r="AR73" i="1"/>
  <c r="H73" i="1"/>
  <c r="G73" i="1"/>
  <c r="F73" i="1"/>
  <c r="E73" i="1"/>
  <c r="AZ72" i="1"/>
  <c r="AW72" i="1"/>
  <c r="AV72" i="1"/>
  <c r="AU72" i="1"/>
  <c r="AT72" i="1"/>
  <c r="AS72" i="1"/>
  <c r="AR72" i="1"/>
  <c r="H72" i="1"/>
  <c r="G72" i="1"/>
  <c r="F72" i="1"/>
  <c r="E72" i="1"/>
  <c r="AZ71" i="1"/>
  <c r="AW71" i="1"/>
  <c r="AV71" i="1"/>
  <c r="AU71" i="1"/>
  <c r="AT71" i="1"/>
  <c r="AS71" i="1"/>
  <c r="AR71" i="1"/>
  <c r="H71" i="1"/>
  <c r="G71" i="1"/>
  <c r="F71" i="1"/>
  <c r="E71" i="1"/>
  <c r="AZ70" i="1"/>
  <c r="AW70" i="1"/>
  <c r="AV70" i="1"/>
  <c r="AU70" i="1"/>
  <c r="AT70" i="1"/>
  <c r="AS70" i="1"/>
  <c r="AR70" i="1"/>
  <c r="H70" i="1"/>
  <c r="G70" i="1"/>
  <c r="F70" i="1"/>
  <c r="E70" i="1"/>
  <c r="AZ69" i="1"/>
  <c r="AW69" i="1"/>
  <c r="AV69" i="1"/>
  <c r="AU69" i="1"/>
  <c r="AT69" i="1"/>
  <c r="AS69" i="1"/>
  <c r="AR69" i="1"/>
  <c r="H69" i="1"/>
  <c r="G69" i="1"/>
  <c r="F69" i="1"/>
  <c r="E69" i="1"/>
  <c r="AZ68" i="1"/>
  <c r="AW68" i="1"/>
  <c r="AV68" i="1"/>
  <c r="AU68" i="1"/>
  <c r="AT68" i="1"/>
  <c r="AS68" i="1"/>
  <c r="AR68" i="1"/>
  <c r="H68" i="1"/>
  <c r="G68" i="1"/>
  <c r="F68" i="1"/>
  <c r="E68" i="1"/>
  <c r="AZ67" i="1"/>
  <c r="AW67" i="1"/>
  <c r="AV67" i="1"/>
  <c r="AU67" i="1"/>
  <c r="AT67" i="1"/>
  <c r="AS67" i="1"/>
  <c r="AR67" i="1"/>
  <c r="H67" i="1"/>
  <c r="G67" i="1"/>
  <c r="F67" i="1"/>
  <c r="E67" i="1"/>
  <c r="AZ66" i="1"/>
  <c r="AW66" i="1"/>
  <c r="AV66" i="1"/>
  <c r="AU66" i="1"/>
  <c r="AT66" i="1"/>
  <c r="AS66" i="1"/>
  <c r="AR66" i="1"/>
  <c r="H66" i="1"/>
  <c r="G66" i="1"/>
  <c r="F66" i="1"/>
  <c r="E66" i="1"/>
  <c r="AZ65" i="1"/>
  <c r="AW65" i="1"/>
  <c r="AV65" i="1"/>
  <c r="AU65" i="1"/>
  <c r="AT65" i="1"/>
  <c r="AS65" i="1"/>
  <c r="AR65" i="1"/>
  <c r="H65" i="1"/>
  <c r="G65" i="1"/>
  <c r="F65" i="1"/>
  <c r="E65" i="1"/>
  <c r="AZ64" i="1"/>
  <c r="AW64" i="1"/>
  <c r="AV64" i="1"/>
  <c r="AU64" i="1"/>
  <c r="AT64" i="1"/>
  <c r="AS64" i="1"/>
  <c r="AR64" i="1"/>
  <c r="H64" i="1"/>
  <c r="G64" i="1"/>
  <c r="F64" i="1"/>
  <c r="E64" i="1"/>
  <c r="AZ63" i="1"/>
  <c r="AW63" i="1"/>
  <c r="AV63" i="1"/>
  <c r="AU63" i="1"/>
  <c r="AT63" i="1"/>
  <c r="AS63" i="1"/>
  <c r="AR63" i="1"/>
  <c r="H63" i="1"/>
  <c r="G63" i="1"/>
  <c r="F63" i="1"/>
  <c r="E63" i="1"/>
  <c r="AZ62" i="1"/>
  <c r="AW62" i="1"/>
  <c r="AV62" i="1"/>
  <c r="AU62" i="1"/>
  <c r="AT62" i="1"/>
  <c r="AS62" i="1"/>
  <c r="AR62" i="1"/>
  <c r="H62" i="1"/>
  <c r="G62" i="1"/>
  <c r="F62" i="1"/>
  <c r="E62" i="1"/>
  <c r="AZ61" i="1"/>
  <c r="AW61" i="1"/>
  <c r="AV61" i="1"/>
  <c r="AU61" i="1"/>
  <c r="AT61" i="1"/>
  <c r="AS61" i="1"/>
  <c r="AR61" i="1"/>
  <c r="H61" i="1"/>
  <c r="G61" i="1"/>
  <c r="F61" i="1"/>
  <c r="E61" i="1"/>
  <c r="AZ60" i="1"/>
  <c r="AW60" i="1"/>
  <c r="AV60" i="1"/>
  <c r="AU60" i="1"/>
  <c r="AT60" i="1"/>
  <c r="AS60" i="1"/>
  <c r="AR60" i="1"/>
  <c r="H60" i="1"/>
  <c r="G60" i="1"/>
  <c r="F60" i="1"/>
  <c r="E60" i="1"/>
  <c r="AZ59" i="1"/>
  <c r="AW59" i="1"/>
  <c r="AV59" i="1"/>
  <c r="AU59" i="1"/>
  <c r="AT59" i="1"/>
  <c r="AS59" i="1"/>
  <c r="AR59" i="1"/>
  <c r="H59" i="1"/>
  <c r="G59" i="1"/>
  <c r="F59" i="1"/>
  <c r="E59" i="1"/>
  <c r="AZ58" i="1"/>
  <c r="AW58" i="1"/>
  <c r="AV58" i="1"/>
  <c r="AU58" i="1"/>
  <c r="AT58" i="1"/>
  <c r="AS58" i="1"/>
  <c r="AR58" i="1"/>
  <c r="H58" i="1"/>
  <c r="G58" i="1"/>
  <c r="F58" i="1"/>
  <c r="E58" i="1"/>
  <c r="AZ57" i="1"/>
  <c r="AW57" i="1"/>
  <c r="AV57" i="1"/>
  <c r="AU57" i="1"/>
  <c r="AT57" i="1"/>
  <c r="AS57" i="1"/>
  <c r="AR57" i="1"/>
  <c r="H57" i="1"/>
  <c r="G57" i="1"/>
  <c r="F57" i="1"/>
  <c r="E57" i="1"/>
  <c r="AZ56" i="1"/>
  <c r="AW56" i="1"/>
  <c r="AV56" i="1"/>
  <c r="AU56" i="1"/>
  <c r="AT56" i="1"/>
  <c r="AS56" i="1"/>
  <c r="AR56" i="1"/>
  <c r="H56" i="1"/>
  <c r="G56" i="1"/>
  <c r="F56" i="1"/>
  <c r="E56" i="1"/>
  <c r="AZ55" i="1"/>
  <c r="AW55" i="1"/>
  <c r="AV55" i="1"/>
  <c r="AU55" i="1"/>
  <c r="AT55" i="1"/>
  <c r="AS55" i="1"/>
  <c r="AR55" i="1"/>
  <c r="H55" i="1"/>
  <c r="G55" i="1"/>
  <c r="F55" i="1"/>
  <c r="E55" i="1"/>
  <c r="AZ54" i="1"/>
  <c r="AW54" i="1"/>
  <c r="AV54" i="1"/>
  <c r="AU54" i="1"/>
  <c r="AT54" i="1"/>
  <c r="AS54" i="1"/>
  <c r="AR54" i="1"/>
  <c r="H54" i="1"/>
  <c r="G54" i="1"/>
  <c r="F54" i="1"/>
  <c r="E54" i="1"/>
  <c r="AZ53" i="1"/>
  <c r="AW53" i="1"/>
  <c r="AV53" i="1"/>
  <c r="AU53" i="1"/>
  <c r="AT53" i="1"/>
  <c r="AS53" i="1"/>
  <c r="AR53" i="1"/>
  <c r="H53" i="1"/>
  <c r="G53" i="1"/>
  <c r="F53" i="1"/>
  <c r="E53" i="1"/>
  <c r="AZ52" i="1"/>
  <c r="AW52" i="1"/>
  <c r="AV52" i="1"/>
  <c r="AU52" i="1"/>
  <c r="AT52" i="1"/>
  <c r="AS52" i="1"/>
  <c r="AR52" i="1"/>
  <c r="H52" i="1"/>
  <c r="G52" i="1"/>
  <c r="F52" i="1"/>
  <c r="E52" i="1"/>
  <c r="AZ51" i="1"/>
  <c r="AW51" i="1"/>
  <c r="AV51" i="1"/>
  <c r="AU51" i="1"/>
  <c r="AT51" i="1"/>
  <c r="AS51" i="1"/>
  <c r="AR51" i="1"/>
  <c r="H51" i="1"/>
  <c r="G51" i="1"/>
  <c r="F51" i="1"/>
  <c r="E51" i="1"/>
  <c r="AZ50" i="1"/>
  <c r="AW50" i="1"/>
  <c r="AV50" i="1"/>
  <c r="AU50" i="1"/>
  <c r="AT50" i="1"/>
  <c r="AS50" i="1"/>
  <c r="AR50" i="1"/>
  <c r="H50" i="1"/>
  <c r="G50" i="1"/>
  <c r="F50" i="1"/>
  <c r="E50" i="1"/>
  <c r="AZ49" i="1"/>
  <c r="AW49" i="1"/>
  <c r="AV49" i="1"/>
  <c r="AU49" i="1"/>
  <c r="AT49" i="1"/>
  <c r="AS49" i="1"/>
  <c r="AR49" i="1"/>
  <c r="H49" i="1"/>
  <c r="G49" i="1"/>
  <c r="F49" i="1"/>
  <c r="E49" i="1"/>
  <c r="AZ48" i="1"/>
  <c r="AW48" i="1"/>
  <c r="AV48" i="1"/>
  <c r="AU48" i="1"/>
  <c r="AT48" i="1"/>
  <c r="AS48" i="1"/>
  <c r="AR48" i="1"/>
  <c r="H48" i="1"/>
  <c r="G48" i="1"/>
  <c r="F48" i="1"/>
  <c r="E48" i="1"/>
  <c r="AZ47" i="1"/>
  <c r="AW47" i="1"/>
  <c r="AV47" i="1"/>
  <c r="AU47" i="1"/>
  <c r="AT47" i="1"/>
  <c r="AS47" i="1"/>
  <c r="AR47" i="1"/>
  <c r="H47" i="1"/>
  <c r="G47" i="1"/>
  <c r="F47" i="1"/>
  <c r="E47" i="1"/>
  <c r="AZ46" i="1"/>
  <c r="AW46" i="1"/>
  <c r="AV46" i="1"/>
  <c r="AU46" i="1"/>
  <c r="AT46" i="1"/>
  <c r="AS46" i="1"/>
  <c r="AR46" i="1"/>
  <c r="H46" i="1"/>
  <c r="G46" i="1"/>
  <c r="F46" i="1"/>
  <c r="E46" i="1"/>
  <c r="AZ45" i="1"/>
  <c r="AW45" i="1"/>
  <c r="AV45" i="1"/>
  <c r="AU45" i="1"/>
  <c r="AT45" i="1"/>
  <c r="AS45" i="1"/>
  <c r="AR45" i="1"/>
  <c r="H45" i="1"/>
  <c r="G45" i="1"/>
  <c r="F45" i="1"/>
  <c r="E45" i="1"/>
  <c r="AZ44" i="1"/>
  <c r="AW44" i="1"/>
  <c r="AV44" i="1"/>
  <c r="AU44" i="1"/>
  <c r="AT44" i="1"/>
  <c r="AS44" i="1"/>
  <c r="AR44" i="1"/>
  <c r="H44" i="1"/>
  <c r="G44" i="1"/>
  <c r="F44" i="1"/>
  <c r="E44" i="1"/>
  <c r="AZ43" i="1"/>
  <c r="AW43" i="1"/>
  <c r="AV43" i="1"/>
  <c r="AU43" i="1"/>
  <c r="AT43" i="1"/>
  <c r="AS43" i="1"/>
  <c r="AR43" i="1"/>
  <c r="H43" i="1"/>
  <c r="G43" i="1"/>
  <c r="F43" i="1"/>
  <c r="E43" i="1"/>
  <c r="AZ42" i="1"/>
  <c r="AW42" i="1"/>
  <c r="AV42" i="1"/>
  <c r="AU42" i="1"/>
  <c r="AT42" i="1"/>
  <c r="AS42" i="1"/>
  <c r="AR42" i="1"/>
  <c r="H42" i="1"/>
  <c r="G42" i="1"/>
  <c r="F42" i="1"/>
  <c r="E42" i="1"/>
  <c r="AZ41" i="1"/>
  <c r="AW41" i="1"/>
  <c r="AV41" i="1"/>
  <c r="AU41" i="1"/>
  <c r="AT41" i="1"/>
  <c r="AS41" i="1"/>
  <c r="AR41" i="1"/>
  <c r="H41" i="1"/>
  <c r="G41" i="1"/>
  <c r="F41" i="1"/>
  <c r="E41" i="1"/>
  <c r="AZ40" i="1"/>
  <c r="AW40" i="1"/>
  <c r="AV40" i="1"/>
  <c r="AU40" i="1"/>
  <c r="AT40" i="1"/>
  <c r="AS40" i="1"/>
  <c r="AR40" i="1"/>
  <c r="H40" i="1"/>
  <c r="G40" i="1"/>
  <c r="F40" i="1"/>
  <c r="E40" i="1"/>
  <c r="AZ39" i="1"/>
  <c r="AW39" i="1"/>
  <c r="AV39" i="1"/>
  <c r="AU39" i="1"/>
  <c r="AT39" i="1"/>
  <c r="AS39" i="1"/>
  <c r="AR39" i="1"/>
  <c r="H39" i="1"/>
  <c r="G39" i="1"/>
  <c r="F39" i="1"/>
  <c r="E39" i="1"/>
  <c r="AZ38" i="1"/>
  <c r="AW38" i="1"/>
  <c r="AV38" i="1"/>
  <c r="AU38" i="1"/>
  <c r="AT38" i="1"/>
  <c r="AS38" i="1"/>
  <c r="AR38" i="1"/>
  <c r="H38" i="1"/>
  <c r="G38" i="1"/>
  <c r="F38" i="1"/>
  <c r="E38" i="1"/>
  <c r="AZ37" i="1"/>
  <c r="AW37" i="1"/>
  <c r="AV37" i="1"/>
  <c r="AU37" i="1"/>
  <c r="AT37" i="1"/>
  <c r="AS37" i="1"/>
  <c r="AR37" i="1"/>
  <c r="H37" i="1"/>
  <c r="G37" i="1"/>
  <c r="F37" i="1"/>
  <c r="E37" i="1"/>
  <c r="AZ36" i="1"/>
  <c r="AW36" i="1"/>
  <c r="AV36" i="1"/>
  <c r="AU36" i="1"/>
  <c r="AT36" i="1"/>
  <c r="AS36" i="1"/>
  <c r="AR36" i="1"/>
  <c r="H36" i="1"/>
  <c r="G36" i="1"/>
  <c r="F36" i="1"/>
  <c r="E36" i="1"/>
  <c r="AZ35" i="1"/>
  <c r="AW35" i="1"/>
  <c r="AV35" i="1"/>
  <c r="AU35" i="1"/>
  <c r="AT35" i="1"/>
  <c r="AS35" i="1"/>
  <c r="AR35" i="1"/>
  <c r="H35" i="1"/>
  <c r="G35" i="1"/>
  <c r="F35" i="1"/>
  <c r="E35" i="1"/>
  <c r="AZ34" i="1"/>
  <c r="AW34" i="1"/>
  <c r="AV34" i="1"/>
  <c r="AU34" i="1"/>
  <c r="AT34" i="1"/>
  <c r="AS34" i="1"/>
  <c r="AR34" i="1"/>
  <c r="H34" i="1"/>
  <c r="G34" i="1"/>
  <c r="F34" i="1"/>
  <c r="E34" i="1"/>
  <c r="AZ33" i="1"/>
  <c r="AW33" i="1"/>
  <c r="AV33" i="1"/>
  <c r="AU33" i="1"/>
  <c r="AT33" i="1"/>
  <c r="AS33" i="1"/>
  <c r="AR33" i="1"/>
  <c r="H33" i="1"/>
  <c r="G33" i="1"/>
  <c r="F33" i="1"/>
  <c r="E33" i="1"/>
  <c r="AZ32" i="1"/>
  <c r="AW32" i="1"/>
  <c r="AV32" i="1"/>
  <c r="AU32" i="1"/>
  <c r="AT32" i="1"/>
  <c r="AS32" i="1"/>
  <c r="AR32" i="1"/>
  <c r="H32" i="1"/>
  <c r="G32" i="1"/>
  <c r="F32" i="1"/>
  <c r="E32" i="1"/>
  <c r="AZ31" i="1"/>
  <c r="AW31" i="1"/>
  <c r="AV31" i="1"/>
  <c r="AU31" i="1"/>
  <c r="AT31" i="1"/>
  <c r="AS31" i="1"/>
  <c r="AR31" i="1"/>
  <c r="H31" i="1"/>
  <c r="G31" i="1"/>
  <c r="F31" i="1"/>
  <c r="E31" i="1"/>
  <c r="AZ30" i="1"/>
  <c r="AW30" i="1"/>
  <c r="AV30" i="1"/>
  <c r="AU30" i="1"/>
  <c r="AT30" i="1"/>
  <c r="AS30" i="1"/>
  <c r="AR30" i="1"/>
  <c r="H30" i="1"/>
  <c r="G30" i="1"/>
  <c r="F30" i="1"/>
  <c r="E30" i="1"/>
  <c r="AZ29" i="1"/>
  <c r="AW29" i="1"/>
  <c r="AV29" i="1"/>
  <c r="AU29" i="1"/>
  <c r="AT29" i="1"/>
  <c r="AS29" i="1"/>
  <c r="AR29" i="1"/>
  <c r="H29" i="1"/>
  <c r="G29" i="1"/>
  <c r="F29" i="1"/>
  <c r="E29" i="1"/>
  <c r="AZ28" i="1"/>
  <c r="AW28" i="1"/>
  <c r="AV28" i="1"/>
  <c r="AU28" i="1"/>
  <c r="AT28" i="1"/>
  <c r="AS28" i="1"/>
  <c r="AR28" i="1"/>
  <c r="H28" i="1"/>
  <c r="G28" i="1"/>
  <c r="F28" i="1"/>
  <c r="E28" i="1"/>
  <c r="AZ27" i="1"/>
  <c r="AW27" i="1"/>
  <c r="AV27" i="1"/>
  <c r="AU27" i="1"/>
  <c r="AT27" i="1"/>
  <c r="AS27" i="1"/>
  <c r="AR27" i="1"/>
  <c r="H27" i="1"/>
  <c r="G27" i="1"/>
  <c r="F27" i="1"/>
  <c r="E27" i="1"/>
  <c r="AZ26" i="1"/>
  <c r="AW26" i="1"/>
  <c r="AV26" i="1"/>
  <c r="AU26" i="1"/>
  <c r="AT26" i="1"/>
  <c r="AS26" i="1"/>
  <c r="AR26" i="1"/>
  <c r="H26" i="1"/>
  <c r="G26" i="1"/>
  <c r="F26" i="1"/>
  <c r="E26" i="1"/>
  <c r="AZ25" i="1"/>
  <c r="AW25" i="1"/>
  <c r="AV25" i="1"/>
  <c r="AU25" i="1"/>
  <c r="AT25" i="1"/>
  <c r="AS25" i="1"/>
  <c r="AR25" i="1"/>
  <c r="H25" i="1"/>
  <c r="G25" i="1"/>
  <c r="F25" i="1"/>
  <c r="E25" i="1"/>
  <c r="AZ24" i="1"/>
  <c r="AW24" i="1"/>
  <c r="AV24" i="1"/>
  <c r="AU24" i="1"/>
  <c r="AT24" i="1"/>
  <c r="AS24" i="1"/>
  <c r="AR24" i="1"/>
  <c r="H24" i="1"/>
  <c r="G24" i="1"/>
  <c r="F24" i="1"/>
  <c r="E24" i="1"/>
  <c r="AZ23" i="1"/>
  <c r="AW23" i="1"/>
  <c r="AV23" i="1"/>
  <c r="AU23" i="1"/>
  <c r="AT23" i="1"/>
  <c r="AS23" i="1"/>
  <c r="AR23" i="1"/>
  <c r="H23" i="1"/>
  <c r="G23" i="1"/>
  <c r="F23" i="1"/>
  <c r="E23" i="1"/>
  <c r="AZ22" i="1"/>
  <c r="AW22" i="1"/>
  <c r="AV22" i="1"/>
  <c r="AU22" i="1"/>
  <c r="AT22" i="1"/>
  <c r="AS22" i="1"/>
  <c r="AR22" i="1"/>
  <c r="H22" i="1"/>
  <c r="G22" i="1"/>
  <c r="F22" i="1"/>
  <c r="E22" i="1"/>
  <c r="AZ21" i="1"/>
  <c r="AW21" i="1"/>
  <c r="AV21" i="1"/>
  <c r="AU21" i="1"/>
  <c r="AT21" i="1"/>
  <c r="AS21" i="1"/>
  <c r="AR21" i="1"/>
  <c r="H21" i="1"/>
  <c r="G21" i="1"/>
  <c r="F21" i="1"/>
  <c r="E21" i="1"/>
  <c r="AZ20" i="1"/>
  <c r="AW20" i="1"/>
  <c r="AV20" i="1"/>
  <c r="AU20" i="1"/>
  <c r="AT20" i="1"/>
  <c r="AS20" i="1"/>
  <c r="AR20" i="1"/>
  <c r="H20" i="1"/>
  <c r="G20" i="1"/>
  <c r="F20" i="1"/>
  <c r="E20" i="1"/>
  <c r="AZ19" i="1"/>
  <c r="AW19" i="1"/>
  <c r="AV19" i="1"/>
  <c r="AU19" i="1"/>
  <c r="AT19" i="1"/>
  <c r="AS19" i="1"/>
  <c r="AR19" i="1"/>
  <c r="H19" i="1"/>
  <c r="G19" i="1"/>
  <c r="F19" i="1"/>
  <c r="E19" i="1"/>
  <c r="AZ18" i="1"/>
  <c r="AW18" i="1"/>
  <c r="AV18" i="1"/>
  <c r="AU18" i="1"/>
  <c r="AT18" i="1"/>
  <c r="AS18" i="1"/>
  <c r="AR18" i="1"/>
  <c r="H18" i="1"/>
  <c r="G18" i="1"/>
  <c r="F18" i="1"/>
  <c r="E18" i="1"/>
  <c r="AZ17" i="1"/>
  <c r="AW17" i="1"/>
  <c r="AV17" i="1"/>
  <c r="AU17" i="1"/>
  <c r="AT17" i="1"/>
  <c r="AS17" i="1"/>
  <c r="AR17" i="1"/>
  <c r="H17" i="1"/>
  <c r="G17" i="1"/>
  <c r="F17" i="1"/>
  <c r="E17" i="1"/>
  <c r="AZ16" i="1"/>
  <c r="AW16" i="1"/>
  <c r="AV16" i="1"/>
  <c r="AU16" i="1"/>
  <c r="AT16" i="1"/>
  <c r="AS16" i="1"/>
  <c r="AR16" i="1"/>
  <c r="H16" i="1"/>
  <c r="G16" i="1"/>
  <c r="F16" i="1"/>
  <c r="E16" i="1"/>
  <c r="AZ15" i="1"/>
  <c r="AW15" i="1"/>
  <c r="AV15" i="1"/>
  <c r="AU15" i="1"/>
  <c r="AT15" i="1"/>
  <c r="AS15" i="1"/>
  <c r="AR15" i="1"/>
  <c r="H15" i="1"/>
  <c r="G15" i="1"/>
  <c r="F15" i="1"/>
  <c r="E15" i="1"/>
  <c r="AZ14" i="1"/>
  <c r="AW14" i="1"/>
  <c r="AV14" i="1"/>
  <c r="AU14" i="1"/>
  <c r="AT14" i="1"/>
  <c r="AS14" i="1"/>
  <c r="AR14" i="1"/>
  <c r="H14" i="1"/>
  <c r="G14" i="1"/>
  <c r="F14" i="1"/>
  <c r="E14" i="1"/>
  <c r="AZ13" i="1"/>
  <c r="AW13" i="1"/>
  <c r="AV13" i="1"/>
  <c r="AU13" i="1"/>
  <c r="AT13" i="1"/>
  <c r="AS13" i="1"/>
  <c r="AR13" i="1"/>
  <c r="H13" i="1"/>
  <c r="G13" i="1"/>
  <c r="F13" i="1"/>
  <c r="E13" i="1"/>
  <c r="AZ12" i="1"/>
  <c r="AW12" i="1"/>
  <c r="AV12" i="1"/>
  <c r="AU12" i="1"/>
  <c r="AT12" i="1"/>
  <c r="AS12" i="1"/>
  <c r="AR12" i="1"/>
  <c r="H12" i="1"/>
  <c r="G12" i="1"/>
  <c r="F12" i="1"/>
  <c r="E12" i="1"/>
  <c r="AZ11" i="1"/>
  <c r="AW11" i="1"/>
  <c r="AV11" i="1"/>
  <c r="AU11" i="1"/>
  <c r="AT11" i="1"/>
  <c r="AS11" i="1"/>
  <c r="AR11" i="1"/>
  <c r="H11" i="1"/>
  <c r="G11" i="1"/>
  <c r="F11" i="1"/>
  <c r="E11" i="1"/>
  <c r="AZ10" i="1"/>
  <c r="AW10" i="1"/>
  <c r="AV10" i="1"/>
  <c r="AU10" i="1"/>
  <c r="AT10" i="1"/>
  <c r="AS10" i="1"/>
  <c r="AR10" i="1"/>
  <c r="H10" i="1"/>
  <c r="G10" i="1"/>
  <c r="F10" i="1"/>
  <c r="E10" i="1"/>
  <c r="AZ9" i="1"/>
  <c r="AW9" i="1"/>
  <c r="AV9" i="1"/>
  <c r="AU9" i="1"/>
  <c r="AT9" i="1"/>
  <c r="AS9" i="1"/>
  <c r="AR9" i="1"/>
  <c r="H9" i="1"/>
  <c r="G9" i="1"/>
  <c r="F9" i="1"/>
  <c r="E9" i="1"/>
  <c r="AZ8" i="1"/>
  <c r="AW8" i="1"/>
  <c r="AV8" i="1"/>
  <c r="AU8" i="1"/>
  <c r="AT8" i="1"/>
  <c r="AS8" i="1"/>
  <c r="AR8" i="1"/>
  <c r="H8" i="1"/>
  <c r="G8" i="1"/>
  <c r="F8" i="1"/>
  <c r="E8" i="1"/>
  <c r="AZ7" i="1"/>
  <c r="AW7" i="1"/>
  <c r="AV7" i="1"/>
  <c r="AU7" i="1"/>
  <c r="AT7" i="1"/>
  <c r="AS7" i="1"/>
  <c r="AR7" i="1"/>
  <c r="H7" i="1"/>
  <c r="G7" i="1"/>
  <c r="F7" i="1"/>
  <c r="E7" i="1"/>
  <c r="AZ6" i="1"/>
  <c r="AW6" i="1"/>
  <c r="AV6" i="1"/>
  <c r="AU6" i="1"/>
  <c r="AT6" i="1"/>
  <c r="AS6" i="1"/>
  <c r="AR6" i="1"/>
  <c r="H6" i="1"/>
  <c r="G6" i="1"/>
  <c r="F6" i="1"/>
  <c r="E6" i="1"/>
  <c r="AZ5" i="1"/>
  <c r="AW5" i="1"/>
  <c r="AV5" i="1"/>
  <c r="AU5" i="1"/>
  <c r="AT5" i="1"/>
  <c r="AS5" i="1"/>
  <c r="AR5" i="1"/>
  <c r="H5" i="1"/>
  <c r="G5" i="1"/>
  <c r="F5" i="1"/>
  <c r="E5" i="1"/>
  <c r="AZ4" i="1"/>
  <c r="AW4" i="1"/>
  <c r="AV4" i="1"/>
  <c r="AU4" i="1"/>
  <c r="AT4" i="1"/>
  <c r="AS4" i="1"/>
  <c r="AR4" i="1"/>
  <c r="H4" i="1"/>
  <c r="G4" i="1"/>
  <c r="F4" i="1"/>
  <c r="E4" i="1"/>
  <c r="AZ3" i="1"/>
  <c r="AW3" i="1"/>
  <c r="AV3" i="1"/>
  <c r="AU3" i="1"/>
  <c r="AT3" i="1"/>
  <c r="AS3" i="1"/>
  <c r="AR3" i="1"/>
  <c r="H3" i="1"/>
  <c r="G3" i="1"/>
  <c r="F3" i="1"/>
  <c r="E3" i="1"/>
  <c r="AZ2" i="1"/>
  <c r="G2" i="1"/>
  <c r="F2" i="1"/>
  <c r="E2" i="1"/>
</calcChain>
</file>

<file path=xl/sharedStrings.xml><?xml version="1.0" encoding="utf-8"?>
<sst xmlns="http://schemas.openxmlformats.org/spreadsheetml/2006/main" count="7317" uniqueCount="646">
  <si>
    <t>Date</t>
  </si>
  <si>
    <t>Name</t>
  </si>
  <si>
    <t>Time</t>
  </si>
  <si>
    <t>Employee</t>
  </si>
  <si>
    <t>Duration</t>
  </si>
  <si>
    <t>Sum of Duration</t>
  </si>
  <si>
    <t>Overtime Calc</t>
  </si>
  <si>
    <t>1/7/2016</t>
  </si>
  <si>
    <t>004</t>
  </si>
  <si>
    <t>0:00</t>
  </si>
  <si>
    <t>Total general</t>
  </si>
  <si>
    <r>
      <t xml:space="preserve">Σ of weekdays hours  </t>
    </r>
    <r>
      <rPr>
        <sz val="10"/>
        <color rgb="FFFF0000"/>
        <rFont val="Arial"/>
        <family val="2"/>
      </rPr>
      <t>without Week-ends</t>
    </r>
  </si>
  <si>
    <r>
      <t xml:space="preserve">Σ total of total overtime (weekdays) </t>
    </r>
    <r>
      <rPr>
        <sz val="10"/>
        <color rgb="FFFF0000"/>
        <rFont val="Arial"/>
        <family val="2"/>
      </rPr>
      <t>without Weekends</t>
    </r>
  </si>
  <si>
    <r>
      <t xml:space="preserve">Σ of </t>
    </r>
    <r>
      <rPr>
        <sz val="10"/>
        <color rgb="FFFF0000"/>
        <rFont val="Arial"/>
        <family val="2"/>
      </rPr>
      <t>Saturdays</t>
    </r>
  </si>
  <si>
    <r>
      <t>Σ total workhours (</t>
    </r>
    <r>
      <rPr>
        <sz val="10"/>
        <color rgb="FFFF0000"/>
        <rFont val="Arial"/>
        <family val="2"/>
      </rPr>
      <t>Saturdays</t>
    </r>
    <r>
      <rPr>
        <sz val="10"/>
        <color rgb="FF333333"/>
        <rFont val="Arial"/>
        <family val="2"/>
      </rPr>
      <t>) exeeding 8 hours...</t>
    </r>
  </si>
  <si>
    <r>
      <t xml:space="preserve"> Σ of </t>
    </r>
    <r>
      <rPr>
        <sz val="10"/>
        <color rgb="FFFF0000"/>
        <rFont val="Arial"/>
        <family val="2"/>
      </rPr>
      <t>Sundays</t>
    </r>
  </si>
  <si>
    <r>
      <t>Σ total workhours (</t>
    </r>
    <r>
      <rPr>
        <sz val="10"/>
        <color rgb="FFFF0000"/>
        <rFont val="Arial"/>
        <family val="2"/>
      </rPr>
      <t>Sundays</t>
    </r>
    <r>
      <rPr>
        <sz val="10"/>
        <color theme="1"/>
        <rFont val="Arial"/>
        <family val="2"/>
      </rPr>
      <t>) exeeding 8 hours...</t>
    </r>
  </si>
  <si>
    <t>4/7/2016</t>
  </si>
  <si>
    <t>9:26</t>
  </si>
  <si>
    <t>100</t>
  </si>
  <si>
    <t>5/7/2016</t>
  </si>
  <si>
    <t>11:17</t>
  </si>
  <si>
    <t>103</t>
  </si>
  <si>
    <t>6/7/2016</t>
  </si>
  <si>
    <t>11:03</t>
  </si>
  <si>
    <t>107</t>
  </si>
  <si>
    <t>7/7/2016</t>
  </si>
  <si>
    <t>9:15</t>
  </si>
  <si>
    <t>112</t>
  </si>
  <si>
    <t>8/7/2016</t>
  </si>
  <si>
    <t>10:32</t>
  </si>
  <si>
    <t>120</t>
  </si>
  <si>
    <t>11/7/2016</t>
  </si>
  <si>
    <t>8:46</t>
  </si>
  <si>
    <t>121</t>
  </si>
  <si>
    <t>12/7/2016</t>
  </si>
  <si>
    <t>10:11</t>
  </si>
  <si>
    <t>124</t>
  </si>
  <si>
    <t>13/7/2016</t>
  </si>
  <si>
    <t>9:30</t>
  </si>
  <si>
    <t>126</t>
  </si>
  <si>
    <t>14/7/2016</t>
  </si>
  <si>
    <t>10:20</t>
  </si>
  <si>
    <t>128</t>
  </si>
  <si>
    <t>15/7/2016</t>
  </si>
  <si>
    <t>9:13</t>
  </si>
  <si>
    <t>129</t>
  </si>
  <si>
    <t>18/7/2016</t>
  </si>
  <si>
    <t>9:28</t>
  </si>
  <si>
    <t>130</t>
  </si>
  <si>
    <t>19/7/2016</t>
  </si>
  <si>
    <t>9:04</t>
  </si>
  <si>
    <t>131</t>
  </si>
  <si>
    <t>20/7/2016</t>
  </si>
  <si>
    <t>9:09</t>
  </si>
  <si>
    <t>132</t>
  </si>
  <si>
    <t>21/7/2016</t>
  </si>
  <si>
    <t>8:48</t>
  </si>
  <si>
    <t>133</t>
  </si>
  <si>
    <t>22/7/2016</t>
  </si>
  <si>
    <t>9:50</t>
  </si>
  <si>
    <t>135</t>
  </si>
  <si>
    <t>009</t>
  </si>
  <si>
    <t>137</t>
  </si>
  <si>
    <t>2/7/2016</t>
  </si>
  <si>
    <t>10:15</t>
  </si>
  <si>
    <t>138</t>
  </si>
  <si>
    <t>8:06</t>
  </si>
  <si>
    <t>139</t>
  </si>
  <si>
    <t>8:08</t>
  </si>
  <si>
    <t>140</t>
  </si>
  <si>
    <t>8:09</t>
  </si>
  <si>
    <t>141</t>
  </si>
  <si>
    <t>143</t>
  </si>
  <si>
    <t>8:11</t>
  </si>
  <si>
    <t>145</t>
  </si>
  <si>
    <t>9/7/2016</t>
  </si>
  <si>
    <t>8:19</t>
  </si>
  <si>
    <t>147</t>
  </si>
  <si>
    <t>10/7/2016</t>
  </si>
  <si>
    <t>8:07</t>
  </si>
  <si>
    <t>148</t>
  </si>
  <si>
    <t>8:31</t>
  </si>
  <si>
    <t>149</t>
  </si>
  <si>
    <t>151</t>
  </si>
  <si>
    <t>153</t>
  </si>
  <si>
    <t>154</t>
  </si>
  <si>
    <t>8:05</t>
  </si>
  <si>
    <t>156</t>
  </si>
  <si>
    <t>16/7/2016</t>
  </si>
  <si>
    <t>157</t>
  </si>
  <si>
    <t>158</t>
  </si>
  <si>
    <t>11:53</t>
  </si>
  <si>
    <t>160</t>
  </si>
  <si>
    <t>161</t>
  </si>
  <si>
    <t>162</t>
  </si>
  <si>
    <t>10:43</t>
  </si>
  <si>
    <t>164</t>
  </si>
  <si>
    <t>23/7/2016</t>
  </si>
  <si>
    <t>165</t>
  </si>
  <si>
    <t>24/7/2016</t>
  </si>
  <si>
    <t>13:39</t>
  </si>
  <si>
    <t>166</t>
  </si>
  <si>
    <t>25/7/2016</t>
  </si>
  <si>
    <t>167</t>
  </si>
  <si>
    <t>26/7/2016</t>
  </si>
  <si>
    <t>11:46</t>
  </si>
  <si>
    <t>174</t>
  </si>
  <si>
    <t>27/7/2016</t>
  </si>
  <si>
    <t>175</t>
  </si>
  <si>
    <t>28/7/2016</t>
  </si>
  <si>
    <t>8:23</t>
  </si>
  <si>
    <t>176</t>
  </si>
  <si>
    <t>29/7/2016</t>
  </si>
  <si>
    <t>178</t>
  </si>
  <si>
    <t>30/7/2016</t>
  </si>
  <si>
    <t>179</t>
  </si>
  <si>
    <t>014</t>
  </si>
  <si>
    <t>181</t>
  </si>
  <si>
    <t>8:16</t>
  </si>
  <si>
    <t>184</t>
  </si>
  <si>
    <t>3/7/2016</t>
  </si>
  <si>
    <t>185</t>
  </si>
  <si>
    <t>8:02</t>
  </si>
  <si>
    <t>186</t>
  </si>
  <si>
    <t>8:42</t>
  </si>
  <si>
    <t>187</t>
  </si>
  <si>
    <t>8:29</t>
  </si>
  <si>
    <t>189</t>
  </si>
  <si>
    <t>8:26</t>
  </si>
  <si>
    <t>190</t>
  </si>
  <si>
    <t>191</t>
  </si>
  <si>
    <t>8:27</t>
  </si>
  <si>
    <t>192</t>
  </si>
  <si>
    <t>8:33</t>
  </si>
  <si>
    <t>193</t>
  </si>
  <si>
    <t>194</t>
  </si>
  <si>
    <t>8:12</t>
  </si>
  <si>
    <t>195</t>
  </si>
  <si>
    <t>8:13</t>
  </si>
  <si>
    <t>197</t>
  </si>
  <si>
    <t>198</t>
  </si>
  <si>
    <t>17/7/2016</t>
  </si>
  <si>
    <t>200</t>
  </si>
  <si>
    <t>203</t>
  </si>
  <si>
    <t>8:22</t>
  </si>
  <si>
    <t>204</t>
  </si>
  <si>
    <t>8:28</t>
  </si>
  <si>
    <t>205</t>
  </si>
  <si>
    <t>206</t>
  </si>
  <si>
    <t>8:01</t>
  </si>
  <si>
    <t>207</t>
  </si>
  <si>
    <t>8:10</t>
  </si>
  <si>
    <t>208</t>
  </si>
  <si>
    <t>002</t>
  </si>
  <si>
    <t>ΤΣΟΠΑΝΗΣ ΝΙΚΟΣ</t>
  </si>
  <si>
    <t>7:59</t>
  </si>
  <si>
    <t>31/7/2016</t>
  </si>
  <si>
    <t>015</t>
  </si>
  <si>
    <t>016</t>
  </si>
  <si>
    <t>018</t>
  </si>
  <si>
    <t>019</t>
  </si>
  <si>
    <t>9:05</t>
  </si>
  <si>
    <t>022</t>
  </si>
  <si>
    <t>024</t>
  </si>
  <si>
    <t>027</t>
  </si>
  <si>
    <t>033</t>
  </si>
  <si>
    <t>8:14</t>
  </si>
  <si>
    <t>034</t>
  </si>
  <si>
    <t>8:25</t>
  </si>
  <si>
    <t>037</t>
  </si>
  <si>
    <t>8:15</t>
  </si>
  <si>
    <t>038</t>
  </si>
  <si>
    <t>045</t>
  </si>
  <si>
    <t>046</t>
  </si>
  <si>
    <t>047</t>
  </si>
  <si>
    <t>048</t>
  </si>
  <si>
    <t>049</t>
  </si>
  <si>
    <t>052</t>
  </si>
  <si>
    <t>054</t>
  </si>
  <si>
    <t>055</t>
  </si>
  <si>
    <t>056</t>
  </si>
  <si>
    <t>058</t>
  </si>
  <si>
    <t>062</t>
  </si>
  <si>
    <t>063</t>
  </si>
  <si>
    <t>066</t>
  </si>
  <si>
    <t>069</t>
  </si>
  <si>
    <t>081</t>
  </si>
  <si>
    <t>8:21</t>
  </si>
  <si>
    <t>082</t>
  </si>
  <si>
    <t>8:18</t>
  </si>
  <si>
    <t>083</t>
  </si>
  <si>
    <t>085</t>
  </si>
  <si>
    <t>093</t>
  </si>
  <si>
    <t>097</t>
  </si>
  <si>
    <t>098</t>
  </si>
  <si>
    <t>099</t>
  </si>
  <si>
    <t>169</t>
  </si>
  <si>
    <t>8:34</t>
  </si>
  <si>
    <t>8:03</t>
  </si>
  <si>
    <t>8:20</t>
  </si>
  <si>
    <t>8:35</t>
  </si>
  <si>
    <t>0:03</t>
  </si>
  <si>
    <t>8:24</t>
  </si>
  <si>
    <t>8:32</t>
  </si>
  <si>
    <t>10:27</t>
  </si>
  <si>
    <t>8:58</t>
  </si>
  <si>
    <t>8:56</t>
  </si>
  <si>
    <t>9:02</t>
  </si>
  <si>
    <t>8:55</t>
  </si>
  <si>
    <t>0:02</t>
  </si>
  <si>
    <t>8:17</t>
  </si>
  <si>
    <t>8:04</t>
  </si>
  <si>
    <t>7:57</t>
  </si>
  <si>
    <t>2:11</t>
  </si>
  <si>
    <t>7:55</t>
  </si>
  <si>
    <t>8:40</t>
  </si>
  <si>
    <t>7:58</t>
  </si>
  <si>
    <t>6:02</t>
  </si>
  <si>
    <t>0:01</t>
  </si>
  <si>
    <t>7:18</t>
  </si>
  <si>
    <t>7:27</t>
  </si>
  <si>
    <t>1:59</t>
  </si>
  <si>
    <t>8:37</t>
  </si>
  <si>
    <t>4:59</t>
  </si>
  <si>
    <t>8:41</t>
  </si>
  <si>
    <t>14:32</t>
  </si>
  <si>
    <t>1:06</t>
  </si>
  <si>
    <t>5:44</t>
  </si>
  <si>
    <t>2:01</t>
  </si>
  <si>
    <t>8:00</t>
  </si>
  <si>
    <t>0:13</t>
  </si>
  <si>
    <t>7:25</t>
  </si>
  <si>
    <t>9:06</t>
  </si>
  <si>
    <t>7:11</t>
  </si>
  <si>
    <t>1:17</t>
  </si>
  <si>
    <t>10:05</t>
  </si>
  <si>
    <t>9:42</t>
  </si>
  <si>
    <t>6:05</t>
  </si>
  <si>
    <t>6:07</t>
  </si>
  <si>
    <t>7:56</t>
  </si>
  <si>
    <t>7:48</t>
  </si>
  <si>
    <t>6:08</t>
  </si>
  <si>
    <t>9:22</t>
  </si>
  <si>
    <t>7:52</t>
  </si>
  <si>
    <t>7:13</t>
  </si>
  <si>
    <t>11:27</t>
  </si>
  <si>
    <t>9:57</t>
  </si>
  <si>
    <t>12:45</t>
  </si>
  <si>
    <t>14:05</t>
  </si>
  <si>
    <t>7:49</t>
  </si>
  <si>
    <t>9:23</t>
  </si>
  <si>
    <t>14:15</t>
  </si>
  <si>
    <t>7:54</t>
  </si>
  <si>
    <t>13:05</t>
  </si>
  <si>
    <t>0:22</t>
  </si>
  <si>
    <t>12:05</t>
  </si>
  <si>
    <t>6:30</t>
  </si>
  <si>
    <t>12:13</t>
  </si>
  <si>
    <t>8:54</t>
  </si>
  <si>
    <t>6:37</t>
  </si>
  <si>
    <t>21:05</t>
  </si>
  <si>
    <t>13:48</t>
  </si>
  <si>
    <t>12:23</t>
  </si>
  <si>
    <t>11:10</t>
  </si>
  <si>
    <t>14:52</t>
  </si>
  <si>
    <t>5:18</t>
  </si>
  <si>
    <t>7:39</t>
  </si>
  <si>
    <t>16:02</t>
  </si>
  <si>
    <t>9:37</t>
  </si>
  <si>
    <t>10:47</t>
  </si>
  <si>
    <t>2:10</t>
  </si>
  <si>
    <t>21:51</t>
  </si>
  <si>
    <t>15:57</t>
  </si>
  <si>
    <t>2:17</t>
  </si>
  <si>
    <t>15:23</t>
  </si>
  <si>
    <t>23:46</t>
  </si>
  <si>
    <t>3:27</t>
  </si>
  <si>
    <t>2:16</t>
  </si>
  <si>
    <t>17:29</t>
  </si>
  <si>
    <t>22:44</t>
  </si>
  <si>
    <t>9:21</t>
  </si>
  <si>
    <t>10:19</t>
  </si>
  <si>
    <t>8:30</t>
  </si>
  <si>
    <t>12:02</t>
  </si>
  <si>
    <t>6:34</t>
  </si>
  <si>
    <t>12:01</t>
  </si>
  <si>
    <t>10:10</t>
  </si>
  <si>
    <t>6:39</t>
  </si>
  <si>
    <t>21:49</t>
  </si>
  <si>
    <t>14:16</t>
  </si>
  <si>
    <t>12:24</t>
  </si>
  <si>
    <t>10:51</t>
  </si>
  <si>
    <t>15:14</t>
  </si>
  <si>
    <t>17:51</t>
  </si>
  <si>
    <t>12:39</t>
  </si>
  <si>
    <t>9:11</t>
  </si>
  <si>
    <t>10:17</t>
  </si>
  <si>
    <t>9:03</t>
  </si>
  <si>
    <t>13:00</t>
  </si>
  <si>
    <t>14:17</t>
  </si>
  <si>
    <t>12:44</t>
  </si>
  <si>
    <t>11:32</t>
  </si>
  <si>
    <t>12:07</t>
  </si>
  <si>
    <t>9:52</t>
  </si>
  <si>
    <t>12:12</t>
  </si>
  <si>
    <t>7:31</t>
  </si>
  <si>
    <t>10:12</t>
  </si>
  <si>
    <t>21:58</t>
  </si>
  <si>
    <t>14:13</t>
  </si>
  <si>
    <t>7:53</t>
  </si>
  <si>
    <t>7:50</t>
  </si>
  <si>
    <t>14:35</t>
  </si>
  <si>
    <t>14:58</t>
  </si>
  <si>
    <t>7:20</t>
  </si>
  <si>
    <t>14:54</t>
  </si>
  <si>
    <t>10:53</t>
  </si>
  <si>
    <t>10:48</t>
  </si>
  <si>
    <t>12:06</t>
  </si>
  <si>
    <t>12:14</t>
  </si>
  <si>
    <t>7:00</t>
  </si>
  <si>
    <t>15:49</t>
  </si>
  <si>
    <t>9:58</t>
  </si>
  <si>
    <t>14:18</t>
  </si>
  <si>
    <t>5:20</t>
  </si>
  <si>
    <t>6:57</t>
  </si>
  <si>
    <t>7:51</t>
  </si>
  <si>
    <t>7:35</t>
  </si>
  <si>
    <t>9:54</t>
  </si>
  <si>
    <t>7:05</t>
  </si>
  <si>
    <t>15:00</t>
  </si>
  <si>
    <t>10:02</t>
  </si>
  <si>
    <t>9:53</t>
  </si>
  <si>
    <t>12:46</t>
  </si>
  <si>
    <t>7:47</t>
  </si>
  <si>
    <t>9:19</t>
  </si>
  <si>
    <t>15:01</t>
  </si>
  <si>
    <t>10:01</t>
  </si>
  <si>
    <t>7:24</t>
  </si>
  <si>
    <t>9:20</t>
  </si>
  <si>
    <t>9:01</t>
  </si>
  <si>
    <t>11:28</t>
  </si>
  <si>
    <t>9:55</t>
  </si>
  <si>
    <t>14:04</t>
  </si>
  <si>
    <t>9:24</t>
  </si>
  <si>
    <t>12:00</t>
  </si>
  <si>
    <t>10:14</t>
  </si>
  <si>
    <t>6:51</t>
  </si>
  <si>
    <t>21:54</t>
  </si>
  <si>
    <t>6:21</t>
  </si>
  <si>
    <t>12:25</t>
  </si>
  <si>
    <t>15:13</t>
  </si>
  <si>
    <t>6:35</t>
  </si>
  <si>
    <t>6:45</t>
  </si>
  <si>
    <t>12:03</t>
  </si>
  <si>
    <t>9:29</t>
  </si>
  <si>
    <t>12:31</t>
  </si>
  <si>
    <t>10:52</t>
  </si>
  <si>
    <t>10:56</t>
  </si>
  <si>
    <t>12:04</t>
  </si>
  <si>
    <t>21:55</t>
  </si>
  <si>
    <t>6:36</t>
  </si>
  <si>
    <t>17:52</t>
  </si>
  <si>
    <t>6:32</t>
  </si>
  <si>
    <t>12:17</t>
  </si>
  <si>
    <t>8:57</t>
  </si>
  <si>
    <t>10:06</t>
  </si>
  <si>
    <t>21:57</t>
  </si>
  <si>
    <t>14:02</t>
  </si>
  <si>
    <t>6:12</t>
  </si>
  <si>
    <t>10:55</t>
  </si>
  <si>
    <t>15:07</t>
  </si>
  <si>
    <t>16:01</t>
  </si>
  <si>
    <t>9:38</t>
  </si>
  <si>
    <t>0:29</t>
  </si>
  <si>
    <t>21:40</t>
  </si>
  <si>
    <t>21:26</t>
  </si>
  <si>
    <t>21:06</t>
  </si>
  <si>
    <t>22:49</t>
  </si>
  <si>
    <t>19:26</t>
  </si>
  <si>
    <t>22:08</t>
  </si>
  <si>
    <t>21:47</t>
  </si>
  <si>
    <t>18:50</t>
  </si>
  <si>
    <t>19:05</t>
  </si>
  <si>
    <t>22:54</t>
  </si>
  <si>
    <t>0:08</t>
  </si>
  <si>
    <t>21:39</t>
  </si>
  <si>
    <t>22:59</t>
  </si>
  <si>
    <t>0:32</t>
  </si>
  <si>
    <t>22:51</t>
  </si>
  <si>
    <t>22:25</t>
  </si>
  <si>
    <t>0:59</t>
  </si>
  <si>
    <t>23:20</t>
  </si>
  <si>
    <t>20:14</t>
  </si>
  <si>
    <t>21:46</t>
  </si>
  <si>
    <t>0:56</t>
  </si>
  <si>
    <t>8:44</t>
  </si>
  <si>
    <t>0:09</t>
  </si>
  <si>
    <t>22:12</t>
  </si>
  <si>
    <t>0:41</t>
  </si>
  <si>
    <t>22:23</t>
  </si>
  <si>
    <t>0:27</t>
  </si>
  <si>
    <t>22:13</t>
  </si>
  <si>
    <t>0:14</t>
  </si>
  <si>
    <t>23:08</t>
  </si>
  <si>
    <t>0:34</t>
  </si>
  <si>
    <t>18:06</t>
  </si>
  <si>
    <t>19:16</t>
  </si>
  <si>
    <t>23:41</t>
  </si>
  <si>
    <t>1:04</t>
  </si>
  <si>
    <t>0:54</t>
  </si>
  <si>
    <t>21:20</t>
  </si>
  <si>
    <t>5:11</t>
  </si>
  <si>
    <t>7:07</t>
  </si>
  <si>
    <t>9:16</t>
  </si>
  <si>
    <t>6:06</t>
  </si>
  <si>
    <t>12:49</t>
  </si>
  <si>
    <t>11:15</t>
  </si>
  <si>
    <t>11:43</t>
  </si>
  <si>
    <t>13:26</t>
  </si>
  <si>
    <t>11:30</t>
  </si>
  <si>
    <t>2:06</t>
  </si>
  <si>
    <t>2:20</t>
  </si>
  <si>
    <t>3:45</t>
  </si>
  <si>
    <t>13:34</t>
  </si>
  <si>
    <t>10:34</t>
  </si>
  <si>
    <t>8:49</t>
  </si>
  <si>
    <t>10:37</t>
  </si>
  <si>
    <t>19:46</t>
  </si>
  <si>
    <t>2:05</t>
  </si>
  <si>
    <t>10:29</t>
  </si>
  <si>
    <t>7:45</t>
  </si>
  <si>
    <t>11:48</t>
  </si>
  <si>
    <t>12:47</t>
  </si>
  <si>
    <t>16:27</t>
  </si>
  <si>
    <t>9:32</t>
  </si>
  <si>
    <t>22:07</t>
  </si>
  <si>
    <t>13:59</t>
  </si>
  <si>
    <t>14:47</t>
  </si>
  <si>
    <t>1:01</t>
  </si>
  <si>
    <t>13:54</t>
  </si>
  <si>
    <t>11:49</t>
  </si>
  <si>
    <t>0:20</t>
  </si>
  <si>
    <t>17:47</t>
  </si>
  <si>
    <t>11:29</t>
  </si>
  <si>
    <t>8:52</t>
  </si>
  <si>
    <t>11:06</t>
  </si>
  <si>
    <t>11:22</t>
  </si>
  <si>
    <t>11:09</t>
  </si>
  <si>
    <t>11:08</t>
  </si>
  <si>
    <t>11:16</t>
  </si>
  <si>
    <t>11:07</t>
  </si>
  <si>
    <t>11:11</t>
  </si>
  <si>
    <t>10:59</t>
  </si>
  <si>
    <t>11:13</t>
  </si>
  <si>
    <t>1:24</t>
  </si>
  <si>
    <t>3:23</t>
  </si>
  <si>
    <t>13:13</t>
  </si>
  <si>
    <t>12:52</t>
  </si>
  <si>
    <t>10:30</t>
  </si>
  <si>
    <t>3:53</t>
  </si>
  <si>
    <t>9:18</t>
  </si>
  <si>
    <t>11:04</t>
  </si>
  <si>
    <t>11:55</t>
  </si>
  <si>
    <t>9:39</t>
  </si>
  <si>
    <t>1:02</t>
  </si>
  <si>
    <t>10:22</t>
  </si>
  <si>
    <t>11:54</t>
  </si>
  <si>
    <t>5:33</t>
  </si>
  <si>
    <t>10:21</t>
  </si>
  <si>
    <t>10:38</t>
  </si>
  <si>
    <t>3:26</t>
  </si>
  <si>
    <t>2:31</t>
  </si>
  <si>
    <t>12:20</t>
  </si>
  <si>
    <t>3:54</t>
  </si>
  <si>
    <t>8:43</t>
  </si>
  <si>
    <t>4:09</t>
  </si>
  <si>
    <t>9:31</t>
  </si>
  <si>
    <t>13:22</t>
  </si>
  <si>
    <t>6:24</t>
  </si>
  <si>
    <t>5:06</t>
  </si>
  <si>
    <t>5:32</t>
  </si>
  <si>
    <t>0:31</t>
  </si>
  <si>
    <t>5:10</t>
  </si>
  <si>
    <t>10:07</t>
  </si>
  <si>
    <t>11:42</t>
  </si>
  <si>
    <t>12:32</t>
  </si>
  <si>
    <t>12:18</t>
  </si>
  <si>
    <t>1:33</t>
  </si>
  <si>
    <t>9:10</t>
  </si>
  <si>
    <t>9:47</t>
  </si>
  <si>
    <t>9:46</t>
  </si>
  <si>
    <t>9:17</t>
  </si>
  <si>
    <t>0:52</t>
  </si>
  <si>
    <t>10:40</t>
  </si>
  <si>
    <t>9:27</t>
  </si>
  <si>
    <t>9:25</t>
  </si>
  <si>
    <t>8:59</t>
  </si>
  <si>
    <t>4:20</t>
  </si>
  <si>
    <t>5:48</t>
  </si>
  <si>
    <t>0:25</t>
  </si>
  <si>
    <t>6:33</t>
  </si>
  <si>
    <t>0:05</t>
  </si>
  <si>
    <t>9:08</t>
  </si>
  <si>
    <t>11:00</t>
  </si>
  <si>
    <t>10:00</t>
  </si>
  <si>
    <t>10:41</t>
  </si>
  <si>
    <t>8:51</t>
  </si>
  <si>
    <t>0:28</t>
  </si>
  <si>
    <t>3:17</t>
  </si>
  <si>
    <t>19:40</t>
  </si>
  <si>
    <t>9:34</t>
  </si>
  <si>
    <t>8:47</t>
  </si>
  <si>
    <t>0:57</t>
  </si>
  <si>
    <t>7:23</t>
  </si>
  <si>
    <t>15:52</t>
  </si>
  <si>
    <t>13:29</t>
  </si>
  <si>
    <t>7:36</t>
  </si>
  <si>
    <t>12:43</t>
  </si>
  <si>
    <t>16:22</t>
  </si>
  <si>
    <t>22:10</t>
  </si>
  <si>
    <t>14:36</t>
  </si>
  <si>
    <t>13:51</t>
  </si>
  <si>
    <t>15:44</t>
  </si>
  <si>
    <t>11:25</t>
  </si>
  <si>
    <t>12:10</t>
  </si>
  <si>
    <t>6:59</t>
  </si>
  <si>
    <t>12:15</t>
  </si>
  <si>
    <t>10:08</t>
  </si>
  <si>
    <t>7:30</t>
  </si>
  <si>
    <t>7:21</t>
  </si>
  <si>
    <t>19:01</t>
  </si>
  <si>
    <t>9:49</t>
  </si>
  <si>
    <t>9:41</t>
  </si>
  <si>
    <t>8:50</t>
  </si>
  <si>
    <t>7:37</t>
  </si>
  <si>
    <t>11:02</t>
  </si>
  <si>
    <t>8:36</t>
  </si>
  <si>
    <t>7:34</t>
  </si>
  <si>
    <t>10:23</t>
  </si>
  <si>
    <t>6:56</t>
  </si>
  <si>
    <t>11:14</t>
  </si>
  <si>
    <t>8:45</t>
  </si>
  <si>
    <t>8:39</t>
  </si>
  <si>
    <t>6:18</t>
  </si>
  <si>
    <t>9:12</t>
  </si>
  <si>
    <t>7:22</t>
  </si>
  <si>
    <t>1:54</t>
  </si>
  <si>
    <t>14:51</t>
  </si>
  <si>
    <t>15:30</t>
  </si>
  <si>
    <t>11:50</t>
  </si>
  <si>
    <t>9:43</t>
  </si>
  <si>
    <t>6:14</t>
  </si>
  <si>
    <t>15:25</t>
  </si>
  <si>
    <t>9:00</t>
  </si>
  <si>
    <t>15:48</t>
  </si>
  <si>
    <t>15:42</t>
  </si>
  <si>
    <t>15:39</t>
  </si>
  <si>
    <t>15:45</t>
  </si>
  <si>
    <t>15:47</t>
  </si>
  <si>
    <t>15:43</t>
  </si>
  <si>
    <t>14:08</t>
  </si>
  <si>
    <t>13:49</t>
  </si>
  <si>
    <t>14:53</t>
  </si>
  <si>
    <t>15:41</t>
  </si>
  <si>
    <t>14:34</t>
  </si>
  <si>
    <t>10:39</t>
  </si>
  <si>
    <t>11:47</t>
  </si>
  <si>
    <t>12:55</t>
  </si>
  <si>
    <t>21:43</t>
  </si>
  <si>
    <t>21:52</t>
  </si>
  <si>
    <t>18:40</t>
  </si>
  <si>
    <t>21:10</t>
  </si>
  <si>
    <t>23:51</t>
  </si>
  <si>
    <t>17:34</t>
  </si>
  <si>
    <t>22:56</t>
  </si>
  <si>
    <t>0:18</t>
  </si>
  <si>
    <t>22:19</t>
  </si>
  <si>
    <t>0:19</t>
  </si>
  <si>
    <t>20:46</t>
  </si>
  <si>
    <t>0:12</t>
  </si>
  <si>
    <t>5:00</t>
  </si>
  <si>
    <t>6:48</t>
  </si>
  <si>
    <t>7:46</t>
  </si>
  <si>
    <t>5:46</t>
  </si>
  <si>
    <t>7:40</t>
  </si>
  <si>
    <t>5:47</t>
  </si>
  <si>
    <t>9:44</t>
  </si>
  <si>
    <t>15:37</t>
  </si>
  <si>
    <t>10:16</t>
  </si>
  <si>
    <t>15:10</t>
  </si>
  <si>
    <t>15:20</t>
  </si>
  <si>
    <t>15:50</t>
  </si>
  <si>
    <t>15:46</t>
  </si>
  <si>
    <t>15:51</t>
  </si>
  <si>
    <t>15:38</t>
  </si>
  <si>
    <t>23:55</t>
  </si>
  <si>
    <t>7:44</t>
  </si>
  <si>
    <t>10:44</t>
  </si>
  <si>
    <t>9:56</t>
  </si>
  <si>
    <t>12:27</t>
  </si>
  <si>
    <t>8:53</t>
  </si>
  <si>
    <t>9:14</t>
  </si>
  <si>
    <t>11:59</t>
  </si>
  <si>
    <t>13:02</t>
  </si>
  <si>
    <t>11:57</t>
  </si>
  <si>
    <t>7:38</t>
  </si>
  <si>
    <t>9:33</t>
  </si>
  <si>
    <t>7:33</t>
  </si>
  <si>
    <t>6:27</t>
  </si>
  <si>
    <t>7:41</t>
  </si>
  <si>
    <t>9:07</t>
  </si>
  <si>
    <t>9:35</t>
  </si>
  <si>
    <t>6:40</t>
  </si>
  <si>
    <t>0:10</t>
  </si>
  <si>
    <t>6:09</t>
  </si>
  <si>
    <t>0:58</t>
  </si>
  <si>
    <t>6:44</t>
  </si>
  <si>
    <t>9:45</t>
  </si>
  <si>
    <t>7:14</t>
  </si>
  <si>
    <t>10:49</t>
  </si>
  <si>
    <t>10:42</t>
  </si>
  <si>
    <t>11:12</t>
  </si>
  <si>
    <t>14:59</t>
  </si>
  <si>
    <t>13:30</t>
  </si>
  <si>
    <t>15:36</t>
  </si>
  <si>
    <t>13:53</t>
  </si>
  <si>
    <t>6:11</t>
  </si>
  <si>
    <t>13:25</t>
  </si>
  <si>
    <t>6:28</t>
  </si>
  <si>
    <t>12:16</t>
  </si>
  <si>
    <t>5:25</t>
  </si>
  <si>
    <t>16:07</t>
  </si>
  <si>
    <t>12:29</t>
  </si>
  <si>
    <t>16:06</t>
  </si>
  <si>
    <t>1:07</t>
  </si>
  <si>
    <t>11:45</t>
  </si>
  <si>
    <t>6:01</t>
  </si>
  <si>
    <t>0:55</t>
  </si>
  <si>
    <t>2:24</t>
  </si>
  <si>
    <t>5:28</t>
  </si>
  <si>
    <t>2:18</t>
  </si>
  <si>
    <t>3:16</t>
  </si>
  <si>
    <t>4:05</t>
  </si>
  <si>
    <t>1:20</t>
  </si>
  <si>
    <t>5:34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</si>
</sst>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]:mm;@"/>
    <numFmt numFmtId="166" formatCode="[h]:mm:ss;@"/>
  </numFmts>
  <fonts count="7" x14ac:knownFonts="1">
    <font>
      <sz val="12"/>
      <color theme="1"/>
      <name val="Calibri"/>
      <family val="2"/>
      <scheme val="minor"/>
    </font>
    <font>
      <b/>
      <sz val="9"/>
      <color indexed="8"/>
      <name val="Arial"/>
      <family val="2"/>
    </font>
    <font>
      <sz val="12"/>
      <name val="Calibri"/>
      <family val="2"/>
      <scheme val="minor"/>
    </font>
    <font>
      <sz val="10"/>
      <color indexed="8"/>
      <name val="Arial"/>
      <family val="2"/>
    </font>
    <font>
      <sz val="10"/>
      <color rgb="FF333333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14" fontId="0" fillId="0" borderId="0" xfId="0" applyNumberFormat="1"/>
    <xf numFmtId="164" fontId="0" fillId="0" borderId="0" xfId="0" applyNumberFormat="1"/>
    <xf numFmtId="164" fontId="2" fillId="0" borderId="0" xfId="0" applyNumberFormat="1" applyFont="1" applyFill="1" applyAlignment="1">
      <alignment horizontal="center" textRotation="45"/>
    </xf>
    <xf numFmtId="0" fontId="0" fillId="0" borderId="1" xfId="0" applyBorder="1" applyAlignment="1">
      <alignment horizontal="center" vertical="center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left"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textRotation="45"/>
    </xf>
    <xf numFmtId="0" fontId="2" fillId="2" borderId="0" xfId="0" applyFont="1" applyFill="1" applyAlignment="1">
      <alignment textRotation="45"/>
    </xf>
    <xf numFmtId="0" fontId="2" fillId="0" borderId="0" xfId="0" applyFont="1" applyFill="1" applyAlignment="1">
      <alignment textRotation="45"/>
    </xf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0" fillId="0" borderId="0" xfId="0" applyAlignment="1">
      <alignment horizontal="left"/>
    </xf>
    <xf numFmtId="165" fontId="0" fillId="0" borderId="0" xfId="0" applyNumberFormat="1" applyFill="1"/>
    <xf numFmtId="166" fontId="0" fillId="0" borderId="4" xfId="0" applyNumberFormat="1" applyBorder="1"/>
    <xf numFmtId="166" fontId="0" fillId="0" borderId="4" xfId="0" applyNumberFormat="1" applyFill="1" applyBorder="1"/>
    <xf numFmtId="166" fontId="0" fillId="0" borderId="0" xfId="0" applyNumberFormat="1"/>
    <xf numFmtId="0" fontId="0" fillId="0" borderId="0" xfId="0" applyFill="1"/>
    <xf numFmtId="164" fontId="0" fillId="0" borderId="0" xfId="0" applyNumberFormat="1" applyAlignment="1">
      <alignment horizontal="center" vertical="top"/>
    </xf>
    <xf numFmtId="164" fontId="0" fillId="0" borderId="0" xfId="0" applyNumberFormat="1" applyAlignment="1">
      <alignment horizontal="center"/>
    </xf>
    <xf numFmtId="0" fontId="0" fillId="0" borderId="0" xfId="0" applyFill="1" applyAlignment="1">
      <alignment vertical="top"/>
    </xf>
    <xf numFmtId="0" fontId="0" fillId="0" borderId="0" xfId="0" pivotButton="1"/>
    <xf numFmtId="164" fontId="2" fillId="2" borderId="0" xfId="0" pivotButton="1" applyNumberFormat="1" applyFont="1" applyFill="1" applyAlignment="1">
      <alignment horizontal="center"/>
    </xf>
    <xf numFmtId="0" fontId="2" fillId="2" borderId="0" xfId="0" pivotButton="1" applyFont="1" applyFill="1"/>
  </cellXfs>
  <cellStyles count="1">
    <cellStyle name="Normal" xfId="0" builtinId="0"/>
  </cellStyles>
  <dxfs count="29">
    <dxf>
      <alignment textRotation="9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h:mm;@"/>
    </dxf>
    <dxf>
      <numFmt numFmtId="164" formatCode="h:mm;@"/>
    </dxf>
    <dxf>
      <numFmt numFmtId="164" formatCode="h:mm;@"/>
    </dxf>
    <dxf>
      <numFmt numFmtId="167" formatCode="d/m/yy"/>
    </dxf>
    <dxf>
      <numFmt numFmtId="165" formatCode="[h]:mm;@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alignment textRotation="45" readingOrder="0"/>
    </dxf>
    <dxf>
      <alignment textRotation="45" readingOrder="0"/>
    </dxf>
    <dxf>
      <alignment textRotation="45" readingOrder="0"/>
    </dxf>
    <dxf>
      <fill>
        <patternFill patternType="none">
          <bgColor auto="1"/>
        </patternFill>
      </fill>
    </dxf>
    <dxf>
      <numFmt numFmtId="164" formatCode="h:mm;@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ai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heet1"/>
      <sheetName val="lookup"/>
    </sheetNames>
    <sheetDataSet>
      <sheetData sheetId="0"/>
      <sheetData sheetId="1"/>
      <sheetData sheetId="2">
        <row r="1">
          <cell r="AA1">
            <v>2</v>
          </cell>
          <cell r="AB1" t="str">
            <v>ΓΡΟΥΝΤΑΣ ΧΡΗΣΤΟΣ</v>
          </cell>
        </row>
        <row r="2">
          <cell r="AA2">
            <v>3</v>
          </cell>
          <cell r="AB2" t="str">
            <v>ΚΑΛΑΜΠΟΚΗ ΒΑΣΙΛΙΚΗ</v>
          </cell>
        </row>
        <row r="3">
          <cell r="AA3">
            <v>4</v>
          </cell>
          <cell r="AB3" t="str">
            <v>ΜΥΘΗ ΑΙΚΑΤΕΡΙΝΗ</v>
          </cell>
        </row>
        <row r="4">
          <cell r="AA4">
            <v>9</v>
          </cell>
          <cell r="AB4" t="str">
            <v>HARBANS LAL</v>
          </cell>
        </row>
        <row r="5">
          <cell r="AA5">
            <v>14</v>
          </cell>
          <cell r="AB5" t="str">
            <v>ΑΝΕΣΤΗΣ ΕΥΘΥΜΙΟΣ</v>
          </cell>
        </row>
        <row r="6">
          <cell r="AA6">
            <v>15</v>
          </cell>
          <cell r="AB6" t="str">
            <v>ΒΕΡΓΟΥ ΑΣΗΜΙΝΑ</v>
          </cell>
        </row>
        <row r="7">
          <cell r="AA7">
            <v>16</v>
          </cell>
          <cell r="AB7" t="str">
            <v>ΒΥΤΕΡΟΥΛΗ ΙΩΑΝΝΑ</v>
          </cell>
        </row>
        <row r="8">
          <cell r="AA8">
            <v>18</v>
          </cell>
          <cell r="AB8" t="str">
            <v>ΖΑΧΟΠΟΥΛΟΥ  ΣΤΑΥΡΟΥΛΑ</v>
          </cell>
        </row>
        <row r="9">
          <cell r="AA9">
            <v>19</v>
          </cell>
          <cell r="AB9" t="str">
            <v>ΚΑΖΑ ΑΙΚΑΤΕΡΙΝΗ</v>
          </cell>
        </row>
        <row r="10">
          <cell r="AA10">
            <v>22</v>
          </cell>
          <cell r="AB10" t="str">
            <v>ΚΟΛΛΙΑ ΓΕΩΡΓΙΑ</v>
          </cell>
        </row>
        <row r="11">
          <cell r="AA11">
            <v>24</v>
          </cell>
          <cell r="AB11" t="str">
            <v>MITEV MILEN</v>
          </cell>
        </row>
        <row r="12">
          <cell r="AA12">
            <v>27</v>
          </cell>
          <cell r="AB12" t="str">
            <v>ΠΟΤΑΜΙΑΣ ΓΕΩΡΓΙΟΣ</v>
          </cell>
        </row>
        <row r="13">
          <cell r="AA13">
            <v>33</v>
          </cell>
          <cell r="AB13" t="str">
            <v>ΜΠΕΡΔΟΥ ΠΑΝΑΓΙΩΤΑ</v>
          </cell>
        </row>
        <row r="14">
          <cell r="AA14">
            <v>34</v>
          </cell>
          <cell r="AB14" t="str">
            <v>ΦΕΖΟΥ ΖΑΧΑΡΟΥΛΑ</v>
          </cell>
        </row>
        <row r="15">
          <cell r="AA15">
            <v>37</v>
          </cell>
          <cell r="AB15" t="str">
            <v>ΑΥΓΟΥΣΤΑΤΟΣ ΕΥΑΓΓΕΛΟΣ</v>
          </cell>
        </row>
        <row r="16">
          <cell r="AA16">
            <v>38</v>
          </cell>
          <cell r="AB16" t="str">
            <v>ΜΠΟΥΓΙΟΥΡΑ ΚΑΤΕΡΙΝΑ</v>
          </cell>
        </row>
        <row r="17">
          <cell r="AA17">
            <v>45</v>
          </cell>
          <cell r="AB17" t="str">
            <v>AYDAROV IVELIN</v>
          </cell>
        </row>
        <row r="18">
          <cell r="AA18">
            <v>46</v>
          </cell>
          <cell r="AB18" t="str">
            <v>DOBREVA NEDKA</v>
          </cell>
        </row>
        <row r="19">
          <cell r="AA19">
            <v>47</v>
          </cell>
          <cell r="AB19" t="str">
            <v>ILIEV ILIA</v>
          </cell>
        </row>
        <row r="20">
          <cell r="AA20">
            <v>48</v>
          </cell>
          <cell r="AB20" t="str">
            <v>YANKOV MINCHO</v>
          </cell>
        </row>
        <row r="21">
          <cell r="AA21">
            <v>49</v>
          </cell>
          <cell r="AB21" t="str">
            <v>ΒΑΓΕΝΑΣ ΑΠΟΣΤΟΛΟΣ</v>
          </cell>
        </row>
        <row r="22">
          <cell r="AA22">
            <v>52</v>
          </cell>
          <cell r="AB22" t="str">
            <v>TSVETKOV VASIL</v>
          </cell>
        </row>
        <row r="23">
          <cell r="AA23">
            <v>54</v>
          </cell>
          <cell r="AB23" t="str">
            <v>ΜΠΟΥΓΕΤΣΑΣ ΑΘΑΝΑΣΙΟΣ</v>
          </cell>
        </row>
        <row r="24">
          <cell r="AA24">
            <v>55</v>
          </cell>
          <cell r="AB24" t="str">
            <v>ΚΟΝΤΟΓΕΩΡΓΟΥ ΚΩΝΣΤΑΝΤΙΝΑ</v>
          </cell>
        </row>
        <row r="25">
          <cell r="AA25">
            <v>56</v>
          </cell>
          <cell r="AB25" t="str">
            <v>YORDANOVA ZANKA</v>
          </cell>
        </row>
        <row r="26">
          <cell r="AA26">
            <v>58</v>
          </cell>
          <cell r="AB26" t="str">
            <v>SINGH HARVINDER</v>
          </cell>
        </row>
        <row r="27">
          <cell r="AA27">
            <v>62</v>
          </cell>
          <cell r="AB27" t="str">
            <v>ΑΘΑΝΑΣΟΠΟΥΛΟΣ ΣΤΥΛΙΑΝΟΣ</v>
          </cell>
        </row>
        <row r="28">
          <cell r="AA28">
            <v>63</v>
          </cell>
          <cell r="AB28" t="str">
            <v>KOSTOV RACHO</v>
          </cell>
        </row>
        <row r="29">
          <cell r="AA29">
            <v>66</v>
          </cell>
          <cell r="AB29" t="str">
            <v>MITEV YANKO</v>
          </cell>
        </row>
        <row r="30">
          <cell r="AA30">
            <v>69</v>
          </cell>
          <cell r="AB30" t="str">
            <v>ASENOVA PAVLINA</v>
          </cell>
        </row>
        <row r="31">
          <cell r="AA31">
            <v>81</v>
          </cell>
          <cell r="AB31" t="str">
            <v>NIKOLOV NIKOLAY</v>
          </cell>
        </row>
        <row r="32">
          <cell r="AA32">
            <v>82</v>
          </cell>
          <cell r="AB32" t="str">
            <v>MITEV MITKO</v>
          </cell>
        </row>
        <row r="33">
          <cell r="AA33">
            <v>83</v>
          </cell>
          <cell r="AB33" t="str">
            <v>YANKOV ASEN</v>
          </cell>
        </row>
        <row r="34">
          <cell r="AA34">
            <v>85</v>
          </cell>
          <cell r="AB34" t="str">
            <v>YANKOV IVAN</v>
          </cell>
        </row>
        <row r="35">
          <cell r="AA35">
            <v>93</v>
          </cell>
          <cell r="AB35" t="str">
            <v>PETROV GORAN</v>
          </cell>
        </row>
        <row r="36">
          <cell r="AA36">
            <v>97</v>
          </cell>
          <cell r="AB36" t="str">
            <v>YANKOVA MARIANA</v>
          </cell>
        </row>
        <row r="37">
          <cell r="AA37">
            <v>98</v>
          </cell>
          <cell r="AB37" t="str">
            <v>SMAILOVA FILIZ</v>
          </cell>
        </row>
        <row r="38">
          <cell r="AA38">
            <v>99</v>
          </cell>
          <cell r="AB38" t="str">
            <v>ANGELOVA RAYNA</v>
          </cell>
        </row>
        <row r="39">
          <cell r="AA39">
            <v>100</v>
          </cell>
          <cell r="AB39" t="str">
            <v>ΣΠΑΝΟΣ ΧΡΗΣΤΟΣ</v>
          </cell>
        </row>
        <row r="40">
          <cell r="AA40">
            <v>103</v>
          </cell>
          <cell r="AB40" t="str">
            <v>ΓΚΡΙΤΖΑΠΗΣ ΙΩΑΝΝΗΣ</v>
          </cell>
        </row>
        <row r="41">
          <cell r="AA41">
            <v>107</v>
          </cell>
          <cell r="AB41" t="str">
            <v>ΠΑΠΑΝΙΚΟΛΑΟΥ ΓΕΩΡΓΙΟΣ</v>
          </cell>
        </row>
        <row r="42">
          <cell r="AA42">
            <v>112</v>
          </cell>
          <cell r="AB42" t="str">
            <v>ΧΑΡΑΛΑΜΠΟΥΣ ΑΙΚΑΤΕΡΙΝΗ</v>
          </cell>
        </row>
        <row r="43">
          <cell r="AA43">
            <v>120</v>
          </cell>
          <cell r="AB43" t="str">
            <v>SINGH AMANDEEP</v>
          </cell>
        </row>
        <row r="44">
          <cell r="AA44">
            <v>121</v>
          </cell>
          <cell r="AB44" t="str">
            <v>SINGH KIRANDEEP</v>
          </cell>
        </row>
        <row r="45">
          <cell r="AA45">
            <v>124</v>
          </cell>
          <cell r="AB45" t="str">
            <v>ΜΑΣΙΑΛΑΣ ΑΝΔΡΕΑΣ</v>
          </cell>
        </row>
        <row r="46">
          <cell r="AA46">
            <v>126</v>
          </cell>
          <cell r="AB46" t="str">
            <v>YONCHEV YONKO</v>
          </cell>
        </row>
        <row r="47">
          <cell r="AA47">
            <v>128</v>
          </cell>
          <cell r="AB47" t="str">
            <v>SINGH BALBIR</v>
          </cell>
        </row>
        <row r="48">
          <cell r="AA48">
            <v>129</v>
          </cell>
          <cell r="AB48" t="str">
            <v>ΜΠΡΑΒΟΣ ΙΩΑΝΝΗΣ</v>
          </cell>
        </row>
        <row r="49">
          <cell r="AA49">
            <v>130</v>
          </cell>
          <cell r="AB49" t="str">
            <v>SINGH JASWINDER</v>
          </cell>
        </row>
        <row r="50">
          <cell r="AA50">
            <v>131</v>
          </cell>
          <cell r="AB50" t="str">
            <v>ΜΠΙΤΣΑΚΟΣ ΠΑΝΑΓΙΩΤΗΣ</v>
          </cell>
        </row>
        <row r="51">
          <cell r="AA51">
            <v>132</v>
          </cell>
          <cell r="AB51" t="str">
            <v>ΜΠΙΤΣΑΚΟΣ ΓΕΩΡΓΙΟΣ</v>
          </cell>
        </row>
        <row r="52">
          <cell r="AA52">
            <v>133</v>
          </cell>
          <cell r="AB52" t="str">
            <v>SINGH PALWINDER</v>
          </cell>
        </row>
        <row r="53">
          <cell r="AA53">
            <v>135</v>
          </cell>
          <cell r="AB53" t="str">
            <v>SINGH MALAK</v>
          </cell>
        </row>
        <row r="54">
          <cell r="AA54">
            <v>137</v>
          </cell>
          <cell r="AB54" t="str">
            <v>ΜΠΑΪΡΑΜΙΔΗΣ ΣΤΥΛΙΑΝΟΣ</v>
          </cell>
        </row>
        <row r="55">
          <cell r="AA55">
            <v>138</v>
          </cell>
          <cell r="AB55" t="str">
            <v>ΓΚΙΩΝΗΣ ΓΕΩΡΓΙΟΣ</v>
          </cell>
        </row>
        <row r="56">
          <cell r="AA56">
            <v>139</v>
          </cell>
          <cell r="AB56" t="str">
            <v>ΒΑΓΕΝΑ ΒΑΣΙΛΙΚΗ</v>
          </cell>
        </row>
        <row r="57">
          <cell r="AA57">
            <v>140</v>
          </cell>
          <cell r="AB57" t="str">
            <v>ΚΑΡΑΓΙΩΡΓΟΥ ΧΡΙΣΤΙΝΑ</v>
          </cell>
        </row>
        <row r="58">
          <cell r="AA58">
            <v>141</v>
          </cell>
          <cell r="AB58" t="str">
            <v>ΙΑΤΡΟΠΟΥΛΟΣ ΕΥΘΙΜΙΟΣ</v>
          </cell>
        </row>
        <row r="59">
          <cell r="AA59">
            <v>143</v>
          </cell>
          <cell r="AB59" t="str">
            <v>ΛΟΓΟΘΕΤΗΣ ΙΩΑΝΝΗΣ</v>
          </cell>
        </row>
        <row r="60">
          <cell r="AA60">
            <v>145</v>
          </cell>
          <cell r="AB60" t="str">
            <v>TRIFONI BELLIS</v>
          </cell>
        </row>
        <row r="61">
          <cell r="AA61">
            <v>146</v>
          </cell>
          <cell r="AB61" t="str">
            <v>SINGH AVTAR</v>
          </cell>
        </row>
        <row r="62">
          <cell r="AA62">
            <v>147</v>
          </cell>
          <cell r="AB62" t="str">
            <v>SINGH BALDEV</v>
          </cell>
        </row>
        <row r="63">
          <cell r="AA63">
            <v>148</v>
          </cell>
          <cell r="AB63" t="str">
            <v>SINGH PARAMJIT</v>
          </cell>
        </row>
        <row r="64">
          <cell r="AA64">
            <v>149</v>
          </cell>
          <cell r="AB64" t="str">
            <v>SINGH AMARJIT</v>
          </cell>
        </row>
        <row r="65">
          <cell r="AA65">
            <v>151</v>
          </cell>
          <cell r="AB65" t="str">
            <v>ΤΣΙΝΑΡΟΓΛΟΥ ΧΡΗΣΤΟΣ</v>
          </cell>
        </row>
        <row r="66">
          <cell r="AA66">
            <v>153</v>
          </cell>
          <cell r="AB66" t="str">
            <v>ΚΑΝΤΑΣ ΚΩΝΣΤΑΝΤΙΝΟΣ</v>
          </cell>
        </row>
        <row r="67">
          <cell r="AA67">
            <v>154</v>
          </cell>
          <cell r="AB67" t="str">
            <v>ΦΕΖΟΣ ΑΘΑΝΑΣΙΟΣ</v>
          </cell>
        </row>
        <row r="68">
          <cell r="AA68">
            <v>156</v>
          </cell>
          <cell r="AB68" t="str">
            <v>ΚΑΡΑΛΗΣ ΔΗΜΗΤΡΙΟΣ</v>
          </cell>
        </row>
        <row r="69">
          <cell r="AA69">
            <v>157</v>
          </cell>
          <cell r="AB69" t="str">
            <v>SINGH BALJIT</v>
          </cell>
        </row>
        <row r="70">
          <cell r="AA70">
            <v>158</v>
          </cell>
          <cell r="AB70" t="str">
            <v>SINGH RAJWINDER</v>
          </cell>
        </row>
        <row r="71">
          <cell r="AA71">
            <v>160</v>
          </cell>
          <cell r="AB71" t="str">
            <v>ΜΟΥΤΣΙΟΣ ΠΑΝΑΓΙΩΤΗΣ</v>
          </cell>
        </row>
        <row r="72">
          <cell r="AA72">
            <v>161</v>
          </cell>
          <cell r="AB72" t="str">
            <v>ΒΙΓΓΟΣ ΙΩΑΝΝΗΣ</v>
          </cell>
        </row>
        <row r="73">
          <cell r="AA73">
            <v>162</v>
          </cell>
          <cell r="AB73" t="str">
            <v>ΨΥΛΛΟΣ ΒΑΣΙΛΕΙΟΣ</v>
          </cell>
        </row>
        <row r="74">
          <cell r="AA74">
            <v>164</v>
          </cell>
          <cell r="AB74" t="str">
            <v>ΤΟΥΝΤΑΣ ΔΗΜΗΤΡΙΟΣ</v>
          </cell>
        </row>
        <row r="75">
          <cell r="AA75">
            <v>165</v>
          </cell>
          <cell r="AB75" t="str">
            <v>ΓΚΙΩΝΗΣ ΒΑΣΙΛΕΙΟΣ</v>
          </cell>
        </row>
        <row r="76">
          <cell r="AA76">
            <v>166</v>
          </cell>
          <cell r="AB76" t="str">
            <v>SINGH BALWINDER</v>
          </cell>
        </row>
        <row r="77">
          <cell r="AA77">
            <v>167</v>
          </cell>
          <cell r="AB77" t="str">
            <v>ΠΑΠΑΝΙΚΟΛΑΟΥ ΕΜΜΑΝΟΥΗΛ</v>
          </cell>
        </row>
        <row r="78">
          <cell r="AA78">
            <v>169</v>
          </cell>
          <cell r="AB78" t="str">
            <v>ΠΑΣΠΑΛΑΣ ΓΕΩΡΓΙΟΣ</v>
          </cell>
        </row>
        <row r="79">
          <cell r="AA79">
            <v>174</v>
          </cell>
          <cell r="AB79" t="str">
            <v>SINGH DAVINDER</v>
          </cell>
        </row>
        <row r="80">
          <cell r="AA80">
            <v>175</v>
          </cell>
          <cell r="AB80" t="str">
            <v>SINGH MAJAR</v>
          </cell>
        </row>
        <row r="81">
          <cell r="AA81">
            <v>176</v>
          </cell>
          <cell r="AB81" t="str">
            <v>ΔΕΛΑΣΟΥΔΑΣ ΓΕΩΡΓΙΟΣ</v>
          </cell>
        </row>
        <row r="82">
          <cell r="AA82">
            <v>178</v>
          </cell>
          <cell r="AB82" t="str">
            <v>ΚΑΤΣΕΛΗΣ ΔΗΜΗΤΡΙΟΣ</v>
          </cell>
        </row>
        <row r="83">
          <cell r="AA83">
            <v>179</v>
          </cell>
          <cell r="AB83" t="str">
            <v>ΛΙΒΕΡΑΣ ΓΕΩΡΓΙΟΣ</v>
          </cell>
        </row>
        <row r="84">
          <cell r="AA84">
            <v>181</v>
          </cell>
          <cell r="AB84" t="str">
            <v>ΣΑΡΡΗ ΔΙΟΝΥΣΙΑ</v>
          </cell>
        </row>
        <row r="85">
          <cell r="AA85">
            <v>182</v>
          </cell>
          <cell r="AB85" t="str">
            <v>ΡΟΤΑ ΝΑΤΑΣΑ</v>
          </cell>
        </row>
        <row r="86">
          <cell r="AA86">
            <v>184</v>
          </cell>
          <cell r="AB86" t="str">
            <v>ΚΑΖΑΝΑΣ ΧΡΗΣΤΟΣ</v>
          </cell>
        </row>
        <row r="87">
          <cell r="AA87">
            <v>185</v>
          </cell>
          <cell r="AB87" t="str">
            <v>ΠΑΠΑΚΩΝΣΤΑΝΤΙΝΟΥ ΕΥΑΓΓΕΛΙΑ</v>
          </cell>
        </row>
        <row r="88">
          <cell r="AA88">
            <v>186</v>
          </cell>
          <cell r="AB88" t="str">
            <v>ΨΑΡΡΑΣ ΝΙΚΟΛΑΟΣ</v>
          </cell>
        </row>
        <row r="89">
          <cell r="AA89">
            <v>187</v>
          </cell>
          <cell r="AB89" t="str">
            <v>ΦΕΖΟΥ ΑΙΚΑΤΕΡΙΝΗ</v>
          </cell>
        </row>
        <row r="90">
          <cell r="AA90">
            <v>189</v>
          </cell>
          <cell r="AB90" t="str">
            <v>ΓΡΗΓΟΡΙΟΥ ΕΥΣΤΑΘΙΟΣ</v>
          </cell>
        </row>
        <row r="91">
          <cell r="AA91">
            <v>190</v>
          </cell>
          <cell r="AB91" t="str">
            <v>ΔΟΥΣΙΩΤΗΣ ΔΗΜΗΤΡΙΟΣ</v>
          </cell>
        </row>
        <row r="92">
          <cell r="AA92">
            <v>191</v>
          </cell>
          <cell r="AB92" t="str">
            <v>ΝΕΟΦΩΤΙΣΤΟΣ ΚΩΝΣΤΑΝΤΙΝΟΣ</v>
          </cell>
        </row>
        <row r="93">
          <cell r="AA93">
            <v>192</v>
          </cell>
          <cell r="AB93" t="str">
            <v>ΤΡΑΧΑΝΑ ΑΣΗΜΙΝΑ</v>
          </cell>
        </row>
        <row r="94">
          <cell r="AA94">
            <v>193</v>
          </cell>
          <cell r="AB94" t="str">
            <v>ΣΤΑΜΑΤΑΚΗΣ ΧΡΗΣΤΟΣ</v>
          </cell>
        </row>
        <row r="95">
          <cell r="AA95">
            <v>194</v>
          </cell>
          <cell r="AB95" t="str">
            <v>ΨΩΡΟΜΙΤΑΣ ΙΩΑΝΝΗΣ</v>
          </cell>
        </row>
        <row r="96">
          <cell r="AA96">
            <v>195</v>
          </cell>
          <cell r="AB96" t="str">
            <v>ΑΝΘΟΠΟΥΛΟΣ ΝΙΚΟΛΑΟΣ</v>
          </cell>
        </row>
        <row r="97">
          <cell r="AA97">
            <v>196</v>
          </cell>
          <cell r="AB97" t="str">
            <v>ΧΑΤΖΗΣ ΙΩΑΝΝΗΣ</v>
          </cell>
        </row>
        <row r="98">
          <cell r="AA98">
            <v>197</v>
          </cell>
          <cell r="AB98" t="str">
            <v>KUMAR RAKESH</v>
          </cell>
        </row>
        <row r="99">
          <cell r="AA99">
            <v>198</v>
          </cell>
          <cell r="AB99" t="str">
            <v>ΚΑΪΑΦΑΣ ΙΩΑΝΝΗΣ</v>
          </cell>
        </row>
        <row r="100">
          <cell r="AA100">
            <v>200</v>
          </cell>
          <cell r="AB100" t="str">
            <v>LAL MOHAN</v>
          </cell>
        </row>
        <row r="101">
          <cell r="AA101">
            <v>202</v>
          </cell>
          <cell r="AB101" t="str">
            <v>ΨΑΡΡΑΣ ΣΠΥΡΙΔΩΝ</v>
          </cell>
        </row>
        <row r="102">
          <cell r="AA102">
            <v>203</v>
          </cell>
          <cell r="AB102" t="str">
            <v>ΙΩΑΝΝΙΔΗΣ ΑΝΔΡΕΑΣ</v>
          </cell>
        </row>
        <row r="103">
          <cell r="AA103">
            <v>204</v>
          </cell>
          <cell r="AB103" t="str">
            <v>ΓΟΥΡΝΑ ΜΑΡΙΑ</v>
          </cell>
        </row>
        <row r="104">
          <cell r="AA104">
            <v>205</v>
          </cell>
          <cell r="AB104" t="str">
            <v>ΤΣΕΛΕΚΟΥΝΗ ΑΝΑΣΤΑΣΙΑ</v>
          </cell>
        </row>
        <row r="105">
          <cell r="AA105">
            <v>206</v>
          </cell>
          <cell r="AB105" t="str">
            <v>ΛΑΜΑΡΟΓΙΑΝΝΟΣ ΗΛΙΑΣ</v>
          </cell>
        </row>
        <row r="106">
          <cell r="AA106">
            <v>207</v>
          </cell>
          <cell r="AB106" t="str">
            <v>ΝΟΥΝΟΣ ΠΕΤΡΟΣ</v>
          </cell>
        </row>
        <row r="107">
          <cell r="AA107">
            <v>208</v>
          </cell>
          <cell r="AB107" t="str">
            <v>ΠΑΪΣΙΟΣ ΜΑΡΤΙΝΟΣ</v>
          </cell>
        </row>
        <row r="108">
          <cell r="AA108">
            <v>209</v>
          </cell>
          <cell r="AB108" t="str">
            <v>SINGH SUKHWANT</v>
          </cell>
        </row>
        <row r="109">
          <cell r="AA109" t="str">
            <v/>
          </cell>
          <cell r="AB109" t="str">
            <v/>
          </cell>
        </row>
        <row r="110">
          <cell r="AA110" t="str">
            <v/>
          </cell>
          <cell r="AB110" t="str">
            <v/>
          </cell>
        </row>
        <row r="111">
          <cell r="AA111" t="str">
            <v/>
          </cell>
          <cell r="AB111" t="str">
            <v/>
          </cell>
        </row>
        <row r="112">
          <cell r="AA112" t="str">
            <v/>
          </cell>
          <cell r="AB112" t="str">
            <v/>
          </cell>
        </row>
        <row r="113">
          <cell r="AA113" t="str">
            <v/>
          </cell>
          <cell r="AB113" t="str">
            <v/>
          </cell>
        </row>
        <row r="114">
          <cell r="AA114" t="str">
            <v/>
          </cell>
          <cell r="AB114" t="str">
            <v/>
          </cell>
        </row>
        <row r="115">
          <cell r="AA115" t="str">
            <v/>
          </cell>
          <cell r="AB115" t="str">
            <v/>
          </cell>
        </row>
        <row r="116">
          <cell r="AA116" t="str">
            <v/>
          </cell>
          <cell r="AB116" t="str">
            <v/>
          </cell>
        </row>
        <row r="117">
          <cell r="AA117" t="str">
            <v/>
          </cell>
          <cell r="AB117" t="str">
            <v/>
          </cell>
        </row>
        <row r="118">
          <cell r="AA118" t="str">
            <v/>
          </cell>
          <cell r="AB118" t="str">
            <v/>
          </cell>
        </row>
        <row r="119">
          <cell r="AA119" t="str">
            <v/>
          </cell>
          <cell r="AB119" t="str">
            <v/>
          </cell>
        </row>
        <row r="120">
          <cell r="AA120" t="str">
            <v/>
          </cell>
          <cell r="AB120" t="str">
            <v/>
          </cell>
        </row>
        <row r="121">
          <cell r="AA121" t="str">
            <v/>
          </cell>
          <cell r="AB121" t="str">
            <v/>
          </cell>
        </row>
        <row r="122">
          <cell r="AA122" t="str">
            <v/>
          </cell>
          <cell r="AB122" t="str">
            <v/>
          </cell>
        </row>
        <row r="123">
          <cell r="AA123" t="str">
            <v/>
          </cell>
          <cell r="AB123" t="str">
            <v/>
          </cell>
        </row>
        <row r="124">
          <cell r="AA124" t="str">
            <v/>
          </cell>
          <cell r="AB124" t="str">
            <v/>
          </cell>
        </row>
        <row r="125">
          <cell r="AA125" t="str">
            <v/>
          </cell>
          <cell r="AB125" t="str">
            <v/>
          </cell>
        </row>
        <row r="126">
          <cell r="AA126" t="str">
            <v/>
          </cell>
          <cell r="AB126" t="str">
            <v/>
          </cell>
        </row>
        <row r="127">
          <cell r="AA127" t="str">
            <v/>
          </cell>
          <cell r="AB127" t="str">
            <v/>
          </cell>
        </row>
        <row r="128">
          <cell r="AA128" t="str">
            <v/>
          </cell>
          <cell r="AB128" t="str">
            <v/>
          </cell>
        </row>
        <row r="129">
          <cell r="AA129" t="str">
            <v/>
          </cell>
          <cell r="AB129" t="str">
            <v/>
          </cell>
        </row>
        <row r="130">
          <cell r="AA130" t="str">
            <v/>
          </cell>
          <cell r="AB130" t="str">
            <v/>
          </cell>
        </row>
        <row r="131">
          <cell r="AA131" t="str">
            <v/>
          </cell>
          <cell r="AB131" t="str">
            <v/>
          </cell>
        </row>
        <row r="132">
          <cell r="AA132" t="str">
            <v/>
          </cell>
          <cell r="AB132" t="str">
            <v/>
          </cell>
        </row>
        <row r="133">
          <cell r="AA133" t="str">
            <v/>
          </cell>
          <cell r="AB133" t="str">
            <v/>
          </cell>
        </row>
        <row r="134">
          <cell r="AA134" t="str">
            <v/>
          </cell>
          <cell r="AB134" t="str">
            <v/>
          </cell>
        </row>
        <row r="135">
          <cell r="AA135" t="str">
            <v/>
          </cell>
          <cell r="AB135" t="str">
            <v/>
          </cell>
        </row>
        <row r="136">
          <cell r="AA136" t="str">
            <v/>
          </cell>
          <cell r="AB136" t="str">
            <v/>
          </cell>
        </row>
        <row r="137">
          <cell r="AA137" t="str">
            <v/>
          </cell>
          <cell r="AB137" t="str">
            <v/>
          </cell>
        </row>
        <row r="138">
          <cell r="AA138" t="str">
            <v/>
          </cell>
          <cell r="AB138" t="str">
            <v/>
          </cell>
        </row>
        <row r="139">
          <cell r="AA139" t="str">
            <v/>
          </cell>
          <cell r="AB139" t="str">
            <v/>
          </cell>
        </row>
        <row r="140">
          <cell r="AA140" t="str">
            <v/>
          </cell>
          <cell r="AB140" t="str">
            <v/>
          </cell>
        </row>
        <row r="141">
          <cell r="AA141" t="str">
            <v/>
          </cell>
          <cell r="AB141" t="str">
            <v/>
          </cell>
        </row>
        <row r="142">
          <cell r="AA142" t="str">
            <v/>
          </cell>
          <cell r="AB142" t="str">
            <v/>
          </cell>
        </row>
        <row r="143">
          <cell r="AA143" t="str">
            <v/>
          </cell>
          <cell r="AB143" t="str">
            <v/>
          </cell>
        </row>
        <row r="144">
          <cell r="AA144" t="str">
            <v/>
          </cell>
          <cell r="AB144" t="str">
            <v/>
          </cell>
        </row>
        <row r="145">
          <cell r="AA145" t="str">
            <v/>
          </cell>
          <cell r="AB145" t="str">
            <v/>
          </cell>
        </row>
        <row r="146">
          <cell r="AA146" t="str">
            <v/>
          </cell>
          <cell r="AB146" t="str">
            <v/>
          </cell>
        </row>
        <row r="147">
          <cell r="AA147" t="str">
            <v/>
          </cell>
          <cell r="AB147" t="str">
            <v/>
          </cell>
        </row>
        <row r="148">
          <cell r="AA148" t="str">
            <v/>
          </cell>
          <cell r="AB148" t="str">
            <v/>
          </cell>
        </row>
        <row r="149">
          <cell r="AA149" t="str">
            <v/>
          </cell>
          <cell r="AB149" t="str">
            <v/>
          </cell>
        </row>
        <row r="150">
          <cell r="AA150" t="str">
            <v/>
          </cell>
          <cell r="AB150" t="str">
            <v/>
          </cell>
        </row>
        <row r="151">
          <cell r="AA151" t="str">
            <v/>
          </cell>
          <cell r="AB151" t="str">
            <v/>
          </cell>
        </row>
        <row r="152">
          <cell r="AA152" t="str">
            <v/>
          </cell>
          <cell r="AB152" t="str">
            <v/>
          </cell>
        </row>
        <row r="153">
          <cell r="AA153" t="str">
            <v/>
          </cell>
          <cell r="AB153" t="str">
            <v/>
          </cell>
        </row>
        <row r="154">
          <cell r="AA154" t="str">
            <v/>
          </cell>
          <cell r="AB154" t="str">
            <v/>
          </cell>
        </row>
        <row r="155">
          <cell r="AA155" t="str">
            <v/>
          </cell>
          <cell r="AB155" t="str">
            <v/>
          </cell>
        </row>
        <row r="156">
          <cell r="AA156" t="str">
            <v/>
          </cell>
          <cell r="AB156" t="str">
            <v/>
          </cell>
        </row>
        <row r="157">
          <cell r="AA157" t="str">
            <v/>
          </cell>
          <cell r="AB157" t="str">
            <v/>
          </cell>
        </row>
        <row r="158">
          <cell r="AA158" t="str">
            <v/>
          </cell>
          <cell r="AB158" t="str">
            <v/>
          </cell>
        </row>
        <row r="159">
          <cell r="AA159" t="str">
            <v/>
          </cell>
          <cell r="AB159" t="str">
            <v/>
          </cell>
        </row>
        <row r="160">
          <cell r="AA160" t="str">
            <v/>
          </cell>
          <cell r="AB160" t="str">
            <v/>
          </cell>
        </row>
        <row r="161">
          <cell r="AA161" t="str">
            <v/>
          </cell>
          <cell r="AB161" t="str">
            <v/>
          </cell>
        </row>
        <row r="162">
          <cell r="AA162" t="str">
            <v/>
          </cell>
          <cell r="AB162" t="str">
            <v/>
          </cell>
        </row>
        <row r="163">
          <cell r="AA163" t="str">
            <v/>
          </cell>
          <cell r="AB163" t="str">
            <v/>
          </cell>
        </row>
        <row r="164">
          <cell r="AA164" t="str">
            <v/>
          </cell>
          <cell r="AB164" t="str">
            <v/>
          </cell>
        </row>
        <row r="165">
          <cell r="AA165" t="str">
            <v/>
          </cell>
          <cell r="AB165" t="str">
            <v/>
          </cell>
        </row>
        <row r="166">
          <cell r="AA166" t="str">
            <v/>
          </cell>
          <cell r="AB166" t="str">
            <v/>
          </cell>
        </row>
        <row r="167">
          <cell r="AA167" t="str">
            <v/>
          </cell>
          <cell r="AB167" t="str">
            <v/>
          </cell>
        </row>
        <row r="168">
          <cell r="AA168" t="str">
            <v/>
          </cell>
          <cell r="AB168" t="str">
            <v/>
          </cell>
        </row>
        <row r="169">
          <cell r="AA169" t="str">
            <v/>
          </cell>
          <cell r="AB169" t="str">
            <v/>
          </cell>
        </row>
        <row r="170">
          <cell r="AA170" t="str">
            <v/>
          </cell>
          <cell r="AB170" t="str">
            <v/>
          </cell>
        </row>
        <row r="171">
          <cell r="AA171" t="str">
            <v/>
          </cell>
          <cell r="AB171" t="str">
            <v/>
          </cell>
        </row>
        <row r="172">
          <cell r="AA172" t="str">
            <v/>
          </cell>
          <cell r="AB172" t="str">
            <v/>
          </cell>
        </row>
        <row r="173">
          <cell r="AA173" t="str">
            <v/>
          </cell>
          <cell r="AB173" t="str">
            <v/>
          </cell>
        </row>
        <row r="174">
          <cell r="AA174" t="str">
            <v/>
          </cell>
          <cell r="AB174" t="str">
            <v/>
          </cell>
        </row>
        <row r="175">
          <cell r="AA175" t="str">
            <v/>
          </cell>
          <cell r="AB175" t="str">
            <v/>
          </cell>
        </row>
        <row r="176">
          <cell r="AA176" t="str">
            <v/>
          </cell>
          <cell r="AB176" t="str">
            <v/>
          </cell>
        </row>
        <row r="177">
          <cell r="AA177" t="str">
            <v/>
          </cell>
          <cell r="AB177" t="str">
            <v/>
          </cell>
        </row>
        <row r="178">
          <cell r="AA178" t="str">
            <v/>
          </cell>
          <cell r="AB178" t="str">
            <v/>
          </cell>
        </row>
        <row r="179">
          <cell r="AA179" t="str">
            <v/>
          </cell>
          <cell r="AB179" t="str">
            <v/>
          </cell>
        </row>
        <row r="180">
          <cell r="AA180" t="str">
            <v/>
          </cell>
          <cell r="AB180" t="str">
            <v/>
          </cell>
        </row>
        <row r="181">
          <cell r="AA181" t="str">
            <v/>
          </cell>
          <cell r="AB181" t="str">
            <v/>
          </cell>
        </row>
        <row r="182">
          <cell r="AA182" t="str">
            <v/>
          </cell>
          <cell r="AB182" t="str">
            <v/>
          </cell>
        </row>
        <row r="183">
          <cell r="AA183" t="str">
            <v/>
          </cell>
          <cell r="AB183" t="str">
            <v/>
          </cell>
        </row>
        <row r="184">
          <cell r="AA184" t="str">
            <v/>
          </cell>
          <cell r="AB184" t="str">
            <v/>
          </cell>
        </row>
        <row r="185">
          <cell r="AA185" t="str">
            <v/>
          </cell>
          <cell r="AB185" t="str">
            <v/>
          </cell>
        </row>
        <row r="186">
          <cell r="AA186" t="str">
            <v/>
          </cell>
          <cell r="AB186" t="str">
            <v/>
          </cell>
        </row>
        <row r="187">
          <cell r="AA187" t="str">
            <v/>
          </cell>
          <cell r="AB187" t="str">
            <v/>
          </cell>
        </row>
        <row r="188">
          <cell r="AA188" t="str">
            <v/>
          </cell>
          <cell r="AB188" t="str">
            <v/>
          </cell>
        </row>
        <row r="189">
          <cell r="AA189" t="str">
            <v/>
          </cell>
          <cell r="AB189" t="str">
            <v/>
          </cell>
        </row>
        <row r="190">
          <cell r="AA190" t="str">
            <v/>
          </cell>
          <cell r="AB190" t="str">
            <v/>
          </cell>
        </row>
        <row r="191">
          <cell r="AA191" t="str">
            <v/>
          </cell>
          <cell r="AB191" t="str">
            <v/>
          </cell>
        </row>
        <row r="192">
          <cell r="AA192" t="str">
            <v/>
          </cell>
          <cell r="AB192" t="str">
            <v/>
          </cell>
        </row>
        <row r="193">
          <cell r="AA193" t="str">
            <v/>
          </cell>
          <cell r="AB193" t="str">
            <v/>
          </cell>
        </row>
        <row r="194">
          <cell r="AA194" t="str">
            <v/>
          </cell>
          <cell r="AB194" t="str">
            <v/>
          </cell>
        </row>
        <row r="195">
          <cell r="AA195" t="str">
            <v/>
          </cell>
          <cell r="AB195" t="str">
            <v/>
          </cell>
        </row>
        <row r="196">
          <cell r="AA196" t="str">
            <v/>
          </cell>
          <cell r="AB196" t="str">
            <v/>
          </cell>
        </row>
        <row r="197">
          <cell r="AA197" t="str">
            <v/>
          </cell>
          <cell r="AB197" t="str">
            <v/>
          </cell>
        </row>
        <row r="198">
          <cell r="AA198" t="str">
            <v/>
          </cell>
          <cell r="AB198" t="str">
            <v/>
          </cell>
        </row>
        <row r="199">
          <cell r="AA199" t="str">
            <v/>
          </cell>
          <cell r="AB199" t="str">
            <v/>
          </cell>
        </row>
        <row r="200">
          <cell r="AA200" t="str">
            <v/>
          </cell>
          <cell r="AB200" t="str">
            <v/>
          </cell>
        </row>
        <row r="201">
          <cell r="AA201" t="str">
            <v/>
          </cell>
          <cell r="AB201" t="str">
            <v/>
          </cell>
        </row>
        <row r="202">
          <cell r="AA202" t="str">
            <v/>
          </cell>
          <cell r="AB202" t="str">
            <v/>
          </cell>
        </row>
        <row r="203">
          <cell r="AA203" t="str">
            <v/>
          </cell>
          <cell r="AB203" t="str">
            <v/>
          </cell>
        </row>
        <row r="204">
          <cell r="AA204" t="str">
            <v/>
          </cell>
          <cell r="AB204" t="str">
            <v/>
          </cell>
        </row>
        <row r="205">
          <cell r="AA205" t="str">
            <v/>
          </cell>
          <cell r="AB205" t="str">
            <v/>
          </cell>
        </row>
        <row r="206">
          <cell r="AA206" t="str">
            <v/>
          </cell>
          <cell r="AB206" t="str">
            <v/>
          </cell>
        </row>
        <row r="207">
          <cell r="AA207" t="str">
            <v/>
          </cell>
          <cell r="AB207" t="str">
            <v/>
          </cell>
        </row>
        <row r="208">
          <cell r="AA208" t="str">
            <v/>
          </cell>
          <cell r="AB208" t="str">
            <v/>
          </cell>
        </row>
        <row r="209">
          <cell r="AA209" t="str">
            <v/>
          </cell>
          <cell r="AB209" t="str">
            <v/>
          </cell>
        </row>
        <row r="210">
          <cell r="AA210" t="str">
            <v/>
          </cell>
          <cell r="AB210" t="str">
            <v/>
          </cell>
        </row>
        <row r="211">
          <cell r="AA211" t="str">
            <v/>
          </cell>
          <cell r="AB211" t="str">
            <v/>
          </cell>
        </row>
        <row r="212">
          <cell r="AA212" t="str">
            <v/>
          </cell>
          <cell r="AB212" t="str">
            <v/>
          </cell>
        </row>
        <row r="213">
          <cell r="AA213" t="str">
            <v/>
          </cell>
          <cell r="AB213" t="str">
            <v/>
          </cell>
        </row>
        <row r="214">
          <cell r="AA214" t="str">
            <v/>
          </cell>
          <cell r="AB214" t="str">
            <v/>
          </cell>
        </row>
        <row r="215">
          <cell r="AA215" t="str">
            <v/>
          </cell>
          <cell r="AB215" t="str">
            <v/>
          </cell>
        </row>
        <row r="216">
          <cell r="AA216" t="str">
            <v/>
          </cell>
          <cell r="AB216" t="str">
            <v/>
          </cell>
        </row>
        <row r="217">
          <cell r="AA217" t="str">
            <v/>
          </cell>
          <cell r="AB217" t="str">
            <v/>
          </cell>
        </row>
        <row r="218">
          <cell r="AA218" t="str">
            <v/>
          </cell>
          <cell r="AB218" t="str">
            <v/>
          </cell>
        </row>
        <row r="219">
          <cell r="AA219" t="str">
            <v/>
          </cell>
          <cell r="AB219" t="str">
            <v/>
          </cell>
        </row>
        <row r="220">
          <cell r="AA220" t="str">
            <v/>
          </cell>
          <cell r="AB220" t="str">
            <v/>
          </cell>
        </row>
        <row r="221">
          <cell r="AA221" t="str">
            <v/>
          </cell>
          <cell r="AB221" t="str">
            <v/>
          </cell>
        </row>
        <row r="222">
          <cell r="AA222" t="str">
            <v/>
          </cell>
          <cell r="AB222" t="str">
            <v/>
          </cell>
        </row>
        <row r="223">
          <cell r="AA223" t="str">
            <v/>
          </cell>
          <cell r="AB223" t="str">
            <v/>
          </cell>
        </row>
        <row r="224">
          <cell r="AA224" t="str">
            <v/>
          </cell>
          <cell r="AB224" t="str">
            <v/>
          </cell>
        </row>
        <row r="225">
          <cell r="AA225" t="str">
            <v/>
          </cell>
          <cell r="AB225" t="str">
            <v/>
          </cell>
        </row>
        <row r="226">
          <cell r="AA226" t="str">
            <v/>
          </cell>
          <cell r="AB226" t="str">
            <v/>
          </cell>
        </row>
        <row r="227">
          <cell r="AA227" t="str">
            <v/>
          </cell>
          <cell r="AB227" t="str">
            <v/>
          </cell>
        </row>
        <row r="228">
          <cell r="AA228" t="str">
            <v/>
          </cell>
          <cell r="AB228" t="str">
            <v/>
          </cell>
        </row>
        <row r="229">
          <cell r="AA229" t="str">
            <v/>
          </cell>
          <cell r="AB229" t="str">
            <v/>
          </cell>
        </row>
        <row r="230">
          <cell r="AA230" t="str">
            <v/>
          </cell>
          <cell r="AB230" t="str">
            <v/>
          </cell>
        </row>
        <row r="231">
          <cell r="AA231" t="str">
            <v/>
          </cell>
          <cell r="AB231" t="str">
            <v/>
          </cell>
        </row>
        <row r="232">
          <cell r="AA232" t="str">
            <v/>
          </cell>
          <cell r="AB232" t="str">
            <v/>
          </cell>
        </row>
        <row r="233">
          <cell r="AA233" t="str">
            <v/>
          </cell>
          <cell r="AB233" t="str">
            <v/>
          </cell>
        </row>
        <row r="234">
          <cell r="AA234" t="str">
            <v/>
          </cell>
          <cell r="AB234" t="str">
            <v/>
          </cell>
        </row>
        <row r="235">
          <cell r="AA235" t="str">
            <v/>
          </cell>
          <cell r="AB235" t="str">
            <v/>
          </cell>
        </row>
        <row r="236">
          <cell r="AA236" t="str">
            <v/>
          </cell>
          <cell r="AB236" t="str">
            <v/>
          </cell>
        </row>
        <row r="237">
          <cell r="AA237" t="str">
            <v/>
          </cell>
          <cell r="AB237" t="str">
            <v/>
          </cell>
        </row>
        <row r="238">
          <cell r="AA238" t="str">
            <v/>
          </cell>
          <cell r="AB238" t="str">
            <v/>
          </cell>
        </row>
        <row r="239">
          <cell r="AA239" t="str">
            <v/>
          </cell>
          <cell r="AB239" t="str">
            <v/>
          </cell>
        </row>
        <row r="240">
          <cell r="AA240" t="str">
            <v/>
          </cell>
          <cell r="AB240" t="str">
            <v/>
          </cell>
        </row>
        <row r="241">
          <cell r="AA241" t="str">
            <v/>
          </cell>
          <cell r="AB241" t="str">
            <v/>
          </cell>
        </row>
        <row r="242">
          <cell r="AA242" t="str">
            <v/>
          </cell>
          <cell r="AB242" t="str">
            <v/>
          </cell>
        </row>
        <row r="243">
          <cell r="AA243" t="str">
            <v/>
          </cell>
          <cell r="AB243" t="str">
            <v/>
          </cell>
        </row>
        <row r="244">
          <cell r="AA244" t="str">
            <v/>
          </cell>
          <cell r="AB244" t="str">
            <v/>
          </cell>
        </row>
        <row r="245">
          <cell r="AA245" t="str">
            <v/>
          </cell>
          <cell r="AB245" t="str">
            <v/>
          </cell>
        </row>
        <row r="246">
          <cell r="AA246" t="str">
            <v/>
          </cell>
          <cell r="AB246" t="str">
            <v/>
          </cell>
        </row>
        <row r="247">
          <cell r="AA247" t="str">
            <v/>
          </cell>
          <cell r="AB247" t="str">
            <v/>
          </cell>
        </row>
        <row r="248">
          <cell r="AA248" t="str">
            <v/>
          </cell>
          <cell r="AB248" t="str">
            <v/>
          </cell>
        </row>
        <row r="249">
          <cell r="AA249" t="str">
            <v/>
          </cell>
          <cell r="AB249" t="str">
            <v/>
          </cell>
        </row>
        <row r="250">
          <cell r="AA250" t="str">
            <v/>
          </cell>
          <cell r="AB250" t="str">
            <v/>
          </cell>
        </row>
        <row r="251">
          <cell r="AA251" t="str">
            <v/>
          </cell>
          <cell r="AB251" t="str">
            <v/>
          </cell>
        </row>
        <row r="252">
          <cell r="AA252" t="str">
            <v/>
          </cell>
          <cell r="AB252" t="str">
            <v/>
          </cell>
        </row>
        <row r="253">
          <cell r="AA253" t="str">
            <v/>
          </cell>
          <cell r="AB253" t="str">
            <v/>
          </cell>
        </row>
        <row r="254">
          <cell r="AA254" t="str">
            <v/>
          </cell>
          <cell r="AB254" t="str">
            <v/>
          </cell>
        </row>
        <row r="255">
          <cell r="AA255" t="str">
            <v/>
          </cell>
          <cell r="AB255" t="str">
            <v/>
          </cell>
        </row>
        <row r="256">
          <cell r="AA256" t="str">
            <v/>
          </cell>
          <cell r="AB256" t="str">
            <v/>
          </cell>
        </row>
        <row r="257">
          <cell r="AA257" t="str">
            <v/>
          </cell>
          <cell r="AB257" t="str">
            <v/>
          </cell>
        </row>
        <row r="258">
          <cell r="AA258" t="str">
            <v/>
          </cell>
          <cell r="AB258" t="str">
            <v/>
          </cell>
        </row>
        <row r="259">
          <cell r="AA259" t="str">
            <v/>
          </cell>
          <cell r="AB259" t="str">
            <v/>
          </cell>
        </row>
        <row r="260">
          <cell r="AA260" t="str">
            <v/>
          </cell>
          <cell r="AB260" t="str">
            <v/>
          </cell>
        </row>
        <row r="261">
          <cell r="AA261" t="str">
            <v/>
          </cell>
          <cell r="AB261" t="str">
            <v/>
          </cell>
        </row>
        <row r="262">
          <cell r="AA262" t="str">
            <v/>
          </cell>
          <cell r="AB262" t="str">
            <v/>
          </cell>
        </row>
        <row r="263">
          <cell r="AA263" t="str">
            <v/>
          </cell>
          <cell r="AB263" t="str">
            <v/>
          </cell>
        </row>
        <row r="264">
          <cell r="AA264" t="str">
            <v/>
          </cell>
          <cell r="AB264" t="str">
            <v/>
          </cell>
        </row>
        <row r="265">
          <cell r="AA265" t="str">
            <v/>
          </cell>
          <cell r="AB265" t="str">
            <v/>
          </cell>
        </row>
        <row r="266">
          <cell r="AA266" t="str">
            <v/>
          </cell>
          <cell r="AB266" t="str">
            <v/>
          </cell>
        </row>
        <row r="267">
          <cell r="AA267" t="str">
            <v/>
          </cell>
          <cell r="AB267" t="str">
            <v/>
          </cell>
        </row>
        <row r="268">
          <cell r="AA268" t="str">
            <v/>
          </cell>
          <cell r="AB268" t="str">
            <v/>
          </cell>
        </row>
        <row r="269">
          <cell r="AA269" t="str">
            <v/>
          </cell>
          <cell r="AB269" t="str">
            <v/>
          </cell>
        </row>
        <row r="270">
          <cell r="AA270" t="str">
            <v/>
          </cell>
          <cell r="AB270" t="str">
            <v/>
          </cell>
        </row>
        <row r="271">
          <cell r="AA271" t="str">
            <v/>
          </cell>
          <cell r="AB271" t="str">
            <v/>
          </cell>
        </row>
        <row r="272">
          <cell r="AA272" t="str">
            <v/>
          </cell>
          <cell r="AB272" t="str">
            <v/>
          </cell>
        </row>
        <row r="273">
          <cell r="AA273" t="str">
            <v/>
          </cell>
          <cell r="AB273" t="str">
            <v/>
          </cell>
        </row>
        <row r="274">
          <cell r="AA274" t="str">
            <v/>
          </cell>
          <cell r="AB274" t="str">
            <v/>
          </cell>
        </row>
        <row r="275">
          <cell r="AA275" t="str">
            <v/>
          </cell>
          <cell r="AB275" t="str">
            <v/>
          </cell>
        </row>
        <row r="276">
          <cell r="AA276" t="str">
            <v/>
          </cell>
          <cell r="AB276" t="str">
            <v/>
          </cell>
        </row>
        <row r="277">
          <cell r="AA277" t="str">
            <v/>
          </cell>
          <cell r="AB277" t="str">
            <v/>
          </cell>
        </row>
        <row r="278">
          <cell r="AA278" t="str">
            <v/>
          </cell>
          <cell r="AB278" t="str">
            <v/>
          </cell>
        </row>
        <row r="279">
          <cell r="AA279" t="str">
            <v/>
          </cell>
          <cell r="AB279" t="str">
            <v/>
          </cell>
        </row>
        <row r="280">
          <cell r="AA280" t="str">
            <v/>
          </cell>
          <cell r="AB280" t="str">
            <v/>
          </cell>
        </row>
        <row r="281">
          <cell r="AA281" t="str">
            <v/>
          </cell>
          <cell r="AB281" t="str">
            <v/>
          </cell>
        </row>
        <row r="282">
          <cell r="AA282" t="str">
            <v/>
          </cell>
          <cell r="AB282" t="str">
            <v/>
          </cell>
        </row>
        <row r="283">
          <cell r="AA283" t="str">
            <v/>
          </cell>
          <cell r="AB283" t="str">
            <v/>
          </cell>
        </row>
        <row r="284">
          <cell r="AA284" t="str">
            <v/>
          </cell>
          <cell r="AB284" t="str">
            <v/>
          </cell>
        </row>
        <row r="285">
          <cell r="AA285" t="str">
            <v/>
          </cell>
          <cell r="AB285" t="str">
            <v/>
          </cell>
        </row>
        <row r="286">
          <cell r="AA286" t="str">
            <v/>
          </cell>
          <cell r="AB286" t="str">
            <v/>
          </cell>
        </row>
        <row r="287">
          <cell r="AA287" t="str">
            <v/>
          </cell>
          <cell r="AB287" t="str">
            <v/>
          </cell>
        </row>
        <row r="288">
          <cell r="AA288" t="str">
            <v/>
          </cell>
          <cell r="AB288" t="str">
            <v/>
          </cell>
        </row>
        <row r="289">
          <cell r="AA289" t="str">
            <v/>
          </cell>
          <cell r="AB289" t="str">
            <v/>
          </cell>
        </row>
        <row r="290">
          <cell r="AA290" t="str">
            <v/>
          </cell>
          <cell r="AB290" t="str">
            <v/>
          </cell>
        </row>
        <row r="291">
          <cell r="AA291" t="str">
            <v/>
          </cell>
          <cell r="AB291" t="str">
            <v/>
          </cell>
        </row>
        <row r="292">
          <cell r="AA292" t="str">
            <v/>
          </cell>
          <cell r="AB292" t="str">
            <v/>
          </cell>
        </row>
        <row r="293">
          <cell r="AA293" t="str">
            <v/>
          </cell>
          <cell r="AB293" t="str">
            <v/>
          </cell>
        </row>
        <row r="294">
          <cell r="AA294" t="str">
            <v/>
          </cell>
          <cell r="AB294" t="str">
            <v/>
          </cell>
        </row>
        <row r="295">
          <cell r="AA295" t="str">
            <v/>
          </cell>
          <cell r="AB295" t="str">
            <v/>
          </cell>
        </row>
        <row r="296">
          <cell r="AA296" t="str">
            <v/>
          </cell>
          <cell r="AB296" t="str">
            <v/>
          </cell>
        </row>
        <row r="297">
          <cell r="AA297" t="str">
            <v/>
          </cell>
          <cell r="AB297" t="str">
            <v/>
          </cell>
        </row>
        <row r="298">
          <cell r="AA298" t="str">
            <v/>
          </cell>
          <cell r="AB298" t="str">
            <v/>
          </cell>
        </row>
        <row r="299">
          <cell r="AA299" t="str">
            <v/>
          </cell>
          <cell r="AB299" t="str">
            <v/>
          </cell>
        </row>
        <row r="300">
          <cell r="AA300" t="str">
            <v/>
          </cell>
          <cell r="AB300" t="str">
            <v/>
          </cell>
        </row>
        <row r="301">
          <cell r="AA301" t="str">
            <v/>
          </cell>
          <cell r="AB301" t="str">
            <v/>
          </cell>
        </row>
        <row r="302">
          <cell r="AA302" t="str">
            <v/>
          </cell>
          <cell r="AB302" t="str">
            <v/>
          </cell>
        </row>
        <row r="303">
          <cell r="AA303" t="str">
            <v/>
          </cell>
          <cell r="AB303" t="str">
            <v/>
          </cell>
        </row>
        <row r="304">
          <cell r="AA304" t="str">
            <v/>
          </cell>
          <cell r="AB304" t="str">
            <v/>
          </cell>
        </row>
        <row r="305">
          <cell r="AA305" t="str">
            <v/>
          </cell>
          <cell r="AB305" t="str">
            <v/>
          </cell>
        </row>
        <row r="306">
          <cell r="AA306" t="str">
            <v/>
          </cell>
          <cell r="AB306" t="str">
            <v/>
          </cell>
        </row>
        <row r="307">
          <cell r="AA307" t="str">
            <v/>
          </cell>
          <cell r="AB307" t="str">
            <v/>
          </cell>
        </row>
        <row r="308">
          <cell r="AA308" t="str">
            <v/>
          </cell>
          <cell r="AB308" t="str">
            <v/>
          </cell>
        </row>
        <row r="309">
          <cell r="AA309" t="str">
            <v/>
          </cell>
          <cell r="AB309" t="str">
            <v/>
          </cell>
        </row>
        <row r="310">
          <cell r="AA310" t="str">
            <v/>
          </cell>
          <cell r="AB310" t="str">
            <v/>
          </cell>
        </row>
        <row r="311">
          <cell r="AA311" t="str">
            <v/>
          </cell>
          <cell r="AB311" t="str">
            <v/>
          </cell>
        </row>
        <row r="312">
          <cell r="AA312" t="str">
            <v/>
          </cell>
          <cell r="AB312" t="str">
            <v/>
          </cell>
        </row>
        <row r="313">
          <cell r="AA313" t="str">
            <v/>
          </cell>
          <cell r="AB313" t="str">
            <v/>
          </cell>
        </row>
        <row r="314">
          <cell r="AA314" t="str">
            <v/>
          </cell>
          <cell r="AB314" t="str">
            <v/>
          </cell>
        </row>
        <row r="315">
          <cell r="AA315" t="str">
            <v/>
          </cell>
          <cell r="AB315" t="str">
            <v/>
          </cell>
        </row>
        <row r="316">
          <cell r="AA316" t="str">
            <v/>
          </cell>
          <cell r="AB316" t="str">
            <v/>
          </cell>
        </row>
        <row r="317">
          <cell r="AA317" t="str">
            <v/>
          </cell>
          <cell r="AB317" t="str">
            <v/>
          </cell>
        </row>
        <row r="318">
          <cell r="AA318" t="str">
            <v/>
          </cell>
          <cell r="AB318" t="str">
            <v/>
          </cell>
        </row>
        <row r="319">
          <cell r="AA319" t="str">
            <v/>
          </cell>
          <cell r="AB319" t="str">
            <v/>
          </cell>
        </row>
        <row r="320">
          <cell r="AA320" t="str">
            <v/>
          </cell>
          <cell r="AB320" t="str">
            <v/>
          </cell>
        </row>
        <row r="321">
          <cell r="AA321" t="str">
            <v/>
          </cell>
          <cell r="AB321" t="str">
            <v/>
          </cell>
        </row>
        <row r="322">
          <cell r="AA322" t="str">
            <v/>
          </cell>
          <cell r="AB322" t="str">
            <v/>
          </cell>
        </row>
        <row r="323">
          <cell r="AA323" t="str">
            <v/>
          </cell>
          <cell r="AB323" t="str">
            <v/>
          </cell>
        </row>
        <row r="324">
          <cell r="AA324" t="str">
            <v/>
          </cell>
          <cell r="AB324" t="str">
            <v/>
          </cell>
        </row>
        <row r="325">
          <cell r="AA325" t="str">
            <v/>
          </cell>
          <cell r="AB325" t="str">
            <v/>
          </cell>
        </row>
        <row r="326">
          <cell r="AA326" t="str">
            <v/>
          </cell>
          <cell r="AB326" t="str">
            <v/>
          </cell>
        </row>
        <row r="327">
          <cell r="AA327" t="str">
            <v/>
          </cell>
          <cell r="AB327" t="str">
            <v/>
          </cell>
        </row>
        <row r="328">
          <cell r="AA328" t="str">
            <v/>
          </cell>
          <cell r="AB328" t="str">
            <v/>
          </cell>
        </row>
        <row r="329">
          <cell r="AA329" t="str">
            <v/>
          </cell>
          <cell r="AB329" t="str">
            <v/>
          </cell>
        </row>
        <row r="330">
          <cell r="AA330" t="str">
            <v/>
          </cell>
          <cell r="AB330" t="str">
            <v/>
          </cell>
        </row>
        <row r="331">
          <cell r="AA331" t="str">
            <v/>
          </cell>
          <cell r="AB331" t="str">
            <v/>
          </cell>
        </row>
        <row r="332">
          <cell r="AA332" t="str">
            <v/>
          </cell>
          <cell r="AB332" t="str">
            <v/>
          </cell>
        </row>
        <row r="333">
          <cell r="AA333" t="str">
            <v/>
          </cell>
          <cell r="AB333" t="str">
            <v/>
          </cell>
        </row>
        <row r="334">
          <cell r="AA334" t="str">
            <v/>
          </cell>
          <cell r="AB334" t="str">
            <v/>
          </cell>
        </row>
        <row r="335">
          <cell r="AA335" t="str">
            <v/>
          </cell>
          <cell r="AB335" t="str">
            <v/>
          </cell>
        </row>
        <row r="336">
          <cell r="AA336" t="str">
            <v/>
          </cell>
          <cell r="AB336" t="str">
            <v/>
          </cell>
        </row>
        <row r="337">
          <cell r="AA337" t="str">
            <v/>
          </cell>
          <cell r="AB337" t="str">
            <v/>
          </cell>
        </row>
        <row r="338">
          <cell r="AA338" t="str">
            <v/>
          </cell>
          <cell r="AB338" t="str">
            <v/>
          </cell>
        </row>
        <row r="339">
          <cell r="AA339" t="str">
            <v/>
          </cell>
          <cell r="AB339" t="str">
            <v/>
          </cell>
        </row>
        <row r="340">
          <cell r="AA340" t="str">
            <v/>
          </cell>
          <cell r="AB340" t="str">
            <v/>
          </cell>
        </row>
        <row r="341">
          <cell r="AA341" t="str">
            <v/>
          </cell>
          <cell r="AB341" t="str">
            <v/>
          </cell>
        </row>
        <row r="342">
          <cell r="AA342" t="str">
            <v/>
          </cell>
          <cell r="AB342" t="str">
            <v/>
          </cell>
        </row>
        <row r="343">
          <cell r="AA343" t="str">
            <v/>
          </cell>
          <cell r="AB343" t="str">
            <v/>
          </cell>
        </row>
        <row r="344">
          <cell r="AA344" t="str">
            <v/>
          </cell>
          <cell r="AB344" t="str">
            <v/>
          </cell>
        </row>
        <row r="345">
          <cell r="AA345" t="str">
            <v/>
          </cell>
          <cell r="AB345" t="str">
            <v/>
          </cell>
        </row>
        <row r="346">
          <cell r="AA346" t="str">
            <v/>
          </cell>
          <cell r="AB346" t="str">
            <v/>
          </cell>
        </row>
        <row r="347">
          <cell r="AA347" t="str">
            <v/>
          </cell>
          <cell r="AB347" t="str">
            <v/>
          </cell>
        </row>
        <row r="348">
          <cell r="AA348" t="str">
            <v/>
          </cell>
          <cell r="AB348" t="str">
            <v/>
          </cell>
        </row>
        <row r="349">
          <cell r="AA349" t="str">
            <v/>
          </cell>
          <cell r="AB349" t="str">
            <v/>
          </cell>
        </row>
        <row r="350">
          <cell r="AA350" t="str">
            <v/>
          </cell>
          <cell r="AB350" t="str">
            <v/>
          </cell>
        </row>
        <row r="351">
          <cell r="AA351" t="str">
            <v/>
          </cell>
          <cell r="AB351" t="str">
            <v/>
          </cell>
        </row>
        <row r="352">
          <cell r="AA352" t="str">
            <v/>
          </cell>
          <cell r="AB352" t="str">
            <v/>
          </cell>
        </row>
        <row r="353">
          <cell r="AA353" t="str">
            <v/>
          </cell>
          <cell r="AB353" t="str">
            <v/>
          </cell>
        </row>
        <row r="354">
          <cell r="AA354" t="str">
            <v/>
          </cell>
          <cell r="AB354" t="str">
            <v/>
          </cell>
        </row>
        <row r="355">
          <cell r="AA355" t="str">
            <v/>
          </cell>
          <cell r="AB355" t="str">
            <v/>
          </cell>
        </row>
        <row r="356">
          <cell r="AA356" t="str">
            <v/>
          </cell>
          <cell r="AB356" t="str">
            <v/>
          </cell>
        </row>
        <row r="357">
          <cell r="AA357" t="str">
            <v/>
          </cell>
          <cell r="AB357" t="str">
            <v/>
          </cell>
        </row>
        <row r="358">
          <cell r="AA358" t="str">
            <v/>
          </cell>
          <cell r="AB358" t="str">
            <v/>
          </cell>
        </row>
        <row r="359">
          <cell r="AA359" t="str">
            <v/>
          </cell>
          <cell r="AB359" t="str">
            <v/>
          </cell>
        </row>
        <row r="360">
          <cell r="AA360" t="str">
            <v/>
          </cell>
          <cell r="AB360" t="str">
            <v/>
          </cell>
        </row>
        <row r="361">
          <cell r="AA361" t="str">
            <v/>
          </cell>
          <cell r="AB361" t="str">
            <v/>
          </cell>
        </row>
        <row r="362">
          <cell r="AA362" t="str">
            <v/>
          </cell>
          <cell r="AB362" t="str">
            <v/>
          </cell>
        </row>
        <row r="363">
          <cell r="AA363" t="str">
            <v/>
          </cell>
          <cell r="AB363" t="str">
            <v/>
          </cell>
        </row>
        <row r="364">
          <cell r="AA364" t="str">
            <v/>
          </cell>
          <cell r="AB364" t="str">
            <v/>
          </cell>
        </row>
        <row r="365">
          <cell r="AA365" t="str">
            <v/>
          </cell>
          <cell r="AB365" t="str">
            <v/>
          </cell>
        </row>
        <row r="366">
          <cell r="AA366" t="str">
            <v/>
          </cell>
          <cell r="AB366" t="str">
            <v/>
          </cell>
        </row>
        <row r="367">
          <cell r="AA367" t="str">
            <v/>
          </cell>
          <cell r="AB367" t="str">
            <v/>
          </cell>
        </row>
        <row r="368">
          <cell r="AA368" t="str">
            <v/>
          </cell>
          <cell r="AB368" t="str">
            <v/>
          </cell>
        </row>
        <row r="369">
          <cell r="AA369" t="str">
            <v/>
          </cell>
          <cell r="AB369" t="str">
            <v/>
          </cell>
        </row>
        <row r="370">
          <cell r="AA370" t="str">
            <v/>
          </cell>
          <cell r="AB370" t="str">
            <v/>
          </cell>
        </row>
        <row r="371">
          <cell r="AA371" t="str">
            <v/>
          </cell>
          <cell r="AB371" t="str">
            <v/>
          </cell>
        </row>
        <row r="372">
          <cell r="AA372" t="str">
            <v/>
          </cell>
          <cell r="AB372" t="str">
            <v/>
          </cell>
        </row>
        <row r="373">
          <cell r="AA373" t="str">
            <v/>
          </cell>
          <cell r="AB373" t="str">
            <v/>
          </cell>
        </row>
        <row r="374">
          <cell r="AA374" t="str">
            <v/>
          </cell>
          <cell r="AB374" t="str">
            <v/>
          </cell>
        </row>
        <row r="375">
          <cell r="AA375" t="str">
            <v/>
          </cell>
          <cell r="AB375" t="str">
            <v/>
          </cell>
        </row>
        <row r="376">
          <cell r="AA376" t="str">
            <v/>
          </cell>
          <cell r="AB376" t="str">
            <v/>
          </cell>
        </row>
        <row r="377">
          <cell r="AA377" t="str">
            <v/>
          </cell>
          <cell r="AB377" t="str">
            <v/>
          </cell>
        </row>
        <row r="378">
          <cell r="AA378" t="str">
            <v/>
          </cell>
          <cell r="AB378" t="str">
            <v/>
          </cell>
        </row>
        <row r="379">
          <cell r="AA379" t="str">
            <v/>
          </cell>
          <cell r="AB379" t="str">
            <v/>
          </cell>
        </row>
        <row r="380">
          <cell r="AA380" t="str">
            <v/>
          </cell>
          <cell r="AB380" t="str">
            <v/>
          </cell>
        </row>
        <row r="381">
          <cell r="AA381" t="str">
            <v/>
          </cell>
          <cell r="AB381" t="str">
            <v/>
          </cell>
        </row>
        <row r="382">
          <cell r="AA382" t="str">
            <v/>
          </cell>
          <cell r="AB382" t="str">
            <v/>
          </cell>
        </row>
        <row r="383">
          <cell r="AA383" t="str">
            <v/>
          </cell>
          <cell r="AB383" t="str">
            <v/>
          </cell>
        </row>
        <row r="384">
          <cell r="AA384" t="str">
            <v/>
          </cell>
          <cell r="AB384" t="str">
            <v/>
          </cell>
        </row>
        <row r="385">
          <cell r="AA385" t="str">
            <v/>
          </cell>
          <cell r="AB385" t="str">
            <v/>
          </cell>
        </row>
        <row r="386">
          <cell r="AA386" t="str">
            <v/>
          </cell>
          <cell r="AB386" t="str">
            <v/>
          </cell>
        </row>
        <row r="387">
          <cell r="AA387" t="str">
            <v/>
          </cell>
          <cell r="AB387" t="str">
            <v/>
          </cell>
        </row>
        <row r="388">
          <cell r="AA388" t="str">
            <v/>
          </cell>
          <cell r="AB388" t="str">
            <v/>
          </cell>
        </row>
        <row r="389">
          <cell r="AA389" t="str">
            <v/>
          </cell>
          <cell r="AB389" t="str">
            <v/>
          </cell>
        </row>
        <row r="390">
          <cell r="AA390" t="str">
            <v/>
          </cell>
          <cell r="AB390" t="str">
            <v/>
          </cell>
        </row>
        <row r="391">
          <cell r="AA391" t="str">
            <v/>
          </cell>
          <cell r="AB391" t="str">
            <v/>
          </cell>
        </row>
        <row r="392">
          <cell r="AA392" t="str">
            <v/>
          </cell>
          <cell r="AB392" t="str">
            <v/>
          </cell>
        </row>
        <row r="393">
          <cell r="AA393" t="str">
            <v/>
          </cell>
          <cell r="AB393" t="str">
            <v/>
          </cell>
        </row>
        <row r="394">
          <cell r="AA394" t="str">
            <v/>
          </cell>
          <cell r="AB394" t="str">
            <v/>
          </cell>
        </row>
        <row r="395">
          <cell r="AA395" t="str">
            <v/>
          </cell>
          <cell r="AB395" t="str">
            <v/>
          </cell>
        </row>
        <row r="396">
          <cell r="AA396" t="str">
            <v/>
          </cell>
          <cell r="AB396" t="str">
            <v/>
          </cell>
        </row>
        <row r="397">
          <cell r="AA397" t="str">
            <v/>
          </cell>
          <cell r="AB397" t="str">
            <v/>
          </cell>
        </row>
        <row r="398">
          <cell r="AA398" t="str">
            <v/>
          </cell>
          <cell r="AB398" t="str">
            <v/>
          </cell>
        </row>
        <row r="399">
          <cell r="AA399" t="str">
            <v/>
          </cell>
          <cell r="AB399" t="str">
            <v/>
          </cell>
        </row>
        <row r="400">
          <cell r="AA400" t="str">
            <v/>
          </cell>
          <cell r="AB400" t="str">
            <v/>
          </cell>
        </row>
        <row r="401">
          <cell r="AA401" t="str">
            <v/>
          </cell>
          <cell r="AB401" t="str">
            <v/>
          </cell>
        </row>
        <row r="402">
          <cell r="AA402" t="str">
            <v/>
          </cell>
          <cell r="AB402" t="str">
            <v/>
          </cell>
        </row>
        <row r="403">
          <cell r="AA403" t="str">
            <v/>
          </cell>
          <cell r="AB403" t="str">
            <v/>
          </cell>
        </row>
        <row r="404">
          <cell r="AA404" t="str">
            <v/>
          </cell>
          <cell r="AB404" t="str">
            <v/>
          </cell>
        </row>
        <row r="405">
          <cell r="AA405" t="str">
            <v/>
          </cell>
          <cell r="AB405" t="str">
            <v/>
          </cell>
        </row>
        <row r="406">
          <cell r="AA406" t="str">
            <v/>
          </cell>
          <cell r="AB406" t="str">
            <v/>
          </cell>
        </row>
        <row r="407">
          <cell r="AA407" t="str">
            <v/>
          </cell>
          <cell r="AB407" t="str">
            <v/>
          </cell>
        </row>
        <row r="408">
          <cell r="AA408" t="str">
            <v/>
          </cell>
          <cell r="AB408" t="str">
            <v/>
          </cell>
        </row>
        <row r="409">
          <cell r="AA409" t="str">
            <v/>
          </cell>
          <cell r="AB409" t="str">
            <v/>
          </cell>
        </row>
        <row r="410">
          <cell r="AA410" t="str">
            <v/>
          </cell>
          <cell r="AB410" t="str">
            <v/>
          </cell>
        </row>
        <row r="411">
          <cell r="AA411" t="str">
            <v/>
          </cell>
          <cell r="AB411" t="str">
            <v/>
          </cell>
        </row>
        <row r="412">
          <cell r="AA412" t="str">
            <v/>
          </cell>
          <cell r="AB412" t="str">
            <v/>
          </cell>
        </row>
        <row r="413">
          <cell r="AA413" t="str">
            <v/>
          </cell>
          <cell r="AB413" t="str">
            <v/>
          </cell>
        </row>
        <row r="414">
          <cell r="AA414" t="str">
            <v/>
          </cell>
          <cell r="AB414" t="str">
            <v/>
          </cell>
        </row>
        <row r="415">
          <cell r="AA415" t="str">
            <v/>
          </cell>
          <cell r="AB415" t="str">
            <v/>
          </cell>
        </row>
        <row r="416">
          <cell r="AA416" t="str">
            <v/>
          </cell>
          <cell r="AB416" t="str">
            <v/>
          </cell>
        </row>
        <row r="417">
          <cell r="AA417" t="str">
            <v/>
          </cell>
          <cell r="AB417" t="str">
            <v/>
          </cell>
        </row>
        <row r="418">
          <cell r="AA418" t="str">
            <v/>
          </cell>
          <cell r="AB418" t="str">
            <v/>
          </cell>
        </row>
        <row r="419">
          <cell r="AA419" t="str">
            <v/>
          </cell>
          <cell r="AB419" t="str">
            <v/>
          </cell>
        </row>
        <row r="420">
          <cell r="AA420" t="str">
            <v/>
          </cell>
          <cell r="AB420" t="str">
            <v/>
          </cell>
        </row>
        <row r="421">
          <cell r="AA421" t="str">
            <v/>
          </cell>
          <cell r="AB421" t="str">
            <v/>
          </cell>
        </row>
        <row r="422">
          <cell r="AA422" t="str">
            <v/>
          </cell>
          <cell r="AB422" t="str">
            <v/>
          </cell>
        </row>
        <row r="423">
          <cell r="AA423" t="str">
            <v/>
          </cell>
          <cell r="AB423" t="str">
            <v/>
          </cell>
        </row>
        <row r="424">
          <cell r="AA424" t="str">
            <v/>
          </cell>
          <cell r="AB424" t="str">
            <v/>
          </cell>
        </row>
        <row r="425">
          <cell r="AA425" t="str">
            <v/>
          </cell>
          <cell r="AB425" t="str">
            <v/>
          </cell>
        </row>
        <row r="426">
          <cell r="AA426" t="str">
            <v/>
          </cell>
          <cell r="AB426" t="str">
            <v/>
          </cell>
        </row>
        <row r="427">
          <cell r="AA427" t="str">
            <v/>
          </cell>
          <cell r="AB427" t="str">
            <v/>
          </cell>
        </row>
        <row r="428">
          <cell r="AA428" t="str">
            <v/>
          </cell>
          <cell r="AB428" t="str">
            <v/>
          </cell>
        </row>
        <row r="429">
          <cell r="AA429" t="str">
            <v/>
          </cell>
          <cell r="AB429" t="str">
            <v/>
          </cell>
        </row>
        <row r="430">
          <cell r="AA430" t="str">
            <v/>
          </cell>
          <cell r="AB430" t="str">
            <v/>
          </cell>
        </row>
        <row r="431">
          <cell r="AA431" t="str">
            <v/>
          </cell>
          <cell r="AB431" t="str">
            <v/>
          </cell>
        </row>
        <row r="432">
          <cell r="AA432" t="str">
            <v/>
          </cell>
          <cell r="AB432" t="str">
            <v/>
          </cell>
        </row>
        <row r="433">
          <cell r="AA433" t="str">
            <v/>
          </cell>
          <cell r="AB433" t="str">
            <v/>
          </cell>
        </row>
        <row r="434">
          <cell r="AA434" t="str">
            <v/>
          </cell>
          <cell r="AB434" t="str">
            <v/>
          </cell>
        </row>
        <row r="435">
          <cell r="AA435" t="str">
            <v/>
          </cell>
          <cell r="AB435" t="str">
            <v/>
          </cell>
        </row>
        <row r="436">
          <cell r="AA436" t="str">
            <v/>
          </cell>
          <cell r="AB436" t="str">
            <v/>
          </cell>
        </row>
        <row r="437">
          <cell r="AA437" t="str">
            <v/>
          </cell>
          <cell r="AB437" t="str">
            <v/>
          </cell>
        </row>
        <row r="438">
          <cell r="AA438" t="str">
            <v/>
          </cell>
          <cell r="AB438" t="str">
            <v/>
          </cell>
        </row>
        <row r="439">
          <cell r="AA439" t="str">
            <v/>
          </cell>
          <cell r="AB439" t="str">
            <v/>
          </cell>
        </row>
        <row r="440">
          <cell r="AA440" t="str">
            <v/>
          </cell>
          <cell r="AB440" t="str">
            <v/>
          </cell>
        </row>
        <row r="441">
          <cell r="AA441" t="str">
            <v/>
          </cell>
          <cell r="AB441" t="str">
            <v/>
          </cell>
        </row>
        <row r="442">
          <cell r="AA442" t="str">
            <v/>
          </cell>
          <cell r="AB442" t="str">
            <v/>
          </cell>
        </row>
        <row r="443">
          <cell r="AA443" t="str">
            <v/>
          </cell>
          <cell r="AB443" t="str">
            <v/>
          </cell>
        </row>
        <row r="444">
          <cell r="AA444" t="str">
            <v/>
          </cell>
          <cell r="AB444" t="str">
            <v/>
          </cell>
        </row>
        <row r="445">
          <cell r="AA445" t="str">
            <v/>
          </cell>
          <cell r="AB445" t="str">
            <v/>
          </cell>
        </row>
        <row r="446">
          <cell r="AA446" t="str">
            <v/>
          </cell>
          <cell r="AB446" t="str">
            <v/>
          </cell>
        </row>
        <row r="447">
          <cell r="AA447" t="str">
            <v/>
          </cell>
          <cell r="AB447" t="str">
            <v/>
          </cell>
        </row>
        <row r="448">
          <cell r="AA448" t="str">
            <v/>
          </cell>
          <cell r="AB448" t="str">
            <v/>
          </cell>
        </row>
        <row r="449">
          <cell r="AA449" t="str">
            <v/>
          </cell>
          <cell r="AB449" t="str">
            <v/>
          </cell>
        </row>
        <row r="450">
          <cell r="AA450" t="str">
            <v/>
          </cell>
          <cell r="AB450" t="str">
            <v/>
          </cell>
        </row>
        <row r="451">
          <cell r="AA451" t="str">
            <v/>
          </cell>
          <cell r="AB451" t="str">
            <v/>
          </cell>
        </row>
        <row r="452">
          <cell r="AA452" t="str">
            <v/>
          </cell>
          <cell r="AB452" t="str">
            <v/>
          </cell>
        </row>
        <row r="453">
          <cell r="AA453" t="str">
            <v/>
          </cell>
          <cell r="AB453" t="str">
            <v/>
          </cell>
        </row>
        <row r="454">
          <cell r="AA454" t="str">
            <v/>
          </cell>
          <cell r="AB454" t="str">
            <v/>
          </cell>
        </row>
        <row r="455">
          <cell r="AA455" t="str">
            <v/>
          </cell>
          <cell r="AB455" t="str">
            <v/>
          </cell>
        </row>
        <row r="456">
          <cell r="AA456" t="str">
            <v/>
          </cell>
          <cell r="AB456" t="str">
            <v/>
          </cell>
        </row>
        <row r="457">
          <cell r="AA457" t="str">
            <v/>
          </cell>
          <cell r="AB457" t="str">
            <v/>
          </cell>
        </row>
        <row r="458">
          <cell r="AA458" t="str">
            <v/>
          </cell>
          <cell r="AB458" t="str">
            <v/>
          </cell>
        </row>
        <row r="459">
          <cell r="AA459" t="str">
            <v/>
          </cell>
          <cell r="AB459" t="str">
            <v/>
          </cell>
        </row>
        <row r="460">
          <cell r="AA460" t="str">
            <v/>
          </cell>
          <cell r="AB460" t="str">
            <v/>
          </cell>
        </row>
        <row r="461">
          <cell r="AA461" t="str">
            <v/>
          </cell>
          <cell r="AB461" t="str">
            <v/>
          </cell>
        </row>
        <row r="462">
          <cell r="AA462" t="str">
            <v/>
          </cell>
          <cell r="AB462" t="str">
            <v/>
          </cell>
        </row>
        <row r="463">
          <cell r="AA463" t="str">
            <v/>
          </cell>
          <cell r="AB463" t="str">
            <v/>
          </cell>
        </row>
        <row r="464">
          <cell r="AA464" t="str">
            <v/>
          </cell>
          <cell r="AB464" t="str">
            <v/>
          </cell>
        </row>
        <row r="465">
          <cell r="AA465" t="str">
            <v/>
          </cell>
          <cell r="AB465" t="str">
            <v/>
          </cell>
        </row>
        <row r="466">
          <cell r="AA466" t="str">
            <v/>
          </cell>
          <cell r="AB466" t="str">
            <v/>
          </cell>
        </row>
        <row r="467">
          <cell r="AA467" t="str">
            <v/>
          </cell>
          <cell r="AB467" t="str">
            <v/>
          </cell>
        </row>
        <row r="468">
          <cell r="AA468" t="str">
            <v/>
          </cell>
          <cell r="AB468" t="str">
            <v/>
          </cell>
        </row>
        <row r="469">
          <cell r="AA469" t="str">
            <v/>
          </cell>
          <cell r="AB469" t="str">
            <v/>
          </cell>
        </row>
        <row r="470">
          <cell r="AA470" t="str">
            <v/>
          </cell>
          <cell r="AB470" t="str">
            <v/>
          </cell>
        </row>
        <row r="471">
          <cell r="AA471" t="str">
            <v/>
          </cell>
          <cell r="AB471" t="str">
            <v/>
          </cell>
        </row>
        <row r="472">
          <cell r="AA472" t="str">
            <v/>
          </cell>
          <cell r="AB472" t="str">
            <v/>
          </cell>
        </row>
        <row r="473">
          <cell r="AA473" t="str">
            <v/>
          </cell>
          <cell r="AB473" t="str">
            <v/>
          </cell>
        </row>
        <row r="474">
          <cell r="AA474" t="str">
            <v/>
          </cell>
          <cell r="AB474" t="str">
            <v/>
          </cell>
        </row>
        <row r="475">
          <cell r="AA475" t="str">
            <v/>
          </cell>
          <cell r="AB475" t="str">
            <v/>
          </cell>
        </row>
        <row r="476">
          <cell r="AA476" t="str">
            <v/>
          </cell>
          <cell r="AB476" t="str">
            <v/>
          </cell>
        </row>
        <row r="477">
          <cell r="AA477" t="str">
            <v/>
          </cell>
          <cell r="AB477" t="str">
            <v/>
          </cell>
        </row>
        <row r="478">
          <cell r="AA478" t="str">
            <v/>
          </cell>
          <cell r="AB478" t="str">
            <v/>
          </cell>
        </row>
        <row r="479">
          <cell r="AA479" t="str">
            <v/>
          </cell>
          <cell r="AB479" t="str">
            <v/>
          </cell>
        </row>
        <row r="480">
          <cell r="AA480" t="str">
            <v/>
          </cell>
          <cell r="AB480" t="str">
            <v/>
          </cell>
        </row>
        <row r="481">
          <cell r="AA481" t="str">
            <v/>
          </cell>
          <cell r="AB481" t="str">
            <v/>
          </cell>
        </row>
        <row r="482">
          <cell r="AA482" t="str">
            <v/>
          </cell>
          <cell r="AB482" t="str">
            <v/>
          </cell>
        </row>
        <row r="483">
          <cell r="AA483" t="str">
            <v/>
          </cell>
          <cell r="AB483" t="str">
            <v/>
          </cell>
        </row>
        <row r="484">
          <cell r="AA484" t="str">
            <v/>
          </cell>
          <cell r="AB484" t="str">
            <v/>
          </cell>
        </row>
        <row r="485">
          <cell r="AA485" t="str">
            <v/>
          </cell>
          <cell r="AB485" t="str">
            <v/>
          </cell>
        </row>
        <row r="486">
          <cell r="AA486" t="str">
            <v/>
          </cell>
          <cell r="AB486" t="str">
            <v/>
          </cell>
        </row>
        <row r="487">
          <cell r="AA487" t="str">
            <v/>
          </cell>
          <cell r="AB487" t="str">
            <v/>
          </cell>
        </row>
        <row r="488">
          <cell r="AA488" t="str">
            <v/>
          </cell>
          <cell r="AB488" t="str">
            <v/>
          </cell>
        </row>
        <row r="489">
          <cell r="AA489" t="str">
            <v/>
          </cell>
          <cell r="AB489" t="str">
            <v/>
          </cell>
        </row>
        <row r="490">
          <cell r="AA490" t="str">
            <v/>
          </cell>
          <cell r="AB490" t="str">
            <v/>
          </cell>
        </row>
        <row r="491">
          <cell r="AA491" t="str">
            <v/>
          </cell>
          <cell r="AB491" t="str">
            <v/>
          </cell>
        </row>
        <row r="492">
          <cell r="AA492" t="str">
            <v/>
          </cell>
          <cell r="AB492" t="str">
            <v/>
          </cell>
        </row>
        <row r="493">
          <cell r="AA493" t="str">
            <v/>
          </cell>
          <cell r="AB493" t="str">
            <v/>
          </cell>
        </row>
        <row r="494">
          <cell r="AA494" t="str">
            <v/>
          </cell>
          <cell r="AB494" t="str">
            <v/>
          </cell>
        </row>
        <row r="495">
          <cell r="AA495" t="str">
            <v/>
          </cell>
          <cell r="AB495" t="str">
            <v/>
          </cell>
        </row>
        <row r="496">
          <cell r="AA496" t="str">
            <v/>
          </cell>
          <cell r="AB496" t="str">
            <v/>
          </cell>
        </row>
        <row r="497">
          <cell r="AA497" t="str">
            <v/>
          </cell>
          <cell r="AB497" t="str">
            <v/>
          </cell>
        </row>
        <row r="498">
          <cell r="AA498" t="str">
            <v/>
          </cell>
          <cell r="AB498" t="str">
            <v/>
          </cell>
        </row>
        <row r="499">
          <cell r="AA499" t="str">
            <v/>
          </cell>
          <cell r="AB499" t="str">
            <v/>
          </cell>
        </row>
        <row r="500">
          <cell r="AA500" t="str">
            <v/>
          </cell>
          <cell r="AB500" t="str">
            <v/>
          </cell>
        </row>
        <row r="501">
          <cell r="AA501" t="str">
            <v/>
          </cell>
          <cell r="AB501" t="str">
            <v/>
          </cell>
        </row>
        <row r="502">
          <cell r="AA502" t="str">
            <v/>
          </cell>
          <cell r="AB502" t="str">
            <v/>
          </cell>
        </row>
        <row r="503">
          <cell r="AA503" t="str">
            <v/>
          </cell>
          <cell r="AB503" t="str">
            <v/>
          </cell>
        </row>
        <row r="504">
          <cell r="AA504" t="str">
            <v/>
          </cell>
          <cell r="AB504" t="str">
            <v/>
          </cell>
        </row>
        <row r="505">
          <cell r="AA505" t="str">
            <v/>
          </cell>
          <cell r="AB505" t="str">
            <v/>
          </cell>
        </row>
        <row r="506">
          <cell r="AA506" t="str">
            <v/>
          </cell>
          <cell r="AB506" t="str">
            <v/>
          </cell>
        </row>
        <row r="507">
          <cell r="AA507" t="str">
            <v/>
          </cell>
          <cell r="AB507" t="str">
            <v/>
          </cell>
        </row>
        <row r="508">
          <cell r="AA508" t="str">
            <v/>
          </cell>
          <cell r="AB508" t="str">
            <v/>
          </cell>
        </row>
        <row r="509">
          <cell r="AA509" t="str">
            <v/>
          </cell>
          <cell r="AB509" t="str">
            <v/>
          </cell>
        </row>
        <row r="510">
          <cell r="AA510" t="str">
            <v/>
          </cell>
          <cell r="AB510" t="str">
            <v/>
          </cell>
        </row>
        <row r="511">
          <cell r="AA511" t="str">
            <v/>
          </cell>
          <cell r="AB511" t="str">
            <v/>
          </cell>
        </row>
        <row r="512">
          <cell r="AA512" t="str">
            <v/>
          </cell>
          <cell r="AB512" t="str">
            <v/>
          </cell>
        </row>
        <row r="513">
          <cell r="AA513" t="str">
            <v/>
          </cell>
          <cell r="AB513" t="str">
            <v/>
          </cell>
        </row>
        <row r="514">
          <cell r="AA514" t="str">
            <v/>
          </cell>
          <cell r="AB514" t="str">
            <v/>
          </cell>
        </row>
        <row r="515">
          <cell r="AA515" t="str">
            <v/>
          </cell>
          <cell r="AB515" t="str">
            <v/>
          </cell>
        </row>
        <row r="516">
          <cell r="AA516" t="str">
            <v/>
          </cell>
          <cell r="AB516" t="str">
            <v/>
          </cell>
        </row>
        <row r="517">
          <cell r="AA517" t="str">
            <v/>
          </cell>
          <cell r="AB517" t="str">
            <v/>
          </cell>
        </row>
        <row r="518">
          <cell r="AA518" t="str">
            <v/>
          </cell>
          <cell r="AB518" t="str">
            <v/>
          </cell>
        </row>
        <row r="519">
          <cell r="AA519" t="str">
            <v/>
          </cell>
          <cell r="AB519" t="str">
            <v/>
          </cell>
        </row>
        <row r="520">
          <cell r="AA520" t="str">
            <v/>
          </cell>
          <cell r="AB520" t="str">
            <v/>
          </cell>
        </row>
        <row r="521">
          <cell r="AA521" t="str">
            <v/>
          </cell>
          <cell r="AB521" t="str">
            <v/>
          </cell>
        </row>
        <row r="522">
          <cell r="AA522" t="str">
            <v/>
          </cell>
          <cell r="AB522" t="str">
            <v/>
          </cell>
        </row>
        <row r="523">
          <cell r="AA523" t="str">
            <v/>
          </cell>
          <cell r="AB523" t="str">
            <v/>
          </cell>
        </row>
        <row r="524">
          <cell r="AA524" t="str">
            <v/>
          </cell>
          <cell r="AB524" t="str">
            <v/>
          </cell>
        </row>
        <row r="525">
          <cell r="AA525" t="str">
            <v/>
          </cell>
          <cell r="AB525" t="str">
            <v/>
          </cell>
        </row>
        <row r="526">
          <cell r="AA526" t="str">
            <v/>
          </cell>
          <cell r="AB526" t="str">
            <v/>
          </cell>
        </row>
        <row r="527">
          <cell r="AA527" t="str">
            <v/>
          </cell>
          <cell r="AB527" t="str">
            <v/>
          </cell>
        </row>
        <row r="528">
          <cell r="AA528" t="str">
            <v/>
          </cell>
          <cell r="AB528" t="str">
            <v/>
          </cell>
        </row>
        <row r="529">
          <cell r="AA529" t="str">
            <v/>
          </cell>
          <cell r="AB529" t="str">
            <v/>
          </cell>
        </row>
        <row r="530">
          <cell r="AA530" t="str">
            <v/>
          </cell>
          <cell r="AB530" t="str">
            <v/>
          </cell>
        </row>
        <row r="531">
          <cell r="AA531" t="str">
            <v/>
          </cell>
          <cell r="AB531" t="str">
            <v/>
          </cell>
        </row>
        <row r="532">
          <cell r="AA532" t="str">
            <v/>
          </cell>
          <cell r="AB532" t="str">
            <v/>
          </cell>
        </row>
        <row r="533">
          <cell r="AA533" t="str">
            <v/>
          </cell>
          <cell r="AB533" t="str">
            <v/>
          </cell>
        </row>
        <row r="534">
          <cell r="AA534" t="str">
            <v/>
          </cell>
          <cell r="AB534" t="str">
            <v/>
          </cell>
        </row>
        <row r="535">
          <cell r="AA535" t="str">
            <v/>
          </cell>
          <cell r="AB535" t="str">
            <v/>
          </cell>
        </row>
        <row r="536">
          <cell r="AA536" t="str">
            <v/>
          </cell>
          <cell r="AB536" t="str">
            <v/>
          </cell>
        </row>
        <row r="537">
          <cell r="AA537" t="str">
            <v/>
          </cell>
          <cell r="AB537" t="str">
            <v/>
          </cell>
        </row>
        <row r="538">
          <cell r="AA538" t="str">
            <v/>
          </cell>
          <cell r="AB538" t="str">
            <v/>
          </cell>
        </row>
        <row r="539">
          <cell r="AA539" t="str">
            <v/>
          </cell>
          <cell r="AB539" t="str">
            <v/>
          </cell>
        </row>
        <row r="540">
          <cell r="AA540" t="str">
            <v/>
          </cell>
          <cell r="AB540" t="str">
            <v/>
          </cell>
        </row>
        <row r="541">
          <cell r="AA541" t="str">
            <v/>
          </cell>
          <cell r="AB541" t="str">
            <v/>
          </cell>
        </row>
        <row r="542">
          <cell r="AA542" t="str">
            <v/>
          </cell>
          <cell r="AB542" t="str">
            <v/>
          </cell>
        </row>
        <row r="543">
          <cell r="AA543" t="str">
            <v/>
          </cell>
          <cell r="AB543" t="str">
            <v/>
          </cell>
        </row>
        <row r="544">
          <cell r="AA544" t="str">
            <v/>
          </cell>
          <cell r="AB544" t="str">
            <v/>
          </cell>
        </row>
        <row r="545">
          <cell r="AA545" t="str">
            <v/>
          </cell>
          <cell r="AB545" t="str">
            <v/>
          </cell>
        </row>
        <row r="546">
          <cell r="AA546" t="str">
            <v/>
          </cell>
          <cell r="AB546" t="str">
            <v/>
          </cell>
        </row>
        <row r="547">
          <cell r="AA547" t="str">
            <v/>
          </cell>
          <cell r="AB547" t="str">
            <v/>
          </cell>
        </row>
        <row r="548">
          <cell r="AA548" t="str">
            <v/>
          </cell>
          <cell r="AB548" t="str">
            <v/>
          </cell>
        </row>
        <row r="549">
          <cell r="AA549" t="str">
            <v/>
          </cell>
          <cell r="AB549" t="str">
            <v/>
          </cell>
        </row>
        <row r="550">
          <cell r="AA550" t="str">
            <v/>
          </cell>
          <cell r="AB550" t="str">
            <v/>
          </cell>
        </row>
        <row r="551">
          <cell r="AA551" t="str">
            <v/>
          </cell>
          <cell r="AB551" t="str">
            <v/>
          </cell>
        </row>
        <row r="552">
          <cell r="AA552" t="str">
            <v/>
          </cell>
          <cell r="AB552" t="str">
            <v/>
          </cell>
        </row>
        <row r="553">
          <cell r="AA553" t="str">
            <v/>
          </cell>
          <cell r="AB553" t="str">
            <v/>
          </cell>
        </row>
        <row r="554">
          <cell r="AA554" t="str">
            <v/>
          </cell>
          <cell r="AB554" t="str">
            <v/>
          </cell>
        </row>
        <row r="555">
          <cell r="AA555" t="str">
            <v/>
          </cell>
          <cell r="AB555" t="str">
            <v/>
          </cell>
        </row>
        <row r="556">
          <cell r="AA556" t="str">
            <v/>
          </cell>
          <cell r="AB556" t="str">
            <v/>
          </cell>
        </row>
        <row r="557">
          <cell r="AA557" t="str">
            <v/>
          </cell>
          <cell r="AB557" t="str">
            <v/>
          </cell>
        </row>
        <row r="558">
          <cell r="AA558" t="str">
            <v/>
          </cell>
          <cell r="AB558" t="str">
            <v/>
          </cell>
        </row>
        <row r="559">
          <cell r="AA559" t="str">
            <v/>
          </cell>
          <cell r="AB559" t="str">
            <v/>
          </cell>
        </row>
        <row r="560">
          <cell r="AA560" t="str">
            <v/>
          </cell>
          <cell r="AB560" t="str">
            <v/>
          </cell>
        </row>
        <row r="561">
          <cell r="AA561" t="str">
            <v/>
          </cell>
          <cell r="AB561" t="str">
            <v/>
          </cell>
        </row>
        <row r="562">
          <cell r="AA562" t="str">
            <v/>
          </cell>
          <cell r="AB562" t="str">
            <v/>
          </cell>
        </row>
        <row r="563">
          <cell r="AA563" t="str">
            <v/>
          </cell>
          <cell r="AB563" t="str">
            <v/>
          </cell>
        </row>
        <row r="564">
          <cell r="AA564" t="str">
            <v/>
          </cell>
          <cell r="AB564" t="str">
            <v/>
          </cell>
        </row>
        <row r="565">
          <cell r="AA565" t="str">
            <v/>
          </cell>
          <cell r="AB565" t="str">
            <v/>
          </cell>
        </row>
        <row r="566">
          <cell r="AA566" t="str">
            <v/>
          </cell>
          <cell r="AB566" t="str">
            <v/>
          </cell>
        </row>
        <row r="567">
          <cell r="AA567" t="str">
            <v/>
          </cell>
          <cell r="AB567" t="str">
            <v/>
          </cell>
        </row>
        <row r="568">
          <cell r="AA568" t="str">
            <v/>
          </cell>
          <cell r="AB568" t="str">
            <v/>
          </cell>
        </row>
        <row r="569">
          <cell r="AA569" t="str">
            <v/>
          </cell>
          <cell r="AB569" t="str">
            <v/>
          </cell>
        </row>
        <row r="570">
          <cell r="AA570" t="str">
            <v/>
          </cell>
          <cell r="AB570" t="str">
            <v/>
          </cell>
        </row>
        <row r="571">
          <cell r="AA571" t="str">
            <v/>
          </cell>
          <cell r="AB571" t="str">
            <v/>
          </cell>
        </row>
        <row r="572">
          <cell r="AA572" t="str">
            <v/>
          </cell>
          <cell r="AB572" t="str">
            <v/>
          </cell>
        </row>
        <row r="573">
          <cell r="AA573" t="str">
            <v/>
          </cell>
          <cell r="AB573" t="str">
            <v/>
          </cell>
        </row>
        <row r="574">
          <cell r="AA574" t="str">
            <v/>
          </cell>
          <cell r="AB574" t="str">
            <v/>
          </cell>
        </row>
        <row r="575">
          <cell r="AA575" t="str">
            <v/>
          </cell>
          <cell r="AB575" t="str">
            <v/>
          </cell>
        </row>
        <row r="576">
          <cell r="AA576" t="str">
            <v/>
          </cell>
          <cell r="AB576" t="str">
            <v/>
          </cell>
        </row>
        <row r="577">
          <cell r="AA577" t="str">
            <v/>
          </cell>
          <cell r="AB577" t="str">
            <v/>
          </cell>
        </row>
        <row r="578">
          <cell r="AA578" t="str">
            <v/>
          </cell>
          <cell r="AB578" t="str">
            <v/>
          </cell>
        </row>
        <row r="579">
          <cell r="AA579" t="str">
            <v/>
          </cell>
          <cell r="AB579" t="str">
            <v/>
          </cell>
        </row>
        <row r="580">
          <cell r="AA580" t="str">
            <v/>
          </cell>
          <cell r="AB580" t="str">
            <v/>
          </cell>
        </row>
        <row r="581">
          <cell r="AA581" t="str">
            <v/>
          </cell>
          <cell r="AB581" t="str">
            <v/>
          </cell>
        </row>
        <row r="582">
          <cell r="AA582" t="str">
            <v/>
          </cell>
          <cell r="AB582" t="str">
            <v/>
          </cell>
        </row>
        <row r="583">
          <cell r="AA583" t="str">
            <v/>
          </cell>
          <cell r="AB583" t="str">
            <v/>
          </cell>
        </row>
        <row r="584">
          <cell r="AA584" t="str">
            <v/>
          </cell>
          <cell r="AB584" t="str">
            <v/>
          </cell>
        </row>
        <row r="585">
          <cell r="AA585" t="str">
            <v/>
          </cell>
          <cell r="AB585" t="str">
            <v/>
          </cell>
        </row>
        <row r="586">
          <cell r="AA586" t="str">
            <v/>
          </cell>
          <cell r="AB586" t="str">
            <v/>
          </cell>
        </row>
        <row r="587">
          <cell r="AA587" t="str">
            <v/>
          </cell>
          <cell r="AB587" t="str">
            <v/>
          </cell>
        </row>
        <row r="588">
          <cell r="AA588" t="str">
            <v/>
          </cell>
          <cell r="AB588" t="str">
            <v/>
          </cell>
        </row>
        <row r="589">
          <cell r="AA589" t="str">
            <v/>
          </cell>
          <cell r="AB589" t="str">
            <v/>
          </cell>
        </row>
        <row r="590">
          <cell r="AA590" t="str">
            <v/>
          </cell>
          <cell r="AB590" t="str">
            <v/>
          </cell>
        </row>
        <row r="591">
          <cell r="AA591" t="str">
            <v/>
          </cell>
          <cell r="AB591" t="str">
            <v/>
          </cell>
        </row>
        <row r="592">
          <cell r="AA592" t="str">
            <v/>
          </cell>
          <cell r="AB592" t="str">
            <v/>
          </cell>
        </row>
        <row r="593">
          <cell r="AA593" t="str">
            <v/>
          </cell>
          <cell r="AB593" t="str">
            <v/>
          </cell>
        </row>
        <row r="594">
          <cell r="AA594" t="str">
            <v/>
          </cell>
          <cell r="AB594" t="str">
            <v/>
          </cell>
        </row>
        <row r="595">
          <cell r="AA595" t="str">
            <v/>
          </cell>
          <cell r="AB595" t="str">
            <v/>
          </cell>
        </row>
        <row r="596">
          <cell r="AA596" t="str">
            <v/>
          </cell>
          <cell r="AB596" t="str">
            <v/>
          </cell>
        </row>
        <row r="597">
          <cell r="AA597" t="str">
            <v/>
          </cell>
          <cell r="AB597" t="str">
            <v/>
          </cell>
        </row>
        <row r="598">
          <cell r="AA598" t="str">
            <v/>
          </cell>
          <cell r="AB598" t="str">
            <v/>
          </cell>
        </row>
        <row r="599">
          <cell r="AA599" t="str">
            <v/>
          </cell>
          <cell r="AB599" t="str">
            <v/>
          </cell>
        </row>
        <row r="600">
          <cell r="AA600" t="str">
            <v/>
          </cell>
          <cell r="AB600" t="str">
            <v/>
          </cell>
        </row>
        <row r="601">
          <cell r="AA601" t="str">
            <v/>
          </cell>
          <cell r="AB601" t="str">
            <v/>
          </cell>
        </row>
        <row r="602">
          <cell r="AA602" t="str">
            <v/>
          </cell>
          <cell r="AB602" t="str">
            <v/>
          </cell>
        </row>
        <row r="603">
          <cell r="AA603" t="str">
            <v/>
          </cell>
          <cell r="AB603" t="str">
            <v/>
          </cell>
        </row>
        <row r="604">
          <cell r="AA604" t="str">
            <v/>
          </cell>
          <cell r="AB604" t="str">
            <v/>
          </cell>
        </row>
        <row r="605">
          <cell r="AA605" t="str">
            <v/>
          </cell>
          <cell r="AB605" t="str">
            <v/>
          </cell>
        </row>
        <row r="606">
          <cell r="AA606" t="str">
            <v/>
          </cell>
          <cell r="AB606" t="str">
            <v/>
          </cell>
        </row>
        <row r="607">
          <cell r="AA607" t="str">
            <v/>
          </cell>
          <cell r="AB607" t="str">
            <v/>
          </cell>
        </row>
        <row r="608">
          <cell r="AA608" t="str">
            <v/>
          </cell>
          <cell r="AB608" t="str">
            <v/>
          </cell>
        </row>
        <row r="609">
          <cell r="AA609" t="str">
            <v/>
          </cell>
          <cell r="AB609" t="str">
            <v/>
          </cell>
        </row>
        <row r="610">
          <cell r="AA610" t="str">
            <v/>
          </cell>
          <cell r="AB610" t="str">
            <v/>
          </cell>
        </row>
        <row r="611">
          <cell r="AA611" t="str">
            <v/>
          </cell>
          <cell r="AB611" t="str">
            <v/>
          </cell>
        </row>
        <row r="612">
          <cell r="AA612" t="str">
            <v/>
          </cell>
          <cell r="AB612" t="str">
            <v/>
          </cell>
        </row>
        <row r="613">
          <cell r="AA613" t="str">
            <v/>
          </cell>
          <cell r="AB613" t="str">
            <v/>
          </cell>
        </row>
        <row r="614">
          <cell r="AA614" t="str">
            <v/>
          </cell>
          <cell r="AB614" t="str">
            <v/>
          </cell>
        </row>
        <row r="615">
          <cell r="AA615" t="str">
            <v/>
          </cell>
          <cell r="AB615" t="str">
            <v/>
          </cell>
        </row>
        <row r="616">
          <cell r="AA616" t="str">
            <v/>
          </cell>
          <cell r="AB616" t="str">
            <v/>
          </cell>
        </row>
        <row r="617">
          <cell r="AA617" t="str">
            <v/>
          </cell>
          <cell r="AB617" t="str">
            <v/>
          </cell>
        </row>
        <row r="618">
          <cell r="AA618" t="str">
            <v/>
          </cell>
          <cell r="AB618" t="str">
            <v/>
          </cell>
        </row>
        <row r="619">
          <cell r="AA619" t="str">
            <v/>
          </cell>
          <cell r="AB619" t="str">
            <v/>
          </cell>
        </row>
        <row r="620">
          <cell r="AA620" t="str">
            <v/>
          </cell>
          <cell r="AB620" t="str">
            <v/>
          </cell>
        </row>
        <row r="621">
          <cell r="AA621" t="str">
            <v/>
          </cell>
          <cell r="AB621" t="str">
            <v/>
          </cell>
        </row>
        <row r="622">
          <cell r="AA622" t="str">
            <v/>
          </cell>
          <cell r="AB622" t="str">
            <v/>
          </cell>
        </row>
        <row r="623">
          <cell r="AA623" t="str">
            <v/>
          </cell>
          <cell r="AB623" t="str">
            <v/>
          </cell>
        </row>
        <row r="624">
          <cell r="AA624" t="str">
            <v/>
          </cell>
          <cell r="AB624" t="str">
            <v/>
          </cell>
        </row>
        <row r="625">
          <cell r="AA625" t="str">
            <v/>
          </cell>
          <cell r="AB625" t="str">
            <v/>
          </cell>
        </row>
        <row r="626">
          <cell r="AA626" t="str">
            <v/>
          </cell>
          <cell r="AB626" t="str">
            <v/>
          </cell>
        </row>
        <row r="627">
          <cell r="AA627" t="str">
            <v/>
          </cell>
          <cell r="AB627" t="str">
            <v/>
          </cell>
        </row>
        <row r="628">
          <cell r="AA628" t="str">
            <v/>
          </cell>
          <cell r="AB628" t="str">
            <v/>
          </cell>
        </row>
        <row r="629">
          <cell r="AA629" t="str">
            <v/>
          </cell>
          <cell r="AB629" t="str">
            <v/>
          </cell>
        </row>
        <row r="630">
          <cell r="AA630" t="str">
            <v/>
          </cell>
          <cell r="AB630" t="str">
            <v/>
          </cell>
        </row>
        <row r="631">
          <cell r="AA631" t="str">
            <v/>
          </cell>
          <cell r="AB631" t="str">
            <v/>
          </cell>
        </row>
        <row r="632">
          <cell r="AA632" t="str">
            <v/>
          </cell>
          <cell r="AB632" t="str">
            <v/>
          </cell>
        </row>
        <row r="633">
          <cell r="AA633" t="str">
            <v/>
          </cell>
          <cell r="AB633" t="str">
            <v/>
          </cell>
        </row>
        <row r="634">
          <cell r="AA634" t="str">
            <v/>
          </cell>
          <cell r="AB634" t="str">
            <v/>
          </cell>
        </row>
        <row r="635">
          <cell r="AA635" t="str">
            <v/>
          </cell>
          <cell r="AB635" t="str">
            <v/>
          </cell>
        </row>
        <row r="636">
          <cell r="AA636" t="str">
            <v/>
          </cell>
          <cell r="AB636" t="str">
            <v/>
          </cell>
        </row>
        <row r="637">
          <cell r="AA637" t="str">
            <v/>
          </cell>
          <cell r="AB637" t="str">
            <v/>
          </cell>
        </row>
        <row r="638">
          <cell r="AA638" t="str">
            <v/>
          </cell>
          <cell r="AB638" t="str">
            <v/>
          </cell>
        </row>
        <row r="639">
          <cell r="AA639" t="str">
            <v/>
          </cell>
          <cell r="AB639" t="str">
            <v/>
          </cell>
        </row>
        <row r="640">
          <cell r="AA640" t="str">
            <v/>
          </cell>
          <cell r="AB640" t="str">
            <v/>
          </cell>
        </row>
        <row r="641">
          <cell r="AA641" t="str">
            <v/>
          </cell>
          <cell r="AB641" t="str">
            <v/>
          </cell>
        </row>
        <row r="642">
          <cell r="AA642" t="str">
            <v/>
          </cell>
          <cell r="AB642" t="str">
            <v/>
          </cell>
        </row>
        <row r="643">
          <cell r="AA643" t="str">
            <v/>
          </cell>
          <cell r="AB643" t="str">
            <v/>
          </cell>
        </row>
        <row r="644">
          <cell r="AA644" t="str">
            <v/>
          </cell>
          <cell r="AB644" t="str">
            <v/>
          </cell>
        </row>
        <row r="645">
          <cell r="AA645" t="str">
            <v/>
          </cell>
          <cell r="AB645" t="str">
            <v/>
          </cell>
        </row>
        <row r="646">
          <cell r="AA646" t="str">
            <v/>
          </cell>
          <cell r="AB646" t="str">
            <v/>
          </cell>
        </row>
        <row r="647">
          <cell r="AA647" t="str">
            <v/>
          </cell>
          <cell r="AB647" t="str">
            <v/>
          </cell>
        </row>
        <row r="648">
          <cell r="AA648" t="str">
            <v/>
          </cell>
          <cell r="AB648" t="str">
            <v/>
          </cell>
        </row>
        <row r="649">
          <cell r="AA649" t="str">
            <v/>
          </cell>
          <cell r="AB649" t="str">
            <v/>
          </cell>
        </row>
        <row r="650">
          <cell r="AA650" t="str">
            <v/>
          </cell>
          <cell r="AB650" t="str">
            <v/>
          </cell>
        </row>
        <row r="651">
          <cell r="AA651" t="str">
            <v/>
          </cell>
          <cell r="AB651" t="str">
            <v/>
          </cell>
        </row>
        <row r="652">
          <cell r="AA652" t="str">
            <v/>
          </cell>
          <cell r="AB652" t="str">
            <v/>
          </cell>
        </row>
        <row r="653">
          <cell r="AA653" t="str">
            <v/>
          </cell>
          <cell r="AB653" t="str">
            <v/>
          </cell>
        </row>
        <row r="654">
          <cell r="AA654" t="str">
            <v/>
          </cell>
          <cell r="AB654" t="str">
            <v/>
          </cell>
        </row>
        <row r="655">
          <cell r="AA655" t="str">
            <v/>
          </cell>
          <cell r="AB655" t="str">
            <v/>
          </cell>
        </row>
        <row r="656">
          <cell r="AA656" t="str">
            <v/>
          </cell>
          <cell r="AB656" t="str">
            <v/>
          </cell>
        </row>
        <row r="657">
          <cell r="AA657" t="str">
            <v/>
          </cell>
          <cell r="AB657" t="str">
            <v/>
          </cell>
        </row>
        <row r="658">
          <cell r="AA658" t="str">
            <v/>
          </cell>
          <cell r="AB658" t="str">
            <v/>
          </cell>
        </row>
        <row r="659">
          <cell r="AA659" t="str">
            <v/>
          </cell>
          <cell r="AB659" t="str">
            <v/>
          </cell>
        </row>
        <row r="660">
          <cell r="AA660" t="str">
            <v/>
          </cell>
          <cell r="AB660" t="str">
            <v/>
          </cell>
        </row>
        <row r="661">
          <cell r="AA661" t="str">
            <v/>
          </cell>
          <cell r="AB661" t="str">
            <v/>
          </cell>
        </row>
        <row r="662">
          <cell r="AA662" t="str">
            <v/>
          </cell>
          <cell r="AB662" t="str">
            <v/>
          </cell>
        </row>
        <row r="663">
          <cell r="AA663" t="str">
            <v/>
          </cell>
          <cell r="AB663" t="str">
            <v/>
          </cell>
        </row>
        <row r="664">
          <cell r="AA664" t="str">
            <v/>
          </cell>
          <cell r="AB664" t="str">
            <v/>
          </cell>
        </row>
        <row r="665">
          <cell r="AA665" t="str">
            <v/>
          </cell>
          <cell r="AB665" t="str">
            <v/>
          </cell>
        </row>
        <row r="666">
          <cell r="AA666" t="str">
            <v/>
          </cell>
          <cell r="AB666" t="str">
            <v/>
          </cell>
        </row>
        <row r="667">
          <cell r="AA667" t="str">
            <v/>
          </cell>
          <cell r="AB667" t="str">
            <v/>
          </cell>
        </row>
        <row r="668">
          <cell r="AA668" t="str">
            <v/>
          </cell>
          <cell r="AB668" t="str">
            <v/>
          </cell>
        </row>
        <row r="669">
          <cell r="AA669" t="str">
            <v/>
          </cell>
          <cell r="AB669" t="str">
            <v/>
          </cell>
        </row>
        <row r="670">
          <cell r="AA670" t="str">
            <v/>
          </cell>
          <cell r="AB670" t="str">
            <v/>
          </cell>
        </row>
        <row r="671">
          <cell r="AA671" t="str">
            <v/>
          </cell>
          <cell r="AB671" t="str">
            <v/>
          </cell>
        </row>
        <row r="672">
          <cell r="AA672" t="str">
            <v/>
          </cell>
          <cell r="AB672" t="str">
            <v/>
          </cell>
        </row>
        <row r="673">
          <cell r="AA673" t="str">
            <v/>
          </cell>
          <cell r="AB673" t="str">
            <v/>
          </cell>
        </row>
        <row r="674">
          <cell r="AA674" t="str">
            <v/>
          </cell>
          <cell r="AB674" t="str">
            <v/>
          </cell>
        </row>
        <row r="675">
          <cell r="AA675" t="str">
            <v/>
          </cell>
          <cell r="AB675" t="str">
            <v/>
          </cell>
        </row>
        <row r="676">
          <cell r="AA676" t="str">
            <v/>
          </cell>
          <cell r="AB676" t="str">
            <v/>
          </cell>
        </row>
        <row r="677">
          <cell r="AA677" t="str">
            <v/>
          </cell>
          <cell r="AB677" t="str">
            <v/>
          </cell>
        </row>
        <row r="678">
          <cell r="AA678" t="str">
            <v/>
          </cell>
          <cell r="AB678" t="str">
            <v/>
          </cell>
        </row>
        <row r="679">
          <cell r="AA679" t="str">
            <v/>
          </cell>
          <cell r="AB679" t="str">
            <v/>
          </cell>
        </row>
        <row r="680">
          <cell r="AA680" t="str">
            <v/>
          </cell>
          <cell r="AB680" t="str">
            <v/>
          </cell>
        </row>
        <row r="681">
          <cell r="AA681" t="str">
            <v/>
          </cell>
          <cell r="AB681" t="str">
            <v/>
          </cell>
        </row>
        <row r="682">
          <cell r="AA682" t="str">
            <v/>
          </cell>
          <cell r="AB682" t="str">
            <v/>
          </cell>
        </row>
        <row r="683">
          <cell r="AA683" t="str">
            <v/>
          </cell>
          <cell r="AB683" t="str">
            <v/>
          </cell>
        </row>
        <row r="684">
          <cell r="AA684" t="str">
            <v/>
          </cell>
          <cell r="AB684" t="str">
            <v/>
          </cell>
        </row>
        <row r="685">
          <cell r="AA685" t="str">
            <v/>
          </cell>
          <cell r="AB685" t="str">
            <v/>
          </cell>
        </row>
        <row r="686">
          <cell r="AA686" t="str">
            <v/>
          </cell>
          <cell r="AB686" t="str">
            <v/>
          </cell>
        </row>
        <row r="687">
          <cell r="AA687" t="str">
            <v/>
          </cell>
          <cell r="AB687" t="str">
            <v/>
          </cell>
        </row>
        <row r="688">
          <cell r="AA688" t="str">
            <v/>
          </cell>
          <cell r="AB688" t="str">
            <v/>
          </cell>
        </row>
        <row r="689">
          <cell r="AA689" t="str">
            <v/>
          </cell>
          <cell r="AB689" t="str">
            <v/>
          </cell>
        </row>
        <row r="690">
          <cell r="AA690" t="str">
            <v/>
          </cell>
          <cell r="AB690" t="str">
            <v/>
          </cell>
        </row>
        <row r="691">
          <cell r="AA691" t="str">
            <v/>
          </cell>
          <cell r="AB691" t="str">
            <v/>
          </cell>
        </row>
        <row r="692">
          <cell r="AA692" t="str">
            <v/>
          </cell>
          <cell r="AB692" t="str">
            <v/>
          </cell>
        </row>
        <row r="693">
          <cell r="AA693" t="str">
            <v/>
          </cell>
          <cell r="AB693" t="str">
            <v/>
          </cell>
        </row>
        <row r="694">
          <cell r="AA694" t="str">
            <v/>
          </cell>
          <cell r="AB694" t="str">
            <v/>
          </cell>
        </row>
        <row r="695">
          <cell r="AA695" t="str">
            <v/>
          </cell>
          <cell r="AB695" t="str">
            <v/>
          </cell>
        </row>
        <row r="696">
          <cell r="AA696" t="str">
            <v/>
          </cell>
          <cell r="AB696" t="str">
            <v/>
          </cell>
        </row>
        <row r="697">
          <cell r="AA697" t="str">
            <v/>
          </cell>
          <cell r="AB697" t="str">
            <v/>
          </cell>
        </row>
        <row r="698">
          <cell r="AA698" t="str">
            <v/>
          </cell>
          <cell r="AB698" t="str">
            <v/>
          </cell>
        </row>
        <row r="699">
          <cell r="AA699" t="str">
            <v/>
          </cell>
          <cell r="AB699" t="str">
            <v/>
          </cell>
        </row>
        <row r="700">
          <cell r="AA700" t="str">
            <v/>
          </cell>
          <cell r="AB700" t="str">
            <v/>
          </cell>
        </row>
        <row r="701">
          <cell r="AA701" t="str">
            <v/>
          </cell>
          <cell r="AB701" t="str">
            <v/>
          </cell>
        </row>
        <row r="702">
          <cell r="AA702" t="str">
            <v/>
          </cell>
          <cell r="AB702" t="str">
            <v/>
          </cell>
        </row>
        <row r="703">
          <cell r="AA703" t="str">
            <v/>
          </cell>
          <cell r="AB703" t="str">
            <v/>
          </cell>
        </row>
        <row r="704">
          <cell r="AA704" t="str">
            <v/>
          </cell>
          <cell r="AB704" t="str">
            <v/>
          </cell>
        </row>
        <row r="705">
          <cell r="AA705" t="str">
            <v/>
          </cell>
          <cell r="AB705" t="str">
            <v/>
          </cell>
        </row>
        <row r="706">
          <cell r="AA706" t="str">
            <v/>
          </cell>
          <cell r="AB706" t="str">
            <v/>
          </cell>
        </row>
        <row r="707">
          <cell r="AA707" t="str">
            <v/>
          </cell>
          <cell r="AB707" t="str">
            <v/>
          </cell>
        </row>
        <row r="708">
          <cell r="AA708" t="str">
            <v/>
          </cell>
          <cell r="AB708" t="str">
            <v/>
          </cell>
        </row>
        <row r="709">
          <cell r="AA709" t="str">
            <v/>
          </cell>
          <cell r="AB709" t="str">
            <v/>
          </cell>
        </row>
        <row r="710">
          <cell r="AA710" t="str">
            <v/>
          </cell>
          <cell r="AB710" t="str">
            <v/>
          </cell>
        </row>
        <row r="711">
          <cell r="AA711" t="str">
            <v/>
          </cell>
          <cell r="AB711" t="str">
            <v/>
          </cell>
        </row>
        <row r="712">
          <cell r="AA712" t="str">
            <v/>
          </cell>
          <cell r="AB712" t="str">
            <v/>
          </cell>
        </row>
        <row r="713">
          <cell r="AA713" t="str">
            <v/>
          </cell>
          <cell r="AB713" t="str">
            <v/>
          </cell>
        </row>
        <row r="714">
          <cell r="AA714" t="str">
            <v/>
          </cell>
          <cell r="AB714" t="str">
            <v/>
          </cell>
        </row>
        <row r="715">
          <cell r="AA715" t="str">
            <v/>
          </cell>
          <cell r="AB715" t="str">
            <v/>
          </cell>
        </row>
        <row r="716">
          <cell r="AA716" t="str">
            <v/>
          </cell>
          <cell r="AB716" t="str">
            <v/>
          </cell>
        </row>
        <row r="717">
          <cell r="AA717" t="str">
            <v/>
          </cell>
          <cell r="AB717" t="str">
            <v/>
          </cell>
        </row>
        <row r="718">
          <cell r="AA718" t="str">
            <v/>
          </cell>
          <cell r="AB718" t="str">
            <v/>
          </cell>
        </row>
        <row r="719">
          <cell r="AA719" t="str">
            <v/>
          </cell>
          <cell r="AB719" t="str">
            <v/>
          </cell>
        </row>
        <row r="720">
          <cell r="AA720" t="str">
            <v/>
          </cell>
          <cell r="AB720" t="str">
            <v/>
          </cell>
        </row>
        <row r="721">
          <cell r="AA721" t="str">
            <v/>
          </cell>
          <cell r="AB721" t="str">
            <v/>
          </cell>
        </row>
        <row r="722">
          <cell r="AA722" t="str">
            <v/>
          </cell>
          <cell r="AB722" t="str">
            <v/>
          </cell>
        </row>
        <row r="723">
          <cell r="AA723" t="str">
            <v/>
          </cell>
          <cell r="AB723" t="str">
            <v/>
          </cell>
        </row>
        <row r="724">
          <cell r="AA724" t="str">
            <v/>
          </cell>
          <cell r="AB724" t="str">
            <v/>
          </cell>
        </row>
        <row r="725">
          <cell r="AA725" t="str">
            <v/>
          </cell>
          <cell r="AB725" t="str">
            <v/>
          </cell>
        </row>
        <row r="726">
          <cell r="AA726" t="str">
            <v/>
          </cell>
          <cell r="AB726" t="str">
            <v/>
          </cell>
        </row>
        <row r="727">
          <cell r="AA727" t="str">
            <v/>
          </cell>
          <cell r="AB727" t="str">
            <v/>
          </cell>
        </row>
        <row r="728">
          <cell r="AA728" t="str">
            <v/>
          </cell>
          <cell r="AB728" t="str">
            <v/>
          </cell>
        </row>
        <row r="729">
          <cell r="AA729" t="str">
            <v/>
          </cell>
          <cell r="AB729" t="str">
            <v/>
          </cell>
        </row>
        <row r="730">
          <cell r="AA730" t="str">
            <v/>
          </cell>
          <cell r="AB730" t="str">
            <v/>
          </cell>
        </row>
        <row r="731">
          <cell r="AA731" t="str">
            <v/>
          </cell>
          <cell r="AB731" t="str">
            <v/>
          </cell>
        </row>
        <row r="732">
          <cell r="AA732" t="str">
            <v/>
          </cell>
          <cell r="AB732" t="str">
            <v/>
          </cell>
        </row>
        <row r="733">
          <cell r="AA733" t="str">
            <v/>
          </cell>
          <cell r="AB733" t="str">
            <v/>
          </cell>
        </row>
        <row r="734">
          <cell r="AA734" t="str">
            <v/>
          </cell>
          <cell r="AB734" t="str">
            <v/>
          </cell>
        </row>
        <row r="735">
          <cell r="AA735" t="str">
            <v/>
          </cell>
          <cell r="AB735" t="str">
            <v/>
          </cell>
        </row>
        <row r="736">
          <cell r="AA736" t="str">
            <v/>
          </cell>
          <cell r="AB736" t="str">
            <v/>
          </cell>
        </row>
        <row r="737">
          <cell r="AA737" t="str">
            <v/>
          </cell>
          <cell r="AB737" t="str">
            <v/>
          </cell>
        </row>
        <row r="738">
          <cell r="AA738" t="str">
            <v/>
          </cell>
          <cell r="AB738" t="str">
            <v/>
          </cell>
        </row>
        <row r="739">
          <cell r="AA739" t="str">
            <v/>
          </cell>
          <cell r="AB739" t="str">
            <v/>
          </cell>
        </row>
        <row r="740">
          <cell r="AA740" t="str">
            <v/>
          </cell>
          <cell r="AB740" t="str">
            <v/>
          </cell>
        </row>
        <row r="741">
          <cell r="AA741" t="str">
            <v/>
          </cell>
          <cell r="AB741" t="str">
            <v/>
          </cell>
        </row>
        <row r="742">
          <cell r="AA742" t="str">
            <v/>
          </cell>
          <cell r="AB742" t="str">
            <v/>
          </cell>
        </row>
        <row r="743">
          <cell r="AA743" t="str">
            <v/>
          </cell>
          <cell r="AB743" t="str">
            <v/>
          </cell>
        </row>
        <row r="744">
          <cell r="AA744" t="str">
            <v/>
          </cell>
          <cell r="AB744" t="str">
            <v/>
          </cell>
        </row>
        <row r="745">
          <cell r="AA745" t="str">
            <v/>
          </cell>
          <cell r="AB745" t="str">
            <v/>
          </cell>
        </row>
        <row r="746">
          <cell r="AA746" t="str">
            <v/>
          </cell>
          <cell r="AB746" t="str">
            <v/>
          </cell>
        </row>
        <row r="747">
          <cell r="AA747" t="str">
            <v/>
          </cell>
          <cell r="AB747" t="str">
            <v/>
          </cell>
        </row>
        <row r="748">
          <cell r="AA748" t="str">
            <v/>
          </cell>
          <cell r="AB748" t="str">
            <v/>
          </cell>
        </row>
        <row r="749">
          <cell r="AA749" t="str">
            <v/>
          </cell>
          <cell r="AB749" t="str">
            <v/>
          </cell>
        </row>
        <row r="750">
          <cell r="AA750" t="str">
            <v/>
          </cell>
          <cell r="AB750" t="str">
            <v/>
          </cell>
        </row>
        <row r="751">
          <cell r="AA751" t="str">
            <v/>
          </cell>
          <cell r="AB751" t="str">
            <v/>
          </cell>
        </row>
        <row r="752">
          <cell r="AA752" t="str">
            <v/>
          </cell>
          <cell r="AB752" t="str">
            <v/>
          </cell>
        </row>
        <row r="753">
          <cell r="AA753" t="str">
            <v/>
          </cell>
          <cell r="AB753" t="str">
            <v/>
          </cell>
        </row>
        <row r="754">
          <cell r="AA754" t="str">
            <v/>
          </cell>
          <cell r="AB754" t="str">
            <v/>
          </cell>
        </row>
        <row r="755">
          <cell r="AA755" t="str">
            <v/>
          </cell>
          <cell r="AB755" t="str">
            <v/>
          </cell>
        </row>
        <row r="756">
          <cell r="AA756" t="str">
            <v/>
          </cell>
          <cell r="AB756" t="str">
            <v/>
          </cell>
        </row>
        <row r="757">
          <cell r="AA757" t="str">
            <v/>
          </cell>
          <cell r="AB757" t="str">
            <v/>
          </cell>
        </row>
        <row r="758">
          <cell r="AA758" t="str">
            <v/>
          </cell>
          <cell r="AB758" t="str">
            <v/>
          </cell>
        </row>
        <row r="759">
          <cell r="AA759" t="str">
            <v/>
          </cell>
          <cell r="AB759" t="str">
            <v/>
          </cell>
        </row>
        <row r="760">
          <cell r="AA760" t="str">
            <v/>
          </cell>
          <cell r="AB760" t="str">
            <v/>
          </cell>
        </row>
        <row r="761">
          <cell r="AA761" t="str">
            <v/>
          </cell>
          <cell r="AB761" t="str">
            <v/>
          </cell>
        </row>
        <row r="762">
          <cell r="AA762" t="str">
            <v/>
          </cell>
          <cell r="AB762" t="str">
            <v/>
          </cell>
        </row>
        <row r="763">
          <cell r="AA763" t="str">
            <v/>
          </cell>
          <cell r="AB763" t="str">
            <v/>
          </cell>
        </row>
        <row r="764">
          <cell r="AA764" t="str">
            <v/>
          </cell>
          <cell r="AB764" t="str">
            <v/>
          </cell>
        </row>
        <row r="765">
          <cell r="AA765" t="str">
            <v/>
          </cell>
          <cell r="AB765" t="str">
            <v/>
          </cell>
        </row>
        <row r="766">
          <cell r="AA766" t="str">
            <v/>
          </cell>
          <cell r="AB766" t="str">
            <v/>
          </cell>
        </row>
        <row r="767">
          <cell r="AA767" t="str">
            <v/>
          </cell>
          <cell r="AB767" t="str">
            <v/>
          </cell>
        </row>
        <row r="768">
          <cell r="AA768" t="str">
            <v/>
          </cell>
          <cell r="AB768" t="str">
            <v/>
          </cell>
        </row>
        <row r="769">
          <cell r="AA769" t="str">
            <v/>
          </cell>
          <cell r="AB769" t="str">
            <v/>
          </cell>
        </row>
        <row r="770">
          <cell r="AA770" t="str">
            <v/>
          </cell>
          <cell r="AB770" t="str">
            <v/>
          </cell>
        </row>
        <row r="771">
          <cell r="AA771" t="str">
            <v/>
          </cell>
          <cell r="AB771" t="str">
            <v/>
          </cell>
        </row>
        <row r="772">
          <cell r="AA772" t="str">
            <v/>
          </cell>
          <cell r="AB772" t="str">
            <v/>
          </cell>
        </row>
        <row r="773">
          <cell r="AA773" t="str">
            <v/>
          </cell>
          <cell r="AB773" t="str">
            <v/>
          </cell>
        </row>
        <row r="774">
          <cell r="AA774" t="str">
            <v/>
          </cell>
          <cell r="AB774" t="str">
            <v/>
          </cell>
        </row>
        <row r="775">
          <cell r="AA775" t="str">
            <v/>
          </cell>
          <cell r="AB775" t="str">
            <v/>
          </cell>
        </row>
        <row r="776">
          <cell r="AA776" t="str">
            <v/>
          </cell>
          <cell r="AB776" t="str">
            <v/>
          </cell>
        </row>
        <row r="777">
          <cell r="AA777" t="str">
            <v/>
          </cell>
          <cell r="AB777" t="str">
            <v/>
          </cell>
        </row>
        <row r="778">
          <cell r="AA778" t="str">
            <v/>
          </cell>
          <cell r="AB778" t="str">
            <v/>
          </cell>
        </row>
        <row r="779">
          <cell r="AA779" t="str">
            <v/>
          </cell>
          <cell r="AB779" t="str">
            <v/>
          </cell>
        </row>
        <row r="780">
          <cell r="AA780" t="str">
            <v/>
          </cell>
          <cell r="AB780" t="str">
            <v/>
          </cell>
        </row>
        <row r="781">
          <cell r="AA781" t="str">
            <v/>
          </cell>
          <cell r="AB781" t="str">
            <v/>
          </cell>
        </row>
        <row r="782">
          <cell r="AA782" t="str">
            <v/>
          </cell>
          <cell r="AB782" t="str">
            <v/>
          </cell>
        </row>
        <row r="783">
          <cell r="AA783" t="str">
            <v/>
          </cell>
          <cell r="AB783" t="str">
            <v/>
          </cell>
        </row>
        <row r="784">
          <cell r="AA784" t="str">
            <v/>
          </cell>
          <cell r="AB784" t="str">
            <v/>
          </cell>
        </row>
        <row r="785">
          <cell r="AA785" t="str">
            <v/>
          </cell>
          <cell r="AB785" t="str">
            <v/>
          </cell>
        </row>
        <row r="786">
          <cell r="AA786" t="str">
            <v/>
          </cell>
          <cell r="AB786" t="str">
            <v/>
          </cell>
        </row>
        <row r="787">
          <cell r="AA787" t="str">
            <v/>
          </cell>
          <cell r="AB787" t="str">
            <v/>
          </cell>
        </row>
        <row r="788">
          <cell r="AA788" t="str">
            <v/>
          </cell>
          <cell r="AB788" t="str">
            <v/>
          </cell>
        </row>
        <row r="789">
          <cell r="AA789" t="str">
            <v/>
          </cell>
          <cell r="AB789" t="str">
            <v/>
          </cell>
        </row>
        <row r="790">
          <cell r="AA790" t="str">
            <v/>
          </cell>
          <cell r="AB790" t="str">
            <v/>
          </cell>
        </row>
        <row r="791">
          <cell r="AA791" t="str">
            <v/>
          </cell>
          <cell r="AB791" t="str">
            <v/>
          </cell>
        </row>
        <row r="792">
          <cell r="AA792" t="str">
            <v/>
          </cell>
          <cell r="AB792" t="str">
            <v/>
          </cell>
        </row>
        <row r="793">
          <cell r="AA793" t="str">
            <v/>
          </cell>
          <cell r="AB793" t="str">
            <v/>
          </cell>
        </row>
        <row r="794">
          <cell r="AA794" t="str">
            <v/>
          </cell>
          <cell r="AB794" t="str">
            <v/>
          </cell>
        </row>
        <row r="795">
          <cell r="AA795" t="str">
            <v/>
          </cell>
          <cell r="AB795" t="str">
            <v/>
          </cell>
        </row>
        <row r="796">
          <cell r="AA796" t="str">
            <v/>
          </cell>
          <cell r="AB796" t="str">
            <v/>
          </cell>
        </row>
        <row r="797">
          <cell r="AA797" t="str">
            <v/>
          </cell>
          <cell r="AB797" t="str">
            <v/>
          </cell>
        </row>
        <row r="798">
          <cell r="AA798" t="str">
            <v/>
          </cell>
          <cell r="AB798" t="str">
            <v/>
          </cell>
        </row>
        <row r="799">
          <cell r="AA799" t="str">
            <v/>
          </cell>
          <cell r="AB799" t="str">
            <v/>
          </cell>
        </row>
        <row r="800">
          <cell r="AA800" t="str">
            <v/>
          </cell>
          <cell r="AB800" t="str">
            <v/>
          </cell>
        </row>
        <row r="801">
          <cell r="AA801" t="str">
            <v/>
          </cell>
          <cell r="AB801" t="str">
            <v/>
          </cell>
        </row>
        <row r="802">
          <cell r="AA802" t="str">
            <v/>
          </cell>
          <cell r="AB802" t="str">
            <v/>
          </cell>
        </row>
        <row r="803">
          <cell r="AA803" t="str">
            <v/>
          </cell>
          <cell r="AB803" t="str">
            <v/>
          </cell>
        </row>
        <row r="804">
          <cell r="AA804" t="str">
            <v/>
          </cell>
          <cell r="AB804" t="str">
            <v/>
          </cell>
        </row>
        <row r="805">
          <cell r="AA805" t="str">
            <v/>
          </cell>
          <cell r="AB805" t="str">
            <v/>
          </cell>
        </row>
        <row r="806">
          <cell r="AA806" t="str">
            <v/>
          </cell>
          <cell r="AB806" t="str">
            <v/>
          </cell>
        </row>
        <row r="807">
          <cell r="AA807" t="str">
            <v/>
          </cell>
          <cell r="AB807" t="str">
            <v/>
          </cell>
        </row>
        <row r="808">
          <cell r="AA808" t="str">
            <v/>
          </cell>
          <cell r="AB808" t="str">
            <v/>
          </cell>
        </row>
        <row r="809">
          <cell r="AA809" t="str">
            <v/>
          </cell>
          <cell r="AB809" t="str">
            <v/>
          </cell>
        </row>
        <row r="810">
          <cell r="AA810" t="str">
            <v/>
          </cell>
          <cell r="AB810" t="str">
            <v/>
          </cell>
        </row>
        <row r="811">
          <cell r="AA811" t="str">
            <v/>
          </cell>
          <cell r="AB811" t="str">
            <v/>
          </cell>
        </row>
        <row r="812">
          <cell r="AA812" t="str">
            <v/>
          </cell>
          <cell r="AB812" t="str">
            <v/>
          </cell>
        </row>
        <row r="813">
          <cell r="AA813" t="str">
            <v/>
          </cell>
          <cell r="AB813" t="str">
            <v/>
          </cell>
        </row>
        <row r="814">
          <cell r="AA814" t="str">
            <v/>
          </cell>
          <cell r="AB814" t="str">
            <v/>
          </cell>
        </row>
        <row r="815">
          <cell r="AA815" t="str">
            <v/>
          </cell>
          <cell r="AB815" t="str">
            <v/>
          </cell>
        </row>
        <row r="816">
          <cell r="AA816" t="str">
            <v/>
          </cell>
          <cell r="AB816" t="str">
            <v/>
          </cell>
        </row>
        <row r="817">
          <cell r="AA817" t="str">
            <v/>
          </cell>
          <cell r="AB817" t="str">
            <v/>
          </cell>
        </row>
        <row r="818">
          <cell r="AA818" t="str">
            <v/>
          </cell>
          <cell r="AB818" t="str">
            <v/>
          </cell>
        </row>
        <row r="819">
          <cell r="AA819" t="str">
            <v/>
          </cell>
          <cell r="AB819" t="str">
            <v/>
          </cell>
        </row>
        <row r="820">
          <cell r="AA820" t="str">
            <v/>
          </cell>
          <cell r="AB820" t="str">
            <v/>
          </cell>
        </row>
        <row r="821">
          <cell r="AA821" t="str">
            <v/>
          </cell>
          <cell r="AB821" t="str">
            <v/>
          </cell>
        </row>
        <row r="822">
          <cell r="AA822" t="str">
            <v/>
          </cell>
          <cell r="AB822" t="str">
            <v/>
          </cell>
        </row>
        <row r="823">
          <cell r="AA823" t="str">
            <v/>
          </cell>
          <cell r="AB823" t="str">
            <v/>
          </cell>
        </row>
        <row r="824">
          <cell r="AA824" t="str">
            <v/>
          </cell>
          <cell r="AB824" t="str">
            <v/>
          </cell>
        </row>
        <row r="825">
          <cell r="AA825" t="str">
            <v/>
          </cell>
          <cell r="AB825" t="str">
            <v/>
          </cell>
        </row>
        <row r="826">
          <cell r="AA826" t="str">
            <v/>
          </cell>
          <cell r="AB826" t="str">
            <v/>
          </cell>
        </row>
        <row r="827">
          <cell r="AA827" t="str">
            <v/>
          </cell>
          <cell r="AB827" t="str">
            <v/>
          </cell>
        </row>
        <row r="828">
          <cell r="AA828" t="str">
            <v/>
          </cell>
          <cell r="AB828" t="str">
            <v/>
          </cell>
        </row>
        <row r="829">
          <cell r="AA829" t="str">
            <v/>
          </cell>
          <cell r="AB829" t="str">
            <v/>
          </cell>
        </row>
        <row r="830">
          <cell r="AA830" t="str">
            <v/>
          </cell>
          <cell r="AB830" t="str">
            <v/>
          </cell>
        </row>
        <row r="831">
          <cell r="AA831" t="str">
            <v/>
          </cell>
          <cell r="AB831" t="str">
            <v/>
          </cell>
        </row>
        <row r="832">
          <cell r="AA832" t="str">
            <v/>
          </cell>
          <cell r="AB832" t="str">
            <v/>
          </cell>
        </row>
        <row r="833">
          <cell r="AA833" t="str">
            <v/>
          </cell>
          <cell r="AB833" t="str">
            <v/>
          </cell>
        </row>
        <row r="834">
          <cell r="AA834" t="str">
            <v/>
          </cell>
          <cell r="AB834" t="str">
            <v/>
          </cell>
        </row>
        <row r="835">
          <cell r="AA835" t="str">
            <v/>
          </cell>
          <cell r="AB835" t="str">
            <v/>
          </cell>
        </row>
        <row r="836">
          <cell r="AA836" t="str">
            <v/>
          </cell>
          <cell r="AB836" t="str">
            <v/>
          </cell>
        </row>
        <row r="837">
          <cell r="AA837" t="str">
            <v/>
          </cell>
          <cell r="AB837" t="str">
            <v/>
          </cell>
        </row>
        <row r="838">
          <cell r="AA838" t="str">
            <v/>
          </cell>
          <cell r="AB838" t="str">
            <v/>
          </cell>
        </row>
        <row r="839">
          <cell r="AA839" t="str">
            <v/>
          </cell>
          <cell r="AB839" t="str">
            <v/>
          </cell>
        </row>
        <row r="840">
          <cell r="AA840" t="str">
            <v/>
          </cell>
          <cell r="AB840" t="str">
            <v/>
          </cell>
        </row>
        <row r="841">
          <cell r="AA841" t="str">
            <v/>
          </cell>
          <cell r="AB841" t="str">
            <v/>
          </cell>
        </row>
        <row r="842">
          <cell r="AA842" t="str">
            <v/>
          </cell>
          <cell r="AB842" t="str">
            <v/>
          </cell>
        </row>
        <row r="843">
          <cell r="AA843" t="str">
            <v/>
          </cell>
          <cell r="AB843" t="str">
            <v/>
          </cell>
        </row>
        <row r="844">
          <cell r="AA844" t="str">
            <v/>
          </cell>
          <cell r="AB844" t="str">
            <v/>
          </cell>
        </row>
        <row r="845">
          <cell r="AA845" t="str">
            <v/>
          </cell>
          <cell r="AB845" t="str">
            <v/>
          </cell>
        </row>
        <row r="846">
          <cell r="AA846" t="str">
            <v/>
          </cell>
          <cell r="AB846" t="str">
            <v/>
          </cell>
        </row>
        <row r="847">
          <cell r="AA847" t="str">
            <v/>
          </cell>
          <cell r="AB847" t="str">
            <v/>
          </cell>
        </row>
        <row r="848">
          <cell r="AA848" t="str">
            <v/>
          </cell>
          <cell r="AB848" t="str">
            <v/>
          </cell>
        </row>
        <row r="849">
          <cell r="AA849" t="str">
            <v/>
          </cell>
          <cell r="AB849" t="str">
            <v/>
          </cell>
        </row>
        <row r="850">
          <cell r="AA850" t="str">
            <v/>
          </cell>
          <cell r="AB850" t="str">
            <v/>
          </cell>
        </row>
        <row r="851">
          <cell r="AA851" t="str">
            <v/>
          </cell>
          <cell r="AB851" t="str">
            <v/>
          </cell>
        </row>
        <row r="852">
          <cell r="AA852" t="str">
            <v/>
          </cell>
          <cell r="AB852" t="str">
            <v/>
          </cell>
        </row>
        <row r="853">
          <cell r="AA853" t="str">
            <v/>
          </cell>
          <cell r="AB853" t="str">
            <v/>
          </cell>
        </row>
        <row r="854">
          <cell r="AA854" t="str">
            <v/>
          </cell>
          <cell r="AB854" t="str">
            <v/>
          </cell>
        </row>
        <row r="855">
          <cell r="AA855" t="str">
            <v/>
          </cell>
          <cell r="AB855" t="str">
            <v/>
          </cell>
        </row>
        <row r="856">
          <cell r="AA856" t="str">
            <v/>
          </cell>
          <cell r="AB856" t="str">
            <v/>
          </cell>
        </row>
        <row r="857">
          <cell r="AA857" t="str">
            <v/>
          </cell>
          <cell r="AB857" t="str">
            <v/>
          </cell>
        </row>
        <row r="858">
          <cell r="AA858" t="str">
            <v/>
          </cell>
          <cell r="AB858" t="str">
            <v/>
          </cell>
        </row>
        <row r="859">
          <cell r="AA859" t="str">
            <v/>
          </cell>
          <cell r="AB859" t="str">
            <v/>
          </cell>
        </row>
        <row r="860">
          <cell r="AA860" t="str">
            <v/>
          </cell>
          <cell r="AB860" t="str">
            <v/>
          </cell>
        </row>
        <row r="861">
          <cell r="AA861" t="str">
            <v/>
          </cell>
          <cell r="AB861" t="str">
            <v/>
          </cell>
        </row>
        <row r="862">
          <cell r="AA862" t="str">
            <v/>
          </cell>
          <cell r="AB862" t="str">
            <v/>
          </cell>
        </row>
        <row r="863">
          <cell r="AA863" t="str">
            <v/>
          </cell>
          <cell r="AB863" t="str">
            <v/>
          </cell>
        </row>
        <row r="864">
          <cell r="AA864" t="str">
            <v/>
          </cell>
          <cell r="AB864" t="str">
            <v/>
          </cell>
        </row>
        <row r="865">
          <cell r="AA865" t="str">
            <v/>
          </cell>
          <cell r="AB865" t="str">
            <v/>
          </cell>
        </row>
        <row r="866">
          <cell r="AA866" t="str">
            <v/>
          </cell>
          <cell r="AB866" t="str">
            <v/>
          </cell>
        </row>
        <row r="867">
          <cell r="AA867" t="str">
            <v/>
          </cell>
          <cell r="AB867" t="str">
            <v/>
          </cell>
        </row>
        <row r="868">
          <cell r="AA868" t="str">
            <v/>
          </cell>
          <cell r="AB868" t="str">
            <v/>
          </cell>
        </row>
        <row r="869">
          <cell r="AA869" t="str">
            <v/>
          </cell>
          <cell r="AB869" t="str">
            <v/>
          </cell>
        </row>
        <row r="870">
          <cell r="AA870" t="str">
            <v/>
          </cell>
          <cell r="AB870" t="str">
            <v/>
          </cell>
        </row>
        <row r="871">
          <cell r="AA871" t="str">
            <v/>
          </cell>
          <cell r="AB871" t="str">
            <v/>
          </cell>
        </row>
        <row r="872">
          <cell r="AA872" t="str">
            <v/>
          </cell>
          <cell r="AB872" t="str">
            <v/>
          </cell>
        </row>
        <row r="873">
          <cell r="AA873" t="str">
            <v/>
          </cell>
          <cell r="AB873" t="str">
            <v/>
          </cell>
        </row>
        <row r="874">
          <cell r="AA874" t="str">
            <v/>
          </cell>
          <cell r="AB874" t="str">
            <v/>
          </cell>
        </row>
        <row r="875">
          <cell r="AA875" t="str">
            <v/>
          </cell>
          <cell r="AB875" t="str">
            <v/>
          </cell>
        </row>
        <row r="876">
          <cell r="AA876" t="str">
            <v/>
          </cell>
          <cell r="AB876" t="str">
            <v/>
          </cell>
        </row>
        <row r="877">
          <cell r="AA877" t="str">
            <v/>
          </cell>
          <cell r="AB877" t="str">
            <v/>
          </cell>
        </row>
        <row r="878">
          <cell r="AA878" t="str">
            <v/>
          </cell>
          <cell r="AB878" t="str">
            <v/>
          </cell>
        </row>
        <row r="879">
          <cell r="AA879" t="str">
            <v/>
          </cell>
          <cell r="AB879" t="str">
            <v/>
          </cell>
        </row>
        <row r="880">
          <cell r="AA880" t="str">
            <v/>
          </cell>
          <cell r="AB880" t="str">
            <v/>
          </cell>
        </row>
        <row r="881">
          <cell r="AA881" t="str">
            <v/>
          </cell>
          <cell r="AB881" t="str">
            <v/>
          </cell>
        </row>
        <row r="882">
          <cell r="AA882" t="str">
            <v/>
          </cell>
          <cell r="AB882" t="str">
            <v/>
          </cell>
        </row>
        <row r="883">
          <cell r="AA883" t="str">
            <v/>
          </cell>
          <cell r="AB883" t="str">
            <v/>
          </cell>
        </row>
        <row r="884">
          <cell r="AA884" t="str">
            <v/>
          </cell>
          <cell r="AB884" t="str">
            <v/>
          </cell>
        </row>
        <row r="885">
          <cell r="AA885" t="str">
            <v/>
          </cell>
          <cell r="AB885" t="str">
            <v/>
          </cell>
        </row>
        <row r="886">
          <cell r="AA886" t="str">
            <v/>
          </cell>
          <cell r="AB886" t="str">
            <v/>
          </cell>
        </row>
        <row r="887">
          <cell r="AA887" t="str">
            <v/>
          </cell>
          <cell r="AB887" t="str">
            <v/>
          </cell>
        </row>
        <row r="888">
          <cell r="AA888" t="str">
            <v/>
          </cell>
          <cell r="AB888" t="str">
            <v/>
          </cell>
        </row>
        <row r="889">
          <cell r="AA889" t="str">
            <v/>
          </cell>
          <cell r="AB889" t="str">
            <v/>
          </cell>
        </row>
        <row r="890">
          <cell r="AA890" t="str">
            <v/>
          </cell>
          <cell r="AB890" t="str">
            <v/>
          </cell>
        </row>
        <row r="891">
          <cell r="AA891" t="str">
            <v/>
          </cell>
          <cell r="AB891" t="str">
            <v/>
          </cell>
        </row>
        <row r="892">
          <cell r="AA892" t="str">
            <v/>
          </cell>
          <cell r="AB892" t="str">
            <v/>
          </cell>
        </row>
        <row r="893">
          <cell r="AA893" t="str">
            <v/>
          </cell>
          <cell r="AB893" t="str">
            <v/>
          </cell>
        </row>
        <row r="894">
          <cell r="AA894" t="str">
            <v/>
          </cell>
          <cell r="AB894" t="str">
            <v/>
          </cell>
        </row>
        <row r="895">
          <cell r="AA895" t="str">
            <v/>
          </cell>
          <cell r="AB895" t="str">
            <v/>
          </cell>
        </row>
        <row r="896">
          <cell r="AA896" t="str">
            <v/>
          </cell>
          <cell r="AB896" t="str">
            <v/>
          </cell>
        </row>
        <row r="897">
          <cell r="AA897" t="str">
            <v/>
          </cell>
          <cell r="AB897" t="str">
            <v/>
          </cell>
        </row>
        <row r="898">
          <cell r="AA898" t="str">
            <v/>
          </cell>
          <cell r="AB898" t="str">
            <v/>
          </cell>
        </row>
        <row r="899">
          <cell r="AA899" t="str">
            <v/>
          </cell>
          <cell r="AB899" t="str">
            <v/>
          </cell>
        </row>
        <row r="900">
          <cell r="AA900" t="str">
            <v/>
          </cell>
          <cell r="AB900" t="str">
            <v/>
          </cell>
        </row>
        <row r="901">
          <cell r="AA901" t="str">
            <v/>
          </cell>
          <cell r="AB901" t="str">
            <v/>
          </cell>
        </row>
        <row r="902">
          <cell r="AA902" t="str">
            <v/>
          </cell>
          <cell r="AB902" t="str">
            <v/>
          </cell>
        </row>
        <row r="903">
          <cell r="AA903" t="str">
            <v/>
          </cell>
          <cell r="AB903" t="str">
            <v/>
          </cell>
        </row>
        <row r="904">
          <cell r="AA904" t="str">
            <v/>
          </cell>
          <cell r="AB904" t="str">
            <v/>
          </cell>
        </row>
        <row r="905">
          <cell r="AA905" t="str">
            <v/>
          </cell>
          <cell r="AB905" t="str">
            <v/>
          </cell>
        </row>
        <row r="906">
          <cell r="AA906" t="str">
            <v/>
          </cell>
          <cell r="AB906" t="str">
            <v/>
          </cell>
        </row>
        <row r="907">
          <cell r="AA907" t="str">
            <v/>
          </cell>
          <cell r="AB907" t="str">
            <v/>
          </cell>
        </row>
        <row r="908">
          <cell r="AA908" t="str">
            <v/>
          </cell>
          <cell r="AB908" t="str">
            <v/>
          </cell>
        </row>
        <row r="909">
          <cell r="AA909" t="str">
            <v/>
          </cell>
          <cell r="AB909" t="str">
            <v/>
          </cell>
        </row>
        <row r="910">
          <cell r="AA910" t="str">
            <v/>
          </cell>
          <cell r="AB910" t="str">
            <v/>
          </cell>
        </row>
        <row r="911">
          <cell r="AA911" t="str">
            <v/>
          </cell>
          <cell r="AB911" t="str">
            <v/>
          </cell>
        </row>
        <row r="912">
          <cell r="AA912" t="str">
            <v/>
          </cell>
          <cell r="AB912" t="str">
            <v/>
          </cell>
        </row>
        <row r="913">
          <cell r="AA913" t="str">
            <v/>
          </cell>
          <cell r="AB913" t="str">
            <v/>
          </cell>
        </row>
        <row r="914">
          <cell r="AA914" t="str">
            <v/>
          </cell>
          <cell r="AB914" t="str">
            <v/>
          </cell>
        </row>
        <row r="915">
          <cell r="AA915" t="str">
            <v/>
          </cell>
          <cell r="AB915" t="str">
            <v/>
          </cell>
        </row>
        <row r="916">
          <cell r="AA916" t="str">
            <v/>
          </cell>
          <cell r="AB916" t="str">
            <v/>
          </cell>
        </row>
        <row r="917">
          <cell r="AA917" t="str">
            <v/>
          </cell>
          <cell r="AB917" t="str">
            <v/>
          </cell>
        </row>
        <row r="918">
          <cell r="AA918" t="str">
            <v/>
          </cell>
          <cell r="AB918" t="str">
            <v/>
          </cell>
        </row>
        <row r="919">
          <cell r="AA919" t="str">
            <v/>
          </cell>
          <cell r="AB919" t="str">
            <v/>
          </cell>
        </row>
        <row r="920">
          <cell r="AA920" t="str">
            <v/>
          </cell>
          <cell r="AB920" t="str">
            <v/>
          </cell>
        </row>
        <row r="921">
          <cell r="AA921" t="str">
            <v/>
          </cell>
          <cell r="AB921" t="str">
            <v/>
          </cell>
        </row>
        <row r="922">
          <cell r="AA922" t="str">
            <v/>
          </cell>
          <cell r="AB922" t="str">
            <v/>
          </cell>
        </row>
        <row r="923">
          <cell r="AA923" t="str">
            <v/>
          </cell>
          <cell r="AB923" t="str">
            <v/>
          </cell>
        </row>
        <row r="924">
          <cell r="AA924" t="str">
            <v/>
          </cell>
          <cell r="AB924" t="str">
            <v/>
          </cell>
        </row>
        <row r="925">
          <cell r="AA925" t="str">
            <v/>
          </cell>
          <cell r="AB925" t="str">
            <v/>
          </cell>
        </row>
        <row r="926">
          <cell r="AA926" t="str">
            <v/>
          </cell>
          <cell r="AB926" t="str">
            <v/>
          </cell>
        </row>
        <row r="927">
          <cell r="AA927" t="str">
            <v/>
          </cell>
          <cell r="AB927" t="str">
            <v/>
          </cell>
        </row>
        <row r="928">
          <cell r="AA928" t="str">
            <v/>
          </cell>
          <cell r="AB928" t="str">
            <v/>
          </cell>
        </row>
        <row r="929">
          <cell r="AA929" t="str">
            <v/>
          </cell>
          <cell r="AB929" t="str">
            <v/>
          </cell>
        </row>
        <row r="930">
          <cell r="AA930" t="str">
            <v/>
          </cell>
          <cell r="AB930" t="str">
            <v/>
          </cell>
        </row>
        <row r="931">
          <cell r="AA931" t="str">
            <v/>
          </cell>
          <cell r="AB931" t="str">
            <v/>
          </cell>
        </row>
        <row r="932">
          <cell r="AA932" t="str">
            <v/>
          </cell>
          <cell r="AB932" t="str">
            <v/>
          </cell>
        </row>
        <row r="933">
          <cell r="AA933" t="str">
            <v/>
          </cell>
          <cell r="AB933" t="str">
            <v/>
          </cell>
        </row>
        <row r="934">
          <cell r="AA934" t="str">
            <v/>
          </cell>
          <cell r="AB934" t="str">
            <v/>
          </cell>
        </row>
        <row r="935">
          <cell r="AA935" t="str">
            <v/>
          </cell>
          <cell r="AB935" t="str">
            <v/>
          </cell>
        </row>
        <row r="936">
          <cell r="AA936" t="str">
            <v/>
          </cell>
          <cell r="AB936" t="str">
            <v/>
          </cell>
        </row>
        <row r="937">
          <cell r="AA937" t="str">
            <v/>
          </cell>
          <cell r="AB937" t="str">
            <v/>
          </cell>
        </row>
        <row r="938">
          <cell r="AA938" t="str">
            <v/>
          </cell>
          <cell r="AB938" t="str">
            <v/>
          </cell>
        </row>
        <row r="939">
          <cell r="AA939" t="str">
            <v/>
          </cell>
          <cell r="AB939" t="str">
            <v/>
          </cell>
        </row>
        <row r="940">
          <cell r="AA940" t="str">
            <v/>
          </cell>
          <cell r="AB940" t="str">
            <v/>
          </cell>
        </row>
        <row r="941">
          <cell r="AA941" t="str">
            <v/>
          </cell>
          <cell r="AB941" t="str">
            <v/>
          </cell>
        </row>
        <row r="942">
          <cell r="AA942" t="str">
            <v/>
          </cell>
          <cell r="AB942" t="str">
            <v/>
          </cell>
        </row>
        <row r="943">
          <cell r="AA943" t="str">
            <v/>
          </cell>
          <cell r="AB943" t="str">
            <v/>
          </cell>
        </row>
        <row r="944">
          <cell r="AA944" t="str">
            <v/>
          </cell>
          <cell r="AB944" t="str">
            <v/>
          </cell>
        </row>
        <row r="945">
          <cell r="AA945" t="str">
            <v/>
          </cell>
          <cell r="AB945" t="str">
            <v/>
          </cell>
        </row>
        <row r="946">
          <cell r="AA946" t="str">
            <v/>
          </cell>
          <cell r="AB946" t="str">
            <v/>
          </cell>
        </row>
        <row r="947">
          <cell r="AA947" t="str">
            <v/>
          </cell>
          <cell r="AB947" t="str">
            <v/>
          </cell>
        </row>
        <row r="948">
          <cell r="AA948" t="str">
            <v/>
          </cell>
          <cell r="AB948" t="str">
            <v/>
          </cell>
        </row>
        <row r="949">
          <cell r="AA949" t="str">
            <v/>
          </cell>
          <cell r="AB949" t="str">
            <v/>
          </cell>
        </row>
        <row r="950">
          <cell r="AA950" t="str">
            <v/>
          </cell>
          <cell r="AB950" t="str">
            <v/>
          </cell>
        </row>
        <row r="951">
          <cell r="AA951" t="str">
            <v/>
          </cell>
          <cell r="AB951" t="str">
            <v/>
          </cell>
        </row>
        <row r="952">
          <cell r="AA952" t="str">
            <v/>
          </cell>
          <cell r="AB952" t="str">
            <v/>
          </cell>
        </row>
        <row r="953">
          <cell r="AA953" t="str">
            <v/>
          </cell>
          <cell r="AB953" t="str">
            <v/>
          </cell>
        </row>
        <row r="954">
          <cell r="AA954" t="str">
            <v/>
          </cell>
          <cell r="AB954" t="str">
            <v/>
          </cell>
        </row>
        <row r="955">
          <cell r="AA955" t="str">
            <v/>
          </cell>
          <cell r="AB955" t="str">
            <v/>
          </cell>
        </row>
        <row r="956">
          <cell r="AA956" t="str">
            <v/>
          </cell>
          <cell r="AB956" t="str">
            <v/>
          </cell>
        </row>
        <row r="957">
          <cell r="AA957" t="str">
            <v/>
          </cell>
          <cell r="AB957" t="str">
            <v/>
          </cell>
        </row>
        <row r="958">
          <cell r="AA958" t="str">
            <v/>
          </cell>
          <cell r="AB958" t="str">
            <v/>
          </cell>
        </row>
        <row r="959">
          <cell r="AA959" t="str">
            <v/>
          </cell>
          <cell r="AB959" t="str">
            <v/>
          </cell>
        </row>
        <row r="960">
          <cell r="AA960" t="str">
            <v/>
          </cell>
          <cell r="AB960" t="str">
            <v/>
          </cell>
        </row>
        <row r="961">
          <cell r="AA961" t="str">
            <v/>
          </cell>
          <cell r="AB961" t="str">
            <v/>
          </cell>
        </row>
        <row r="962">
          <cell r="AA962" t="str">
            <v/>
          </cell>
          <cell r="AB962" t="str">
            <v/>
          </cell>
        </row>
        <row r="963">
          <cell r="AA963" t="str">
            <v/>
          </cell>
          <cell r="AB963" t="str">
            <v/>
          </cell>
        </row>
        <row r="964">
          <cell r="AA964" t="str">
            <v/>
          </cell>
          <cell r="AB964" t="str">
            <v/>
          </cell>
        </row>
        <row r="965">
          <cell r="AA965" t="str">
            <v/>
          </cell>
          <cell r="AB965" t="str">
            <v/>
          </cell>
        </row>
        <row r="966">
          <cell r="AA966" t="str">
            <v/>
          </cell>
          <cell r="AB966" t="str">
            <v/>
          </cell>
        </row>
        <row r="967">
          <cell r="AA967" t="str">
            <v/>
          </cell>
          <cell r="AB967" t="str">
            <v/>
          </cell>
        </row>
        <row r="968">
          <cell r="AA968" t="str">
            <v/>
          </cell>
          <cell r="AB968" t="str">
            <v/>
          </cell>
        </row>
        <row r="969">
          <cell r="AA969" t="str">
            <v/>
          </cell>
          <cell r="AB969" t="str">
            <v/>
          </cell>
        </row>
        <row r="970">
          <cell r="AA970" t="str">
            <v/>
          </cell>
          <cell r="AB970" t="str">
            <v/>
          </cell>
        </row>
        <row r="971">
          <cell r="AA971" t="str">
            <v/>
          </cell>
          <cell r="AB971" t="str">
            <v/>
          </cell>
        </row>
        <row r="972">
          <cell r="AA972" t="str">
            <v/>
          </cell>
          <cell r="AB972" t="str">
            <v/>
          </cell>
        </row>
        <row r="973">
          <cell r="AA973" t="str">
            <v/>
          </cell>
          <cell r="AB973" t="str">
            <v/>
          </cell>
        </row>
        <row r="974">
          <cell r="AA974" t="str">
            <v/>
          </cell>
          <cell r="AB974" t="str">
            <v/>
          </cell>
        </row>
        <row r="975">
          <cell r="AA975" t="str">
            <v/>
          </cell>
          <cell r="AB975" t="str">
            <v/>
          </cell>
        </row>
        <row r="976">
          <cell r="AA976" t="str">
            <v/>
          </cell>
          <cell r="AB976" t="str">
            <v/>
          </cell>
        </row>
        <row r="977">
          <cell r="AA977" t="str">
            <v/>
          </cell>
          <cell r="AB977" t="str">
            <v/>
          </cell>
        </row>
        <row r="978">
          <cell r="AA978" t="str">
            <v/>
          </cell>
          <cell r="AB978" t="str">
            <v/>
          </cell>
        </row>
        <row r="979">
          <cell r="AA979" t="str">
            <v/>
          </cell>
          <cell r="AB979" t="str">
            <v/>
          </cell>
        </row>
        <row r="980">
          <cell r="AA980" t="str">
            <v/>
          </cell>
          <cell r="AB980" t="str">
            <v/>
          </cell>
        </row>
        <row r="981">
          <cell r="AA981" t="str">
            <v/>
          </cell>
          <cell r="AB981" t="str">
            <v/>
          </cell>
        </row>
        <row r="982">
          <cell r="AA982" t="str">
            <v/>
          </cell>
          <cell r="AB982" t="str">
            <v/>
          </cell>
        </row>
        <row r="983">
          <cell r="AA983" t="str">
            <v/>
          </cell>
          <cell r="AB983" t="str">
            <v/>
          </cell>
        </row>
        <row r="984">
          <cell r="AA984" t="str">
            <v/>
          </cell>
          <cell r="AB984" t="str">
            <v/>
          </cell>
        </row>
        <row r="985">
          <cell r="AA985" t="str">
            <v/>
          </cell>
          <cell r="AB985" t="str">
            <v/>
          </cell>
        </row>
        <row r="986">
          <cell r="AA986" t="str">
            <v/>
          </cell>
          <cell r="AB986" t="str">
            <v/>
          </cell>
        </row>
        <row r="987">
          <cell r="AA987" t="str">
            <v/>
          </cell>
          <cell r="AB987" t="str">
            <v/>
          </cell>
        </row>
        <row r="988">
          <cell r="AA988" t="str">
            <v/>
          </cell>
          <cell r="AB988" t="str">
            <v/>
          </cell>
        </row>
        <row r="989">
          <cell r="AA989" t="str">
            <v/>
          </cell>
          <cell r="AB989" t="str">
            <v/>
          </cell>
        </row>
        <row r="990">
          <cell r="AA990" t="str">
            <v/>
          </cell>
          <cell r="AB990" t="str">
            <v/>
          </cell>
        </row>
        <row r="991">
          <cell r="AA991" t="str">
            <v/>
          </cell>
          <cell r="AB991" t="str">
            <v/>
          </cell>
        </row>
        <row r="992">
          <cell r="AA992" t="str">
            <v/>
          </cell>
          <cell r="AB992" t="str">
            <v/>
          </cell>
        </row>
        <row r="993">
          <cell r="AA993" t="str">
            <v/>
          </cell>
          <cell r="AB993" t="str">
            <v/>
          </cell>
        </row>
        <row r="994">
          <cell r="AA994" t="str">
            <v/>
          </cell>
          <cell r="AB994" t="str">
            <v/>
          </cell>
        </row>
        <row r="995">
          <cell r="AA995" t="str">
            <v/>
          </cell>
          <cell r="AB995" t="str">
            <v/>
          </cell>
        </row>
        <row r="996">
          <cell r="AA996" t="str">
            <v/>
          </cell>
          <cell r="AB996" t="str">
            <v/>
          </cell>
        </row>
        <row r="997">
          <cell r="AA997" t="str">
            <v/>
          </cell>
          <cell r="AB997" t="str">
            <v/>
          </cell>
        </row>
        <row r="998">
          <cell r="AA998" t="str">
            <v/>
          </cell>
          <cell r="AB998" t="str">
            <v/>
          </cell>
        </row>
        <row r="999">
          <cell r="AA999" t="str">
            <v/>
          </cell>
          <cell r="AB999" t="str">
            <v/>
          </cell>
        </row>
        <row r="1000">
          <cell r="AA1000" t="str">
            <v/>
          </cell>
          <cell r="AB1000" t="str">
            <v/>
          </cell>
        </row>
        <row r="1001">
          <cell r="AA1001" t="str">
            <v/>
          </cell>
          <cell r="AB1001" t="str">
            <v/>
          </cell>
        </row>
        <row r="1002">
          <cell r="AA1002" t="str">
            <v/>
          </cell>
          <cell r="AB1002" t="str">
            <v/>
          </cell>
        </row>
        <row r="1003">
          <cell r="AA1003" t="str">
            <v/>
          </cell>
          <cell r="AB1003" t="str">
            <v/>
          </cell>
        </row>
        <row r="1004">
          <cell r="AA1004" t="str">
            <v/>
          </cell>
          <cell r="AB1004" t="str">
            <v/>
          </cell>
        </row>
        <row r="1005">
          <cell r="AA1005" t="str">
            <v/>
          </cell>
          <cell r="AB1005" t="str">
            <v/>
          </cell>
        </row>
        <row r="1006">
          <cell r="AA1006" t="str">
            <v/>
          </cell>
          <cell r="AB1006" t="str">
            <v/>
          </cell>
        </row>
        <row r="1007">
          <cell r="AA1007" t="str">
            <v/>
          </cell>
          <cell r="AB1007" t="str">
            <v/>
          </cell>
        </row>
        <row r="1008">
          <cell r="AA1008" t="str">
            <v/>
          </cell>
          <cell r="AB1008" t="str">
            <v/>
          </cell>
        </row>
        <row r="1009">
          <cell r="AA1009" t="str">
            <v/>
          </cell>
          <cell r="AB1009" t="str">
            <v/>
          </cell>
        </row>
        <row r="1010">
          <cell r="AA1010" t="str">
            <v/>
          </cell>
          <cell r="AB1010" t="str">
            <v/>
          </cell>
        </row>
        <row r="1011">
          <cell r="AA1011" t="str">
            <v/>
          </cell>
          <cell r="AB1011" t="str">
            <v/>
          </cell>
        </row>
        <row r="1012">
          <cell r="AA1012" t="str">
            <v/>
          </cell>
          <cell r="AB1012" t="str">
            <v/>
          </cell>
        </row>
        <row r="1013">
          <cell r="AA1013" t="str">
            <v/>
          </cell>
          <cell r="AB1013" t="str">
            <v/>
          </cell>
        </row>
        <row r="1014">
          <cell r="AA1014" t="str">
            <v/>
          </cell>
          <cell r="AB1014" t="str">
            <v/>
          </cell>
        </row>
        <row r="1015">
          <cell r="AA1015" t="str">
            <v/>
          </cell>
          <cell r="AB1015" t="str">
            <v/>
          </cell>
        </row>
        <row r="1016">
          <cell r="AA1016" t="str">
            <v/>
          </cell>
          <cell r="AB1016" t="str">
            <v/>
          </cell>
        </row>
        <row r="1017">
          <cell r="AA1017" t="str">
            <v/>
          </cell>
          <cell r="AB1017" t="str">
            <v/>
          </cell>
        </row>
        <row r="1018">
          <cell r="AA1018" t="str">
            <v/>
          </cell>
          <cell r="AB1018" t="str">
            <v/>
          </cell>
        </row>
        <row r="1019">
          <cell r="AA1019" t="str">
            <v/>
          </cell>
          <cell r="AB1019" t="str">
            <v/>
          </cell>
        </row>
        <row r="1020">
          <cell r="AA1020" t="str">
            <v/>
          </cell>
          <cell r="AB1020" t="str">
            <v/>
          </cell>
        </row>
        <row r="1021">
          <cell r="AA1021" t="str">
            <v/>
          </cell>
          <cell r="AB1021" t="str">
            <v/>
          </cell>
        </row>
        <row r="1022">
          <cell r="AA1022" t="str">
            <v/>
          </cell>
          <cell r="AB1022" t="str">
            <v/>
          </cell>
        </row>
        <row r="1023">
          <cell r="AA1023" t="str">
            <v/>
          </cell>
          <cell r="AB1023" t="str">
            <v/>
          </cell>
        </row>
        <row r="1024">
          <cell r="AA1024" t="str">
            <v/>
          </cell>
          <cell r="AB1024" t="str">
            <v/>
          </cell>
        </row>
        <row r="1025">
          <cell r="AA1025" t="str">
            <v/>
          </cell>
          <cell r="AB1025" t="str">
            <v/>
          </cell>
        </row>
        <row r="1026">
          <cell r="AA1026" t="str">
            <v/>
          </cell>
          <cell r="AB1026" t="str">
            <v/>
          </cell>
        </row>
        <row r="1027">
          <cell r="AA1027" t="str">
            <v/>
          </cell>
          <cell r="AB1027" t="str">
            <v/>
          </cell>
        </row>
        <row r="1028">
          <cell r="AA1028" t="str">
            <v/>
          </cell>
          <cell r="AB1028" t="str">
            <v/>
          </cell>
        </row>
        <row r="1029">
          <cell r="AA1029" t="str">
            <v/>
          </cell>
          <cell r="AB1029" t="str">
            <v/>
          </cell>
        </row>
        <row r="1030">
          <cell r="AA1030" t="str">
            <v/>
          </cell>
          <cell r="AB1030" t="str">
            <v/>
          </cell>
        </row>
        <row r="1031">
          <cell r="AA1031" t="str">
            <v/>
          </cell>
          <cell r="AB1031" t="str">
            <v/>
          </cell>
        </row>
        <row r="1032">
          <cell r="AA1032" t="str">
            <v/>
          </cell>
          <cell r="AB1032" t="str">
            <v/>
          </cell>
        </row>
        <row r="1033">
          <cell r="AA1033" t="str">
            <v/>
          </cell>
          <cell r="AB1033" t="str">
            <v/>
          </cell>
        </row>
        <row r="1034">
          <cell r="AA1034" t="str">
            <v/>
          </cell>
          <cell r="AB1034" t="str">
            <v/>
          </cell>
        </row>
        <row r="1035">
          <cell r="AA1035" t="str">
            <v/>
          </cell>
          <cell r="AB1035" t="str">
            <v/>
          </cell>
        </row>
        <row r="1036">
          <cell r="AA1036" t="str">
            <v/>
          </cell>
          <cell r="AB1036" t="str">
            <v/>
          </cell>
        </row>
        <row r="1037">
          <cell r="AA1037" t="str">
            <v/>
          </cell>
          <cell r="AB1037" t="str">
            <v/>
          </cell>
        </row>
        <row r="1038">
          <cell r="AA1038" t="str">
            <v/>
          </cell>
          <cell r="AB1038" t="str">
            <v/>
          </cell>
        </row>
        <row r="1039">
          <cell r="AA1039" t="str">
            <v/>
          </cell>
          <cell r="AB1039" t="str">
            <v/>
          </cell>
        </row>
        <row r="1040">
          <cell r="AA1040" t="str">
            <v/>
          </cell>
          <cell r="AB1040" t="str">
            <v/>
          </cell>
        </row>
        <row r="1041">
          <cell r="AA1041" t="str">
            <v/>
          </cell>
          <cell r="AB1041" t="str">
            <v/>
          </cell>
        </row>
        <row r="1042">
          <cell r="AA1042" t="str">
            <v/>
          </cell>
          <cell r="AB1042" t="str">
            <v/>
          </cell>
        </row>
        <row r="1043">
          <cell r="AA1043" t="str">
            <v/>
          </cell>
          <cell r="AB1043" t="str">
            <v/>
          </cell>
        </row>
        <row r="1044">
          <cell r="AA1044" t="str">
            <v/>
          </cell>
          <cell r="AB1044" t="str">
            <v/>
          </cell>
        </row>
        <row r="1045">
          <cell r="AA1045" t="str">
            <v/>
          </cell>
          <cell r="AB1045" t="str">
            <v/>
          </cell>
        </row>
        <row r="1046">
          <cell r="AA1046" t="str">
            <v/>
          </cell>
          <cell r="AB1046" t="str">
            <v/>
          </cell>
        </row>
        <row r="1047">
          <cell r="AA1047" t="str">
            <v/>
          </cell>
          <cell r="AB1047" t="str">
            <v/>
          </cell>
        </row>
        <row r="1048">
          <cell r="AA1048" t="str">
            <v/>
          </cell>
          <cell r="AB1048" t="str">
            <v/>
          </cell>
        </row>
        <row r="1049">
          <cell r="AA1049" t="str">
            <v/>
          </cell>
          <cell r="AB1049" t="str">
            <v/>
          </cell>
        </row>
        <row r="1050">
          <cell r="AA1050" t="str">
            <v/>
          </cell>
          <cell r="AB1050" t="str">
            <v/>
          </cell>
        </row>
        <row r="1051">
          <cell r="AA1051" t="str">
            <v/>
          </cell>
          <cell r="AB1051" t="str">
            <v/>
          </cell>
        </row>
        <row r="1052">
          <cell r="AA1052" t="str">
            <v/>
          </cell>
          <cell r="AB1052" t="str">
            <v/>
          </cell>
        </row>
        <row r="1053">
          <cell r="AA1053" t="str">
            <v/>
          </cell>
          <cell r="AB1053" t="str">
            <v/>
          </cell>
        </row>
        <row r="1054">
          <cell r="AA1054" t="str">
            <v/>
          </cell>
          <cell r="AB1054" t="str">
            <v/>
          </cell>
        </row>
        <row r="1055">
          <cell r="AA1055" t="str">
            <v/>
          </cell>
          <cell r="AB1055" t="str">
            <v/>
          </cell>
        </row>
        <row r="1056">
          <cell r="AA1056" t="str">
            <v/>
          </cell>
          <cell r="AB1056" t="str">
            <v/>
          </cell>
        </row>
        <row r="1057">
          <cell r="AA1057" t="str">
            <v/>
          </cell>
          <cell r="AB1057" t="str">
            <v/>
          </cell>
        </row>
        <row r="1058">
          <cell r="AA1058" t="str">
            <v/>
          </cell>
          <cell r="AB1058" t="str">
            <v/>
          </cell>
        </row>
        <row r="1059">
          <cell r="AA1059" t="str">
            <v/>
          </cell>
          <cell r="AB1059" t="str">
            <v/>
          </cell>
        </row>
        <row r="1060">
          <cell r="AA1060" t="str">
            <v/>
          </cell>
          <cell r="AB1060" t="str">
            <v/>
          </cell>
        </row>
        <row r="1061">
          <cell r="AA1061" t="str">
            <v/>
          </cell>
          <cell r="AB1061" t="str">
            <v/>
          </cell>
        </row>
        <row r="1062">
          <cell r="AA1062" t="str">
            <v/>
          </cell>
          <cell r="AB1062" t="str">
            <v/>
          </cell>
        </row>
        <row r="1063">
          <cell r="AA1063" t="str">
            <v/>
          </cell>
          <cell r="AB1063" t="str">
            <v/>
          </cell>
        </row>
        <row r="1064">
          <cell r="AA1064" t="str">
            <v/>
          </cell>
          <cell r="AB1064" t="str">
            <v/>
          </cell>
        </row>
        <row r="1065">
          <cell r="AA1065" t="str">
            <v/>
          </cell>
          <cell r="AB1065" t="str">
            <v/>
          </cell>
        </row>
        <row r="1066">
          <cell r="AA1066" t="str">
            <v/>
          </cell>
          <cell r="AB1066" t="str">
            <v/>
          </cell>
        </row>
        <row r="1067">
          <cell r="AA1067" t="str">
            <v/>
          </cell>
          <cell r="AB1067" t="str">
            <v/>
          </cell>
        </row>
        <row r="1068">
          <cell r="AA1068" t="str">
            <v/>
          </cell>
          <cell r="AB1068" t="str">
            <v/>
          </cell>
        </row>
        <row r="1069">
          <cell r="AA1069" t="str">
            <v/>
          </cell>
          <cell r="AB1069" t="str">
            <v/>
          </cell>
        </row>
        <row r="1070">
          <cell r="AA1070" t="str">
            <v/>
          </cell>
          <cell r="AB1070" t="str">
            <v/>
          </cell>
        </row>
        <row r="1071">
          <cell r="AA1071" t="str">
            <v/>
          </cell>
          <cell r="AB1071" t="str">
            <v/>
          </cell>
        </row>
        <row r="1072">
          <cell r="AA1072" t="str">
            <v/>
          </cell>
          <cell r="AB1072" t="str">
            <v/>
          </cell>
        </row>
        <row r="1073">
          <cell r="AA1073" t="str">
            <v/>
          </cell>
          <cell r="AB1073" t="str">
            <v/>
          </cell>
        </row>
        <row r="1074">
          <cell r="AA1074" t="str">
            <v/>
          </cell>
          <cell r="AB1074" t="str">
            <v/>
          </cell>
        </row>
        <row r="1075">
          <cell r="AA1075" t="str">
            <v/>
          </cell>
          <cell r="AB1075" t="str">
            <v/>
          </cell>
        </row>
        <row r="1076">
          <cell r="AA1076" t="str">
            <v/>
          </cell>
          <cell r="AB1076" t="str">
            <v/>
          </cell>
        </row>
        <row r="1077">
          <cell r="AA1077" t="str">
            <v/>
          </cell>
          <cell r="AB1077" t="str">
            <v/>
          </cell>
        </row>
        <row r="1078">
          <cell r="AA1078" t="str">
            <v/>
          </cell>
          <cell r="AB1078" t="str">
            <v/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Relationship Id="rId2" Type="http://schemas.openxmlformats.org/officeDocument/2006/relationships/externalLinkPath" Target="Lain%20v2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633.445101157406" createdVersion="5" refreshedVersion="4" minRefreshableVersion="3" recordCount="2399">
  <cacheSource type="worksheet">
    <worksheetSource name="range" r:id="rId2"/>
  </cacheSource>
  <cacheFields count="3">
    <cacheField name="Date" numFmtId="14">
      <sharedItems containsSemiMixedTypes="0" containsNonDate="0" containsDate="1" containsString="0" minDate="2016-06-01T00:00:00" maxDate="2016-09-01T00:00:00" count="92">
        <d v="2016-07-01T00:00:00"/>
        <d v="2016-07-04T00:00:00"/>
        <d v="2016-07-05T00:00:00"/>
        <d v="2016-07-06T00:00:00"/>
        <d v="2016-07-07T00:00:00"/>
        <d v="2016-07-08T00:00:00"/>
        <d v="2016-07-11T00:00:00"/>
        <d v="2016-07-12T00:00:00"/>
        <d v="2016-07-13T00:00:00"/>
        <d v="2016-07-14T00:00:00"/>
        <d v="2016-07-15T00:00:00"/>
        <d v="2016-07-18T00:00:00"/>
        <d v="2016-07-19T00:00:00"/>
        <d v="2016-07-20T00:00:00"/>
        <d v="2016-07-21T00:00:00"/>
        <d v="2016-07-22T00:00:00"/>
        <d v="2016-07-02T00:00:00"/>
        <d v="2016-07-09T00:00:00"/>
        <d v="2016-07-10T00:00:00"/>
        <d v="2016-07-16T00:00:00"/>
        <d v="2016-07-23T00:00:00"/>
        <d v="2016-07-24T00:00:00"/>
        <d v="2016-07-25T00:00:00"/>
        <d v="2016-07-26T00:00:00"/>
        <d v="2016-07-27T00:00:00"/>
        <d v="2016-07-28T00:00:00"/>
        <d v="2016-07-29T00:00:00"/>
        <d v="2016-07-30T00:00:00"/>
        <d v="2016-07-03T00:00:00"/>
        <d v="2016-07-17T00:00:00"/>
        <d v="2016-07-31T00:00:00"/>
        <d v="2016-08-27T00:00:00" u="1"/>
        <d v="2016-06-10T00:00:00" u="1"/>
        <d v="2016-08-01T00:00:00" u="1"/>
        <d v="2016-06-29T00:00:00" u="1"/>
        <d v="2016-08-20T00:00:00" u="1"/>
        <d v="2016-06-03T00:00:00" u="1"/>
        <d v="2016-06-22T00:00:00" u="1"/>
        <d v="2016-08-13T00:00:00" u="1"/>
        <d v="2016-06-15T00:00:00" u="1"/>
        <d v="2016-08-06T00:00:00" u="1"/>
        <d v="2016-08-25T00:00:00" u="1"/>
        <d v="2016-06-08T00:00:00" u="1"/>
        <d v="2016-06-27T00:00:00" u="1"/>
        <d v="2016-08-18T00:00:00" u="1"/>
        <d v="2016-06-01T00:00:00" u="1"/>
        <d v="2016-06-20T00:00:00" u="1"/>
        <d v="2016-08-11T00:00:00" u="1"/>
        <d v="2016-08-30T00:00:00" u="1"/>
        <d v="2016-06-13T00:00:00" u="1"/>
        <d v="2016-08-04T00:00:00" u="1"/>
        <d v="2016-08-23T00:00:00" u="1"/>
        <d v="2016-06-06T00:00:00" u="1"/>
        <d v="2016-06-25T00:00:00" u="1"/>
        <d v="2016-08-16T00:00:00" u="1"/>
        <d v="2016-06-18T00:00:00" u="1"/>
        <d v="2016-08-09T00:00:00" u="1"/>
        <d v="2016-08-28T00:00:00" u="1"/>
        <d v="2016-06-11T00:00:00" u="1"/>
        <d v="2016-08-02T00:00:00" u="1"/>
        <d v="2016-06-30T00:00:00" u="1"/>
        <d v="2016-08-21T00:00:00" u="1"/>
        <d v="2016-06-04T00:00:00" u="1"/>
        <d v="2016-06-23T00:00:00" u="1"/>
        <d v="2016-08-14T00:00:00" u="1"/>
        <d v="2016-06-16T00:00:00" u="1"/>
        <d v="2016-08-07T00:00:00" u="1"/>
        <d v="2016-08-26T00:00:00" u="1"/>
        <d v="2016-06-09T00:00:00" u="1"/>
        <d v="2016-06-28T00:00:00" u="1"/>
        <d v="2016-08-19T00:00:00" u="1"/>
        <d v="2016-06-02T00:00:00" u="1"/>
        <d v="2016-06-21T00:00:00" u="1"/>
        <d v="2016-08-12T00:00:00" u="1"/>
        <d v="2016-08-31T00:00:00" u="1"/>
        <d v="2016-06-14T00:00:00" u="1"/>
        <d v="2016-08-05T00:00:00" u="1"/>
        <d v="2016-08-24T00:00:00" u="1"/>
        <d v="2016-06-07T00:00:00" u="1"/>
        <d v="2016-06-26T00:00:00" u="1"/>
        <d v="2016-08-17T00:00:00" u="1"/>
        <d v="2016-06-19T00:00:00" u="1"/>
        <d v="2016-08-10T00:00:00" u="1"/>
        <d v="2016-08-29T00:00:00" u="1"/>
        <d v="2016-06-12T00:00:00" u="1"/>
        <d v="2016-08-03T00:00:00" u="1"/>
        <d v="2016-08-22T00:00:00" u="1"/>
        <d v="2016-06-05T00:00:00" u="1"/>
        <d v="2016-06-24T00:00:00" u="1"/>
        <d v="2016-08-15T00:00:00" u="1"/>
        <d v="2016-06-17T00:00:00" u="1"/>
        <d v="2016-08-08T00:00:00" u="1"/>
      </sharedItems>
    </cacheField>
    <cacheField name="Employee" numFmtId="0">
      <sharedItems containsMixedTypes="1" containsNumber="1" containsInteger="1" minValue="2" maxValue="199" count="205">
        <s v="004"/>
        <s v="009"/>
        <s v="014"/>
        <s v="015"/>
        <s v="016"/>
        <s v="018"/>
        <s v="019"/>
        <s v="022"/>
        <s v="024"/>
        <s v="027"/>
        <s v="033"/>
        <s v="034"/>
        <s v="037"/>
        <s v="038"/>
        <s v="045"/>
        <s v="046"/>
        <s v="047"/>
        <s v="048"/>
        <s v="049"/>
        <s v="052"/>
        <s v="054"/>
        <s v="055"/>
        <s v="056"/>
        <s v="058"/>
        <s v="062"/>
        <s v="063"/>
        <s v="066"/>
        <s v="069"/>
        <s v="081"/>
        <s v="082"/>
        <s v="083"/>
        <s v="085"/>
        <s v="093"/>
        <s v="097"/>
        <s v="098"/>
        <s v="099"/>
        <s v="100"/>
        <s v="103"/>
        <s v="107"/>
        <s v="112"/>
        <s v="120"/>
        <s v="121"/>
        <s v="124"/>
        <s v="126"/>
        <s v="128"/>
        <s v="129"/>
        <s v="130"/>
        <s v="131"/>
        <s v="132"/>
        <s v="133"/>
        <s v="135"/>
        <s v="137"/>
        <s v="138"/>
        <s v="139"/>
        <s v="140"/>
        <s v="141"/>
        <s v="143"/>
        <s v="145"/>
        <s v="147"/>
        <s v="148"/>
        <s v="149"/>
        <s v="151"/>
        <s v="153"/>
        <s v="154"/>
        <s v="156"/>
        <s v="157"/>
        <s v="158"/>
        <s v="160"/>
        <s v="161"/>
        <s v="162"/>
        <s v="164"/>
        <s v="165"/>
        <s v="166"/>
        <s v="167"/>
        <s v="169"/>
        <s v="174"/>
        <s v="175"/>
        <s v="176"/>
        <s v="178"/>
        <s v="179"/>
        <s v="181"/>
        <s v="184"/>
        <s v="185"/>
        <s v="186"/>
        <s v="187"/>
        <s v="189"/>
        <s v="190"/>
        <s v="191"/>
        <s v="192"/>
        <s v="193"/>
        <s v="194"/>
        <s v="195"/>
        <s v="197"/>
        <s v="198"/>
        <s v="200"/>
        <s v="203"/>
        <s v="204"/>
        <s v="205"/>
        <s v="206"/>
        <s v="207"/>
        <s v="208"/>
        <s v="002"/>
        <s v="ΤΣΟΠΑΝΗΣ ΝΙΚΟΣ"/>
        <n v="135" u="1"/>
        <n v="121" u="1"/>
        <n v="185" u="1"/>
        <n v="34" u="1"/>
        <n v="164" u="1"/>
        <n v="100" u="1"/>
        <n v="143" u="1"/>
        <n v="193" u="1"/>
        <n v="151" u="1"/>
        <n v="130" u="1"/>
        <n v="38" u="1"/>
        <n v="83" u="1"/>
        <n v="180" u="1"/>
        <n v="5" u="1"/>
        <n v="14" u="1"/>
        <n v="63" u="1"/>
        <n v="138" u="1"/>
        <n v="112" u="1"/>
        <n v="167" u="1"/>
        <n v="66" u="1"/>
        <n v="146" u="1"/>
        <n v="196" u="1"/>
        <n v="175" u="1"/>
        <n v="15" u="1"/>
        <n v="154" u="1"/>
        <n v="133" u="1"/>
        <n v="120" u="1"/>
        <n v="183" u="1"/>
        <n v="162" u="1"/>
        <n v="2" u="1"/>
        <n v="46" u="1"/>
        <n v="99" u="1"/>
        <n v="141" u="1"/>
        <n v="124" u="1"/>
        <n v="191" u="1"/>
        <n v="16" u="1"/>
        <n v="48" u="1"/>
        <n v="103" u="1"/>
        <n v="149" u="1"/>
        <n v="128" u="1"/>
        <n v="199" u="1"/>
        <n v="82" u="1"/>
        <n v="178" u="1"/>
        <n v="107" u="1"/>
        <n v="157" u="1"/>
        <n v="18" u="1"/>
        <n v="186" u="1"/>
        <n v="52" u="1"/>
        <n v="165" u="1"/>
        <n v="19" u="1"/>
        <n v="194" u="1"/>
        <n v="54" u="1"/>
        <n v="69" u="1"/>
        <n v="131" u="1"/>
        <n v="56" u="1"/>
        <n v="181" u="1"/>
        <n v="33" u="1"/>
        <n v="160" u="1"/>
        <n v="98" u="1"/>
        <n v="139" u="1"/>
        <n v="58" u="1"/>
        <n v="189" u="1"/>
        <n v="22" u="1"/>
        <n v="147" u="1"/>
        <n v="197" u="1"/>
        <n v="37" u="1"/>
        <n v="81" u="1"/>
        <n v="176" u="1"/>
        <n v="62" u="1"/>
        <n v="85" u="1"/>
        <n v="184" u="1"/>
        <n v="24" u="1"/>
        <n v="192" u="1"/>
        <n v="114" u="1"/>
        <n v="9" u="1"/>
        <n v="93" u="1"/>
        <n v="129" u="1"/>
        <n v="179" u="1"/>
        <n v="158" u="1"/>
        <n v="45" u="1"/>
        <n v="97" u="1"/>
        <n v="137" u="1"/>
        <n v="27" u="1"/>
        <n v="187" u="1"/>
        <n v="166" u="1"/>
        <n v="47" u="1"/>
        <n v="145" u="1"/>
        <n v="126" u="1"/>
        <n v="195" u="1"/>
        <n v="174" u="1"/>
        <n v="49" u="1"/>
        <n v="153" u="1"/>
        <n v="132" u="1"/>
        <n v="161" u="1"/>
        <n v="140" u="1"/>
        <n v="190" u="1"/>
        <n v="169" u="1"/>
        <n v="148" u="1"/>
        <n v="4" u="1"/>
        <n v="198" u="1"/>
        <n v="55" u="1"/>
        <n v="156" u="1"/>
      </sharedItems>
    </cacheField>
    <cacheField name="Duration" numFmtId="0">
      <sharedItems containsSemiMixedTypes="0" containsString="0" containsNumber="1" minValue="0" maxValue="0.9965277777777777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99">
  <r>
    <x v="0"/>
    <x v="0"/>
    <n v="0"/>
  </r>
  <r>
    <x v="1"/>
    <x v="0"/>
    <n v="0.39305555555555555"/>
  </r>
  <r>
    <x v="2"/>
    <x v="0"/>
    <n v="0.47013888888888888"/>
  </r>
  <r>
    <x v="3"/>
    <x v="0"/>
    <n v="0.4604166666666667"/>
  </r>
  <r>
    <x v="4"/>
    <x v="0"/>
    <n v="0.38541666666666669"/>
  </r>
  <r>
    <x v="5"/>
    <x v="0"/>
    <n v="0.43888888888888888"/>
  </r>
  <r>
    <x v="6"/>
    <x v="0"/>
    <n v="0.36527777777777781"/>
  </r>
  <r>
    <x v="7"/>
    <x v="0"/>
    <n v="0.42430555555555555"/>
  </r>
  <r>
    <x v="8"/>
    <x v="0"/>
    <n v="0.39583333333333331"/>
  </r>
  <r>
    <x v="9"/>
    <x v="0"/>
    <n v="0.43055555555555558"/>
  </r>
  <r>
    <x v="10"/>
    <x v="0"/>
    <n v="0.3840277777777778"/>
  </r>
  <r>
    <x v="11"/>
    <x v="0"/>
    <n v="0.39444444444444443"/>
  </r>
  <r>
    <x v="12"/>
    <x v="0"/>
    <n v="0.37777777777777777"/>
  </r>
  <r>
    <x v="13"/>
    <x v="0"/>
    <n v="0.38125000000000003"/>
  </r>
  <r>
    <x v="14"/>
    <x v="0"/>
    <n v="0.3666666666666667"/>
  </r>
  <r>
    <x v="15"/>
    <x v="0"/>
    <n v="0.40972222222222227"/>
  </r>
  <r>
    <x v="0"/>
    <x v="1"/>
    <n v="0"/>
  </r>
  <r>
    <x v="16"/>
    <x v="1"/>
    <n v="0.42708333333333331"/>
  </r>
  <r>
    <x v="1"/>
    <x v="1"/>
    <n v="0.33749999999999997"/>
  </r>
  <r>
    <x v="2"/>
    <x v="1"/>
    <n v="0.33888888888888885"/>
  </r>
  <r>
    <x v="3"/>
    <x v="1"/>
    <n v="0.33958333333333335"/>
  </r>
  <r>
    <x v="4"/>
    <x v="1"/>
    <n v="0.33888888888888885"/>
  </r>
  <r>
    <x v="5"/>
    <x v="1"/>
    <n v="0.34097222222222223"/>
  </r>
  <r>
    <x v="17"/>
    <x v="1"/>
    <n v="0.34652777777777777"/>
  </r>
  <r>
    <x v="18"/>
    <x v="1"/>
    <n v="0.33819444444444446"/>
  </r>
  <r>
    <x v="6"/>
    <x v="1"/>
    <n v="0.35486111111111113"/>
  </r>
  <r>
    <x v="7"/>
    <x v="1"/>
    <n v="0.33958333333333335"/>
  </r>
  <r>
    <x v="8"/>
    <x v="1"/>
    <n v="0.33888888888888885"/>
  </r>
  <r>
    <x v="9"/>
    <x v="1"/>
    <n v="0.34097222222222223"/>
  </r>
  <r>
    <x v="10"/>
    <x v="1"/>
    <n v="0.33680555555555558"/>
  </r>
  <r>
    <x v="19"/>
    <x v="1"/>
    <n v="0.33749999999999997"/>
  </r>
  <r>
    <x v="11"/>
    <x v="1"/>
    <n v="0.33819444444444446"/>
  </r>
  <r>
    <x v="12"/>
    <x v="1"/>
    <n v="0.49513888888888885"/>
  </r>
  <r>
    <x v="13"/>
    <x v="1"/>
    <n v="0.33888888888888885"/>
  </r>
  <r>
    <x v="14"/>
    <x v="1"/>
    <n v="0.33819444444444446"/>
  </r>
  <r>
    <x v="15"/>
    <x v="1"/>
    <n v="0.4465277777777778"/>
  </r>
  <r>
    <x v="20"/>
    <x v="1"/>
    <n v="0.34097222222222223"/>
  </r>
  <r>
    <x v="21"/>
    <x v="1"/>
    <n v="0.56874999999999998"/>
  </r>
  <r>
    <x v="22"/>
    <x v="1"/>
    <n v="0.33888888888888885"/>
  </r>
  <r>
    <x v="23"/>
    <x v="1"/>
    <n v="0.49027777777777781"/>
  </r>
  <r>
    <x v="24"/>
    <x v="1"/>
    <n v="0.33888888888888885"/>
  </r>
  <r>
    <x v="25"/>
    <x v="1"/>
    <n v="0.34930555555555554"/>
  </r>
  <r>
    <x v="26"/>
    <x v="1"/>
    <n v="0.33819444444444446"/>
  </r>
  <r>
    <x v="27"/>
    <x v="1"/>
    <n v="0.34097222222222223"/>
  </r>
  <r>
    <x v="0"/>
    <x v="2"/>
    <n v="0"/>
  </r>
  <r>
    <x v="16"/>
    <x v="2"/>
    <n v="0.3444444444444445"/>
  </r>
  <r>
    <x v="28"/>
    <x v="2"/>
    <n v="0.33958333333333335"/>
  </r>
  <r>
    <x v="1"/>
    <x v="2"/>
    <n v="0.3347222222222222"/>
  </r>
  <r>
    <x v="2"/>
    <x v="2"/>
    <n v="0.36249999999999999"/>
  </r>
  <r>
    <x v="3"/>
    <x v="2"/>
    <n v="0.35347222222222219"/>
  </r>
  <r>
    <x v="5"/>
    <x v="2"/>
    <n v="0.35138888888888892"/>
  </r>
  <r>
    <x v="17"/>
    <x v="2"/>
    <n v="0.35347222222222219"/>
  </r>
  <r>
    <x v="18"/>
    <x v="2"/>
    <n v="0.3520833333333333"/>
  </r>
  <r>
    <x v="6"/>
    <x v="2"/>
    <n v="0.35625000000000001"/>
  </r>
  <r>
    <x v="8"/>
    <x v="2"/>
    <n v="0.3444444444444445"/>
  </r>
  <r>
    <x v="9"/>
    <x v="2"/>
    <n v="0.34166666666666662"/>
  </r>
  <r>
    <x v="10"/>
    <x v="2"/>
    <n v="0.34236111111111112"/>
  </r>
  <r>
    <x v="19"/>
    <x v="2"/>
    <n v="0"/>
  </r>
  <r>
    <x v="29"/>
    <x v="2"/>
    <n v="0.3347222222222222"/>
  </r>
  <r>
    <x v="12"/>
    <x v="2"/>
    <n v="0.35486111111111113"/>
  </r>
  <r>
    <x v="13"/>
    <x v="2"/>
    <n v="0.34861111111111115"/>
  </r>
  <r>
    <x v="14"/>
    <x v="2"/>
    <n v="0.3527777777777778"/>
  </r>
  <r>
    <x v="15"/>
    <x v="2"/>
    <n v="0.33888888888888885"/>
  </r>
  <r>
    <x v="20"/>
    <x v="2"/>
    <n v="0.33402777777777781"/>
  </r>
  <r>
    <x v="22"/>
    <x v="2"/>
    <n v="0.34027777777777773"/>
  </r>
  <r>
    <x v="23"/>
    <x v="2"/>
    <n v="0.34027777777777773"/>
  </r>
  <r>
    <x v="24"/>
    <x v="2"/>
    <n v="0.3444444444444445"/>
  </r>
  <r>
    <x v="25"/>
    <x v="2"/>
    <n v="0.33819444444444446"/>
  </r>
  <r>
    <x v="26"/>
    <x v="2"/>
    <n v="0.33958333333333335"/>
  </r>
  <r>
    <x v="27"/>
    <x v="2"/>
    <n v="0.33263888888888887"/>
  </r>
  <r>
    <x v="30"/>
    <x v="2"/>
    <n v="0"/>
  </r>
  <r>
    <x v="0"/>
    <x v="3"/>
    <n v="0"/>
  </r>
  <r>
    <x v="28"/>
    <x v="3"/>
    <n v="0.33888888888888885"/>
  </r>
  <r>
    <x v="1"/>
    <x v="3"/>
    <n v="0.33749999999999997"/>
  </r>
  <r>
    <x v="2"/>
    <x v="3"/>
    <n v="0.37847222222222227"/>
  </r>
  <r>
    <x v="3"/>
    <x v="3"/>
    <n v="0.34097222222222223"/>
  </r>
  <r>
    <x v="4"/>
    <x v="3"/>
    <n v="0.34652777777777777"/>
  </r>
  <r>
    <x v="5"/>
    <x v="3"/>
    <n v="0.34652777777777777"/>
  </r>
  <r>
    <x v="17"/>
    <x v="3"/>
    <n v="0.3430555555555555"/>
  </r>
  <r>
    <x v="6"/>
    <x v="3"/>
    <n v="0.35069444444444442"/>
  </r>
  <r>
    <x v="7"/>
    <x v="3"/>
    <n v="0.34375"/>
  </r>
  <r>
    <x v="8"/>
    <x v="3"/>
    <n v="0.3430555555555555"/>
  </r>
  <r>
    <x v="9"/>
    <x v="3"/>
    <n v="0.34097222222222223"/>
  </r>
  <r>
    <x v="10"/>
    <x v="3"/>
    <n v="0.33888888888888885"/>
  </r>
  <r>
    <x v="19"/>
    <x v="3"/>
    <n v="0"/>
  </r>
  <r>
    <x v="29"/>
    <x v="3"/>
    <n v="0.33888888888888885"/>
  </r>
  <r>
    <x v="11"/>
    <x v="3"/>
    <n v="0.3444444444444445"/>
  </r>
  <r>
    <x v="13"/>
    <x v="3"/>
    <n v="0.33819444444444446"/>
  </r>
  <r>
    <x v="14"/>
    <x v="3"/>
    <n v="0.34236111111111112"/>
  </r>
  <r>
    <x v="15"/>
    <x v="3"/>
    <n v="0.34236111111111112"/>
  </r>
  <r>
    <x v="20"/>
    <x v="3"/>
    <n v="0.33958333333333335"/>
  </r>
  <r>
    <x v="21"/>
    <x v="3"/>
    <n v="0.34166666666666662"/>
  </r>
  <r>
    <x v="22"/>
    <x v="3"/>
    <n v="0.34236111111111112"/>
  </r>
  <r>
    <x v="23"/>
    <x v="3"/>
    <n v="0.3666666666666667"/>
  </r>
  <r>
    <x v="24"/>
    <x v="3"/>
    <n v="0.34027777777777773"/>
  </r>
  <r>
    <x v="25"/>
    <x v="3"/>
    <n v="0.33958333333333335"/>
  </r>
  <r>
    <x v="26"/>
    <x v="3"/>
    <n v="0.34791666666666665"/>
  </r>
  <r>
    <x v="27"/>
    <x v="3"/>
    <n v="0.34583333333333338"/>
  </r>
  <r>
    <x v="0"/>
    <x v="4"/>
    <n v="0"/>
  </r>
  <r>
    <x v="16"/>
    <x v="4"/>
    <n v="0.34027777777777773"/>
  </r>
  <r>
    <x v="1"/>
    <x v="4"/>
    <n v="0.33958333333333335"/>
  </r>
  <r>
    <x v="2"/>
    <x v="4"/>
    <n v="0.33819444444444446"/>
  </r>
  <r>
    <x v="3"/>
    <x v="4"/>
    <n v="0.35138888888888892"/>
  </r>
  <r>
    <x v="4"/>
    <x v="4"/>
    <n v="0.33819444444444446"/>
  </r>
  <r>
    <x v="5"/>
    <x v="4"/>
    <n v="0.34027777777777773"/>
  </r>
  <r>
    <x v="17"/>
    <x v="4"/>
    <n v="0.33819444444444446"/>
  </r>
  <r>
    <x v="18"/>
    <x v="4"/>
    <n v="0.33958333333333335"/>
  </r>
  <r>
    <x v="6"/>
    <x v="4"/>
    <n v="0.34930555555555554"/>
  </r>
  <r>
    <x v="7"/>
    <x v="4"/>
    <n v="0.34375"/>
  </r>
  <r>
    <x v="9"/>
    <x v="4"/>
    <n v="0.3430555555555555"/>
  </r>
  <r>
    <x v="10"/>
    <x v="4"/>
    <n v="0.34861111111111115"/>
  </r>
  <r>
    <x v="19"/>
    <x v="4"/>
    <n v="0.3430555555555555"/>
  </r>
  <r>
    <x v="29"/>
    <x v="4"/>
    <n v="0.33888888888888885"/>
  </r>
  <r>
    <x v="11"/>
    <x v="4"/>
    <n v="0.33888888888888885"/>
  </r>
  <r>
    <x v="12"/>
    <x v="4"/>
    <n v="0.34027777777777773"/>
  </r>
  <r>
    <x v="13"/>
    <x v="4"/>
    <n v="0.33819444444444446"/>
  </r>
  <r>
    <x v="14"/>
    <x v="4"/>
    <n v="0.35694444444444445"/>
  </r>
  <r>
    <x v="15"/>
    <x v="4"/>
    <n v="0.34166666666666662"/>
  </r>
  <r>
    <x v="20"/>
    <x v="4"/>
    <n v="0.34375"/>
  </r>
  <r>
    <x v="21"/>
    <x v="4"/>
    <n v="0.3354166666666667"/>
  </r>
  <r>
    <x v="22"/>
    <x v="4"/>
    <n v="0.33819444444444446"/>
  </r>
  <r>
    <x v="24"/>
    <x v="4"/>
    <n v="0.34236111111111112"/>
  </r>
  <r>
    <x v="25"/>
    <x v="4"/>
    <n v="0.34722222222222227"/>
  </r>
  <r>
    <x v="26"/>
    <x v="4"/>
    <n v="0.33958333333333335"/>
  </r>
  <r>
    <x v="27"/>
    <x v="4"/>
    <n v="0.3576388888888889"/>
  </r>
  <r>
    <x v="30"/>
    <x v="4"/>
    <n v="2.0833333333333333E-3"/>
  </r>
  <r>
    <x v="0"/>
    <x v="5"/>
    <n v="0"/>
  </r>
  <r>
    <x v="16"/>
    <x v="5"/>
    <n v="0.34652777777777777"/>
  </r>
  <r>
    <x v="28"/>
    <x v="5"/>
    <n v="0.3347222222222222"/>
  </r>
  <r>
    <x v="1"/>
    <x v="5"/>
    <n v="0.35625000000000001"/>
  </r>
  <r>
    <x v="2"/>
    <x v="5"/>
    <n v="0.33888888888888885"/>
  </r>
  <r>
    <x v="3"/>
    <x v="5"/>
    <n v="0.35000000000000003"/>
  </r>
  <r>
    <x v="4"/>
    <x v="5"/>
    <n v="0.34375"/>
  </r>
  <r>
    <x v="5"/>
    <x v="5"/>
    <n v="0.35555555555555557"/>
  </r>
  <r>
    <x v="17"/>
    <x v="5"/>
    <n v="0.34166666666666662"/>
  </r>
  <r>
    <x v="18"/>
    <x v="5"/>
    <n v="0.3430555555555555"/>
  </r>
  <r>
    <x v="6"/>
    <x v="5"/>
    <n v="0.43541666666666662"/>
  </r>
  <r>
    <x v="7"/>
    <x v="5"/>
    <n v="0.34652777777777777"/>
  </r>
  <r>
    <x v="8"/>
    <x v="5"/>
    <n v="0.34791666666666665"/>
  </r>
  <r>
    <x v="9"/>
    <x v="5"/>
    <n v="0.34722222222222227"/>
  </r>
  <r>
    <x v="10"/>
    <x v="5"/>
    <n v="0.33680555555555558"/>
  </r>
  <r>
    <x v="19"/>
    <x v="5"/>
    <n v="0.3430555555555555"/>
  </r>
  <r>
    <x v="29"/>
    <x v="5"/>
    <n v="0.34791666666666665"/>
  </r>
  <r>
    <x v="11"/>
    <x v="5"/>
    <n v="0.34930555555555554"/>
  </r>
  <r>
    <x v="12"/>
    <x v="5"/>
    <n v="0.37361111111111112"/>
  </r>
  <r>
    <x v="14"/>
    <x v="5"/>
    <n v="0.35347222222222219"/>
  </r>
  <r>
    <x v="15"/>
    <x v="5"/>
    <n v="0.3576388888888889"/>
  </r>
  <r>
    <x v="20"/>
    <x v="5"/>
    <n v="0.37222222222222223"/>
  </r>
  <r>
    <x v="21"/>
    <x v="5"/>
    <n v="0.34097222222222223"/>
  </r>
  <r>
    <x v="22"/>
    <x v="5"/>
    <n v="0.37638888888888888"/>
  </r>
  <r>
    <x v="23"/>
    <x v="5"/>
    <n v="0.35555555555555557"/>
  </r>
  <r>
    <x v="24"/>
    <x v="5"/>
    <n v="0.3444444444444445"/>
  </r>
  <r>
    <x v="25"/>
    <x v="5"/>
    <n v="0.37152777777777773"/>
  </r>
  <r>
    <x v="27"/>
    <x v="5"/>
    <n v="0.34236111111111112"/>
  </r>
  <r>
    <x v="30"/>
    <x v="5"/>
    <n v="1.3888888888888889E-3"/>
  </r>
  <r>
    <x v="0"/>
    <x v="6"/>
    <n v="0"/>
  </r>
  <r>
    <x v="16"/>
    <x v="6"/>
    <n v="0.34027777777777773"/>
  </r>
  <r>
    <x v="28"/>
    <x v="6"/>
    <n v="0.33888888888888885"/>
  </r>
  <r>
    <x v="1"/>
    <x v="6"/>
    <n v="0.33402777777777781"/>
  </r>
  <r>
    <x v="2"/>
    <x v="6"/>
    <n v="0.34097222222222223"/>
  </r>
  <r>
    <x v="3"/>
    <x v="6"/>
    <n v="0.34513888888888888"/>
  </r>
  <r>
    <x v="4"/>
    <x v="6"/>
    <n v="0.34236111111111112"/>
  </r>
  <r>
    <x v="5"/>
    <x v="6"/>
    <n v="0.34513888888888888"/>
  </r>
  <r>
    <x v="17"/>
    <x v="6"/>
    <n v="0.34097222222222223"/>
  </r>
  <r>
    <x v="18"/>
    <x v="6"/>
    <n v="0.33611111111111108"/>
  </r>
  <r>
    <x v="6"/>
    <x v="6"/>
    <n v="0.34791666666666665"/>
  </r>
  <r>
    <x v="7"/>
    <x v="6"/>
    <n v="0.33888888888888885"/>
  </r>
  <r>
    <x v="9"/>
    <x v="6"/>
    <n v="0.33749999999999997"/>
  </r>
  <r>
    <x v="10"/>
    <x v="6"/>
    <n v="0.33819444444444446"/>
  </r>
  <r>
    <x v="19"/>
    <x v="6"/>
    <n v="0.3430555555555555"/>
  </r>
  <r>
    <x v="29"/>
    <x v="6"/>
    <n v="0.33124999999999999"/>
  </r>
  <r>
    <x v="11"/>
    <x v="6"/>
    <n v="0.34583333333333338"/>
  </r>
  <r>
    <x v="12"/>
    <x v="6"/>
    <n v="0.33888888888888885"/>
  </r>
  <r>
    <x v="13"/>
    <x v="6"/>
    <n v="0.3347222222222222"/>
  </r>
  <r>
    <x v="14"/>
    <x v="6"/>
    <n v="0.34027777777777773"/>
  </r>
  <r>
    <x v="15"/>
    <x v="6"/>
    <n v="0.33402777777777781"/>
  </r>
  <r>
    <x v="20"/>
    <x v="6"/>
    <n v="0.3430555555555555"/>
  </r>
  <r>
    <x v="21"/>
    <x v="6"/>
    <n v="0.33958333333333335"/>
  </r>
  <r>
    <x v="22"/>
    <x v="6"/>
    <n v="0.33611111111111108"/>
  </r>
  <r>
    <x v="23"/>
    <x v="6"/>
    <n v="0.34791666666666665"/>
  </r>
  <r>
    <x v="25"/>
    <x v="6"/>
    <n v="0.33958333333333335"/>
  </r>
  <r>
    <x v="26"/>
    <x v="6"/>
    <n v="0.33680555555555558"/>
  </r>
  <r>
    <x v="27"/>
    <x v="6"/>
    <n v="0.34027777777777773"/>
  </r>
  <r>
    <x v="0"/>
    <x v="7"/>
    <n v="9.0972222222222218E-2"/>
  </r>
  <r>
    <x v="1"/>
    <x v="7"/>
    <n v="0.3298611111111111"/>
  </r>
  <r>
    <x v="2"/>
    <x v="7"/>
    <n v="0.3611111111111111"/>
  </r>
  <r>
    <x v="4"/>
    <x v="7"/>
    <n v="0.34583333333333338"/>
  </r>
  <r>
    <x v="5"/>
    <x v="7"/>
    <n v="0.35347222222222219"/>
  </r>
  <r>
    <x v="6"/>
    <x v="7"/>
    <n v="0.33194444444444443"/>
  </r>
  <r>
    <x v="7"/>
    <x v="7"/>
    <n v="0.35069444444444442"/>
  </r>
  <r>
    <x v="8"/>
    <x v="7"/>
    <n v="0.25138888888888888"/>
  </r>
  <r>
    <x v="9"/>
    <x v="7"/>
    <n v="0.3347222222222222"/>
  </r>
  <r>
    <x v="11"/>
    <x v="7"/>
    <n v="0.35625000000000001"/>
  </r>
  <r>
    <x v="12"/>
    <x v="7"/>
    <n v="0.34652777777777777"/>
  </r>
  <r>
    <x v="13"/>
    <x v="7"/>
    <n v="6.9444444444444447E-4"/>
  </r>
  <r>
    <x v="25"/>
    <x v="7"/>
    <n v="0.3611111111111111"/>
  </r>
  <r>
    <x v="26"/>
    <x v="7"/>
    <n v="0.30416666666666664"/>
  </r>
  <r>
    <x v="0"/>
    <x v="8"/>
    <n v="0"/>
  </r>
  <r>
    <x v="16"/>
    <x v="8"/>
    <n v="0.3347222222222222"/>
  </r>
  <r>
    <x v="1"/>
    <x v="8"/>
    <n v="0.33680555555555558"/>
  </r>
  <r>
    <x v="2"/>
    <x v="8"/>
    <n v="0.33263888888888887"/>
  </r>
  <r>
    <x v="3"/>
    <x v="8"/>
    <n v="0.34166666666666662"/>
  </r>
  <r>
    <x v="4"/>
    <x v="8"/>
    <n v="0.31041666666666667"/>
  </r>
  <r>
    <x v="5"/>
    <x v="8"/>
    <n v="0.3354166666666667"/>
  </r>
  <r>
    <x v="17"/>
    <x v="8"/>
    <n v="0.33680555555555558"/>
  </r>
  <r>
    <x v="6"/>
    <x v="8"/>
    <n v="0.3354166666666667"/>
  </r>
  <r>
    <x v="7"/>
    <x v="8"/>
    <n v="0.3354166666666667"/>
  </r>
  <r>
    <x v="8"/>
    <x v="8"/>
    <n v="0.33819444444444446"/>
  </r>
  <r>
    <x v="9"/>
    <x v="8"/>
    <n v="0.33958333333333335"/>
  </r>
  <r>
    <x v="10"/>
    <x v="8"/>
    <n v="0.33749999999999997"/>
  </r>
  <r>
    <x v="19"/>
    <x v="8"/>
    <n v="0"/>
  </r>
  <r>
    <x v="11"/>
    <x v="8"/>
    <n v="0.34027777777777773"/>
  </r>
  <r>
    <x v="12"/>
    <x v="8"/>
    <n v="0.34027777777777773"/>
  </r>
  <r>
    <x v="13"/>
    <x v="8"/>
    <n v="0.33263888888888887"/>
  </r>
  <r>
    <x v="14"/>
    <x v="8"/>
    <n v="0.33958333333333335"/>
  </r>
  <r>
    <x v="15"/>
    <x v="8"/>
    <n v="0.34166666666666662"/>
  </r>
  <r>
    <x v="20"/>
    <x v="8"/>
    <n v="0.3354166666666667"/>
  </r>
  <r>
    <x v="22"/>
    <x v="8"/>
    <n v="0.3347222222222222"/>
  </r>
  <r>
    <x v="23"/>
    <x v="8"/>
    <n v="0.33958333333333335"/>
  </r>
  <r>
    <x v="24"/>
    <x v="8"/>
    <n v="0.33888888888888885"/>
  </r>
  <r>
    <x v="25"/>
    <x v="8"/>
    <n v="0.33888888888888885"/>
  </r>
  <r>
    <x v="26"/>
    <x v="8"/>
    <n v="0.33749999999999997"/>
  </r>
  <r>
    <x v="27"/>
    <x v="8"/>
    <n v="0.34027777777777773"/>
  </r>
  <r>
    <x v="0"/>
    <x v="9"/>
    <n v="8.2638888888888887E-2"/>
  </r>
  <r>
    <x v="16"/>
    <x v="9"/>
    <n v="0.33263888888888887"/>
  </r>
  <r>
    <x v="28"/>
    <x v="9"/>
    <n v="0.33194444444444443"/>
  </r>
  <r>
    <x v="1"/>
    <x v="9"/>
    <n v="0.35902777777777778"/>
  </r>
  <r>
    <x v="2"/>
    <x v="9"/>
    <n v="0.3520833333333333"/>
  </r>
  <r>
    <x v="3"/>
    <x v="9"/>
    <n v="0.2076388888888889"/>
  </r>
  <r>
    <x v="7"/>
    <x v="9"/>
    <n v="0.36180555555555555"/>
  </r>
  <r>
    <x v="8"/>
    <x v="9"/>
    <n v="0.33958333333333335"/>
  </r>
  <r>
    <x v="9"/>
    <x v="9"/>
    <n v="0.60555555555555551"/>
  </r>
  <r>
    <x v="10"/>
    <x v="9"/>
    <n v="0.37152777777777773"/>
  </r>
  <r>
    <x v="19"/>
    <x v="9"/>
    <n v="4.5833333333333337E-2"/>
  </r>
  <r>
    <x v="11"/>
    <x v="9"/>
    <n v="0.33888888888888885"/>
  </r>
  <r>
    <x v="12"/>
    <x v="9"/>
    <n v="0.33888888888888885"/>
  </r>
  <r>
    <x v="13"/>
    <x v="9"/>
    <n v="0.34097222222222223"/>
  </r>
  <r>
    <x v="14"/>
    <x v="9"/>
    <n v="0.3527777777777778"/>
  </r>
  <r>
    <x v="15"/>
    <x v="9"/>
    <n v="0.34861111111111115"/>
  </r>
  <r>
    <x v="21"/>
    <x v="9"/>
    <n v="0.2388888888888889"/>
  </r>
  <r>
    <x v="22"/>
    <x v="9"/>
    <n v="0.34166666666666662"/>
  </r>
  <r>
    <x v="23"/>
    <x v="9"/>
    <n v="0.33402777777777781"/>
  </r>
  <r>
    <x v="24"/>
    <x v="9"/>
    <n v="0.3347222222222222"/>
  </r>
  <r>
    <x v="25"/>
    <x v="9"/>
    <n v="0.33749999999999997"/>
  </r>
  <r>
    <x v="26"/>
    <x v="9"/>
    <n v="0.34861111111111115"/>
  </r>
  <r>
    <x v="27"/>
    <x v="9"/>
    <n v="0.34791666666666665"/>
  </r>
  <r>
    <x v="0"/>
    <x v="10"/>
    <n v="8.4027777777777771E-2"/>
  </r>
  <r>
    <x v="16"/>
    <x v="10"/>
    <n v="0.35000000000000003"/>
  </r>
  <r>
    <x v="28"/>
    <x v="10"/>
    <n v="0.35000000000000003"/>
  </r>
  <r>
    <x v="1"/>
    <x v="10"/>
    <n v="0.35138888888888892"/>
  </r>
  <r>
    <x v="2"/>
    <x v="10"/>
    <n v="0.35486111111111113"/>
  </r>
  <r>
    <x v="3"/>
    <x v="10"/>
    <n v="0.3520833333333333"/>
  </r>
  <r>
    <x v="4"/>
    <x v="10"/>
    <n v="0.35000000000000003"/>
  </r>
  <r>
    <x v="5"/>
    <x v="10"/>
    <n v="0.34861111111111115"/>
  </r>
  <r>
    <x v="17"/>
    <x v="10"/>
    <n v="0.34930555555555554"/>
  </r>
  <r>
    <x v="18"/>
    <x v="10"/>
    <n v="0.34930555555555554"/>
  </r>
  <r>
    <x v="6"/>
    <x v="10"/>
    <n v="0.34930555555555554"/>
  </r>
  <r>
    <x v="7"/>
    <x v="10"/>
    <n v="0.35069444444444442"/>
  </r>
  <r>
    <x v="8"/>
    <x v="10"/>
    <n v="0.34861111111111115"/>
  </r>
  <r>
    <x v="9"/>
    <x v="10"/>
    <n v="0.35069444444444442"/>
  </r>
  <r>
    <x v="10"/>
    <x v="10"/>
    <n v="0.35000000000000003"/>
  </r>
  <r>
    <x v="19"/>
    <x v="10"/>
    <n v="0.34930555555555554"/>
  </r>
  <r>
    <x v="29"/>
    <x v="10"/>
    <n v="0.35000000000000003"/>
  </r>
  <r>
    <x v="11"/>
    <x v="10"/>
    <n v="0.34930555555555554"/>
  </r>
  <r>
    <x v="12"/>
    <x v="10"/>
    <n v="0.35347222222222219"/>
  </r>
  <r>
    <x v="13"/>
    <x v="10"/>
    <n v="0.34930555555555554"/>
  </r>
  <r>
    <x v="14"/>
    <x v="10"/>
    <n v="0.35000000000000003"/>
  </r>
  <r>
    <x v="15"/>
    <x v="10"/>
    <n v="0.34930555555555554"/>
  </r>
  <r>
    <x v="20"/>
    <x v="10"/>
    <n v="0.34930555555555554"/>
  </r>
  <r>
    <x v="21"/>
    <x v="10"/>
    <n v="0.34930555555555554"/>
  </r>
  <r>
    <x v="23"/>
    <x v="10"/>
    <n v="0.35000000000000003"/>
  </r>
  <r>
    <x v="24"/>
    <x v="10"/>
    <n v="0.34930555555555554"/>
  </r>
  <r>
    <x v="25"/>
    <x v="10"/>
    <n v="0.35000000000000003"/>
  </r>
  <r>
    <x v="26"/>
    <x v="10"/>
    <n v="0.35000000000000003"/>
  </r>
  <r>
    <x v="27"/>
    <x v="10"/>
    <n v="0.35000000000000003"/>
  </r>
  <r>
    <x v="30"/>
    <x v="10"/>
    <n v="2.0833333333333333E-3"/>
  </r>
  <r>
    <x v="0"/>
    <x v="11"/>
    <n v="0"/>
  </r>
  <r>
    <x v="16"/>
    <x v="11"/>
    <n v="0.33263888888888887"/>
  </r>
  <r>
    <x v="1"/>
    <x v="11"/>
    <n v="0.34652777777777777"/>
  </r>
  <r>
    <x v="2"/>
    <x v="11"/>
    <n v="0.34722222222222227"/>
  </r>
  <r>
    <x v="3"/>
    <x v="11"/>
    <n v="0.34513888888888888"/>
  </r>
  <r>
    <x v="4"/>
    <x v="11"/>
    <n v="0.33749999999999997"/>
  </r>
  <r>
    <x v="5"/>
    <x v="11"/>
    <n v="0.33611111111111108"/>
  </r>
  <r>
    <x v="17"/>
    <x v="11"/>
    <n v="0.33958333333333335"/>
  </r>
  <r>
    <x v="18"/>
    <x v="11"/>
    <n v="0.33333333333333331"/>
  </r>
  <r>
    <x v="6"/>
    <x v="11"/>
    <n v="0.33749999999999997"/>
  </r>
  <r>
    <x v="7"/>
    <x v="11"/>
    <n v="0.35486111111111113"/>
  </r>
  <r>
    <x v="8"/>
    <x v="11"/>
    <n v="0.33888888888888885"/>
  </r>
  <r>
    <x v="9"/>
    <x v="11"/>
    <n v="0.37361111111111112"/>
  </r>
  <r>
    <x v="10"/>
    <x v="11"/>
    <n v="0.33888888888888885"/>
  </r>
  <r>
    <x v="19"/>
    <x v="11"/>
    <n v="0.34375"/>
  </r>
  <r>
    <x v="11"/>
    <x v="11"/>
    <n v="0.33888888888888885"/>
  </r>
  <r>
    <x v="12"/>
    <x v="11"/>
    <n v="0.33958333333333335"/>
  </r>
  <r>
    <x v="13"/>
    <x v="11"/>
    <n v="0.34027777777777773"/>
  </r>
  <r>
    <x v="14"/>
    <x v="11"/>
    <n v="0.3444444444444445"/>
  </r>
  <r>
    <x v="15"/>
    <x v="11"/>
    <n v="0.3444444444444445"/>
  </r>
  <r>
    <x v="20"/>
    <x v="11"/>
    <n v="0.33124999999999999"/>
  </r>
  <r>
    <x v="22"/>
    <x v="11"/>
    <n v="0.33402777777777781"/>
  </r>
  <r>
    <x v="23"/>
    <x v="11"/>
    <n v="0.33124999999999999"/>
  </r>
  <r>
    <x v="24"/>
    <x v="11"/>
    <n v="0.3347222222222222"/>
  </r>
  <r>
    <x v="25"/>
    <x v="11"/>
    <n v="0.33680555555555558"/>
  </r>
  <r>
    <x v="26"/>
    <x v="11"/>
    <n v="0.3430555555555555"/>
  </r>
  <r>
    <x v="27"/>
    <x v="11"/>
    <n v="0.34791666666666665"/>
  </r>
  <r>
    <x v="0"/>
    <x v="12"/>
    <n v="9.0277777777777787E-3"/>
  </r>
  <r>
    <x v="1"/>
    <x v="12"/>
    <n v="0.30902777777777779"/>
  </r>
  <r>
    <x v="2"/>
    <x v="12"/>
    <n v="0.34097222222222223"/>
  </r>
  <r>
    <x v="3"/>
    <x v="12"/>
    <n v="0.33958333333333335"/>
  </r>
  <r>
    <x v="4"/>
    <x v="12"/>
    <n v="0.37916666666666665"/>
  </r>
  <r>
    <x v="5"/>
    <x v="12"/>
    <n v="0.29930555555555555"/>
  </r>
  <r>
    <x v="17"/>
    <x v="12"/>
    <n v="0.33958333333333335"/>
  </r>
  <r>
    <x v="18"/>
    <x v="12"/>
    <n v="0.33611111111111108"/>
  </r>
  <r>
    <x v="6"/>
    <x v="12"/>
    <n v="5.347222222222222E-2"/>
  </r>
  <r>
    <x v="7"/>
    <x v="12"/>
    <n v="0.35555555555555557"/>
  </r>
  <r>
    <x v="8"/>
    <x v="12"/>
    <n v="0.34375"/>
  </r>
  <r>
    <x v="19"/>
    <x v="12"/>
    <n v="0"/>
  </r>
  <r>
    <x v="29"/>
    <x v="12"/>
    <n v="0.33819444444444446"/>
  </r>
  <r>
    <x v="11"/>
    <x v="12"/>
    <n v="0.34861111111111115"/>
  </r>
  <r>
    <x v="12"/>
    <x v="12"/>
    <n v="0.34861111111111115"/>
  </r>
  <r>
    <x v="13"/>
    <x v="12"/>
    <n v="0.34513888888888888"/>
  </r>
  <r>
    <x v="14"/>
    <x v="12"/>
    <n v="0.36527777777777781"/>
  </r>
  <r>
    <x v="20"/>
    <x v="12"/>
    <n v="0.33124999999999999"/>
  </r>
  <r>
    <x v="21"/>
    <x v="12"/>
    <n v="0.33749999999999997"/>
  </r>
  <r>
    <x v="22"/>
    <x v="12"/>
    <n v="0.3444444444444445"/>
  </r>
  <r>
    <x v="23"/>
    <x v="12"/>
    <n v="0.33402777777777781"/>
  </r>
  <r>
    <x v="24"/>
    <x v="12"/>
    <n v="0.3520833333333333"/>
  </r>
  <r>
    <x v="25"/>
    <x v="12"/>
    <n v="0.4201388888888889"/>
  </r>
  <r>
    <x v="26"/>
    <x v="12"/>
    <n v="0.40416666666666662"/>
  </r>
  <r>
    <x v="30"/>
    <x v="12"/>
    <n v="0"/>
  </r>
  <r>
    <x v="0"/>
    <x v="13"/>
    <n v="0"/>
  </r>
  <r>
    <x v="16"/>
    <x v="13"/>
    <n v="0.34166666666666662"/>
  </r>
  <r>
    <x v="28"/>
    <x v="13"/>
    <n v="0.33888888888888885"/>
  </r>
  <r>
    <x v="1"/>
    <x v="13"/>
    <n v="0.33749999999999997"/>
  </r>
  <r>
    <x v="2"/>
    <x v="13"/>
    <n v="0.34097222222222223"/>
  </r>
  <r>
    <x v="3"/>
    <x v="13"/>
    <n v="0.34097222222222223"/>
  </r>
  <r>
    <x v="4"/>
    <x v="13"/>
    <n v="0.34652777777777777"/>
  </r>
  <r>
    <x v="5"/>
    <x v="13"/>
    <n v="0.34652777777777777"/>
  </r>
  <r>
    <x v="17"/>
    <x v="13"/>
    <n v="0.3430555555555555"/>
  </r>
  <r>
    <x v="18"/>
    <x v="13"/>
    <n v="0.34583333333333338"/>
  </r>
  <r>
    <x v="7"/>
    <x v="13"/>
    <n v="0.3444444444444445"/>
  </r>
  <r>
    <x v="8"/>
    <x v="13"/>
    <n v="0.3430555555555555"/>
  </r>
  <r>
    <x v="9"/>
    <x v="13"/>
    <n v="0.34166666666666662"/>
  </r>
  <r>
    <x v="10"/>
    <x v="13"/>
    <n v="0.33888888888888885"/>
  </r>
  <r>
    <x v="19"/>
    <x v="13"/>
    <n v="0"/>
  </r>
  <r>
    <x v="29"/>
    <x v="13"/>
    <n v="0.33888888888888885"/>
  </r>
  <r>
    <x v="11"/>
    <x v="13"/>
    <n v="0.34375"/>
  </r>
  <r>
    <x v="12"/>
    <x v="13"/>
    <n v="0.35069444444444442"/>
  </r>
  <r>
    <x v="13"/>
    <x v="13"/>
    <n v="0.33888888888888885"/>
  </r>
  <r>
    <x v="14"/>
    <x v="13"/>
    <n v="0.34236111111111112"/>
  </r>
  <r>
    <x v="15"/>
    <x v="13"/>
    <n v="0.34236111111111112"/>
  </r>
  <r>
    <x v="21"/>
    <x v="13"/>
    <n v="0.34166666666666662"/>
  </r>
  <r>
    <x v="22"/>
    <x v="13"/>
    <n v="0.34236111111111112"/>
  </r>
  <r>
    <x v="23"/>
    <x v="13"/>
    <n v="0.34236111111111112"/>
  </r>
  <r>
    <x v="24"/>
    <x v="13"/>
    <n v="0.34027777777777773"/>
  </r>
  <r>
    <x v="25"/>
    <x v="13"/>
    <n v="0.33958333333333335"/>
  </r>
  <r>
    <x v="26"/>
    <x v="13"/>
    <n v="0.3444444444444445"/>
  </r>
  <r>
    <x v="27"/>
    <x v="13"/>
    <n v="0.34583333333333338"/>
  </r>
  <r>
    <x v="30"/>
    <x v="13"/>
    <n v="1.3888888888888889E-3"/>
  </r>
  <r>
    <x v="0"/>
    <x v="14"/>
    <n v="0"/>
  </r>
  <r>
    <x v="16"/>
    <x v="14"/>
    <n v="0.33819444444444446"/>
  </r>
  <r>
    <x v="1"/>
    <x v="14"/>
    <n v="0.33124999999999999"/>
  </r>
  <r>
    <x v="2"/>
    <x v="14"/>
    <n v="0.25347222222222221"/>
  </r>
  <r>
    <x v="3"/>
    <x v="14"/>
    <n v="0.33263888888888887"/>
  </r>
  <r>
    <x v="4"/>
    <x v="14"/>
    <n v="0.3298611111111111"/>
  </r>
  <r>
    <x v="17"/>
    <x v="14"/>
    <n v="0.33124999999999999"/>
  </r>
  <r>
    <x v="7"/>
    <x v="14"/>
    <n v="0.33611111111111108"/>
  </r>
  <r>
    <x v="8"/>
    <x v="14"/>
    <n v="0.3354166666666667"/>
  </r>
  <r>
    <x v="9"/>
    <x v="14"/>
    <n v="0.33611111111111108"/>
  </r>
  <r>
    <x v="10"/>
    <x v="14"/>
    <n v="0.25486111111111109"/>
  </r>
  <r>
    <x v="24"/>
    <x v="14"/>
    <n v="0.33263888888888887"/>
  </r>
  <r>
    <x v="25"/>
    <x v="14"/>
    <n v="0.3354166666666667"/>
  </r>
  <r>
    <x v="26"/>
    <x v="14"/>
    <n v="0.33888888888888885"/>
  </r>
  <r>
    <x v="27"/>
    <x v="14"/>
    <n v="0.33263888888888887"/>
  </r>
  <r>
    <x v="0"/>
    <x v="15"/>
    <n v="0"/>
  </r>
  <r>
    <x v="16"/>
    <x v="15"/>
    <n v="0.3354166666666667"/>
  </r>
  <r>
    <x v="28"/>
    <x v="15"/>
    <n v="0.3354166666666667"/>
  </r>
  <r>
    <x v="1"/>
    <x v="15"/>
    <n v="0.33194444444444443"/>
  </r>
  <r>
    <x v="2"/>
    <x v="15"/>
    <n v="0.33055555555555555"/>
  </r>
  <r>
    <x v="4"/>
    <x v="15"/>
    <n v="0.33194444444444443"/>
  </r>
  <r>
    <x v="5"/>
    <x v="15"/>
    <n v="0.33611111111111108"/>
  </r>
  <r>
    <x v="17"/>
    <x v="15"/>
    <n v="0.3347222222222222"/>
  </r>
  <r>
    <x v="18"/>
    <x v="15"/>
    <n v="0.32500000000000001"/>
  </r>
  <r>
    <x v="6"/>
    <x v="15"/>
    <n v="0.34583333333333338"/>
  </r>
  <r>
    <x v="7"/>
    <x v="15"/>
    <n v="0.33402777777777781"/>
  </r>
  <r>
    <x v="8"/>
    <x v="15"/>
    <n v="0.33402777777777781"/>
  </r>
  <r>
    <x v="9"/>
    <x v="15"/>
    <n v="0.3347222222222222"/>
  </r>
  <r>
    <x v="10"/>
    <x v="15"/>
    <n v="0.25555555555555559"/>
  </r>
  <r>
    <x v="24"/>
    <x v="15"/>
    <n v="0.33333333333333331"/>
  </r>
  <r>
    <x v="25"/>
    <x v="15"/>
    <n v="0.33124999999999999"/>
  </r>
  <r>
    <x v="26"/>
    <x v="15"/>
    <n v="0.3347222222222222"/>
  </r>
  <r>
    <x v="27"/>
    <x v="15"/>
    <n v="0.33124999999999999"/>
  </r>
  <r>
    <x v="30"/>
    <x v="15"/>
    <n v="0"/>
  </r>
  <r>
    <x v="0"/>
    <x v="16"/>
    <n v="0"/>
  </r>
  <r>
    <x v="16"/>
    <x v="16"/>
    <n v="0.33749999999999997"/>
  </r>
  <r>
    <x v="28"/>
    <x v="16"/>
    <n v="0.39305555555555555"/>
  </r>
  <r>
    <x v="1"/>
    <x v="16"/>
    <n v="0.34791666666666665"/>
  </r>
  <r>
    <x v="3"/>
    <x v="16"/>
    <n v="0.33680555555555558"/>
  </r>
  <r>
    <x v="4"/>
    <x v="16"/>
    <n v="0.39027777777777778"/>
  </r>
  <r>
    <x v="5"/>
    <x v="16"/>
    <n v="0.32500000000000001"/>
  </r>
  <r>
    <x v="17"/>
    <x v="16"/>
    <n v="0.33680555555555558"/>
  </r>
  <r>
    <x v="18"/>
    <x v="16"/>
    <n v="0.32777777777777778"/>
  </r>
  <r>
    <x v="10"/>
    <x v="16"/>
    <n v="0.30069444444444443"/>
  </r>
  <r>
    <x v="19"/>
    <x v="16"/>
    <n v="0.33680555555555558"/>
  </r>
  <r>
    <x v="29"/>
    <x v="16"/>
    <n v="0.4770833333333333"/>
  </r>
  <r>
    <x v="11"/>
    <x v="16"/>
    <n v="0.33402777777777781"/>
  </r>
  <r>
    <x v="13"/>
    <x v="16"/>
    <n v="0.34097222222222223"/>
  </r>
  <r>
    <x v="14"/>
    <x v="16"/>
    <n v="0.4145833333333333"/>
  </r>
  <r>
    <x v="15"/>
    <x v="16"/>
    <n v="0.3520833333333333"/>
  </r>
  <r>
    <x v="20"/>
    <x v="16"/>
    <n v="0.33263888888888887"/>
  </r>
  <r>
    <x v="21"/>
    <x v="16"/>
    <n v="0.53125"/>
  </r>
  <r>
    <x v="22"/>
    <x v="16"/>
    <n v="0.34583333333333338"/>
  </r>
  <r>
    <x v="24"/>
    <x v="16"/>
    <n v="0.33402777777777781"/>
  </r>
  <r>
    <x v="25"/>
    <x v="16"/>
    <n v="0.58680555555555558"/>
  </r>
  <r>
    <x v="26"/>
    <x v="16"/>
    <n v="0.32569444444444445"/>
  </r>
  <r>
    <x v="27"/>
    <x v="16"/>
    <n v="0.39097222222222222"/>
  </r>
  <r>
    <x v="30"/>
    <x v="16"/>
    <n v="0"/>
  </r>
  <r>
    <x v="11"/>
    <x v="17"/>
    <n v="0.33194444444444443"/>
  </r>
  <r>
    <x v="12"/>
    <x v="17"/>
    <n v="0.59375"/>
  </r>
  <r>
    <x v="20"/>
    <x v="17"/>
    <n v="0.32916666666666666"/>
  </r>
  <r>
    <x v="21"/>
    <x v="17"/>
    <n v="0.53125"/>
  </r>
  <r>
    <x v="22"/>
    <x v="17"/>
    <n v="0.33124999999999999"/>
  </r>
  <r>
    <x v="23"/>
    <x v="17"/>
    <n v="0.34166666666666662"/>
  </r>
  <r>
    <x v="24"/>
    <x v="17"/>
    <n v="0.33333333333333331"/>
  </r>
  <r>
    <x v="25"/>
    <x v="17"/>
    <n v="0.54513888888888895"/>
  </r>
  <r>
    <x v="26"/>
    <x v="17"/>
    <n v="0.33194444444444443"/>
  </r>
  <r>
    <x v="27"/>
    <x v="17"/>
    <n v="0.34375"/>
  </r>
  <r>
    <x v="30"/>
    <x v="17"/>
    <n v="0"/>
  </r>
  <r>
    <x v="1"/>
    <x v="18"/>
    <n v="0.33888888888888885"/>
  </r>
  <r>
    <x v="2"/>
    <x v="18"/>
    <n v="0.3298611111111111"/>
  </r>
  <r>
    <x v="3"/>
    <x v="18"/>
    <n v="0.33055555555555555"/>
  </r>
  <r>
    <x v="4"/>
    <x v="18"/>
    <n v="0.3347222222222222"/>
  </r>
  <r>
    <x v="5"/>
    <x v="18"/>
    <n v="0.33263888888888887"/>
  </r>
  <r>
    <x v="17"/>
    <x v="18"/>
    <n v="1.5277777777777777E-2"/>
  </r>
  <r>
    <x v="6"/>
    <x v="18"/>
    <n v="0.33263888888888887"/>
  </r>
  <r>
    <x v="7"/>
    <x v="18"/>
    <n v="0.33194444444444443"/>
  </r>
  <r>
    <x v="8"/>
    <x v="18"/>
    <n v="0.33263888888888887"/>
  </r>
  <r>
    <x v="9"/>
    <x v="18"/>
    <n v="0.33124999999999999"/>
  </r>
  <r>
    <x v="10"/>
    <x v="18"/>
    <n v="0.33263888888888887"/>
  </r>
  <r>
    <x v="19"/>
    <x v="18"/>
    <n v="0.36180555555555555"/>
  </r>
  <r>
    <x v="11"/>
    <x v="18"/>
    <n v="0.3347222222222222"/>
  </r>
  <r>
    <x v="12"/>
    <x v="18"/>
    <n v="0.33263888888888887"/>
  </r>
  <r>
    <x v="13"/>
    <x v="18"/>
    <n v="0.33055555555555555"/>
  </r>
  <r>
    <x v="14"/>
    <x v="18"/>
    <n v="0.33888888888888885"/>
  </r>
  <r>
    <x v="15"/>
    <x v="18"/>
    <n v="0.35000000000000003"/>
  </r>
  <r>
    <x v="20"/>
    <x v="18"/>
    <n v="0.33055555555555555"/>
  </r>
  <r>
    <x v="22"/>
    <x v="18"/>
    <n v="0.33402777777777781"/>
  </r>
  <r>
    <x v="23"/>
    <x v="18"/>
    <n v="0.33055555555555555"/>
  </r>
  <r>
    <x v="24"/>
    <x v="18"/>
    <n v="0.33055555555555555"/>
  </r>
  <r>
    <x v="25"/>
    <x v="18"/>
    <n v="0.33055555555555555"/>
  </r>
  <r>
    <x v="26"/>
    <x v="18"/>
    <n v="0.32777777777777778"/>
  </r>
  <r>
    <x v="27"/>
    <x v="18"/>
    <n v="0.3298611111111111"/>
  </r>
  <r>
    <x v="0"/>
    <x v="19"/>
    <n v="0"/>
  </r>
  <r>
    <x v="16"/>
    <x v="19"/>
    <n v="0.35069444444444442"/>
  </r>
  <r>
    <x v="28"/>
    <x v="19"/>
    <n v="0.50347222222222221"/>
  </r>
  <r>
    <x v="1"/>
    <x v="19"/>
    <n v="0.27083333333333331"/>
  </r>
  <r>
    <x v="4"/>
    <x v="19"/>
    <n v="0.50902777777777775"/>
  </r>
  <r>
    <x v="5"/>
    <x v="19"/>
    <n v="0.37083333333333335"/>
  </r>
  <r>
    <x v="6"/>
    <x v="19"/>
    <n v="0.27569444444444446"/>
  </r>
  <r>
    <x v="9"/>
    <x v="19"/>
    <n v="1.3888888888888889E-3"/>
  </r>
  <r>
    <x v="10"/>
    <x v="19"/>
    <n v="0.87847222222222221"/>
  </r>
  <r>
    <x v="29"/>
    <x v="19"/>
    <n v="0.57500000000000007"/>
  </r>
  <r>
    <x v="11"/>
    <x v="19"/>
    <n v="0.25555555555555559"/>
  </r>
  <r>
    <x v="14"/>
    <x v="19"/>
    <n v="0.51597222222222217"/>
  </r>
  <r>
    <x v="15"/>
    <x v="19"/>
    <n v="0.46527777777777773"/>
  </r>
  <r>
    <x v="21"/>
    <x v="19"/>
    <n v="0.61944444444444446"/>
  </r>
  <r>
    <x v="22"/>
    <x v="19"/>
    <n v="0.22083333333333333"/>
  </r>
  <r>
    <x v="24"/>
    <x v="19"/>
    <n v="0.31875000000000003"/>
  </r>
  <r>
    <x v="25"/>
    <x v="19"/>
    <n v="0.66805555555555562"/>
  </r>
  <r>
    <x v="26"/>
    <x v="19"/>
    <n v="0.40069444444444446"/>
  </r>
  <r>
    <x v="27"/>
    <x v="19"/>
    <n v="0.44930555555555557"/>
  </r>
  <r>
    <x v="30"/>
    <x v="19"/>
    <n v="0"/>
  </r>
  <r>
    <x v="0"/>
    <x v="20"/>
    <n v="9.0277777777777776E-2"/>
  </r>
  <r>
    <x v="16"/>
    <x v="20"/>
    <n v="0.91041666666666676"/>
  </r>
  <r>
    <x v="28"/>
    <x v="20"/>
    <n v="0.34652777777777777"/>
  </r>
  <r>
    <x v="1"/>
    <x v="20"/>
    <n v="0.34375"/>
  </r>
  <r>
    <x v="3"/>
    <x v="20"/>
    <n v="0.3430555555555555"/>
  </r>
  <r>
    <x v="4"/>
    <x v="20"/>
    <n v="1.3888888888888889E-3"/>
  </r>
  <r>
    <x v="5"/>
    <x v="20"/>
    <n v="0.6645833333333333"/>
  </r>
  <r>
    <x v="17"/>
    <x v="20"/>
    <n v="0.34166666666666662"/>
  </r>
  <r>
    <x v="18"/>
    <x v="20"/>
    <n v="0.34375"/>
  </r>
  <r>
    <x v="6"/>
    <x v="20"/>
    <n v="0.34513888888888888"/>
  </r>
  <r>
    <x v="7"/>
    <x v="20"/>
    <n v="9.5138888888888884E-2"/>
  </r>
  <r>
    <x v="8"/>
    <x v="20"/>
    <n v="0.64097222222222217"/>
  </r>
  <r>
    <x v="9"/>
    <x v="20"/>
    <n v="0.64097222222222217"/>
  </r>
  <r>
    <x v="10"/>
    <x v="20"/>
    <n v="0.9902777777777777"/>
  </r>
  <r>
    <x v="19"/>
    <x v="20"/>
    <n v="1.3888888888888889E-3"/>
  </r>
  <r>
    <x v="29"/>
    <x v="20"/>
    <n v="0"/>
  </r>
  <r>
    <x v="11"/>
    <x v="20"/>
    <n v="0"/>
  </r>
  <r>
    <x v="12"/>
    <x v="20"/>
    <n v="0.66805555555555562"/>
  </r>
  <r>
    <x v="13"/>
    <x v="20"/>
    <n v="0.33958333333333335"/>
  </r>
  <r>
    <x v="14"/>
    <x v="20"/>
    <n v="0.34583333333333338"/>
  </r>
  <r>
    <x v="15"/>
    <x v="20"/>
    <n v="0.14375000000000002"/>
  </r>
  <r>
    <x v="20"/>
    <x v="20"/>
    <n v="0.43055555555555558"/>
  </r>
  <r>
    <x v="23"/>
    <x v="20"/>
    <n v="9.4444444444444442E-2"/>
  </r>
  <r>
    <x v="24"/>
    <x v="20"/>
    <n v="0.7284722222222223"/>
  </r>
  <r>
    <x v="25"/>
    <x v="20"/>
    <n v="0.9472222222222223"/>
  </r>
  <r>
    <x v="26"/>
    <x v="20"/>
    <n v="0.38958333333333334"/>
  </r>
  <r>
    <x v="27"/>
    <x v="20"/>
    <n v="0.42986111111111108"/>
  </r>
  <r>
    <x v="0"/>
    <x v="21"/>
    <n v="0"/>
  </r>
  <r>
    <x v="16"/>
    <x v="21"/>
    <n v="0.3444444444444445"/>
  </r>
  <r>
    <x v="1"/>
    <x v="21"/>
    <n v="0.34652777777777777"/>
  </r>
  <r>
    <x v="2"/>
    <x v="21"/>
    <n v="0.34722222222222227"/>
  </r>
  <r>
    <x v="3"/>
    <x v="21"/>
    <n v="0.34513888888888888"/>
  </r>
  <r>
    <x v="4"/>
    <x v="21"/>
    <n v="0.3354166666666667"/>
  </r>
  <r>
    <x v="5"/>
    <x v="21"/>
    <n v="0.33402777777777781"/>
  </r>
  <r>
    <x v="17"/>
    <x v="21"/>
    <n v="0.33958333333333335"/>
  </r>
  <r>
    <x v="6"/>
    <x v="21"/>
    <n v="0.33749999999999997"/>
  </r>
  <r>
    <x v="7"/>
    <x v="21"/>
    <n v="0.35416666666666669"/>
  </r>
  <r>
    <x v="8"/>
    <x v="21"/>
    <n v="0.33263888888888887"/>
  </r>
  <r>
    <x v="9"/>
    <x v="21"/>
    <n v="0.60555555555555551"/>
  </r>
  <r>
    <x v="10"/>
    <x v="21"/>
    <n v="0.33958333333333335"/>
  </r>
  <r>
    <x v="11"/>
    <x v="21"/>
    <n v="0.35069444444444442"/>
  </r>
  <r>
    <x v="12"/>
    <x v="21"/>
    <n v="0.33958333333333335"/>
  </r>
  <r>
    <x v="13"/>
    <x v="21"/>
    <n v="0.34166666666666662"/>
  </r>
  <r>
    <x v="14"/>
    <x v="21"/>
    <n v="0.3444444444444445"/>
  </r>
  <r>
    <x v="15"/>
    <x v="21"/>
    <n v="0.34375"/>
  </r>
  <r>
    <x v="20"/>
    <x v="21"/>
    <n v="0.33124999999999999"/>
  </r>
  <r>
    <x v="22"/>
    <x v="21"/>
    <n v="0.33888888888888885"/>
  </r>
  <r>
    <x v="23"/>
    <x v="21"/>
    <n v="0.33680555555555558"/>
  </r>
  <r>
    <x v="24"/>
    <x v="21"/>
    <n v="0.3354166666666667"/>
  </r>
  <r>
    <x v="25"/>
    <x v="21"/>
    <n v="0.33749999999999997"/>
  </r>
  <r>
    <x v="26"/>
    <x v="21"/>
    <n v="0.3430555555555555"/>
  </r>
  <r>
    <x v="27"/>
    <x v="21"/>
    <n v="0.34791666666666665"/>
  </r>
  <r>
    <x v="0"/>
    <x v="22"/>
    <n v="0"/>
  </r>
  <r>
    <x v="16"/>
    <x v="22"/>
    <n v="0.35902777777777778"/>
  </r>
  <r>
    <x v="28"/>
    <x v="22"/>
    <n v="0.50138888888888888"/>
  </r>
  <r>
    <x v="1"/>
    <x v="22"/>
    <n v="0.27361111111111108"/>
  </r>
  <r>
    <x v="4"/>
    <x v="22"/>
    <n v="0.50069444444444444"/>
  </r>
  <r>
    <x v="5"/>
    <x v="22"/>
    <n v="0.39027777777777778"/>
  </r>
  <r>
    <x v="18"/>
    <x v="22"/>
    <n v="0.4236111111111111"/>
  </r>
  <r>
    <x v="6"/>
    <x v="22"/>
    <n v="0.27708333333333335"/>
  </r>
  <r>
    <x v="9"/>
    <x v="22"/>
    <n v="0"/>
  </r>
  <r>
    <x v="10"/>
    <x v="22"/>
    <n v="0.90902777777777777"/>
  </r>
  <r>
    <x v="29"/>
    <x v="22"/>
    <n v="0.59444444444444444"/>
  </r>
  <r>
    <x v="14"/>
    <x v="22"/>
    <n v="0.51666666666666672"/>
  </r>
  <r>
    <x v="15"/>
    <x v="22"/>
    <n v="0.45208333333333334"/>
  </r>
  <r>
    <x v="21"/>
    <x v="22"/>
    <n v="0.63472222222222219"/>
  </r>
  <r>
    <x v="25"/>
    <x v="22"/>
    <n v="0"/>
  </r>
  <r>
    <x v="26"/>
    <x v="22"/>
    <n v="0.74375000000000002"/>
  </r>
  <r>
    <x v="30"/>
    <x v="22"/>
    <n v="0"/>
  </r>
  <r>
    <x v="0"/>
    <x v="23"/>
    <n v="0"/>
  </r>
  <r>
    <x v="16"/>
    <x v="23"/>
    <n v="0.34097222222222223"/>
  </r>
  <r>
    <x v="28"/>
    <x v="23"/>
    <n v="0.52708333333333335"/>
  </r>
  <r>
    <x v="1"/>
    <x v="23"/>
    <n v="0.34166666666666662"/>
  </r>
  <r>
    <x v="2"/>
    <x v="23"/>
    <n v="0.34097222222222223"/>
  </r>
  <r>
    <x v="4"/>
    <x v="23"/>
    <n v="0.38263888888888892"/>
  </r>
  <r>
    <x v="5"/>
    <x v="23"/>
    <n v="0.33888888888888885"/>
  </r>
  <r>
    <x v="17"/>
    <x v="23"/>
    <n v="0.34027777777777773"/>
  </r>
  <r>
    <x v="18"/>
    <x v="23"/>
    <n v="0.4284722222222222"/>
  </r>
  <r>
    <x v="6"/>
    <x v="23"/>
    <n v="0.34166666666666662"/>
  </r>
  <r>
    <x v="7"/>
    <x v="23"/>
    <n v="0.34236111111111112"/>
  </r>
  <r>
    <x v="8"/>
    <x v="23"/>
    <n v="0"/>
  </r>
  <r>
    <x v="9"/>
    <x v="23"/>
    <n v="0.3430555555555555"/>
  </r>
  <r>
    <x v="10"/>
    <x v="23"/>
    <n v="0.37708333333333338"/>
  </r>
  <r>
    <x v="19"/>
    <x v="23"/>
    <n v="0.3444444444444445"/>
  </r>
  <r>
    <x v="29"/>
    <x v="23"/>
    <n v="0"/>
  </r>
  <r>
    <x v="11"/>
    <x v="23"/>
    <n v="0.34236111111111112"/>
  </r>
  <r>
    <x v="12"/>
    <x v="23"/>
    <n v="0.34166666666666662"/>
  </r>
  <r>
    <x v="13"/>
    <x v="23"/>
    <n v="0.33402777777777781"/>
  </r>
  <r>
    <x v="14"/>
    <x v="23"/>
    <n v="0.33888888888888885"/>
  </r>
  <r>
    <x v="15"/>
    <x v="23"/>
    <n v="0.54166666666666663"/>
  </r>
  <r>
    <x v="20"/>
    <x v="23"/>
    <n v="0.34236111111111112"/>
  </r>
  <r>
    <x v="22"/>
    <x v="23"/>
    <n v="0.59513888888888888"/>
  </r>
  <r>
    <x v="23"/>
    <x v="23"/>
    <n v="0.3430555555555555"/>
  </r>
  <r>
    <x v="24"/>
    <x v="23"/>
    <n v="0.53055555555555556"/>
  </r>
  <r>
    <x v="25"/>
    <x v="23"/>
    <n v="0.34027777777777773"/>
  </r>
  <r>
    <x v="26"/>
    <x v="23"/>
    <n v="0.48055555555555557"/>
  </r>
  <r>
    <x v="27"/>
    <x v="23"/>
    <n v="0.34861111111111115"/>
  </r>
  <r>
    <x v="30"/>
    <x v="23"/>
    <n v="0"/>
  </r>
  <r>
    <x v="0"/>
    <x v="24"/>
    <n v="0"/>
  </r>
  <r>
    <x v="16"/>
    <x v="24"/>
    <n v="0.34930555555555554"/>
  </r>
  <r>
    <x v="28"/>
    <x v="24"/>
    <n v="0.50486111111111109"/>
  </r>
  <r>
    <x v="1"/>
    <x v="24"/>
    <n v="0.41111111111111115"/>
  </r>
  <r>
    <x v="4"/>
    <x v="24"/>
    <n v="0.5083333333333333"/>
  </r>
  <r>
    <x v="5"/>
    <x v="24"/>
    <n v="0.39097222222222222"/>
  </r>
  <r>
    <x v="17"/>
    <x v="24"/>
    <n v="0.31319444444444444"/>
  </r>
  <r>
    <x v="18"/>
    <x v="24"/>
    <n v="0.42499999999999999"/>
  </r>
  <r>
    <x v="6"/>
    <x v="24"/>
    <n v="0.35000000000000003"/>
  </r>
  <r>
    <x v="9"/>
    <x v="24"/>
    <n v="0"/>
  </r>
  <r>
    <x v="10"/>
    <x v="24"/>
    <n v="0.91527777777777775"/>
  </r>
  <r>
    <x v="19"/>
    <x v="24"/>
    <n v="0.36249999999999999"/>
  </r>
  <r>
    <x v="29"/>
    <x v="24"/>
    <n v="0.59236111111111112"/>
  </r>
  <r>
    <x v="11"/>
    <x v="24"/>
    <n v="0.32847222222222222"/>
  </r>
  <r>
    <x v="13"/>
    <x v="24"/>
    <n v="0.3263888888888889"/>
  </r>
  <r>
    <x v="14"/>
    <x v="24"/>
    <n v="0.60763888888888895"/>
  </r>
  <r>
    <x v="15"/>
    <x v="24"/>
    <n v="0.50069444444444444"/>
  </r>
  <r>
    <x v="21"/>
    <x v="24"/>
    <n v="0.62361111111111112"/>
  </r>
  <r>
    <x v="22"/>
    <x v="24"/>
    <n v="0.30555555555555552"/>
  </r>
  <r>
    <x v="25"/>
    <x v="24"/>
    <n v="0.62083333333333335"/>
  </r>
  <r>
    <x v="26"/>
    <x v="24"/>
    <n v="0.45347222222222222"/>
  </r>
  <r>
    <x v="27"/>
    <x v="24"/>
    <n v="0.45"/>
  </r>
  <r>
    <x v="30"/>
    <x v="24"/>
    <n v="0"/>
  </r>
  <r>
    <x v="0"/>
    <x v="25"/>
    <n v="0"/>
  </r>
  <r>
    <x v="16"/>
    <x v="25"/>
    <n v="0.35069444444444442"/>
  </r>
  <r>
    <x v="28"/>
    <x v="25"/>
    <n v="0.50416666666666665"/>
  </r>
  <r>
    <x v="1"/>
    <x v="25"/>
    <n v="0.27083333333333331"/>
  </r>
  <r>
    <x v="4"/>
    <x v="25"/>
    <n v="0.50972222222222219"/>
  </r>
  <r>
    <x v="5"/>
    <x v="25"/>
    <n v="0.29166666666666669"/>
  </r>
  <r>
    <x v="6"/>
    <x v="25"/>
    <n v="0.27569444444444446"/>
  </r>
  <r>
    <x v="9"/>
    <x v="25"/>
    <n v="0.65902777777777777"/>
  </r>
  <r>
    <x v="10"/>
    <x v="25"/>
    <n v="0.4152777777777778"/>
  </r>
  <r>
    <x v="29"/>
    <x v="25"/>
    <n v="0.57500000000000007"/>
  </r>
  <r>
    <x v="11"/>
    <x v="25"/>
    <n v="0.25555555555555559"/>
  </r>
  <r>
    <x v="14"/>
    <x v="25"/>
    <n v="0.51597222222222217"/>
  </r>
  <r>
    <x v="15"/>
    <x v="25"/>
    <n v="0.46527777777777773"/>
  </r>
  <r>
    <x v="21"/>
    <x v="25"/>
    <n v="0.59583333333333333"/>
  </r>
  <r>
    <x v="22"/>
    <x v="25"/>
    <n v="0.22222222222222221"/>
  </r>
  <r>
    <x v="25"/>
    <x v="25"/>
    <n v="0.66805555555555562"/>
  </r>
  <r>
    <x v="26"/>
    <x v="25"/>
    <n v="0.40069444444444446"/>
  </r>
  <r>
    <x v="27"/>
    <x v="25"/>
    <n v="0.44930555555555557"/>
  </r>
  <r>
    <x v="30"/>
    <x v="25"/>
    <n v="0"/>
  </r>
  <r>
    <x v="0"/>
    <x v="26"/>
    <n v="0"/>
  </r>
  <r>
    <x v="16"/>
    <x v="26"/>
    <n v="0.3347222222222222"/>
  </r>
  <r>
    <x v="1"/>
    <x v="26"/>
    <n v="0.33124999999999999"/>
  </r>
  <r>
    <x v="3"/>
    <x v="26"/>
    <n v="0.33194444444444443"/>
  </r>
  <r>
    <x v="4"/>
    <x v="26"/>
    <n v="0.3298611111111111"/>
  </r>
  <r>
    <x v="5"/>
    <x v="26"/>
    <n v="0.28958333333333336"/>
  </r>
  <r>
    <x v="17"/>
    <x v="26"/>
    <n v="0.33194444444444443"/>
  </r>
  <r>
    <x v="18"/>
    <x v="26"/>
    <n v="0.32708333333333334"/>
  </r>
  <r>
    <x v="29"/>
    <x v="26"/>
    <n v="0.4770833333333333"/>
  </r>
  <r>
    <x v="11"/>
    <x v="26"/>
    <n v="0.33402777777777781"/>
  </r>
  <r>
    <x v="12"/>
    <x v="26"/>
    <n v="0.31597222222222221"/>
  </r>
  <r>
    <x v="13"/>
    <x v="26"/>
    <n v="0.34097222222222223"/>
  </r>
  <r>
    <x v="14"/>
    <x v="26"/>
    <n v="0.41250000000000003"/>
  </r>
  <r>
    <x v="15"/>
    <x v="26"/>
    <n v="0.3298611111111111"/>
  </r>
  <r>
    <x v="20"/>
    <x v="26"/>
    <n v="0.33194444444444443"/>
  </r>
  <r>
    <x v="22"/>
    <x v="26"/>
    <n v="0.3263888888888889"/>
  </r>
  <r>
    <x v="23"/>
    <x v="26"/>
    <n v="0.34166666666666662"/>
  </r>
  <r>
    <x v="24"/>
    <x v="26"/>
    <n v="0.33402777777777781"/>
  </r>
  <r>
    <x v="25"/>
    <x v="26"/>
    <n v="0.32916666666666666"/>
  </r>
  <r>
    <x v="26"/>
    <x v="26"/>
    <n v="0.2951388888888889"/>
  </r>
  <r>
    <x v="27"/>
    <x v="26"/>
    <n v="0.37152777777777773"/>
  </r>
  <r>
    <x v="8"/>
    <x v="27"/>
    <n v="0.33402777777777781"/>
  </r>
  <r>
    <x v="9"/>
    <x v="27"/>
    <n v="0.3347222222222222"/>
  </r>
  <r>
    <x v="10"/>
    <x v="27"/>
    <n v="0.33680555555555558"/>
  </r>
  <r>
    <x v="19"/>
    <x v="27"/>
    <n v="0.33888888888888885"/>
  </r>
  <r>
    <x v="29"/>
    <x v="27"/>
    <n v="0.33958333333333335"/>
  </r>
  <r>
    <x v="11"/>
    <x v="27"/>
    <n v="0.33055555555555555"/>
  </r>
  <r>
    <x v="12"/>
    <x v="27"/>
    <n v="0.3347222222222222"/>
  </r>
  <r>
    <x v="13"/>
    <x v="27"/>
    <n v="0.33680555555555558"/>
  </r>
  <r>
    <x v="14"/>
    <x v="27"/>
    <n v="0.33958333333333335"/>
  </r>
  <r>
    <x v="15"/>
    <x v="27"/>
    <n v="0.33888888888888885"/>
  </r>
  <r>
    <x v="20"/>
    <x v="27"/>
    <n v="0.3298611111111111"/>
  </r>
  <r>
    <x v="21"/>
    <x v="27"/>
    <n v="0.33611111111111108"/>
  </r>
  <r>
    <x v="22"/>
    <x v="27"/>
    <n v="0.33055555555555555"/>
  </r>
  <r>
    <x v="23"/>
    <x v="27"/>
    <n v="0.3347222222222222"/>
  </r>
  <r>
    <x v="24"/>
    <x v="27"/>
    <n v="0.33402777777777781"/>
  </r>
  <r>
    <x v="26"/>
    <x v="27"/>
    <n v="0.33263888888888887"/>
  </r>
  <r>
    <x v="27"/>
    <x v="27"/>
    <n v="0.3354166666666667"/>
  </r>
  <r>
    <x v="30"/>
    <x v="27"/>
    <n v="0"/>
  </r>
  <r>
    <x v="0"/>
    <x v="28"/>
    <n v="0"/>
  </r>
  <r>
    <x v="16"/>
    <x v="28"/>
    <n v="0.33333333333333331"/>
  </r>
  <r>
    <x v="28"/>
    <x v="28"/>
    <n v="0.39305555555555555"/>
  </r>
  <r>
    <x v="1"/>
    <x v="28"/>
    <n v="0.34791666666666665"/>
  </r>
  <r>
    <x v="3"/>
    <x v="28"/>
    <n v="0.33680555555555558"/>
  </r>
  <r>
    <x v="4"/>
    <x v="28"/>
    <n v="0.39097222222222222"/>
  </r>
  <r>
    <x v="5"/>
    <x v="28"/>
    <n v="0.32500000000000001"/>
  </r>
  <r>
    <x v="17"/>
    <x v="28"/>
    <n v="0.33749999999999997"/>
  </r>
  <r>
    <x v="18"/>
    <x v="28"/>
    <n v="0.32708333333333334"/>
  </r>
  <r>
    <x v="6"/>
    <x v="28"/>
    <n v="0.33680555555555558"/>
  </r>
  <r>
    <x v="8"/>
    <x v="28"/>
    <n v="0.33680555555555558"/>
  </r>
  <r>
    <x v="9"/>
    <x v="28"/>
    <n v="0.625"/>
  </r>
  <r>
    <x v="10"/>
    <x v="28"/>
    <n v="0.41805555555555557"/>
  </r>
  <r>
    <x v="19"/>
    <x v="28"/>
    <n v="0.33680555555555558"/>
  </r>
  <r>
    <x v="29"/>
    <x v="28"/>
    <n v="0.4770833333333333"/>
  </r>
  <r>
    <x v="11"/>
    <x v="28"/>
    <n v="0.33402777777777781"/>
  </r>
  <r>
    <x v="14"/>
    <x v="28"/>
    <n v="0.41180555555555554"/>
  </r>
  <r>
    <x v="15"/>
    <x v="28"/>
    <n v="0.3520833333333333"/>
  </r>
  <r>
    <x v="20"/>
    <x v="28"/>
    <n v="0.33124999999999999"/>
  </r>
  <r>
    <x v="21"/>
    <x v="28"/>
    <n v="0.53194444444444444"/>
  </r>
  <r>
    <x v="22"/>
    <x v="28"/>
    <n v="0.34583333333333338"/>
  </r>
  <r>
    <x v="24"/>
    <x v="28"/>
    <n v="0.33333333333333331"/>
  </r>
  <r>
    <x v="25"/>
    <x v="28"/>
    <n v="0.58680555555555558"/>
  </r>
  <r>
    <x v="26"/>
    <x v="28"/>
    <n v="0.32569444444444445"/>
  </r>
  <r>
    <x v="27"/>
    <x v="28"/>
    <n v="0.39027777777777778"/>
  </r>
  <r>
    <x v="30"/>
    <x v="28"/>
    <n v="0"/>
  </r>
  <r>
    <x v="0"/>
    <x v="29"/>
    <n v="0"/>
  </r>
  <r>
    <x v="16"/>
    <x v="29"/>
    <n v="0.33749999999999997"/>
  </r>
  <r>
    <x v="28"/>
    <x v="29"/>
    <n v="0.39305555555555555"/>
  </r>
  <r>
    <x v="1"/>
    <x v="29"/>
    <n v="0.34652777777777777"/>
  </r>
  <r>
    <x v="3"/>
    <x v="29"/>
    <n v="0.33680555555555558"/>
  </r>
  <r>
    <x v="4"/>
    <x v="29"/>
    <n v="0.39097222222222222"/>
  </r>
  <r>
    <x v="5"/>
    <x v="29"/>
    <n v="0.32430555555555557"/>
  </r>
  <r>
    <x v="17"/>
    <x v="29"/>
    <n v="0.33680555555555558"/>
  </r>
  <r>
    <x v="18"/>
    <x v="29"/>
    <n v="0.32708333333333334"/>
  </r>
  <r>
    <x v="6"/>
    <x v="29"/>
    <n v="0.33680555555555558"/>
  </r>
  <r>
    <x v="8"/>
    <x v="29"/>
    <n v="0.33333333333333331"/>
  </r>
  <r>
    <x v="9"/>
    <x v="29"/>
    <n v="0.625"/>
  </r>
  <r>
    <x v="10"/>
    <x v="29"/>
    <n v="0.41805555555555557"/>
  </r>
  <r>
    <x v="19"/>
    <x v="29"/>
    <n v="0.33611111111111108"/>
  </r>
  <r>
    <x v="11"/>
    <x v="29"/>
    <n v="0.33402777777777781"/>
  </r>
  <r>
    <x v="12"/>
    <x v="29"/>
    <n v="0.31597222222222221"/>
  </r>
  <r>
    <x v="13"/>
    <x v="29"/>
    <n v="0.34097222222222223"/>
  </r>
  <r>
    <x v="14"/>
    <x v="29"/>
    <n v="0.41250000000000003"/>
  </r>
  <r>
    <x v="15"/>
    <x v="29"/>
    <n v="0.3520833333333333"/>
  </r>
  <r>
    <x v="20"/>
    <x v="29"/>
    <n v="0.33194444444444443"/>
  </r>
  <r>
    <x v="21"/>
    <x v="29"/>
    <n v="0.53125"/>
  </r>
  <r>
    <x v="22"/>
    <x v="29"/>
    <n v="0.34513888888888888"/>
  </r>
  <r>
    <x v="24"/>
    <x v="29"/>
    <n v="0.33333333333333331"/>
  </r>
  <r>
    <x v="25"/>
    <x v="29"/>
    <n v="0.58680555555555558"/>
  </r>
  <r>
    <x v="26"/>
    <x v="29"/>
    <n v="0.32500000000000001"/>
  </r>
  <r>
    <x v="27"/>
    <x v="29"/>
    <n v="0.38819444444444445"/>
  </r>
  <r>
    <x v="30"/>
    <x v="29"/>
    <n v="0"/>
  </r>
  <r>
    <x v="0"/>
    <x v="30"/>
    <n v="0"/>
  </r>
  <r>
    <x v="16"/>
    <x v="30"/>
    <n v="0.3354166666666667"/>
  </r>
  <r>
    <x v="1"/>
    <x v="30"/>
    <n v="0.33611111111111108"/>
  </r>
  <r>
    <x v="2"/>
    <x v="30"/>
    <n v="0.33611111111111108"/>
  </r>
  <r>
    <x v="3"/>
    <x v="30"/>
    <n v="0.3354166666666667"/>
  </r>
  <r>
    <x v="4"/>
    <x v="30"/>
    <n v="0.33194444444444443"/>
  </r>
  <r>
    <x v="5"/>
    <x v="30"/>
    <n v="0.33333333333333331"/>
  </r>
  <r>
    <x v="17"/>
    <x v="30"/>
    <n v="0.33333333333333331"/>
  </r>
  <r>
    <x v="18"/>
    <x v="30"/>
    <n v="0.32777777777777778"/>
  </r>
  <r>
    <x v="6"/>
    <x v="30"/>
    <n v="0.33680555555555558"/>
  </r>
  <r>
    <x v="8"/>
    <x v="30"/>
    <n v="0.3354166666666667"/>
  </r>
  <r>
    <x v="9"/>
    <x v="30"/>
    <n v="0.62569444444444444"/>
  </r>
  <r>
    <x v="10"/>
    <x v="30"/>
    <n v="0.41736111111111113"/>
  </r>
  <r>
    <x v="19"/>
    <x v="30"/>
    <n v="0.33611111111111108"/>
  </r>
  <r>
    <x v="29"/>
    <x v="30"/>
    <n v="0.4770833333333333"/>
  </r>
  <r>
    <x v="11"/>
    <x v="30"/>
    <n v="0.30833333333333335"/>
  </r>
  <r>
    <x v="20"/>
    <x v="30"/>
    <n v="0.33055555555555555"/>
  </r>
  <r>
    <x v="22"/>
    <x v="30"/>
    <n v="0.3298611111111111"/>
  </r>
  <r>
    <x v="23"/>
    <x v="30"/>
    <n v="0.33819444444444446"/>
  </r>
  <r>
    <x v="24"/>
    <x v="30"/>
    <n v="0.33263888888888887"/>
  </r>
  <r>
    <x v="25"/>
    <x v="30"/>
    <n v="0.3520833333333333"/>
  </r>
  <r>
    <x v="26"/>
    <x v="30"/>
    <n v="0.33055555555555555"/>
  </r>
  <r>
    <x v="27"/>
    <x v="30"/>
    <n v="0.3888888888888889"/>
  </r>
  <r>
    <x v="30"/>
    <x v="30"/>
    <n v="0"/>
  </r>
  <r>
    <x v="16"/>
    <x v="31"/>
    <n v="0.3527777777777778"/>
  </r>
  <r>
    <x v="1"/>
    <x v="31"/>
    <n v="0.33680555555555558"/>
  </r>
  <r>
    <x v="2"/>
    <x v="31"/>
    <n v="0.33680555555555558"/>
  </r>
  <r>
    <x v="3"/>
    <x v="31"/>
    <n v="0.33611111111111108"/>
  </r>
  <r>
    <x v="4"/>
    <x v="31"/>
    <n v="0.33263888888888887"/>
  </r>
  <r>
    <x v="5"/>
    <x v="31"/>
    <n v="0.3347222222222222"/>
  </r>
  <r>
    <x v="17"/>
    <x v="31"/>
    <n v="0.3347222222222222"/>
  </r>
  <r>
    <x v="6"/>
    <x v="31"/>
    <n v="0.33749999999999997"/>
  </r>
  <r>
    <x v="7"/>
    <x v="31"/>
    <n v="0.33749999999999997"/>
  </r>
  <r>
    <x v="8"/>
    <x v="31"/>
    <n v="0.33194444444444443"/>
  </r>
  <r>
    <x v="9"/>
    <x v="31"/>
    <n v="0.33402777777777781"/>
  </r>
  <r>
    <x v="10"/>
    <x v="31"/>
    <n v="0.37708333333333338"/>
  </r>
  <r>
    <x v="19"/>
    <x v="31"/>
    <n v="0.33749999999999997"/>
  </r>
  <r>
    <x v="11"/>
    <x v="31"/>
    <n v="0.33055555555555555"/>
  </r>
  <r>
    <x v="13"/>
    <x v="31"/>
    <n v="0.34166666666666662"/>
  </r>
  <r>
    <x v="14"/>
    <x v="31"/>
    <n v="0.33819444444444446"/>
  </r>
  <r>
    <x v="15"/>
    <x v="31"/>
    <n v="0.3527777777777778"/>
  </r>
  <r>
    <x v="20"/>
    <x v="31"/>
    <n v="0.32916666666666666"/>
  </r>
  <r>
    <x v="22"/>
    <x v="31"/>
    <n v="0.32916666666666666"/>
  </r>
  <r>
    <x v="23"/>
    <x v="31"/>
    <n v="0.34375"/>
  </r>
  <r>
    <x v="24"/>
    <x v="31"/>
    <n v="0.33333333333333331"/>
  </r>
  <r>
    <x v="25"/>
    <x v="31"/>
    <n v="0.3756944444444445"/>
  </r>
  <r>
    <x v="26"/>
    <x v="31"/>
    <n v="0.33055555555555555"/>
  </r>
  <r>
    <x v="27"/>
    <x v="31"/>
    <n v="0.33402777777777781"/>
  </r>
  <r>
    <x v="0"/>
    <x v="32"/>
    <n v="0"/>
  </r>
  <r>
    <x v="16"/>
    <x v="32"/>
    <n v="0.33263888888888887"/>
  </r>
  <r>
    <x v="28"/>
    <x v="32"/>
    <n v="0.39305555555555555"/>
  </r>
  <r>
    <x v="1"/>
    <x v="32"/>
    <n v="0.34652777777777777"/>
  </r>
  <r>
    <x v="3"/>
    <x v="32"/>
    <n v="0.33402777777777781"/>
  </r>
  <r>
    <x v="4"/>
    <x v="32"/>
    <n v="0.39097222222222222"/>
  </r>
  <r>
    <x v="5"/>
    <x v="32"/>
    <n v="0.32777777777777778"/>
  </r>
  <r>
    <x v="17"/>
    <x v="32"/>
    <n v="0.33819444444444446"/>
  </r>
  <r>
    <x v="18"/>
    <x v="32"/>
    <n v="0.33402777777777781"/>
  </r>
  <r>
    <x v="6"/>
    <x v="32"/>
    <n v="0.33680555555555558"/>
  </r>
  <r>
    <x v="8"/>
    <x v="32"/>
    <n v="0.33611111111111108"/>
  </r>
  <r>
    <x v="9"/>
    <x v="32"/>
    <n v="0.62569444444444444"/>
  </r>
  <r>
    <x v="10"/>
    <x v="32"/>
    <n v="0.41805555555555557"/>
  </r>
  <r>
    <x v="19"/>
    <x v="32"/>
    <n v="0.33749999999999997"/>
  </r>
  <r>
    <x v="29"/>
    <x v="32"/>
    <n v="0.4777777777777778"/>
  </r>
  <r>
    <x v="11"/>
    <x v="32"/>
    <n v="0.33333333333333331"/>
  </r>
  <r>
    <x v="13"/>
    <x v="32"/>
    <n v="0.34097222222222223"/>
  </r>
  <r>
    <x v="14"/>
    <x v="32"/>
    <n v="0.41319444444444442"/>
  </r>
  <r>
    <x v="15"/>
    <x v="32"/>
    <n v="0.3520833333333333"/>
  </r>
  <r>
    <x v="20"/>
    <x v="32"/>
    <n v="0.33194444444444443"/>
  </r>
  <r>
    <x v="21"/>
    <x v="32"/>
    <n v="0.53194444444444444"/>
  </r>
  <r>
    <x v="22"/>
    <x v="32"/>
    <n v="0.34652777777777777"/>
  </r>
  <r>
    <x v="24"/>
    <x v="32"/>
    <n v="0.33124999999999999"/>
  </r>
  <r>
    <x v="25"/>
    <x v="32"/>
    <n v="0.58611111111111114"/>
  </r>
  <r>
    <x v="26"/>
    <x v="32"/>
    <n v="0.32569444444444445"/>
  </r>
  <r>
    <x v="27"/>
    <x v="32"/>
    <n v="0.39166666666666666"/>
  </r>
  <r>
    <x v="30"/>
    <x v="32"/>
    <n v="0"/>
  </r>
  <r>
    <x v="0"/>
    <x v="33"/>
    <n v="0"/>
  </r>
  <r>
    <x v="16"/>
    <x v="33"/>
    <n v="0.3611111111111111"/>
  </r>
  <r>
    <x v="28"/>
    <x v="33"/>
    <n v="0.50138888888888888"/>
  </r>
  <r>
    <x v="1"/>
    <x v="33"/>
    <n v="0.27361111111111108"/>
  </r>
  <r>
    <x v="4"/>
    <x v="33"/>
    <n v="0.5"/>
  </r>
  <r>
    <x v="5"/>
    <x v="33"/>
    <n v="0.39097222222222222"/>
  </r>
  <r>
    <x v="18"/>
    <x v="33"/>
    <n v="0.42638888888888887"/>
  </r>
  <r>
    <x v="6"/>
    <x v="33"/>
    <n v="0.28541666666666665"/>
  </r>
  <r>
    <x v="9"/>
    <x v="33"/>
    <n v="0"/>
  </r>
  <r>
    <x v="10"/>
    <x v="33"/>
    <n v="0.91249999999999998"/>
  </r>
  <r>
    <x v="19"/>
    <x v="33"/>
    <n v="0.33680555555555558"/>
  </r>
  <r>
    <x v="29"/>
    <x v="33"/>
    <n v="0.59513888888888888"/>
  </r>
  <r>
    <x v="11"/>
    <x v="33"/>
    <n v="0.26458333333333334"/>
  </r>
  <r>
    <x v="14"/>
    <x v="33"/>
    <n v="0.51736111111111105"/>
  </r>
  <r>
    <x v="15"/>
    <x v="33"/>
    <n v="0.45208333333333334"/>
  </r>
  <r>
    <x v="20"/>
    <x v="33"/>
    <n v="0.33333333333333331"/>
  </r>
  <r>
    <x v="21"/>
    <x v="33"/>
    <n v="0.63402777777777775"/>
  </r>
  <r>
    <x v="22"/>
    <x v="33"/>
    <n v="0.27430555555555552"/>
  </r>
  <r>
    <x v="24"/>
    <x v="33"/>
    <n v="0.33124999999999999"/>
  </r>
  <r>
    <x v="25"/>
    <x v="33"/>
    <n v="0"/>
  </r>
  <r>
    <x v="26"/>
    <x v="33"/>
    <n v="0.74375000000000002"/>
  </r>
  <r>
    <x v="27"/>
    <x v="33"/>
    <n v="0.45"/>
  </r>
  <r>
    <x v="30"/>
    <x v="33"/>
    <n v="0"/>
  </r>
  <r>
    <x v="0"/>
    <x v="34"/>
    <n v="0"/>
  </r>
  <r>
    <x v="16"/>
    <x v="34"/>
    <n v="0.3611111111111111"/>
  </r>
  <r>
    <x v="28"/>
    <x v="34"/>
    <n v="0.50138888888888888"/>
  </r>
  <r>
    <x v="1"/>
    <x v="34"/>
    <n v="0.28125"/>
  </r>
  <r>
    <x v="4"/>
    <x v="34"/>
    <n v="0.50208333333333333"/>
  </r>
  <r>
    <x v="5"/>
    <x v="34"/>
    <n v="0.39513888888888887"/>
  </r>
  <r>
    <x v="18"/>
    <x v="34"/>
    <n v="0.42638888888888887"/>
  </r>
  <r>
    <x v="6"/>
    <x v="34"/>
    <n v="0.27708333333333335"/>
  </r>
  <r>
    <x v="8"/>
    <x v="34"/>
    <n v="0.33611111111111108"/>
  </r>
  <r>
    <x v="9"/>
    <x v="34"/>
    <n v="1.3888888888888889E-3"/>
  </r>
  <r>
    <x v="10"/>
    <x v="34"/>
    <n v="0.91249999999999998"/>
  </r>
  <r>
    <x v="29"/>
    <x v="34"/>
    <n v="0.59513888888888888"/>
  </r>
  <r>
    <x v="11"/>
    <x v="34"/>
    <n v="0.26458333333333334"/>
  </r>
  <r>
    <x v="13"/>
    <x v="34"/>
    <n v="0.33611111111111108"/>
  </r>
  <r>
    <x v="14"/>
    <x v="34"/>
    <n v="0.52152777777777781"/>
  </r>
  <r>
    <x v="15"/>
    <x v="34"/>
    <n v="0.45277777777777778"/>
  </r>
  <r>
    <x v="20"/>
    <x v="34"/>
    <n v="0.32777777777777778"/>
  </r>
  <r>
    <x v="21"/>
    <x v="34"/>
    <n v="0.63402777777777775"/>
  </r>
  <r>
    <x v="22"/>
    <x v="34"/>
    <n v="0.27569444444444446"/>
  </r>
  <r>
    <x v="24"/>
    <x v="34"/>
    <n v="0.33055555555555555"/>
  </r>
  <r>
    <x v="25"/>
    <x v="34"/>
    <n v="0"/>
  </r>
  <r>
    <x v="26"/>
    <x v="34"/>
    <n v="0.74375000000000002"/>
  </r>
  <r>
    <x v="27"/>
    <x v="34"/>
    <n v="0.45555555555555555"/>
  </r>
  <r>
    <x v="30"/>
    <x v="34"/>
    <n v="0"/>
  </r>
  <r>
    <x v="0"/>
    <x v="35"/>
    <n v="0"/>
  </r>
  <r>
    <x v="16"/>
    <x v="35"/>
    <n v="0.3611111111111111"/>
  </r>
  <r>
    <x v="28"/>
    <x v="35"/>
    <n v="0.50138888888888888"/>
  </r>
  <r>
    <x v="1"/>
    <x v="35"/>
    <n v="0.28125"/>
  </r>
  <r>
    <x v="4"/>
    <x v="35"/>
    <n v="0.50277777777777777"/>
  </r>
  <r>
    <x v="5"/>
    <x v="35"/>
    <n v="0.39513888888888887"/>
  </r>
  <r>
    <x v="18"/>
    <x v="35"/>
    <n v="0.42638888888888887"/>
  </r>
  <r>
    <x v="6"/>
    <x v="35"/>
    <n v="0.27708333333333335"/>
  </r>
  <r>
    <x v="8"/>
    <x v="35"/>
    <n v="0.33263888888888887"/>
  </r>
  <r>
    <x v="9"/>
    <x v="35"/>
    <n v="0"/>
  </r>
  <r>
    <x v="10"/>
    <x v="35"/>
    <n v="0.91319444444444453"/>
  </r>
  <r>
    <x v="19"/>
    <x v="35"/>
    <n v="0.33680555555555558"/>
  </r>
  <r>
    <x v="29"/>
    <x v="35"/>
    <n v="0.59513888888888888"/>
  </r>
  <r>
    <x v="11"/>
    <x v="35"/>
    <n v="0.26458333333333334"/>
  </r>
  <r>
    <x v="13"/>
    <x v="35"/>
    <n v="0.33611111111111108"/>
  </r>
  <r>
    <x v="14"/>
    <x v="35"/>
    <n v="0.52152777777777781"/>
  </r>
  <r>
    <x v="15"/>
    <x v="35"/>
    <n v="0.45277777777777778"/>
  </r>
  <r>
    <x v="21"/>
    <x v="35"/>
    <n v="0.63402777777777775"/>
  </r>
  <r>
    <x v="22"/>
    <x v="35"/>
    <n v="0.27499999999999997"/>
  </r>
  <r>
    <x v="25"/>
    <x v="35"/>
    <n v="0"/>
  </r>
  <r>
    <x v="26"/>
    <x v="35"/>
    <n v="0.74444444444444446"/>
  </r>
  <r>
    <x v="27"/>
    <x v="35"/>
    <n v="0.45555555555555555"/>
  </r>
  <r>
    <x v="30"/>
    <x v="35"/>
    <n v="0"/>
  </r>
  <r>
    <x v="0"/>
    <x v="36"/>
    <n v="0"/>
  </r>
  <r>
    <x v="16"/>
    <x v="36"/>
    <n v="0.3430555555555555"/>
  </r>
  <r>
    <x v="28"/>
    <x v="36"/>
    <n v="0.50277777777777777"/>
  </r>
  <r>
    <x v="1"/>
    <x v="36"/>
    <n v="0.2722222222222222"/>
  </r>
  <r>
    <x v="4"/>
    <x v="36"/>
    <n v="0.51180555555555551"/>
  </r>
  <r>
    <x v="5"/>
    <x v="36"/>
    <n v="0.37291666666666662"/>
  </r>
  <r>
    <x v="18"/>
    <x v="36"/>
    <n v="0.42083333333333334"/>
  </r>
  <r>
    <x v="6"/>
    <x v="36"/>
    <n v="0.27499999999999997"/>
  </r>
  <r>
    <x v="9"/>
    <x v="36"/>
    <n v="0"/>
  </r>
  <r>
    <x v="10"/>
    <x v="36"/>
    <n v="0.9145833333333333"/>
  </r>
  <r>
    <x v="29"/>
    <x v="36"/>
    <n v="0.58472222222222225"/>
  </r>
  <r>
    <x v="11"/>
    <x v="36"/>
    <n v="0.25833333333333336"/>
  </r>
  <r>
    <x v="14"/>
    <x v="36"/>
    <n v="0.51597222222222217"/>
  </r>
  <r>
    <x v="15"/>
    <x v="36"/>
    <n v="0.4548611111111111"/>
  </r>
  <r>
    <x v="21"/>
    <x v="36"/>
    <n v="0.62986111111111109"/>
  </r>
  <r>
    <x v="22"/>
    <x v="36"/>
    <n v="0.27569444444444446"/>
  </r>
  <r>
    <x v="25"/>
    <x v="36"/>
    <n v="0.66736111111111107"/>
  </r>
  <r>
    <x v="26"/>
    <x v="36"/>
    <n v="0.40138888888888885"/>
  </r>
  <r>
    <x v="27"/>
    <x v="36"/>
    <n v="0.44930555555555557"/>
  </r>
  <r>
    <x v="30"/>
    <x v="36"/>
    <n v="0"/>
  </r>
  <r>
    <x v="0"/>
    <x v="37"/>
    <n v="0.3354166666666667"/>
  </r>
  <r>
    <x v="16"/>
    <x v="37"/>
    <n v="2.013888888888889E-2"/>
  </r>
  <r>
    <x v="28"/>
    <x v="37"/>
    <n v="0.90277777777777779"/>
  </r>
  <r>
    <x v="1"/>
    <x v="37"/>
    <n v="0"/>
  </r>
  <r>
    <x v="2"/>
    <x v="37"/>
    <n v="0.8930555555555556"/>
  </r>
  <r>
    <x v="3"/>
    <x v="37"/>
    <n v="0"/>
  </r>
  <r>
    <x v="4"/>
    <x v="37"/>
    <n v="0.91041666666666676"/>
  </r>
  <r>
    <x v="5"/>
    <x v="37"/>
    <n v="0.87916666666666676"/>
  </r>
  <r>
    <x v="17"/>
    <x v="37"/>
    <n v="0"/>
  </r>
  <r>
    <x v="18"/>
    <x v="37"/>
    <n v="0.9506944444444444"/>
  </r>
  <r>
    <x v="6"/>
    <x v="37"/>
    <n v="0"/>
  </r>
  <r>
    <x v="7"/>
    <x v="37"/>
    <n v="0.80972222222222223"/>
  </r>
  <r>
    <x v="8"/>
    <x v="37"/>
    <n v="0.92222222222222217"/>
  </r>
  <r>
    <x v="9"/>
    <x v="37"/>
    <n v="0.90763888888888899"/>
  </r>
  <r>
    <x v="10"/>
    <x v="37"/>
    <n v="0.9472222222222223"/>
  </r>
  <r>
    <x v="19"/>
    <x v="37"/>
    <n v="0"/>
  </r>
  <r>
    <x v="29"/>
    <x v="37"/>
    <n v="0.78472222222222221"/>
  </r>
  <r>
    <x v="11"/>
    <x v="37"/>
    <n v="0.79513888888888884"/>
  </r>
  <r>
    <x v="12"/>
    <x v="37"/>
    <n v="0.95416666666666661"/>
  </r>
  <r>
    <x v="13"/>
    <x v="37"/>
    <n v="5.5555555555555558E-3"/>
  </r>
  <r>
    <x v="14"/>
    <x v="37"/>
    <n v="0.90208333333333324"/>
  </r>
  <r>
    <x v="15"/>
    <x v="37"/>
    <n v="0.95763888888888893"/>
  </r>
  <r>
    <x v="20"/>
    <x v="37"/>
    <n v="2.2222222222222223E-2"/>
  </r>
  <r>
    <x v="21"/>
    <x v="37"/>
    <n v="0.95208333333333339"/>
  </r>
  <r>
    <x v="22"/>
    <x v="37"/>
    <n v="5.5555555555555558E-3"/>
  </r>
  <r>
    <x v="23"/>
    <x v="37"/>
    <n v="0.93402777777777779"/>
  </r>
  <r>
    <x v="24"/>
    <x v="37"/>
    <n v="4.0972222222222222E-2"/>
  </r>
  <r>
    <x v="25"/>
    <x v="37"/>
    <n v="0.97222222222222221"/>
  </r>
  <r>
    <x v="26"/>
    <x v="37"/>
    <n v="0.84305555555555556"/>
  </r>
  <r>
    <x v="0"/>
    <x v="38"/>
    <n v="0"/>
  </r>
  <r>
    <x v="16"/>
    <x v="38"/>
    <n v="0.90694444444444444"/>
  </r>
  <r>
    <x v="28"/>
    <x v="38"/>
    <n v="0"/>
  </r>
  <r>
    <x v="1"/>
    <x v="38"/>
    <n v="0.95208333333333339"/>
  </r>
  <r>
    <x v="2"/>
    <x v="38"/>
    <n v="3.888888888888889E-2"/>
  </r>
  <r>
    <x v="3"/>
    <x v="38"/>
    <n v="0.9472222222222223"/>
  </r>
  <r>
    <x v="4"/>
    <x v="38"/>
    <n v="0.36388888888888887"/>
  </r>
  <r>
    <x v="5"/>
    <x v="38"/>
    <n v="6.2499999999999995E-3"/>
  </r>
  <r>
    <x v="17"/>
    <x v="38"/>
    <n v="0.92499999999999993"/>
  </r>
  <r>
    <x v="18"/>
    <x v="38"/>
    <n v="2.8472222222222222E-2"/>
  </r>
  <r>
    <x v="6"/>
    <x v="38"/>
    <n v="0.93263888888888891"/>
  </r>
  <r>
    <x v="7"/>
    <x v="38"/>
    <n v="0.34097222222222223"/>
  </r>
  <r>
    <x v="8"/>
    <x v="38"/>
    <n v="0.35069444444444442"/>
  </r>
  <r>
    <x v="9"/>
    <x v="38"/>
    <n v="0.33819444444444446"/>
  </r>
  <r>
    <x v="10"/>
    <x v="38"/>
    <n v="1.8749999999999999E-2"/>
  </r>
  <r>
    <x v="19"/>
    <x v="38"/>
    <n v="0.92569444444444438"/>
  </r>
  <r>
    <x v="29"/>
    <x v="38"/>
    <n v="0.35138888888888892"/>
  </r>
  <r>
    <x v="11"/>
    <x v="38"/>
    <n v="0.3354166666666667"/>
  </r>
  <r>
    <x v="12"/>
    <x v="38"/>
    <n v="9.7222222222222224E-3"/>
  </r>
  <r>
    <x v="13"/>
    <x v="38"/>
    <n v="0.96388888888888891"/>
  </r>
  <r>
    <x v="14"/>
    <x v="38"/>
    <n v="0.33888888888888885"/>
  </r>
  <r>
    <x v="15"/>
    <x v="38"/>
    <n v="2.361111111111111E-2"/>
  </r>
  <r>
    <x v="20"/>
    <x v="38"/>
    <n v="0.75416666666666676"/>
  </r>
  <r>
    <x v="21"/>
    <x v="38"/>
    <n v="0.8027777777777777"/>
  </r>
  <r>
    <x v="22"/>
    <x v="38"/>
    <n v="0.9868055555555556"/>
  </r>
  <r>
    <x v="23"/>
    <x v="38"/>
    <n v="4.4444444444444446E-2"/>
  </r>
  <r>
    <x v="25"/>
    <x v="38"/>
    <n v="0.34236111111111112"/>
  </r>
  <r>
    <x v="26"/>
    <x v="38"/>
    <n v="3.7499999999999999E-2"/>
  </r>
  <r>
    <x v="27"/>
    <x v="38"/>
    <n v="0.88888888888888884"/>
  </r>
  <r>
    <x v="30"/>
    <x v="38"/>
    <n v="0.21597222222222223"/>
  </r>
  <r>
    <x v="0"/>
    <x v="39"/>
    <n v="0"/>
  </r>
  <r>
    <x v="16"/>
    <x v="39"/>
    <n v="0.33888888888888885"/>
  </r>
  <r>
    <x v="28"/>
    <x v="39"/>
    <n v="0.33958333333333335"/>
  </r>
  <r>
    <x v="1"/>
    <x v="39"/>
    <n v="0.34097222222222223"/>
  </r>
  <r>
    <x v="2"/>
    <x v="39"/>
    <n v="0.34027777777777773"/>
  </r>
  <r>
    <x v="3"/>
    <x v="39"/>
    <n v="0.33958333333333335"/>
  </r>
  <r>
    <x v="4"/>
    <x v="39"/>
    <n v="0.34027777777777773"/>
  </r>
  <r>
    <x v="5"/>
    <x v="39"/>
    <n v="0.34236111111111112"/>
  </r>
  <r>
    <x v="18"/>
    <x v="39"/>
    <n v="0.33749999999999997"/>
  </r>
  <r>
    <x v="6"/>
    <x v="39"/>
    <n v="0.33888888888888885"/>
  </r>
  <r>
    <x v="7"/>
    <x v="39"/>
    <n v="0.34166666666666662"/>
  </r>
  <r>
    <x v="8"/>
    <x v="39"/>
    <n v="0.33611111111111108"/>
  </r>
  <r>
    <x v="9"/>
    <x v="39"/>
    <n v="0.33888888888888885"/>
  </r>
  <r>
    <x v="10"/>
    <x v="39"/>
    <n v="0.33611111111111108"/>
  </r>
  <r>
    <x v="19"/>
    <x v="39"/>
    <n v="0.33888888888888885"/>
  </r>
  <r>
    <x v="29"/>
    <x v="39"/>
    <n v="0.33819444444444446"/>
  </r>
  <r>
    <x v="11"/>
    <x v="39"/>
    <n v="0.33749999999999997"/>
  </r>
  <r>
    <x v="12"/>
    <x v="39"/>
    <n v="0.29652777777777778"/>
  </r>
  <r>
    <x v="13"/>
    <x v="39"/>
    <n v="0.34027777777777773"/>
  </r>
  <r>
    <x v="20"/>
    <x v="39"/>
    <n v="0.34027777777777773"/>
  </r>
  <r>
    <x v="21"/>
    <x v="39"/>
    <n v="0.33888888888888885"/>
  </r>
  <r>
    <x v="22"/>
    <x v="39"/>
    <n v="0.33749999999999997"/>
  </r>
  <r>
    <x v="23"/>
    <x v="39"/>
    <n v="0.33680555555555558"/>
  </r>
  <r>
    <x v="24"/>
    <x v="39"/>
    <n v="0.33819444444444446"/>
  </r>
  <r>
    <x v="25"/>
    <x v="39"/>
    <n v="0.33819444444444446"/>
  </r>
  <r>
    <x v="26"/>
    <x v="39"/>
    <n v="0.33749999999999997"/>
  </r>
  <r>
    <x v="27"/>
    <x v="39"/>
    <n v="0.33958333333333335"/>
  </r>
  <r>
    <x v="30"/>
    <x v="39"/>
    <n v="0"/>
  </r>
  <r>
    <x v="0"/>
    <x v="40"/>
    <n v="0"/>
  </r>
  <r>
    <x v="16"/>
    <x v="40"/>
    <n v="0.3444444444444445"/>
  </r>
  <r>
    <x v="28"/>
    <x v="40"/>
    <n v="0.3298611111111111"/>
  </r>
  <r>
    <x v="2"/>
    <x v="40"/>
    <n v="0.33958333333333335"/>
  </r>
  <r>
    <x v="3"/>
    <x v="40"/>
    <n v="0.34791666666666665"/>
  </r>
  <r>
    <x v="4"/>
    <x v="40"/>
    <n v="0.34375"/>
  </r>
  <r>
    <x v="5"/>
    <x v="40"/>
    <n v="0.3430555555555555"/>
  </r>
  <r>
    <x v="17"/>
    <x v="40"/>
    <n v="0.5"/>
  </r>
  <r>
    <x v="18"/>
    <x v="40"/>
    <n v="0.3576388888888889"/>
  </r>
  <r>
    <x v="7"/>
    <x v="40"/>
    <n v="0.3430555555555555"/>
  </r>
  <r>
    <x v="8"/>
    <x v="40"/>
    <n v="0.34375"/>
  </r>
  <r>
    <x v="9"/>
    <x v="40"/>
    <n v="0.33958333333333335"/>
  </r>
  <r>
    <x v="10"/>
    <x v="40"/>
    <n v="0.3354166666666667"/>
  </r>
  <r>
    <x v="19"/>
    <x v="40"/>
    <n v="0.34652777777777777"/>
  </r>
  <r>
    <x v="29"/>
    <x v="40"/>
    <n v="0.35347222222222219"/>
  </r>
  <r>
    <x v="12"/>
    <x v="40"/>
    <n v="0.35902777777777778"/>
  </r>
  <r>
    <x v="13"/>
    <x v="40"/>
    <n v="0.35138888888888892"/>
  </r>
  <r>
    <x v="14"/>
    <x v="40"/>
    <n v="0.34930555555555554"/>
  </r>
  <r>
    <x v="15"/>
    <x v="40"/>
    <n v="0.35138888888888892"/>
  </r>
  <r>
    <x v="20"/>
    <x v="40"/>
    <n v="0.3430555555555555"/>
  </r>
  <r>
    <x v="21"/>
    <x v="40"/>
    <n v="0.34513888888888888"/>
  </r>
  <r>
    <x v="22"/>
    <x v="40"/>
    <n v="0.34513888888888888"/>
  </r>
  <r>
    <x v="23"/>
    <x v="40"/>
    <n v="0.34930555555555554"/>
  </r>
  <r>
    <x v="24"/>
    <x v="40"/>
    <n v="0.35138888888888892"/>
  </r>
  <r>
    <x v="26"/>
    <x v="40"/>
    <n v="0.38611111111111113"/>
  </r>
  <r>
    <x v="27"/>
    <x v="40"/>
    <n v="0.25416666666666665"/>
  </r>
  <r>
    <x v="30"/>
    <x v="40"/>
    <n v="0"/>
  </r>
  <r>
    <x v="0"/>
    <x v="41"/>
    <n v="0"/>
  </r>
  <r>
    <x v="16"/>
    <x v="41"/>
    <n v="0.34861111111111115"/>
  </r>
  <r>
    <x v="28"/>
    <x v="41"/>
    <n v="0.34097222222222223"/>
  </r>
  <r>
    <x v="1"/>
    <x v="41"/>
    <n v="0.34583333333333338"/>
  </r>
  <r>
    <x v="3"/>
    <x v="41"/>
    <n v="0.34791666666666665"/>
  </r>
  <r>
    <x v="4"/>
    <x v="41"/>
    <n v="0.34722222222222227"/>
  </r>
  <r>
    <x v="5"/>
    <x v="41"/>
    <n v="0.3430555555555555"/>
  </r>
  <r>
    <x v="17"/>
    <x v="41"/>
    <n v="0.3520833333333333"/>
  </r>
  <r>
    <x v="18"/>
    <x v="41"/>
    <n v="0.33749999999999997"/>
  </r>
  <r>
    <x v="6"/>
    <x v="41"/>
    <n v="0.3430555555555555"/>
  </r>
  <r>
    <x v="7"/>
    <x v="41"/>
    <n v="0.53402777777777777"/>
  </r>
  <r>
    <x v="8"/>
    <x v="41"/>
    <n v="0.34375"/>
  </r>
  <r>
    <x v="9"/>
    <x v="41"/>
    <n v="0.46875"/>
  </r>
  <r>
    <x v="10"/>
    <x v="41"/>
    <n v="0.33888888888888885"/>
  </r>
  <r>
    <x v="29"/>
    <x v="41"/>
    <n v="0.3576388888888889"/>
  </r>
  <r>
    <x v="11"/>
    <x v="41"/>
    <n v="0.34583333333333338"/>
  </r>
  <r>
    <x v="13"/>
    <x v="41"/>
    <n v="0.35138888888888892"/>
  </r>
  <r>
    <x v="14"/>
    <x v="41"/>
    <n v="0.36388888888888887"/>
  </r>
  <r>
    <x v="15"/>
    <x v="41"/>
    <n v="0.34583333333333338"/>
  </r>
  <r>
    <x v="20"/>
    <x v="41"/>
    <n v="0.48819444444444443"/>
  </r>
  <r>
    <x v="21"/>
    <x v="41"/>
    <n v="0.33749999999999997"/>
  </r>
  <r>
    <x v="22"/>
    <x v="41"/>
    <n v="0.55972222222222223"/>
  </r>
  <r>
    <x v="24"/>
    <x v="41"/>
    <n v="0.47916666666666669"/>
  </r>
  <r>
    <x v="25"/>
    <x v="41"/>
    <n v="0.35138888888888892"/>
  </r>
  <r>
    <x v="26"/>
    <x v="41"/>
    <n v="0.34652777777777777"/>
  </r>
  <r>
    <x v="27"/>
    <x v="41"/>
    <n v="0.36388888888888887"/>
  </r>
  <r>
    <x v="30"/>
    <x v="41"/>
    <n v="0"/>
  </r>
  <r>
    <x v="1"/>
    <x v="42"/>
    <n v="0.30902777777777779"/>
  </r>
  <r>
    <x v="2"/>
    <x v="42"/>
    <n v="0.46527777777777773"/>
  </r>
  <r>
    <x v="3"/>
    <x v="42"/>
    <n v="8.7500000000000008E-2"/>
  </r>
  <r>
    <x v="4"/>
    <x v="42"/>
    <n v="0.33958333333333335"/>
  </r>
  <r>
    <x v="5"/>
    <x v="42"/>
    <n v="0.59444444444444444"/>
  </r>
  <r>
    <x v="6"/>
    <x v="42"/>
    <n v="9.7222222222222224E-2"/>
  </r>
  <r>
    <x v="7"/>
    <x v="42"/>
    <n v="0.35555555555555557"/>
  </r>
  <r>
    <x v="8"/>
    <x v="42"/>
    <n v="0.15625"/>
  </r>
  <r>
    <x v="9"/>
    <x v="42"/>
    <n v="0.56527777777777777"/>
  </r>
  <r>
    <x v="10"/>
    <x v="42"/>
    <n v="0.35000000000000003"/>
  </r>
  <r>
    <x v="11"/>
    <x v="42"/>
    <n v="0.44027777777777777"/>
  </r>
  <r>
    <x v="12"/>
    <x v="42"/>
    <n v="0.45555555555555555"/>
  </r>
  <r>
    <x v="13"/>
    <x v="42"/>
    <n v="0.64097222222222217"/>
  </r>
  <r>
    <x v="14"/>
    <x v="42"/>
    <n v="0.33124999999999999"/>
  </r>
  <r>
    <x v="15"/>
    <x v="42"/>
    <n v="0.36736111111111108"/>
  </r>
  <r>
    <x v="22"/>
    <x v="42"/>
    <n v="0.74444444444444446"/>
  </r>
  <r>
    <x v="24"/>
    <x v="42"/>
    <n v="0.44236111111111115"/>
  </r>
  <r>
    <x v="25"/>
    <x v="42"/>
    <n v="0.82361111111111107"/>
  </r>
  <r>
    <x v="26"/>
    <x v="42"/>
    <n v="8.6805555555555566E-2"/>
  </r>
  <r>
    <x v="0"/>
    <x v="43"/>
    <n v="0"/>
  </r>
  <r>
    <x v="16"/>
    <x v="43"/>
    <n v="0.3347222222222222"/>
  </r>
  <r>
    <x v="28"/>
    <x v="43"/>
    <n v="0.39305555555555555"/>
  </r>
  <r>
    <x v="1"/>
    <x v="43"/>
    <n v="0.33680555555555558"/>
  </r>
  <r>
    <x v="3"/>
    <x v="43"/>
    <n v="0.33611111111111108"/>
  </r>
  <r>
    <x v="4"/>
    <x v="43"/>
    <n v="0.35625000000000001"/>
  </r>
  <r>
    <x v="5"/>
    <x v="43"/>
    <n v="0.3347222222222222"/>
  </r>
  <r>
    <x v="17"/>
    <x v="43"/>
    <n v="0.3347222222222222"/>
  </r>
  <r>
    <x v="7"/>
    <x v="43"/>
    <n v="0.33819444444444446"/>
  </r>
  <r>
    <x v="8"/>
    <x v="43"/>
    <n v="0.33194444444444443"/>
  </r>
  <r>
    <x v="9"/>
    <x v="43"/>
    <n v="0.35902777777777778"/>
  </r>
  <r>
    <x v="10"/>
    <x v="43"/>
    <n v="0.37152777777777773"/>
  </r>
  <r>
    <x v="19"/>
    <x v="43"/>
    <n v="0.33611111111111108"/>
  </r>
  <r>
    <x v="11"/>
    <x v="43"/>
    <n v="0.33124999999999999"/>
  </r>
  <r>
    <x v="12"/>
    <x v="43"/>
    <n v="0.3347222222222222"/>
  </r>
  <r>
    <x v="13"/>
    <x v="43"/>
    <n v="0.34166666666666662"/>
  </r>
  <r>
    <x v="14"/>
    <x v="43"/>
    <n v="0.33819444444444446"/>
  </r>
  <r>
    <x v="15"/>
    <x v="43"/>
    <n v="0.33611111111111108"/>
  </r>
  <r>
    <x v="20"/>
    <x v="43"/>
    <n v="0.32916666666666666"/>
  </r>
  <r>
    <x v="22"/>
    <x v="43"/>
    <n v="0.33124999999999999"/>
  </r>
  <r>
    <x v="23"/>
    <x v="43"/>
    <n v="0.34583333333333338"/>
  </r>
  <r>
    <x v="24"/>
    <x v="43"/>
    <n v="0.33402777777777781"/>
  </r>
  <r>
    <x v="25"/>
    <x v="43"/>
    <n v="0.33402777777777781"/>
  </r>
  <r>
    <x v="26"/>
    <x v="43"/>
    <n v="0.33263888888888887"/>
  </r>
  <r>
    <x v="27"/>
    <x v="43"/>
    <n v="0.33402777777777781"/>
  </r>
  <r>
    <x v="0"/>
    <x v="44"/>
    <n v="0"/>
  </r>
  <r>
    <x v="16"/>
    <x v="44"/>
    <n v="0.4368055555555555"/>
  </r>
  <r>
    <x v="28"/>
    <x v="44"/>
    <n v="0.56527777777777777"/>
  </r>
  <r>
    <x v="1"/>
    <x v="44"/>
    <n v="0.32291666666666669"/>
  </r>
  <r>
    <x v="2"/>
    <x v="44"/>
    <n v="0.34722222222222227"/>
  </r>
  <r>
    <x v="3"/>
    <x v="44"/>
    <n v="0.4916666666666667"/>
  </r>
  <r>
    <x v="4"/>
    <x v="44"/>
    <n v="0.53263888888888888"/>
  </r>
  <r>
    <x v="5"/>
    <x v="44"/>
    <n v="0.45347222222222222"/>
  </r>
  <r>
    <x v="18"/>
    <x v="44"/>
    <n v="0.68541666666666667"/>
  </r>
  <r>
    <x v="6"/>
    <x v="44"/>
    <n v="0.3972222222222222"/>
  </r>
  <r>
    <x v="9"/>
    <x v="44"/>
    <n v="6.9444444444444447E-4"/>
  </r>
  <r>
    <x v="10"/>
    <x v="44"/>
    <n v="0.92152777777777783"/>
  </r>
  <r>
    <x v="19"/>
    <x v="44"/>
    <n v="0.58263888888888882"/>
  </r>
  <r>
    <x v="29"/>
    <x v="44"/>
    <n v="0.61597222222222225"/>
  </r>
  <r>
    <x v="11"/>
    <x v="44"/>
    <n v="0.30833333333333335"/>
  </r>
  <r>
    <x v="12"/>
    <x v="44"/>
    <n v="4.2361111111111106E-2"/>
  </r>
  <r>
    <x v="13"/>
    <x v="44"/>
    <n v="0.33402777777777781"/>
  </r>
  <r>
    <x v="14"/>
    <x v="44"/>
    <n v="0.57916666666666672"/>
  </r>
  <r>
    <x v="15"/>
    <x v="44"/>
    <n v="0.49236111111111108"/>
  </r>
  <r>
    <x v="21"/>
    <x v="44"/>
    <n v="0.6645833333333333"/>
  </r>
  <r>
    <x v="22"/>
    <x v="44"/>
    <n v="0.34861111111111115"/>
  </r>
  <r>
    <x v="24"/>
    <x v="44"/>
    <n v="0.34375"/>
  </r>
  <r>
    <x v="25"/>
    <x v="44"/>
    <n v="1.3888888888888888E-2"/>
  </r>
  <r>
    <x v="26"/>
    <x v="44"/>
    <n v="0.74097222222222225"/>
  </r>
  <r>
    <x v="27"/>
    <x v="44"/>
    <n v="0.47847222222222219"/>
  </r>
  <r>
    <x v="30"/>
    <x v="44"/>
    <n v="6.9444444444444447E-4"/>
  </r>
  <r>
    <x v="11"/>
    <x v="45"/>
    <n v="0.39097222222222222"/>
  </r>
  <r>
    <x v="15"/>
    <x v="45"/>
    <n v="0.36944444444444446"/>
  </r>
  <r>
    <x v="25"/>
    <x v="45"/>
    <n v="0"/>
  </r>
  <r>
    <x v="0"/>
    <x v="46"/>
    <n v="0"/>
  </r>
  <r>
    <x v="16"/>
    <x v="46"/>
    <n v="0.52152777777777781"/>
  </r>
  <r>
    <x v="28"/>
    <x v="46"/>
    <n v="0.46249999999999997"/>
  </r>
  <r>
    <x v="1"/>
    <x v="46"/>
    <n v="0.47361111111111115"/>
  </r>
  <r>
    <x v="2"/>
    <x v="46"/>
    <n v="0.46458333333333335"/>
  </r>
  <r>
    <x v="4"/>
    <x v="46"/>
    <n v="0.4201388888888889"/>
  </r>
  <r>
    <x v="5"/>
    <x v="46"/>
    <n v="0.46458333333333335"/>
  </r>
  <r>
    <x v="17"/>
    <x v="46"/>
    <n v="0.46458333333333335"/>
  </r>
  <r>
    <x v="18"/>
    <x v="46"/>
    <n v="0.4465277777777778"/>
  </r>
  <r>
    <x v="6"/>
    <x v="46"/>
    <n v="0.46388888888888885"/>
  </r>
  <r>
    <x v="7"/>
    <x v="46"/>
    <n v="0"/>
  </r>
  <r>
    <x v="8"/>
    <x v="46"/>
    <n v="0.47013888888888888"/>
  </r>
  <r>
    <x v="9"/>
    <x v="46"/>
    <n v="0.4694444444444445"/>
  </r>
  <r>
    <x v="10"/>
    <x v="46"/>
    <n v="0.38958333333333334"/>
  </r>
  <r>
    <x v="19"/>
    <x v="46"/>
    <n v="0"/>
  </r>
  <r>
    <x v="11"/>
    <x v="46"/>
    <n v="0.46319444444444446"/>
  </r>
  <r>
    <x v="12"/>
    <x v="46"/>
    <n v="0.46527777777777773"/>
  </r>
  <r>
    <x v="13"/>
    <x v="46"/>
    <n v="0.53263888888888888"/>
  </r>
  <r>
    <x v="14"/>
    <x v="46"/>
    <n v="0.46597222222222223"/>
  </r>
  <r>
    <x v="15"/>
    <x v="46"/>
    <n v="0.47013888888888888"/>
  </r>
  <r>
    <x v="20"/>
    <x v="46"/>
    <n v="0.46458333333333335"/>
  </r>
  <r>
    <x v="21"/>
    <x v="46"/>
    <n v="0.45763888888888887"/>
  </r>
  <r>
    <x v="22"/>
    <x v="46"/>
    <n v="0.46597222222222223"/>
  </r>
  <r>
    <x v="23"/>
    <x v="46"/>
    <n v="0.46736111111111112"/>
  </r>
  <r>
    <x v="25"/>
    <x v="46"/>
    <n v="0.46597222222222223"/>
  </r>
  <r>
    <x v="26"/>
    <x v="46"/>
    <n v="0.46458333333333335"/>
  </r>
  <r>
    <x v="27"/>
    <x v="46"/>
    <n v="0.46736111111111112"/>
  </r>
  <r>
    <x v="30"/>
    <x v="46"/>
    <n v="0"/>
  </r>
  <r>
    <x v="16"/>
    <x v="47"/>
    <n v="5.8333333333333327E-2"/>
  </r>
  <r>
    <x v="28"/>
    <x v="47"/>
    <n v="0.14097222222222222"/>
  </r>
  <r>
    <x v="1"/>
    <x v="47"/>
    <n v="0.55069444444444449"/>
  </r>
  <r>
    <x v="2"/>
    <x v="47"/>
    <n v="0.53611111111111109"/>
  </r>
  <r>
    <x v="3"/>
    <x v="47"/>
    <n v="0.4375"/>
  </r>
  <r>
    <x v="17"/>
    <x v="47"/>
    <n v="0.16180555555555556"/>
  </r>
  <r>
    <x v="6"/>
    <x v="47"/>
    <n v="0.38750000000000001"/>
  </r>
  <r>
    <x v="7"/>
    <x v="47"/>
    <n v="0.46111111111111108"/>
  </r>
  <r>
    <x v="8"/>
    <x v="47"/>
    <n v="0.50208333333333333"/>
  </r>
  <r>
    <x v="9"/>
    <x v="47"/>
    <n v="0.58263888888888882"/>
  </r>
  <r>
    <x v="10"/>
    <x v="47"/>
    <n v="0.49652777777777773"/>
  </r>
  <r>
    <x v="19"/>
    <x v="47"/>
    <n v="0.40208333333333335"/>
  </r>
  <r>
    <x v="29"/>
    <x v="47"/>
    <n v="4.3055555555555562E-2"/>
  </r>
  <r>
    <x v="11"/>
    <x v="47"/>
    <n v="0.43194444444444446"/>
  </r>
  <r>
    <x v="12"/>
    <x v="47"/>
    <n v="0.3888888888888889"/>
  </r>
  <r>
    <x v="13"/>
    <x v="47"/>
    <n v="0.38541666666666669"/>
  </r>
  <r>
    <x v="14"/>
    <x v="47"/>
    <n v="0.50416666666666665"/>
  </r>
  <r>
    <x v="15"/>
    <x v="47"/>
    <n v="0.49583333333333335"/>
  </r>
  <r>
    <x v="20"/>
    <x v="47"/>
    <n v="0.23124999999999998"/>
  </r>
  <r>
    <x v="22"/>
    <x v="47"/>
    <n v="0.43124999999999997"/>
  </r>
  <r>
    <x v="23"/>
    <x v="47"/>
    <n v="0.37222222222222223"/>
  </r>
  <r>
    <x v="24"/>
    <x v="47"/>
    <n v="0.3520833333333333"/>
  </r>
  <r>
    <x v="25"/>
    <x v="47"/>
    <n v="0.44305555555555554"/>
  </r>
  <r>
    <x v="26"/>
    <x v="47"/>
    <n v="0.4368055555555555"/>
  </r>
  <r>
    <x v="27"/>
    <x v="47"/>
    <n v="0.14305555555555557"/>
  </r>
  <r>
    <x v="0"/>
    <x v="48"/>
    <n v="1.3888888888888889E-3"/>
  </r>
  <r>
    <x v="16"/>
    <x v="48"/>
    <n v="0.10486111111111111"/>
  </r>
  <r>
    <x v="1"/>
    <x v="48"/>
    <n v="0.4201388888888889"/>
  </r>
  <r>
    <x v="2"/>
    <x v="48"/>
    <n v="0.51388888888888895"/>
  </r>
  <r>
    <x v="3"/>
    <x v="48"/>
    <n v="0.4777777777777778"/>
  </r>
  <r>
    <x v="5"/>
    <x v="48"/>
    <n v="0.16250000000000001"/>
  </r>
  <r>
    <x v="6"/>
    <x v="48"/>
    <n v="0.36319444444444443"/>
  </r>
  <r>
    <x v="7"/>
    <x v="48"/>
    <n v="0.39444444444444443"/>
  </r>
  <r>
    <x v="8"/>
    <x v="48"/>
    <n v="0.39444444444444443"/>
  </r>
  <r>
    <x v="9"/>
    <x v="48"/>
    <n v="0.17291666666666669"/>
  </r>
  <r>
    <x v="11"/>
    <x v="48"/>
    <n v="0.39652777777777781"/>
  </r>
  <r>
    <x v="12"/>
    <x v="48"/>
    <n v="0.51388888888888895"/>
  </r>
  <r>
    <x v="13"/>
    <x v="48"/>
    <n v="0.55694444444444446"/>
  </r>
  <r>
    <x v="24"/>
    <x v="48"/>
    <n v="0.41250000000000003"/>
  </r>
  <r>
    <x v="25"/>
    <x v="48"/>
    <n v="0.26666666666666666"/>
  </r>
  <r>
    <x v="26"/>
    <x v="48"/>
    <n v="0.21249999999999999"/>
  </r>
  <r>
    <x v="27"/>
    <x v="48"/>
    <n v="0.23055555555555554"/>
  </r>
  <r>
    <x v="30"/>
    <x v="48"/>
    <n v="2.1527777777777781E-2"/>
  </r>
  <r>
    <x v="0"/>
    <x v="49"/>
    <n v="0"/>
  </r>
  <r>
    <x v="16"/>
    <x v="49"/>
    <n v="0.21527777777777779"/>
  </r>
  <r>
    <x v="28"/>
    <x v="49"/>
    <n v="0.3840277777777778"/>
  </r>
  <r>
    <x v="1"/>
    <x v="49"/>
    <n v="0.34027777777777773"/>
  </r>
  <r>
    <x v="2"/>
    <x v="49"/>
    <n v="0.3444444444444445"/>
  </r>
  <r>
    <x v="4"/>
    <x v="49"/>
    <n v="0.37777777777777777"/>
  </r>
  <r>
    <x v="5"/>
    <x v="49"/>
    <n v="0.33888888888888885"/>
  </r>
  <r>
    <x v="17"/>
    <x v="49"/>
    <n v="0.34097222222222223"/>
  </r>
  <r>
    <x v="18"/>
    <x v="49"/>
    <n v="0.42152777777777778"/>
  </r>
  <r>
    <x v="6"/>
    <x v="49"/>
    <n v="0.34236111111111112"/>
  </r>
  <r>
    <x v="7"/>
    <x v="49"/>
    <n v="0.33819444444444446"/>
  </r>
  <r>
    <x v="9"/>
    <x v="49"/>
    <n v="0.34513888888888888"/>
  </r>
  <r>
    <x v="10"/>
    <x v="49"/>
    <n v="0.37638888888888888"/>
  </r>
  <r>
    <x v="19"/>
    <x v="49"/>
    <n v="0.34097222222222223"/>
  </r>
  <r>
    <x v="11"/>
    <x v="49"/>
    <n v="0.34027777777777773"/>
  </r>
  <r>
    <x v="12"/>
    <x v="49"/>
    <n v="0.34166666666666662"/>
  </r>
  <r>
    <x v="13"/>
    <x v="49"/>
    <n v="0.33611111111111108"/>
  </r>
  <r>
    <x v="14"/>
    <x v="49"/>
    <n v="0.33888888888888885"/>
  </r>
  <r>
    <x v="15"/>
    <x v="49"/>
    <n v="0.33958333333333335"/>
  </r>
  <r>
    <x v="20"/>
    <x v="49"/>
    <n v="0.3430555555555555"/>
  </r>
  <r>
    <x v="22"/>
    <x v="49"/>
    <n v="0.34166666666666662"/>
  </r>
  <r>
    <x v="23"/>
    <x v="49"/>
    <n v="0.34236111111111112"/>
  </r>
  <r>
    <x v="24"/>
    <x v="49"/>
    <n v="0.34027777777777773"/>
  </r>
  <r>
    <x v="25"/>
    <x v="49"/>
    <n v="0.34097222222222223"/>
  </r>
  <r>
    <x v="26"/>
    <x v="49"/>
    <n v="0.34722222222222227"/>
  </r>
  <r>
    <x v="0"/>
    <x v="50"/>
    <n v="0"/>
  </r>
  <r>
    <x v="16"/>
    <x v="50"/>
    <n v="0.48749999999999999"/>
  </r>
  <r>
    <x v="28"/>
    <x v="50"/>
    <n v="0.34583333333333338"/>
  </r>
  <r>
    <x v="1"/>
    <x v="50"/>
    <n v="0.35069444444444442"/>
  </r>
  <r>
    <x v="2"/>
    <x v="50"/>
    <n v="0.45208333333333334"/>
  </r>
  <r>
    <x v="3"/>
    <x v="50"/>
    <n v="0.4201388888888889"/>
  </r>
  <r>
    <x v="4"/>
    <x v="50"/>
    <n v="0.52222222222222225"/>
  </r>
  <r>
    <x v="5"/>
    <x v="50"/>
    <n v="0.51250000000000007"/>
  </r>
  <r>
    <x v="17"/>
    <x v="50"/>
    <n v="6.458333333333334E-2"/>
  </r>
  <r>
    <x v="18"/>
    <x v="50"/>
    <n v="0.34166666666666662"/>
  </r>
  <r>
    <x v="6"/>
    <x v="50"/>
    <n v="0.38194444444444442"/>
  </r>
  <r>
    <x v="7"/>
    <x v="50"/>
    <n v="0.35347222222222219"/>
  </r>
  <r>
    <x v="8"/>
    <x v="50"/>
    <n v="0.40763888888888888"/>
  </r>
  <r>
    <x v="9"/>
    <x v="50"/>
    <n v="0.3444444444444445"/>
  </r>
  <r>
    <x v="10"/>
    <x v="50"/>
    <n v="0.34583333333333338"/>
  </r>
  <r>
    <x v="19"/>
    <x v="50"/>
    <n v="0.33749999999999997"/>
  </r>
  <r>
    <x v="29"/>
    <x v="50"/>
    <n v="0.3520833333333333"/>
  </r>
  <r>
    <x v="11"/>
    <x v="50"/>
    <n v="0.42638888888888887"/>
  </r>
  <r>
    <x v="12"/>
    <x v="50"/>
    <n v="0.34861111111111115"/>
  </r>
  <r>
    <x v="13"/>
    <x v="50"/>
    <n v="0.34027777777777773"/>
  </r>
  <r>
    <x v="14"/>
    <x v="50"/>
    <n v="0.4069444444444445"/>
  </r>
  <r>
    <x v="15"/>
    <x v="50"/>
    <n v="0.38680555555555557"/>
  </r>
  <r>
    <x v="21"/>
    <x v="50"/>
    <n v="0.3444444444444445"/>
  </r>
  <r>
    <x v="22"/>
    <x v="50"/>
    <n v="0.3347222222222222"/>
  </r>
  <r>
    <x v="23"/>
    <x v="50"/>
    <n v="0.35069444444444442"/>
  </r>
  <r>
    <x v="24"/>
    <x v="50"/>
    <n v="0.34583333333333338"/>
  </r>
  <r>
    <x v="26"/>
    <x v="50"/>
    <n v="0.34027777777777773"/>
  </r>
  <r>
    <x v="27"/>
    <x v="50"/>
    <n v="0.3444444444444445"/>
  </r>
  <r>
    <x v="30"/>
    <x v="50"/>
    <n v="0"/>
  </r>
  <r>
    <x v="0"/>
    <x v="51"/>
    <n v="3.6111111111111115E-2"/>
  </r>
  <r>
    <x v="16"/>
    <x v="51"/>
    <n v="0.4201388888888889"/>
  </r>
  <r>
    <x v="1"/>
    <x v="51"/>
    <n v="0.37222222222222223"/>
  </r>
  <r>
    <x v="2"/>
    <x v="51"/>
    <n v="0.44444444444444442"/>
  </r>
  <r>
    <x v="3"/>
    <x v="51"/>
    <n v="0.41111111111111115"/>
  </r>
  <r>
    <x v="4"/>
    <x v="51"/>
    <n v="0.39513888888888887"/>
  </r>
  <r>
    <x v="5"/>
    <x v="51"/>
    <n v="0.39374999999999999"/>
  </r>
  <r>
    <x v="18"/>
    <x v="51"/>
    <n v="0.35347222222222219"/>
  </r>
  <r>
    <x v="7"/>
    <x v="51"/>
    <n v="0.3923611111111111"/>
  </r>
  <r>
    <x v="8"/>
    <x v="51"/>
    <n v="0.34097222222222223"/>
  </r>
  <r>
    <x v="9"/>
    <x v="51"/>
    <n v="0.35000000000000003"/>
  </r>
  <r>
    <x v="10"/>
    <x v="51"/>
    <n v="0.3743055555555555"/>
  </r>
  <r>
    <x v="19"/>
    <x v="51"/>
    <n v="0.40069444444444446"/>
  </r>
  <r>
    <x v="11"/>
    <x v="51"/>
    <n v="0.38541666666666669"/>
  </r>
  <r>
    <x v="12"/>
    <x v="51"/>
    <n v="0.38958333333333334"/>
  </r>
  <r>
    <x v="13"/>
    <x v="51"/>
    <n v="0.3520833333333333"/>
  </r>
  <r>
    <x v="14"/>
    <x v="51"/>
    <n v="0.41805555555555557"/>
  </r>
  <r>
    <x v="15"/>
    <x v="51"/>
    <n v="0.37638888888888888"/>
  </r>
  <r>
    <x v="20"/>
    <x v="51"/>
    <n v="0.41319444444444442"/>
  </r>
  <r>
    <x v="21"/>
    <x v="51"/>
    <n v="0.33194444444444443"/>
  </r>
  <r>
    <x v="23"/>
    <x v="51"/>
    <n v="0.3527777777777778"/>
  </r>
  <r>
    <x v="24"/>
    <x v="51"/>
    <n v="0.35555555555555557"/>
  </r>
  <r>
    <x v="25"/>
    <x v="51"/>
    <n v="0.44027777777777777"/>
  </r>
  <r>
    <x v="26"/>
    <x v="51"/>
    <n v="0.35347222222222219"/>
  </r>
  <r>
    <x v="27"/>
    <x v="51"/>
    <n v="0.39305555555555555"/>
  </r>
  <r>
    <x v="30"/>
    <x v="51"/>
    <n v="0.18055555555555555"/>
  </r>
  <r>
    <x v="0"/>
    <x v="52"/>
    <n v="0.24166666666666667"/>
  </r>
  <r>
    <x v="16"/>
    <x v="52"/>
    <n v="1.7361111111111112E-2"/>
  </r>
  <r>
    <x v="28"/>
    <x v="52"/>
    <n v="0.3347222222222222"/>
  </r>
  <r>
    <x v="1"/>
    <x v="52"/>
    <n v="0.34166666666666662"/>
  </r>
  <r>
    <x v="2"/>
    <x v="52"/>
    <n v="0.33958333333333335"/>
  </r>
  <r>
    <x v="3"/>
    <x v="52"/>
    <n v="0.34027777777777773"/>
  </r>
  <r>
    <x v="4"/>
    <x v="52"/>
    <n v="0.33819444444444446"/>
  </r>
  <r>
    <x v="5"/>
    <x v="52"/>
    <n v="0.33958333333333335"/>
  </r>
  <r>
    <x v="17"/>
    <x v="52"/>
    <n v="0.33819444444444446"/>
  </r>
  <r>
    <x v="6"/>
    <x v="52"/>
    <n v="0.3444444444444445"/>
  </r>
  <r>
    <x v="7"/>
    <x v="52"/>
    <n v="0.33958333333333335"/>
  </r>
  <r>
    <x v="8"/>
    <x v="52"/>
    <n v="0.33819444444444446"/>
  </r>
  <r>
    <x v="9"/>
    <x v="52"/>
    <n v="0.33611111111111108"/>
  </r>
  <r>
    <x v="10"/>
    <x v="52"/>
    <n v="0.33680555555555558"/>
  </r>
  <r>
    <x v="19"/>
    <x v="52"/>
    <n v="0.34166666666666662"/>
  </r>
  <r>
    <x v="11"/>
    <x v="52"/>
    <n v="0.33749999999999997"/>
  </r>
  <r>
    <x v="12"/>
    <x v="52"/>
    <n v="0.34027777777777773"/>
  </r>
  <r>
    <x v="13"/>
    <x v="52"/>
    <n v="0.3347222222222222"/>
  </r>
  <r>
    <x v="14"/>
    <x v="52"/>
    <n v="0.35000000000000003"/>
  </r>
  <r>
    <x v="15"/>
    <x v="52"/>
    <n v="0.33749999999999997"/>
  </r>
  <r>
    <x v="20"/>
    <x v="52"/>
    <n v="0.34027777777777773"/>
  </r>
  <r>
    <x v="21"/>
    <x v="52"/>
    <n v="0.33888888888888885"/>
  </r>
  <r>
    <x v="22"/>
    <x v="52"/>
    <n v="0.33749999999999997"/>
  </r>
  <r>
    <x v="23"/>
    <x v="52"/>
    <n v="0.34236111111111112"/>
  </r>
  <r>
    <x v="24"/>
    <x v="52"/>
    <n v="0.33888888888888885"/>
  </r>
  <r>
    <x v="5"/>
    <x v="53"/>
    <n v="0.27291666666666664"/>
  </r>
  <r>
    <x v="17"/>
    <x v="53"/>
    <n v="0.3444444444444445"/>
  </r>
  <r>
    <x v="18"/>
    <x v="53"/>
    <n v="0.34583333333333338"/>
  </r>
  <r>
    <x v="6"/>
    <x v="53"/>
    <n v="0.34166666666666662"/>
  </r>
  <r>
    <x v="7"/>
    <x v="53"/>
    <n v="0.33402777777777781"/>
  </r>
  <r>
    <x v="8"/>
    <x v="53"/>
    <n v="0.33402777777777781"/>
  </r>
  <r>
    <x v="9"/>
    <x v="53"/>
    <n v="0.33402777777777781"/>
  </r>
  <r>
    <x v="10"/>
    <x v="53"/>
    <n v="0.3347222222222222"/>
  </r>
  <r>
    <x v="19"/>
    <x v="53"/>
    <n v="0.3347222222222222"/>
  </r>
  <r>
    <x v="29"/>
    <x v="53"/>
    <n v="0.34166666666666662"/>
  </r>
  <r>
    <x v="11"/>
    <x v="53"/>
    <n v="0.3347222222222222"/>
  </r>
  <r>
    <x v="12"/>
    <x v="53"/>
    <n v="0.3347222222222222"/>
  </r>
  <r>
    <x v="14"/>
    <x v="53"/>
    <n v="0.34097222222222223"/>
  </r>
  <r>
    <x v="15"/>
    <x v="53"/>
    <n v="0.33402777777777781"/>
  </r>
  <r>
    <x v="20"/>
    <x v="53"/>
    <n v="0.33333333333333331"/>
  </r>
  <r>
    <x v="21"/>
    <x v="53"/>
    <n v="0.34375"/>
  </r>
  <r>
    <x v="22"/>
    <x v="53"/>
    <n v="0.33402777777777781"/>
  </r>
  <r>
    <x v="23"/>
    <x v="53"/>
    <n v="0.33402777777777781"/>
  </r>
  <r>
    <x v="24"/>
    <x v="53"/>
    <n v="0.33333333333333331"/>
  </r>
  <r>
    <x v="25"/>
    <x v="53"/>
    <n v="0.3347222222222222"/>
  </r>
  <r>
    <x v="26"/>
    <x v="53"/>
    <n v="0.33055555555555555"/>
  </r>
  <r>
    <x v="27"/>
    <x v="53"/>
    <n v="0.33124999999999999"/>
  </r>
  <r>
    <x v="30"/>
    <x v="53"/>
    <n v="0"/>
  </r>
  <r>
    <x v="0"/>
    <x v="54"/>
    <n v="0"/>
  </r>
  <r>
    <x v="16"/>
    <x v="54"/>
    <n v="0.3354166666666667"/>
  </r>
  <r>
    <x v="28"/>
    <x v="54"/>
    <n v="0.34027777777777773"/>
  </r>
  <r>
    <x v="1"/>
    <x v="54"/>
    <n v="0.33194444444444443"/>
  </r>
  <r>
    <x v="2"/>
    <x v="54"/>
    <n v="0.3347222222222222"/>
  </r>
  <r>
    <x v="3"/>
    <x v="54"/>
    <n v="0.33680555555555558"/>
  </r>
  <r>
    <x v="4"/>
    <x v="54"/>
    <n v="0.30416666666666664"/>
  </r>
  <r>
    <x v="5"/>
    <x v="54"/>
    <n v="0.34027777777777773"/>
  </r>
  <r>
    <x v="17"/>
    <x v="54"/>
    <n v="0.33819444444444446"/>
  </r>
  <r>
    <x v="6"/>
    <x v="54"/>
    <n v="0.34166666666666662"/>
  </r>
  <r>
    <x v="7"/>
    <x v="54"/>
    <n v="0.34097222222222223"/>
  </r>
  <r>
    <x v="8"/>
    <x v="54"/>
    <n v="0.33263888888888887"/>
  </r>
  <r>
    <x v="9"/>
    <x v="54"/>
    <n v="0.33819444444444446"/>
  </r>
  <r>
    <x v="10"/>
    <x v="54"/>
    <n v="0.33958333333333335"/>
  </r>
  <r>
    <x v="19"/>
    <x v="54"/>
    <n v="0.34375"/>
  </r>
  <r>
    <x v="11"/>
    <x v="54"/>
    <n v="0.33749999999999997"/>
  </r>
  <r>
    <x v="12"/>
    <x v="54"/>
    <n v="0.33680555555555558"/>
  </r>
  <r>
    <x v="13"/>
    <x v="54"/>
    <n v="0.33263888888888887"/>
  </r>
  <r>
    <x v="14"/>
    <x v="54"/>
    <n v="0.34097222222222223"/>
  </r>
  <r>
    <x v="15"/>
    <x v="54"/>
    <n v="0.3347222222222222"/>
  </r>
  <r>
    <x v="20"/>
    <x v="54"/>
    <n v="0.34097222222222223"/>
  </r>
  <r>
    <x v="22"/>
    <x v="54"/>
    <n v="0.34236111111111112"/>
  </r>
  <r>
    <x v="23"/>
    <x v="54"/>
    <n v="0.33611111111111108"/>
  </r>
  <r>
    <x v="0"/>
    <x v="55"/>
    <n v="3.472222222222222E-3"/>
  </r>
  <r>
    <x v="16"/>
    <x v="55"/>
    <n v="0.34027777777777773"/>
  </r>
  <r>
    <x v="28"/>
    <x v="55"/>
    <n v="0.32777777777777778"/>
  </r>
  <r>
    <x v="1"/>
    <x v="55"/>
    <n v="0.38055555555555554"/>
  </r>
  <r>
    <x v="2"/>
    <x v="55"/>
    <n v="0.35347222222222219"/>
  </r>
  <r>
    <x v="3"/>
    <x v="55"/>
    <n v="0.41805555555555557"/>
  </r>
  <r>
    <x v="4"/>
    <x v="55"/>
    <n v="0.32708333333333334"/>
  </r>
  <r>
    <x v="5"/>
    <x v="55"/>
    <n v="0.45833333333333331"/>
  </r>
  <r>
    <x v="17"/>
    <x v="55"/>
    <n v="0.45347222222222222"/>
  </r>
  <r>
    <x v="18"/>
    <x v="55"/>
    <n v="0.36180555555555555"/>
  </r>
  <r>
    <x v="6"/>
    <x v="55"/>
    <n v="0.41666666666666669"/>
  </r>
  <r>
    <x v="7"/>
    <x v="55"/>
    <n v="0.3611111111111111"/>
  </r>
  <r>
    <x v="8"/>
    <x v="55"/>
    <n v="0.34097222222222223"/>
  </r>
  <r>
    <x v="9"/>
    <x v="55"/>
    <n v="0.32569444444444445"/>
  </r>
  <r>
    <x v="10"/>
    <x v="55"/>
    <n v="0.33194444444444443"/>
  </r>
  <r>
    <x v="19"/>
    <x v="55"/>
    <n v="0"/>
  </r>
  <r>
    <x v="29"/>
    <x v="55"/>
    <n v="0.33749999999999997"/>
  </r>
  <r>
    <x v="11"/>
    <x v="55"/>
    <n v="0.44513888888888892"/>
  </r>
  <r>
    <x v="12"/>
    <x v="55"/>
    <n v="0.32916666666666666"/>
  </r>
  <r>
    <x v="13"/>
    <x v="55"/>
    <n v="0.35000000000000003"/>
  </r>
  <r>
    <x v="14"/>
    <x v="55"/>
    <n v="0.36874999999999997"/>
  </r>
  <r>
    <x v="15"/>
    <x v="55"/>
    <n v="0.42638888888888887"/>
  </r>
  <r>
    <x v="20"/>
    <x v="55"/>
    <n v="0.34513888888888888"/>
  </r>
  <r>
    <x v="21"/>
    <x v="55"/>
    <n v="0.34861111111111115"/>
  </r>
  <r>
    <x v="22"/>
    <x v="55"/>
    <n v="0.35902777777777778"/>
  </r>
  <r>
    <x v="23"/>
    <x v="55"/>
    <n v="0.37777777777777777"/>
  </r>
  <r>
    <x v="24"/>
    <x v="55"/>
    <n v="0.37152777777777773"/>
  </r>
  <r>
    <x v="25"/>
    <x v="55"/>
    <n v="0.38750000000000001"/>
  </r>
  <r>
    <x v="26"/>
    <x v="55"/>
    <n v="0.4069444444444445"/>
  </r>
  <r>
    <x v="27"/>
    <x v="55"/>
    <n v="0.33124999999999999"/>
  </r>
  <r>
    <x v="30"/>
    <x v="55"/>
    <n v="0"/>
  </r>
  <r>
    <x v="0"/>
    <x v="56"/>
    <n v="1.9444444444444445E-2"/>
  </r>
  <r>
    <x v="28"/>
    <x v="56"/>
    <n v="0.13680555555555554"/>
  </r>
  <r>
    <x v="1"/>
    <x v="56"/>
    <n v="0.81944444444444453"/>
  </r>
  <r>
    <x v="2"/>
    <x v="56"/>
    <n v="0.33124999999999999"/>
  </r>
  <r>
    <x v="3"/>
    <x v="56"/>
    <n v="0.33888888888888885"/>
  </r>
  <r>
    <x v="4"/>
    <x v="56"/>
    <n v="0.37291666666666662"/>
  </r>
  <r>
    <x v="5"/>
    <x v="56"/>
    <n v="0.3347222222222222"/>
  </r>
  <r>
    <x v="17"/>
    <x v="56"/>
    <n v="0.3354166666666667"/>
  </r>
  <r>
    <x v="6"/>
    <x v="56"/>
    <n v="0.3354166666666667"/>
  </r>
  <r>
    <x v="7"/>
    <x v="56"/>
    <n v="0.3354166666666667"/>
  </r>
  <r>
    <x v="8"/>
    <x v="56"/>
    <n v="0.3354166666666667"/>
  </r>
  <r>
    <x v="9"/>
    <x v="56"/>
    <n v="0.39861111111111108"/>
  </r>
  <r>
    <x v="10"/>
    <x v="56"/>
    <n v="0.3659722222222222"/>
  </r>
  <r>
    <x v="29"/>
    <x v="56"/>
    <n v="0.32777777777777778"/>
  </r>
  <r>
    <x v="11"/>
    <x v="56"/>
    <n v="0.39861111111111108"/>
  </r>
  <r>
    <x v="12"/>
    <x v="56"/>
    <n v="0.34097222222222223"/>
  </r>
  <r>
    <x v="13"/>
    <x v="56"/>
    <n v="0.33888888888888885"/>
  </r>
  <r>
    <x v="14"/>
    <x v="56"/>
    <n v="0.38680555555555557"/>
  </r>
  <r>
    <x v="15"/>
    <x v="56"/>
    <n v="0.33611111111111108"/>
  </r>
  <r>
    <x v="20"/>
    <x v="56"/>
    <n v="0.33055555555555555"/>
  </r>
  <r>
    <x v="22"/>
    <x v="56"/>
    <n v="0.40763888888888888"/>
  </r>
  <r>
    <x v="23"/>
    <x v="56"/>
    <n v="0.3354166666666667"/>
  </r>
  <r>
    <x v="24"/>
    <x v="56"/>
    <n v="0.33611111111111108"/>
  </r>
  <r>
    <x v="25"/>
    <x v="56"/>
    <n v="0.34027777777777773"/>
  </r>
  <r>
    <x v="26"/>
    <x v="56"/>
    <n v="0.3347222222222222"/>
  </r>
  <r>
    <x v="30"/>
    <x v="56"/>
    <n v="0"/>
  </r>
  <r>
    <x v="0"/>
    <x v="57"/>
    <n v="0"/>
  </r>
  <r>
    <x v="16"/>
    <x v="57"/>
    <n v="0.34791666666666665"/>
  </r>
  <r>
    <x v="1"/>
    <x v="57"/>
    <n v="0.32430555555555557"/>
  </r>
  <r>
    <x v="2"/>
    <x v="57"/>
    <n v="3.9583333333333331E-2"/>
  </r>
  <r>
    <x v="17"/>
    <x v="57"/>
    <n v="0.33263888888888887"/>
  </r>
  <r>
    <x v="18"/>
    <x v="57"/>
    <n v="0.33680555555555558"/>
  </r>
  <r>
    <x v="6"/>
    <x v="57"/>
    <n v="0.30763888888888891"/>
  </r>
  <r>
    <x v="8"/>
    <x v="57"/>
    <n v="0.3347222222222222"/>
  </r>
  <r>
    <x v="9"/>
    <x v="57"/>
    <n v="0.33888888888888885"/>
  </r>
  <r>
    <x v="10"/>
    <x v="57"/>
    <n v="0.32847222222222222"/>
  </r>
  <r>
    <x v="19"/>
    <x v="57"/>
    <n v="0.33263888888888887"/>
  </r>
  <r>
    <x v="29"/>
    <x v="57"/>
    <n v="0.32500000000000001"/>
  </r>
  <r>
    <x v="11"/>
    <x v="57"/>
    <n v="0.32777777777777778"/>
  </r>
  <r>
    <x v="12"/>
    <x v="57"/>
    <n v="0.33958333333333335"/>
  </r>
  <r>
    <x v="13"/>
    <x v="57"/>
    <n v="0.33749999999999997"/>
  </r>
  <r>
    <x v="14"/>
    <x v="57"/>
    <n v="0.33680555555555558"/>
  </r>
  <r>
    <x v="15"/>
    <x v="57"/>
    <n v="0.32569444444444445"/>
  </r>
  <r>
    <x v="20"/>
    <x v="57"/>
    <n v="0.33263888888888887"/>
  </r>
  <r>
    <x v="22"/>
    <x v="57"/>
    <n v="0.32916666666666666"/>
  </r>
  <r>
    <x v="23"/>
    <x v="57"/>
    <n v="0.34236111111111112"/>
  </r>
  <r>
    <x v="24"/>
    <x v="57"/>
    <n v="0.32777777777777778"/>
  </r>
  <r>
    <x v="25"/>
    <x v="57"/>
    <n v="0.33402777777777781"/>
  </r>
  <r>
    <x v="26"/>
    <x v="57"/>
    <n v="0.37361111111111112"/>
  </r>
  <r>
    <x v="27"/>
    <x v="57"/>
    <n v="0.33958333333333335"/>
  </r>
  <r>
    <x v="30"/>
    <x v="57"/>
    <n v="0"/>
  </r>
  <r>
    <x v="0"/>
    <x v="58"/>
    <n v="0"/>
  </r>
  <r>
    <x v="16"/>
    <x v="58"/>
    <n v="0.34375"/>
  </r>
  <r>
    <x v="28"/>
    <x v="58"/>
    <n v="0.34652777777777777"/>
  </r>
  <r>
    <x v="1"/>
    <x v="58"/>
    <n v="0.34027777777777773"/>
  </r>
  <r>
    <x v="3"/>
    <x v="58"/>
    <n v="0.39305555555555555"/>
  </r>
  <r>
    <x v="4"/>
    <x v="58"/>
    <n v="0.3840277777777778"/>
  </r>
  <r>
    <x v="5"/>
    <x v="58"/>
    <n v="0.34027777777777773"/>
  </r>
  <r>
    <x v="17"/>
    <x v="58"/>
    <n v="0.34930555555555554"/>
  </r>
  <r>
    <x v="18"/>
    <x v="58"/>
    <n v="0.42152777777777778"/>
  </r>
  <r>
    <x v="7"/>
    <x v="58"/>
    <n v="0.38750000000000001"/>
  </r>
  <r>
    <x v="8"/>
    <x v="58"/>
    <n v="0.36319444444444443"/>
  </r>
  <r>
    <x v="9"/>
    <x v="58"/>
    <n v="0.34513888888888888"/>
  </r>
  <r>
    <x v="10"/>
    <x v="58"/>
    <n v="0.37638888888888888"/>
  </r>
  <r>
    <x v="19"/>
    <x v="58"/>
    <n v="0.34097222222222223"/>
  </r>
  <r>
    <x v="29"/>
    <x v="58"/>
    <n v="0.3430555555555555"/>
  </r>
  <r>
    <x v="11"/>
    <x v="58"/>
    <n v="0.34027777777777773"/>
  </r>
  <r>
    <x v="12"/>
    <x v="58"/>
    <n v="0.34236111111111112"/>
  </r>
  <r>
    <x v="14"/>
    <x v="58"/>
    <n v="0.33958333333333335"/>
  </r>
  <r>
    <x v="15"/>
    <x v="58"/>
    <n v="0.38750000000000001"/>
  </r>
  <r>
    <x v="20"/>
    <x v="58"/>
    <n v="0.35555555555555557"/>
  </r>
  <r>
    <x v="21"/>
    <x v="58"/>
    <n v="0.3430555555555555"/>
  </r>
  <r>
    <x v="22"/>
    <x v="58"/>
    <n v="0.34166666666666662"/>
  </r>
  <r>
    <x v="23"/>
    <x v="58"/>
    <n v="0.3430555555555555"/>
  </r>
  <r>
    <x v="24"/>
    <x v="58"/>
    <n v="0.46319444444444446"/>
  </r>
  <r>
    <x v="25"/>
    <x v="58"/>
    <n v="0.34791666666666665"/>
  </r>
  <r>
    <x v="27"/>
    <x v="58"/>
    <n v="0.35000000000000003"/>
  </r>
  <r>
    <x v="30"/>
    <x v="58"/>
    <n v="0"/>
  </r>
  <r>
    <x v="6"/>
    <x v="59"/>
    <n v="0.25833333333333336"/>
  </r>
  <r>
    <x v="7"/>
    <x v="59"/>
    <n v="0.33749999999999997"/>
  </r>
  <r>
    <x v="8"/>
    <x v="59"/>
    <n v="0.33958333333333335"/>
  </r>
  <r>
    <x v="9"/>
    <x v="59"/>
    <n v="0.33680555555555558"/>
  </r>
  <r>
    <x v="10"/>
    <x v="59"/>
    <n v="0.34097222222222223"/>
  </r>
  <r>
    <x v="19"/>
    <x v="59"/>
    <n v="0.33958333333333335"/>
  </r>
  <r>
    <x v="29"/>
    <x v="59"/>
    <n v="1.3888888888888889E-3"/>
  </r>
  <r>
    <x v="11"/>
    <x v="59"/>
    <n v="0.90694444444444444"/>
  </r>
  <r>
    <x v="12"/>
    <x v="59"/>
    <n v="0.33749999999999997"/>
  </r>
  <r>
    <x v="13"/>
    <x v="59"/>
    <n v="0.33819444444444446"/>
  </r>
  <r>
    <x v="14"/>
    <x v="59"/>
    <n v="0.33958333333333335"/>
  </r>
  <r>
    <x v="15"/>
    <x v="59"/>
    <n v="0.33958333333333335"/>
  </r>
  <r>
    <x v="20"/>
    <x v="59"/>
    <n v="0.33888888888888885"/>
  </r>
  <r>
    <x v="21"/>
    <x v="59"/>
    <n v="0.33958333333333335"/>
  </r>
  <r>
    <x v="22"/>
    <x v="59"/>
    <n v="0.3347222222222222"/>
  </r>
  <r>
    <x v="23"/>
    <x v="59"/>
    <n v="0.33749999999999997"/>
  </r>
  <r>
    <x v="24"/>
    <x v="59"/>
    <n v="0.33888888888888885"/>
  </r>
  <r>
    <x v="26"/>
    <x v="59"/>
    <n v="1.3888888888888889E-3"/>
  </r>
  <r>
    <x v="27"/>
    <x v="59"/>
    <n v="0.66111111111111109"/>
  </r>
  <r>
    <x v="30"/>
    <x v="59"/>
    <n v="0"/>
  </r>
  <r>
    <x v="0"/>
    <x v="60"/>
    <n v="0"/>
  </r>
  <r>
    <x v="16"/>
    <x v="60"/>
    <n v="0.43055555555555558"/>
  </r>
  <r>
    <x v="28"/>
    <x v="60"/>
    <n v="0.56180555555555556"/>
  </r>
  <r>
    <x v="1"/>
    <x v="60"/>
    <n v="0.31597222222222221"/>
  </r>
  <r>
    <x v="3"/>
    <x v="60"/>
    <n v="0.31666666666666665"/>
  </r>
  <r>
    <x v="4"/>
    <x v="60"/>
    <n v="0.52986111111111112"/>
  </r>
  <r>
    <x v="5"/>
    <x v="60"/>
    <n v="0.44513888888888892"/>
  </r>
  <r>
    <x v="17"/>
    <x v="60"/>
    <n v="0.33611111111111108"/>
  </r>
  <r>
    <x v="18"/>
    <x v="60"/>
    <n v="0.68194444444444446"/>
  </r>
  <r>
    <x v="6"/>
    <x v="60"/>
    <n v="0.3840277777777778"/>
  </r>
  <r>
    <x v="8"/>
    <x v="60"/>
    <n v="0.32430555555555557"/>
  </r>
  <r>
    <x v="9"/>
    <x v="60"/>
    <n v="6.9444444444444447E-4"/>
  </r>
  <r>
    <x v="10"/>
    <x v="60"/>
    <n v="0.92361111111111116"/>
  </r>
  <r>
    <x v="19"/>
    <x v="60"/>
    <n v="0.3354166666666667"/>
  </r>
  <r>
    <x v="29"/>
    <x v="60"/>
    <n v="0.60833333333333328"/>
  </r>
  <r>
    <x v="11"/>
    <x v="60"/>
    <n v="0.3527777777777778"/>
  </r>
  <r>
    <x v="13"/>
    <x v="60"/>
    <n v="0.32847222222222222"/>
  </r>
  <r>
    <x v="14"/>
    <x v="60"/>
    <n v="0.57708333333333328"/>
  </r>
  <r>
    <x v="15"/>
    <x v="60"/>
    <n v="0.48819444444444443"/>
  </r>
  <r>
    <x v="21"/>
    <x v="60"/>
    <n v="0.65555555555555556"/>
  </r>
  <r>
    <x v="22"/>
    <x v="60"/>
    <n v="0.33055555555555555"/>
  </r>
  <r>
    <x v="23"/>
    <x v="60"/>
    <n v="0.3430555555555555"/>
  </r>
  <r>
    <x v="25"/>
    <x v="60"/>
    <n v="1.3888888888888889E-3"/>
  </r>
  <r>
    <x v="26"/>
    <x v="60"/>
    <n v="0.74444444444444446"/>
  </r>
  <r>
    <x v="27"/>
    <x v="60"/>
    <n v="0.47569444444444442"/>
  </r>
  <r>
    <x v="30"/>
    <x v="60"/>
    <n v="0"/>
  </r>
  <r>
    <x v="16"/>
    <x v="61"/>
    <n v="0.34930555555555554"/>
  </r>
  <r>
    <x v="28"/>
    <x v="61"/>
    <n v="0.50694444444444442"/>
  </r>
  <r>
    <x v="1"/>
    <x v="61"/>
    <n v="0.41111111111111115"/>
  </r>
  <r>
    <x v="3"/>
    <x v="61"/>
    <n v="0.29097222222222224"/>
  </r>
  <r>
    <x v="4"/>
    <x v="61"/>
    <n v="0.51041666666666663"/>
  </r>
  <r>
    <x v="5"/>
    <x v="61"/>
    <n v="0.42222222222222222"/>
  </r>
  <r>
    <x v="18"/>
    <x v="61"/>
    <n v="0.42499999999999999"/>
  </r>
  <r>
    <x v="6"/>
    <x v="61"/>
    <n v="0.35000000000000003"/>
  </r>
  <r>
    <x v="8"/>
    <x v="61"/>
    <n v="0.3125"/>
  </r>
  <r>
    <x v="9"/>
    <x v="61"/>
    <n v="0"/>
  </r>
  <r>
    <x v="10"/>
    <x v="61"/>
    <n v="0.91527777777777775"/>
  </r>
  <r>
    <x v="29"/>
    <x v="61"/>
    <n v="0.59236111111111112"/>
  </r>
  <r>
    <x v="11"/>
    <x v="61"/>
    <n v="0.32916666666666666"/>
  </r>
  <r>
    <x v="21"/>
    <x v="61"/>
    <n v="0.62361111111111112"/>
  </r>
  <r>
    <x v="22"/>
    <x v="61"/>
    <n v="0.30624999999999997"/>
  </r>
  <r>
    <x v="23"/>
    <x v="61"/>
    <n v="0.36527777777777781"/>
  </r>
  <r>
    <x v="25"/>
    <x v="61"/>
    <n v="0"/>
  </r>
  <r>
    <x v="26"/>
    <x v="61"/>
    <n v="0.79236111111111107"/>
  </r>
  <r>
    <x v="27"/>
    <x v="61"/>
    <n v="0.45"/>
  </r>
  <r>
    <x v="30"/>
    <x v="61"/>
    <n v="0"/>
  </r>
  <r>
    <x v="0"/>
    <x v="62"/>
    <n v="0"/>
  </r>
  <r>
    <x v="16"/>
    <x v="62"/>
    <n v="0.3347222222222222"/>
  </r>
  <r>
    <x v="1"/>
    <x v="62"/>
    <n v="0.31597222222222221"/>
  </r>
  <r>
    <x v="2"/>
    <x v="62"/>
    <n v="0.33402777777777781"/>
  </r>
  <r>
    <x v="3"/>
    <x v="62"/>
    <n v="0.31597222222222221"/>
  </r>
  <r>
    <x v="4"/>
    <x v="62"/>
    <n v="0.34375"/>
  </r>
  <r>
    <x v="5"/>
    <x v="62"/>
    <n v="0.40902777777777777"/>
  </r>
  <r>
    <x v="17"/>
    <x v="62"/>
    <n v="0.35069444444444442"/>
  </r>
  <r>
    <x v="18"/>
    <x v="62"/>
    <n v="0.33055555555555555"/>
  </r>
  <r>
    <x v="6"/>
    <x v="62"/>
    <n v="0.35902777777777778"/>
  </r>
  <r>
    <x v="9"/>
    <x v="62"/>
    <n v="0.35555555555555557"/>
  </r>
  <r>
    <x v="10"/>
    <x v="62"/>
    <n v="0.41180555555555554"/>
  </r>
  <r>
    <x v="19"/>
    <x v="62"/>
    <n v="0.3354166666666667"/>
  </r>
  <r>
    <x v="11"/>
    <x v="62"/>
    <n v="0.33402777777777781"/>
  </r>
  <r>
    <x v="12"/>
    <x v="62"/>
    <n v="0.35486111111111113"/>
  </r>
  <r>
    <x v="13"/>
    <x v="62"/>
    <n v="0.34236111111111112"/>
  </r>
  <r>
    <x v="14"/>
    <x v="62"/>
    <n v="0.34236111111111112"/>
  </r>
  <r>
    <x v="15"/>
    <x v="62"/>
    <n v="0.41250000000000003"/>
  </r>
  <r>
    <x v="20"/>
    <x v="62"/>
    <n v="0.35069444444444442"/>
  </r>
  <r>
    <x v="22"/>
    <x v="62"/>
    <n v="0.33194444444444443"/>
  </r>
  <r>
    <x v="23"/>
    <x v="62"/>
    <n v="0.33333333333333331"/>
  </r>
  <r>
    <x v="24"/>
    <x v="62"/>
    <n v="0.35347222222222219"/>
  </r>
  <r>
    <x v="25"/>
    <x v="62"/>
    <n v="0.35416666666666669"/>
  </r>
  <r>
    <x v="26"/>
    <x v="62"/>
    <n v="0.40347222222222223"/>
  </r>
  <r>
    <x v="27"/>
    <x v="62"/>
    <n v="0.36805555555555558"/>
  </r>
  <r>
    <x v="0"/>
    <x v="63"/>
    <n v="0"/>
  </r>
  <r>
    <x v="16"/>
    <x v="63"/>
    <n v="0.3263888888888889"/>
  </r>
  <r>
    <x v="28"/>
    <x v="63"/>
    <n v="0.31736111111111115"/>
  </r>
  <r>
    <x v="3"/>
    <x v="63"/>
    <n v="0.35347222222222219"/>
  </r>
  <r>
    <x v="4"/>
    <x v="63"/>
    <n v="0.34166666666666662"/>
  </r>
  <r>
    <x v="5"/>
    <x v="63"/>
    <n v="0.4597222222222222"/>
  </r>
  <r>
    <x v="17"/>
    <x v="63"/>
    <n v="0.45"/>
  </r>
  <r>
    <x v="18"/>
    <x v="63"/>
    <n v="0.35833333333333334"/>
  </r>
  <r>
    <x v="6"/>
    <x v="63"/>
    <n v="0.41180555555555554"/>
  </r>
  <r>
    <x v="7"/>
    <x v="63"/>
    <n v="0.32500000000000001"/>
  </r>
  <r>
    <x v="8"/>
    <x v="63"/>
    <n v="0.3520833333333333"/>
  </r>
  <r>
    <x v="9"/>
    <x v="63"/>
    <n v="0.35694444444444445"/>
  </r>
  <r>
    <x v="10"/>
    <x v="63"/>
    <n v="0.33680555555555558"/>
  </r>
  <r>
    <x v="19"/>
    <x v="63"/>
    <n v="0.33055555555555555"/>
  </r>
  <r>
    <x v="29"/>
    <x v="63"/>
    <n v="0.3527777777777778"/>
  </r>
  <r>
    <x v="11"/>
    <x v="63"/>
    <n v="0.35625000000000001"/>
  </r>
  <r>
    <x v="12"/>
    <x v="63"/>
    <n v="0.31527777777777777"/>
  </r>
  <r>
    <x v="25"/>
    <x v="63"/>
    <n v="0.43263888888888885"/>
  </r>
  <r>
    <x v="26"/>
    <x v="63"/>
    <n v="0.40208333333333335"/>
  </r>
  <r>
    <x v="27"/>
    <x v="63"/>
    <n v="0.3576388888888889"/>
  </r>
  <r>
    <x v="0"/>
    <x v="64"/>
    <n v="0"/>
  </r>
  <r>
    <x v="16"/>
    <x v="64"/>
    <n v="0.34583333333333338"/>
  </r>
  <r>
    <x v="28"/>
    <x v="64"/>
    <n v="0.3354166666666667"/>
  </r>
  <r>
    <x v="1"/>
    <x v="64"/>
    <n v="0.36319444444444443"/>
  </r>
  <r>
    <x v="2"/>
    <x v="64"/>
    <n v="0.35555555555555557"/>
  </r>
  <r>
    <x v="3"/>
    <x v="64"/>
    <n v="0.35902777777777778"/>
  </r>
  <r>
    <x v="4"/>
    <x v="64"/>
    <n v="0.28888888888888892"/>
  </r>
  <r>
    <x v="5"/>
    <x v="64"/>
    <n v="0.4680555555555555"/>
  </r>
  <r>
    <x v="17"/>
    <x v="64"/>
    <n v="0.45833333333333331"/>
  </r>
  <r>
    <x v="18"/>
    <x v="64"/>
    <n v="0.36458333333333331"/>
  </r>
  <r>
    <x v="6"/>
    <x v="64"/>
    <n v="0.39513888888888887"/>
  </r>
  <r>
    <x v="7"/>
    <x v="64"/>
    <n v="0.36041666666666666"/>
  </r>
  <r>
    <x v="8"/>
    <x v="64"/>
    <n v="0.33680555555555558"/>
  </r>
  <r>
    <x v="9"/>
    <x v="64"/>
    <n v="0.26250000000000001"/>
  </r>
  <r>
    <x v="19"/>
    <x v="64"/>
    <n v="0"/>
  </r>
  <r>
    <x v="29"/>
    <x v="64"/>
    <n v="0.34097222222222223"/>
  </r>
  <r>
    <x v="12"/>
    <x v="64"/>
    <n v="0.32569444444444445"/>
  </r>
  <r>
    <x v="13"/>
    <x v="64"/>
    <n v="0.34722222222222227"/>
  </r>
  <r>
    <x v="14"/>
    <x v="64"/>
    <n v="0.37291666666666662"/>
  </r>
  <r>
    <x v="23"/>
    <x v="64"/>
    <n v="0.3833333333333333"/>
  </r>
  <r>
    <x v="0"/>
    <x v="65"/>
    <n v="0.30694444444444441"/>
  </r>
  <r>
    <x v="16"/>
    <x v="65"/>
    <n v="0.34375"/>
  </r>
  <r>
    <x v="28"/>
    <x v="65"/>
    <n v="0.3840277777777778"/>
  </r>
  <r>
    <x v="1"/>
    <x v="65"/>
    <n v="0.3430555555555555"/>
  </r>
  <r>
    <x v="2"/>
    <x v="65"/>
    <n v="0.34375"/>
  </r>
  <r>
    <x v="3"/>
    <x v="65"/>
    <n v="7.9166666666666663E-2"/>
  </r>
  <r>
    <x v="4"/>
    <x v="65"/>
    <n v="0.35694444444444445"/>
  </r>
  <r>
    <x v="5"/>
    <x v="65"/>
    <n v="0.33819444444444446"/>
  </r>
  <r>
    <x v="17"/>
    <x v="65"/>
    <n v="0.61875000000000002"/>
  </r>
  <r>
    <x v="18"/>
    <x v="65"/>
    <n v="0.42152777777777778"/>
  </r>
  <r>
    <x v="6"/>
    <x v="65"/>
    <n v="0.34375"/>
  </r>
  <r>
    <x v="7"/>
    <x v="65"/>
    <n v="0.64583333333333337"/>
  </r>
  <r>
    <x v="8"/>
    <x v="65"/>
    <n v="0.34861111111111115"/>
  </r>
  <r>
    <x v="9"/>
    <x v="65"/>
    <n v="0.3833333333333333"/>
  </r>
  <r>
    <x v="19"/>
    <x v="65"/>
    <n v="0.33958333333333335"/>
  </r>
  <r>
    <x v="29"/>
    <x v="65"/>
    <n v="0.3659722222222222"/>
  </r>
  <r>
    <x v="12"/>
    <x v="65"/>
    <n v="0"/>
  </r>
  <r>
    <x v="13"/>
    <x v="65"/>
    <n v="0.3354166666666667"/>
  </r>
  <r>
    <x v="14"/>
    <x v="65"/>
    <n v="0.33888888888888885"/>
  </r>
  <r>
    <x v="15"/>
    <x v="65"/>
    <n v="0.49305555555555558"/>
  </r>
  <r>
    <x v="20"/>
    <x v="65"/>
    <n v="0.3430555555555555"/>
  </r>
  <r>
    <x v="21"/>
    <x v="65"/>
    <n v="0.3444444444444445"/>
  </r>
  <r>
    <x v="22"/>
    <x v="65"/>
    <n v="0.34236111111111112"/>
  </r>
  <r>
    <x v="23"/>
    <x v="65"/>
    <n v="0.3430555555555555"/>
  </r>
  <r>
    <x v="24"/>
    <x v="65"/>
    <n v="0.34027777777777773"/>
  </r>
  <r>
    <x v="25"/>
    <x v="65"/>
    <n v="0.34027777777777773"/>
  </r>
  <r>
    <x v="26"/>
    <x v="65"/>
    <n v="0.40486111111111112"/>
  </r>
  <r>
    <x v="27"/>
    <x v="65"/>
    <n v="0.35000000000000003"/>
  </r>
  <r>
    <x v="30"/>
    <x v="65"/>
    <n v="0"/>
  </r>
  <r>
    <x v="0"/>
    <x v="66"/>
    <n v="0"/>
  </r>
  <r>
    <x v="16"/>
    <x v="66"/>
    <n v="0.34513888888888888"/>
  </r>
  <r>
    <x v="28"/>
    <x v="66"/>
    <n v="0.34375"/>
  </r>
  <r>
    <x v="1"/>
    <x v="66"/>
    <n v="0.34791666666666665"/>
  </r>
  <r>
    <x v="2"/>
    <x v="66"/>
    <n v="0.35000000000000003"/>
  </r>
  <r>
    <x v="3"/>
    <x v="66"/>
    <n v="0.36805555555555558"/>
  </r>
  <r>
    <x v="4"/>
    <x v="66"/>
    <n v="0.34375"/>
  </r>
  <r>
    <x v="17"/>
    <x v="66"/>
    <n v="0.3527777777777778"/>
  </r>
  <r>
    <x v="18"/>
    <x v="66"/>
    <n v="0.3444444444444445"/>
  </r>
  <r>
    <x v="6"/>
    <x v="66"/>
    <n v="0.34930555555555554"/>
  </r>
  <r>
    <x v="7"/>
    <x v="66"/>
    <n v="0.35347222222222219"/>
  </r>
  <r>
    <x v="8"/>
    <x v="66"/>
    <n v="0.34513888888888888"/>
  </r>
  <r>
    <x v="9"/>
    <x v="66"/>
    <n v="0.34583333333333338"/>
  </r>
  <r>
    <x v="19"/>
    <x v="66"/>
    <n v="0.34375"/>
  </r>
  <r>
    <x v="29"/>
    <x v="66"/>
    <n v="0.34375"/>
  </r>
  <r>
    <x v="11"/>
    <x v="66"/>
    <n v="0.34583333333333338"/>
  </r>
  <r>
    <x v="12"/>
    <x v="66"/>
    <n v="0.35416666666666669"/>
  </r>
  <r>
    <x v="13"/>
    <x v="66"/>
    <n v="0.35000000000000003"/>
  </r>
  <r>
    <x v="14"/>
    <x v="66"/>
    <n v="0.34722222222222227"/>
  </r>
  <r>
    <x v="20"/>
    <x v="66"/>
    <n v="0.34513888888888888"/>
  </r>
  <r>
    <x v="21"/>
    <x v="66"/>
    <n v="0.3527777777777778"/>
  </r>
  <r>
    <x v="22"/>
    <x v="66"/>
    <n v="0.34375"/>
  </r>
  <r>
    <x v="23"/>
    <x v="66"/>
    <n v="0.34583333333333338"/>
  </r>
  <r>
    <x v="24"/>
    <x v="66"/>
    <n v="0.34861111111111115"/>
  </r>
  <r>
    <x v="25"/>
    <x v="66"/>
    <n v="0.3611111111111111"/>
  </r>
  <r>
    <x v="27"/>
    <x v="66"/>
    <n v="0.25972222222222224"/>
  </r>
  <r>
    <x v="30"/>
    <x v="66"/>
    <n v="0"/>
  </r>
  <r>
    <x v="0"/>
    <x v="67"/>
    <n v="0"/>
  </r>
  <r>
    <x v="16"/>
    <x v="67"/>
    <n v="0.34375"/>
  </r>
  <r>
    <x v="28"/>
    <x v="67"/>
    <n v="0.35555555555555557"/>
  </r>
  <r>
    <x v="9"/>
    <x v="67"/>
    <n v="0.3430555555555555"/>
  </r>
  <r>
    <x v="19"/>
    <x v="67"/>
    <n v="0.33749999999999997"/>
  </r>
  <r>
    <x v="29"/>
    <x v="67"/>
    <n v="0.33194444444444443"/>
  </r>
  <r>
    <x v="11"/>
    <x v="67"/>
    <n v="0.34930555555555554"/>
  </r>
  <r>
    <x v="12"/>
    <x v="67"/>
    <n v="0.3354166666666667"/>
  </r>
  <r>
    <x v="13"/>
    <x v="67"/>
    <n v="0.34861111111111115"/>
  </r>
  <r>
    <x v="14"/>
    <x v="67"/>
    <n v="0.35347222222222219"/>
  </r>
  <r>
    <x v="15"/>
    <x v="67"/>
    <n v="0.34097222222222223"/>
  </r>
  <r>
    <x v="21"/>
    <x v="67"/>
    <n v="0.33680555555555558"/>
  </r>
  <r>
    <x v="22"/>
    <x v="67"/>
    <n v="0.34513888888888888"/>
  </r>
  <r>
    <x v="23"/>
    <x v="67"/>
    <n v="0.34930555555555554"/>
  </r>
  <r>
    <x v="24"/>
    <x v="67"/>
    <n v="0.35000000000000003"/>
  </r>
  <r>
    <x v="25"/>
    <x v="67"/>
    <n v="0.36249999999999999"/>
  </r>
  <r>
    <x v="26"/>
    <x v="67"/>
    <n v="0.34791666666666665"/>
  </r>
  <r>
    <x v="30"/>
    <x v="67"/>
    <n v="0"/>
  </r>
  <r>
    <x v="0"/>
    <x v="68"/>
    <n v="0"/>
  </r>
  <r>
    <x v="16"/>
    <x v="68"/>
    <n v="0.3354166666666667"/>
  </r>
  <r>
    <x v="28"/>
    <x v="68"/>
    <n v="0.33819444444444446"/>
  </r>
  <r>
    <x v="1"/>
    <x v="68"/>
    <n v="0.34722222222222227"/>
  </r>
  <r>
    <x v="2"/>
    <x v="68"/>
    <n v="0.33819444444444446"/>
  </r>
  <r>
    <x v="3"/>
    <x v="68"/>
    <n v="0.34097222222222223"/>
  </r>
  <r>
    <x v="4"/>
    <x v="68"/>
    <n v="0.33611111111111108"/>
  </r>
  <r>
    <x v="5"/>
    <x v="68"/>
    <n v="0.33819444444444446"/>
  </r>
  <r>
    <x v="17"/>
    <x v="68"/>
    <n v="0.33611111111111108"/>
  </r>
  <r>
    <x v="18"/>
    <x v="68"/>
    <n v="0.33958333333333335"/>
  </r>
  <r>
    <x v="6"/>
    <x v="68"/>
    <n v="0.34236111111111112"/>
  </r>
  <r>
    <x v="7"/>
    <x v="68"/>
    <n v="0.33124999999999999"/>
  </r>
  <r>
    <x v="8"/>
    <x v="68"/>
    <n v="0.34791666666666665"/>
  </r>
  <r>
    <x v="9"/>
    <x v="68"/>
    <n v="0.33055555555555555"/>
  </r>
  <r>
    <x v="10"/>
    <x v="68"/>
    <n v="0.33124999999999999"/>
  </r>
  <r>
    <x v="29"/>
    <x v="68"/>
    <n v="0.33402777777777781"/>
  </r>
  <r>
    <x v="11"/>
    <x v="68"/>
    <n v="0.33124999999999999"/>
  </r>
  <r>
    <x v="12"/>
    <x v="68"/>
    <n v="0.34583333333333338"/>
  </r>
  <r>
    <x v="13"/>
    <x v="68"/>
    <n v="0.34236111111111112"/>
  </r>
  <r>
    <x v="14"/>
    <x v="68"/>
    <n v="0.34722222222222227"/>
  </r>
  <r>
    <x v="15"/>
    <x v="68"/>
    <n v="0.34027777777777773"/>
  </r>
  <r>
    <x v="21"/>
    <x v="68"/>
    <n v="0.3354166666666667"/>
  </r>
  <r>
    <x v="25"/>
    <x v="68"/>
    <n v="0.33263888888888887"/>
  </r>
  <r>
    <x v="26"/>
    <x v="68"/>
    <n v="0.3347222222222222"/>
  </r>
  <r>
    <x v="27"/>
    <x v="68"/>
    <n v="0.33749999999999997"/>
  </r>
  <r>
    <x v="30"/>
    <x v="68"/>
    <n v="0"/>
  </r>
  <r>
    <x v="16"/>
    <x v="69"/>
    <n v="0"/>
  </r>
  <r>
    <x v="28"/>
    <x v="69"/>
    <n v="0.65555555555555556"/>
  </r>
  <r>
    <x v="1"/>
    <x v="69"/>
    <n v="0.64236111111111105"/>
  </r>
  <r>
    <x v="2"/>
    <x v="69"/>
    <n v="0.6645833333333333"/>
  </r>
  <r>
    <x v="3"/>
    <x v="69"/>
    <n v="0.33402777777777781"/>
  </r>
  <r>
    <x v="4"/>
    <x v="69"/>
    <n v="0.3354166666666667"/>
  </r>
  <r>
    <x v="5"/>
    <x v="69"/>
    <n v="0.36736111111111108"/>
  </r>
  <r>
    <x v="17"/>
    <x v="69"/>
    <n v="0.34027777777777773"/>
  </r>
  <r>
    <x v="6"/>
    <x v="69"/>
    <n v="0"/>
  </r>
  <r>
    <x v="7"/>
    <x v="69"/>
    <n v="0.66805555555555562"/>
  </r>
  <r>
    <x v="8"/>
    <x v="69"/>
    <n v="0.35347222222222219"/>
  </r>
  <r>
    <x v="9"/>
    <x v="69"/>
    <n v="0.33402777777777781"/>
  </r>
  <r>
    <x v="10"/>
    <x v="69"/>
    <n v="0.33333333333333331"/>
  </r>
  <r>
    <x v="19"/>
    <x v="69"/>
    <n v="0.33680555555555558"/>
  </r>
  <r>
    <x v="29"/>
    <x v="69"/>
    <n v="0.33749999999999997"/>
  </r>
  <r>
    <x v="22"/>
    <x v="69"/>
    <n v="0"/>
  </r>
  <r>
    <x v="23"/>
    <x v="69"/>
    <n v="0.6645833333333333"/>
  </r>
  <r>
    <x v="24"/>
    <x v="69"/>
    <n v="0.34652777777777777"/>
  </r>
  <r>
    <x v="25"/>
    <x v="69"/>
    <n v="0.34375"/>
  </r>
  <r>
    <x v="26"/>
    <x v="69"/>
    <n v="0.34236111111111112"/>
  </r>
  <r>
    <x v="27"/>
    <x v="69"/>
    <n v="0.375"/>
  </r>
  <r>
    <x v="30"/>
    <x v="69"/>
    <n v="0"/>
  </r>
  <r>
    <x v="1"/>
    <x v="70"/>
    <n v="0"/>
  </r>
  <r>
    <x v="2"/>
    <x v="70"/>
    <n v="0.65833333333333333"/>
  </r>
  <r>
    <x v="3"/>
    <x v="70"/>
    <n v="0.65833333333333333"/>
  </r>
  <r>
    <x v="4"/>
    <x v="70"/>
    <n v="0"/>
  </r>
  <r>
    <x v="18"/>
    <x v="70"/>
    <n v="0"/>
  </r>
  <r>
    <x v="6"/>
    <x v="70"/>
    <n v="0"/>
  </r>
  <r>
    <x v="7"/>
    <x v="70"/>
    <n v="0.34861111111111115"/>
  </r>
  <r>
    <x v="8"/>
    <x v="70"/>
    <n v="0.35486111111111113"/>
  </r>
  <r>
    <x v="9"/>
    <x v="70"/>
    <n v="0.34513888888888888"/>
  </r>
  <r>
    <x v="10"/>
    <x v="70"/>
    <n v="0.34791666666666665"/>
  </r>
  <r>
    <x v="19"/>
    <x v="70"/>
    <n v="0.3444444444444445"/>
  </r>
  <r>
    <x v="29"/>
    <x v="70"/>
    <n v="0"/>
  </r>
  <r>
    <x v="11"/>
    <x v="70"/>
    <n v="0.65416666666666667"/>
  </r>
  <r>
    <x v="12"/>
    <x v="70"/>
    <n v="0.65555555555555556"/>
  </r>
  <r>
    <x v="13"/>
    <x v="70"/>
    <n v="0.65208333333333335"/>
  </r>
  <r>
    <x v="14"/>
    <x v="70"/>
    <n v="0.65625"/>
  </r>
  <r>
    <x v="15"/>
    <x v="70"/>
    <n v="0.65763888888888888"/>
  </r>
  <r>
    <x v="20"/>
    <x v="70"/>
    <n v="0.65555555555555556"/>
  </r>
  <r>
    <x v="21"/>
    <x v="70"/>
    <n v="0.65208333333333335"/>
  </r>
  <r>
    <x v="22"/>
    <x v="70"/>
    <n v="0.65486111111111112"/>
  </r>
  <r>
    <x v="23"/>
    <x v="70"/>
    <n v="0"/>
  </r>
  <r>
    <x v="25"/>
    <x v="70"/>
    <n v="0"/>
  </r>
  <r>
    <x v="26"/>
    <x v="70"/>
    <n v="0.66736111111111107"/>
  </r>
  <r>
    <x v="27"/>
    <x v="70"/>
    <n v="0.36874999999999997"/>
  </r>
  <r>
    <x v="16"/>
    <x v="71"/>
    <n v="0.34930555555555554"/>
  </r>
  <r>
    <x v="28"/>
    <x v="71"/>
    <n v="0.35069444444444442"/>
  </r>
  <r>
    <x v="1"/>
    <x v="71"/>
    <n v="0.35069444444444442"/>
  </r>
  <r>
    <x v="2"/>
    <x v="71"/>
    <n v="0.34861111111111115"/>
  </r>
  <r>
    <x v="3"/>
    <x v="71"/>
    <n v="0.34861111111111115"/>
  </r>
  <r>
    <x v="4"/>
    <x v="71"/>
    <n v="0.35000000000000003"/>
  </r>
  <r>
    <x v="5"/>
    <x v="71"/>
    <n v="0.34930555555555554"/>
  </r>
  <r>
    <x v="17"/>
    <x v="71"/>
    <n v="0.34861111111111115"/>
  </r>
  <r>
    <x v="18"/>
    <x v="71"/>
    <n v="0.34652777777777777"/>
  </r>
  <r>
    <x v="6"/>
    <x v="71"/>
    <n v="0.34652777777777777"/>
  </r>
  <r>
    <x v="7"/>
    <x v="71"/>
    <n v="0.34791666666666665"/>
  </r>
  <r>
    <x v="8"/>
    <x v="71"/>
    <n v="0.34722222222222227"/>
  </r>
  <r>
    <x v="10"/>
    <x v="71"/>
    <n v="0.34652777777777777"/>
  </r>
  <r>
    <x v="19"/>
    <x v="71"/>
    <n v="0.34930555555555554"/>
  </r>
  <r>
    <x v="29"/>
    <x v="71"/>
    <n v="0.34791666666666665"/>
  </r>
  <r>
    <x v="11"/>
    <x v="71"/>
    <n v="0.34861111111111115"/>
  </r>
  <r>
    <x v="12"/>
    <x v="71"/>
    <n v="0.39305555555555555"/>
  </r>
  <r>
    <x v="13"/>
    <x v="71"/>
    <n v="0.34930555555555554"/>
  </r>
  <r>
    <x v="14"/>
    <x v="71"/>
    <n v="0.34930555555555554"/>
  </r>
  <r>
    <x v="15"/>
    <x v="71"/>
    <n v="0.34791666666666665"/>
  </r>
  <r>
    <x v="21"/>
    <x v="71"/>
    <n v="0.34722222222222227"/>
  </r>
  <r>
    <x v="22"/>
    <x v="71"/>
    <n v="0.34652777777777777"/>
  </r>
  <r>
    <x v="23"/>
    <x v="71"/>
    <n v="0.34930555555555554"/>
  </r>
  <r>
    <x v="24"/>
    <x v="71"/>
    <n v="0.35069444444444442"/>
  </r>
  <r>
    <x v="25"/>
    <x v="71"/>
    <n v="0.34791666666666665"/>
  </r>
  <r>
    <x v="26"/>
    <x v="71"/>
    <n v="0.34652777777777777"/>
  </r>
  <r>
    <x v="27"/>
    <x v="71"/>
    <n v="0.3444444444444445"/>
  </r>
  <r>
    <x v="30"/>
    <x v="71"/>
    <n v="0.34027777777777773"/>
  </r>
  <r>
    <x v="0"/>
    <x v="72"/>
    <n v="0"/>
  </r>
  <r>
    <x v="16"/>
    <x v="72"/>
    <n v="0.34375"/>
  </r>
  <r>
    <x v="28"/>
    <x v="72"/>
    <n v="0.34236111111111112"/>
  </r>
  <r>
    <x v="1"/>
    <x v="72"/>
    <n v="0.58888888888888891"/>
  </r>
  <r>
    <x v="2"/>
    <x v="72"/>
    <n v="0.33749999999999997"/>
  </r>
  <r>
    <x v="3"/>
    <x v="72"/>
    <n v="0.3666666666666667"/>
  </r>
  <r>
    <x v="4"/>
    <x v="72"/>
    <n v="0.14305555555555557"/>
  </r>
  <r>
    <x v="5"/>
    <x v="72"/>
    <n v="0.34652777777777777"/>
  </r>
  <r>
    <x v="17"/>
    <x v="72"/>
    <n v="0.42430555555555555"/>
  </r>
  <r>
    <x v="18"/>
    <x v="72"/>
    <n v="0.5756944444444444"/>
  </r>
  <r>
    <x v="6"/>
    <x v="72"/>
    <n v="0.59513888888888888"/>
  </r>
  <r>
    <x v="7"/>
    <x v="72"/>
    <n v="0.59375"/>
  </r>
  <r>
    <x v="8"/>
    <x v="72"/>
    <n v="0.53402777777777777"/>
  </r>
  <r>
    <x v="9"/>
    <x v="72"/>
    <n v="0.36388888888888887"/>
  </r>
  <r>
    <x v="10"/>
    <x v="72"/>
    <n v="0"/>
  </r>
  <r>
    <x v="19"/>
    <x v="72"/>
    <n v="0.62013888888888891"/>
  </r>
  <r>
    <x v="29"/>
    <x v="72"/>
    <n v="0.65347222222222223"/>
  </r>
  <r>
    <x v="11"/>
    <x v="72"/>
    <n v="0.6069444444444444"/>
  </r>
  <r>
    <x v="12"/>
    <x v="72"/>
    <n v="0.35555555555555557"/>
  </r>
  <r>
    <x v="13"/>
    <x v="72"/>
    <n v="0.50486111111111109"/>
  </r>
  <r>
    <x v="15"/>
    <x v="72"/>
    <n v="0.34513888888888888"/>
  </r>
  <r>
    <x v="20"/>
    <x v="72"/>
    <n v="0.44375000000000003"/>
  </r>
  <r>
    <x v="21"/>
    <x v="72"/>
    <n v="0.33749999999999997"/>
  </r>
  <r>
    <x v="23"/>
    <x v="72"/>
    <n v="0.34652777777777777"/>
  </r>
  <r>
    <x v="24"/>
    <x v="72"/>
    <n v="0.4909722222222222"/>
  </r>
  <r>
    <x v="25"/>
    <x v="72"/>
    <n v="0.35694444444444445"/>
  </r>
  <r>
    <x v="26"/>
    <x v="72"/>
    <n v="0.3430555555555555"/>
  </r>
  <r>
    <x v="27"/>
    <x v="72"/>
    <n v="0.53819444444444442"/>
  </r>
  <r>
    <x v="30"/>
    <x v="72"/>
    <n v="0"/>
  </r>
  <r>
    <x v="8"/>
    <x v="73"/>
    <n v="0"/>
  </r>
  <r>
    <x v="9"/>
    <x v="73"/>
    <n v="0.90486111111111101"/>
  </r>
  <r>
    <x v="10"/>
    <x v="73"/>
    <n v="0.91111111111111109"/>
  </r>
  <r>
    <x v="19"/>
    <x v="73"/>
    <n v="0.77777777777777779"/>
  </r>
  <r>
    <x v="29"/>
    <x v="73"/>
    <n v="0.88194444444444453"/>
  </r>
  <r>
    <x v="11"/>
    <x v="73"/>
    <n v="0.28888888888888892"/>
  </r>
  <r>
    <x v="13"/>
    <x v="73"/>
    <n v="0"/>
  </r>
  <r>
    <x v="14"/>
    <x v="73"/>
    <n v="0.99375000000000002"/>
  </r>
  <r>
    <x v="15"/>
    <x v="73"/>
    <n v="0.7319444444444444"/>
  </r>
  <r>
    <x v="20"/>
    <x v="73"/>
    <n v="0.9555555555555556"/>
  </r>
  <r>
    <x v="21"/>
    <x v="73"/>
    <n v="1.2499999999999999E-2"/>
  </r>
  <r>
    <x v="22"/>
    <x v="73"/>
    <n v="0.92986111111111114"/>
  </r>
  <r>
    <x v="23"/>
    <x v="73"/>
    <n v="1.3194444444444444E-2"/>
  </r>
  <r>
    <x v="24"/>
    <x v="73"/>
    <n v="0.8652777777777777"/>
  </r>
  <r>
    <x v="25"/>
    <x v="73"/>
    <n v="8.3333333333333332E-3"/>
  </r>
  <r>
    <x v="26"/>
    <x v="73"/>
    <n v="0.20833333333333334"/>
  </r>
  <r>
    <x v="27"/>
    <x v="73"/>
    <n v="0.34166666666666662"/>
  </r>
  <r>
    <x v="30"/>
    <x v="73"/>
    <n v="0.28333333333333333"/>
  </r>
  <r>
    <x v="0"/>
    <x v="74"/>
    <n v="0"/>
  </r>
  <r>
    <x v="16"/>
    <x v="74"/>
    <n v="0.34583333333333338"/>
  </r>
  <r>
    <x v="28"/>
    <x v="74"/>
    <n v="0.32916666666666666"/>
  </r>
  <r>
    <x v="1"/>
    <x v="74"/>
    <n v="0.32361111111111113"/>
  </r>
  <r>
    <x v="2"/>
    <x v="74"/>
    <n v="0.31666666666666665"/>
  </r>
  <r>
    <x v="3"/>
    <x v="74"/>
    <n v="0.31736111111111115"/>
  </r>
  <r>
    <x v="4"/>
    <x v="74"/>
    <n v="0.3347222222222222"/>
  </r>
  <r>
    <x v="5"/>
    <x v="74"/>
    <n v="0.32916666666666666"/>
  </r>
  <r>
    <x v="17"/>
    <x v="74"/>
    <n v="0.33611111111111108"/>
  </r>
  <r>
    <x v="6"/>
    <x v="74"/>
    <n v="0.24027777777777778"/>
  </r>
  <r>
    <x v="7"/>
    <x v="74"/>
    <n v="0.3347222222222222"/>
  </r>
  <r>
    <x v="8"/>
    <x v="74"/>
    <n v="0.33194444444444443"/>
  </r>
  <r>
    <x v="9"/>
    <x v="74"/>
    <n v="0.3298611111111111"/>
  </r>
  <r>
    <x v="10"/>
    <x v="74"/>
    <n v="0.31944444444444448"/>
  </r>
  <r>
    <x v="19"/>
    <x v="74"/>
    <n v="0.33263888888888887"/>
  </r>
  <r>
    <x v="11"/>
    <x v="74"/>
    <n v="0.32708333333333334"/>
  </r>
  <r>
    <x v="12"/>
    <x v="74"/>
    <n v="0.33263888888888887"/>
  </r>
  <r>
    <x v="13"/>
    <x v="74"/>
    <n v="0.33680555555555558"/>
  </r>
  <r>
    <x v="14"/>
    <x v="74"/>
    <n v="0.33124999999999999"/>
  </r>
  <r>
    <x v="15"/>
    <x v="74"/>
    <n v="0.32500000000000001"/>
  </r>
  <r>
    <x v="20"/>
    <x v="74"/>
    <n v="0.33124999999999999"/>
  </r>
  <r>
    <x v="22"/>
    <x v="74"/>
    <n v="0.32847222222222222"/>
  </r>
  <r>
    <x v="23"/>
    <x v="74"/>
    <n v="0.34166666666666662"/>
  </r>
  <r>
    <x v="24"/>
    <x v="74"/>
    <n v="0.32708333333333334"/>
  </r>
  <r>
    <x v="25"/>
    <x v="74"/>
    <n v="0.33333333333333331"/>
  </r>
  <r>
    <x v="26"/>
    <x v="74"/>
    <n v="0.37222222222222223"/>
  </r>
  <r>
    <x v="27"/>
    <x v="74"/>
    <n v="0.24097222222222223"/>
  </r>
  <r>
    <x v="0"/>
    <x v="75"/>
    <n v="0"/>
  </r>
  <r>
    <x v="16"/>
    <x v="75"/>
    <n v="0.22083333333333333"/>
  </r>
  <r>
    <x v="28"/>
    <x v="75"/>
    <n v="0.3840277777777778"/>
  </r>
  <r>
    <x v="1"/>
    <x v="75"/>
    <n v="0.3430555555555555"/>
  </r>
  <r>
    <x v="2"/>
    <x v="75"/>
    <n v="0.3444444444444445"/>
  </r>
  <r>
    <x v="4"/>
    <x v="75"/>
    <n v="0.4055555555555555"/>
  </r>
  <r>
    <x v="5"/>
    <x v="75"/>
    <n v="0.24027777777777778"/>
  </r>
  <r>
    <x v="17"/>
    <x v="75"/>
    <n v="0"/>
  </r>
  <r>
    <x v="18"/>
    <x v="75"/>
    <n v="0.42152777777777778"/>
  </r>
  <r>
    <x v="6"/>
    <x v="75"/>
    <n v="0.3444444444444445"/>
  </r>
  <r>
    <x v="7"/>
    <x v="75"/>
    <n v="0.34722222222222227"/>
  </r>
  <r>
    <x v="9"/>
    <x v="75"/>
    <n v="0.34027777777777773"/>
  </r>
  <r>
    <x v="10"/>
    <x v="75"/>
    <n v="0.37638888888888888"/>
  </r>
  <r>
    <x v="19"/>
    <x v="75"/>
    <n v="0.33819444444444446"/>
  </r>
  <r>
    <x v="11"/>
    <x v="75"/>
    <n v="0.34027777777777773"/>
  </r>
  <r>
    <x v="12"/>
    <x v="75"/>
    <n v="0.33958333333333335"/>
  </r>
  <r>
    <x v="13"/>
    <x v="75"/>
    <n v="0.40138888888888885"/>
  </r>
  <r>
    <x v="14"/>
    <x v="75"/>
    <n v="0.33680555555555558"/>
  </r>
  <r>
    <x v="15"/>
    <x v="75"/>
    <n v="0.33888888888888885"/>
  </r>
  <r>
    <x v="20"/>
    <x v="75"/>
    <n v="0.3444444444444445"/>
  </r>
  <r>
    <x v="22"/>
    <x v="75"/>
    <n v="0.34652777777777777"/>
  </r>
  <r>
    <x v="23"/>
    <x v="75"/>
    <n v="0.34236111111111112"/>
  </r>
  <r>
    <x v="24"/>
    <x v="75"/>
    <n v="0.34027777777777773"/>
  </r>
  <r>
    <x v="25"/>
    <x v="75"/>
    <n v="0.34166666666666662"/>
  </r>
  <r>
    <x v="26"/>
    <x v="75"/>
    <n v="0.40902777777777777"/>
  </r>
  <r>
    <x v="27"/>
    <x v="75"/>
    <n v="0"/>
  </r>
  <r>
    <x v="30"/>
    <x v="75"/>
    <n v="0"/>
  </r>
  <r>
    <x v="0"/>
    <x v="76"/>
    <n v="0"/>
  </r>
  <r>
    <x v="16"/>
    <x v="76"/>
    <n v="0.34027777777777773"/>
  </r>
  <r>
    <x v="28"/>
    <x v="76"/>
    <n v="0.38263888888888892"/>
  </r>
  <r>
    <x v="1"/>
    <x v="76"/>
    <n v="0.65069444444444446"/>
  </r>
  <r>
    <x v="3"/>
    <x v="76"/>
    <n v="0.4680555555555555"/>
  </r>
  <r>
    <x v="4"/>
    <x v="76"/>
    <n v="0.36736111111111108"/>
  </r>
  <r>
    <x v="5"/>
    <x v="76"/>
    <n v="0.34236111111111112"/>
  </r>
  <r>
    <x v="17"/>
    <x v="76"/>
    <n v="0.34097222222222223"/>
  </r>
  <r>
    <x v="18"/>
    <x v="76"/>
    <n v="0.42777777777777781"/>
  </r>
  <r>
    <x v="6"/>
    <x v="76"/>
    <n v="0.34652777777777777"/>
  </r>
  <r>
    <x v="7"/>
    <x v="76"/>
    <n v="0.33819444444444446"/>
  </r>
  <r>
    <x v="9"/>
    <x v="76"/>
    <n v="0.63194444444444442"/>
  </r>
  <r>
    <x v="10"/>
    <x v="76"/>
    <n v="0.34375"/>
  </r>
  <r>
    <x v="19"/>
    <x v="76"/>
    <n v="0.63888888888888895"/>
  </r>
  <r>
    <x v="29"/>
    <x v="76"/>
    <n v="0"/>
  </r>
  <r>
    <x v="11"/>
    <x v="76"/>
    <n v="0.34027777777777773"/>
  </r>
  <r>
    <x v="12"/>
    <x v="76"/>
    <n v="0.34236111111111112"/>
  </r>
  <r>
    <x v="13"/>
    <x v="76"/>
    <n v="0.3430555555555555"/>
  </r>
  <r>
    <x v="14"/>
    <x v="76"/>
    <n v="0.33958333333333335"/>
  </r>
  <r>
    <x v="15"/>
    <x v="76"/>
    <n v="0.35000000000000003"/>
  </r>
  <r>
    <x v="20"/>
    <x v="76"/>
    <n v="0.34236111111111112"/>
  </r>
  <r>
    <x v="21"/>
    <x v="76"/>
    <n v="0"/>
  </r>
  <r>
    <x v="22"/>
    <x v="76"/>
    <n v="0.34583333333333338"/>
  </r>
  <r>
    <x v="23"/>
    <x v="76"/>
    <n v="0.34166666666666662"/>
  </r>
  <r>
    <x v="24"/>
    <x v="76"/>
    <n v="0.34097222222222223"/>
  </r>
  <r>
    <x v="25"/>
    <x v="76"/>
    <n v="0.34097222222222223"/>
  </r>
  <r>
    <x v="26"/>
    <x v="76"/>
    <n v="0.4069444444444445"/>
  </r>
  <r>
    <x v="27"/>
    <x v="76"/>
    <n v="0.33958333333333335"/>
  </r>
  <r>
    <x v="0"/>
    <x v="77"/>
    <n v="0"/>
  </r>
  <r>
    <x v="16"/>
    <x v="77"/>
    <n v="0.65347222222222223"/>
  </r>
  <r>
    <x v="28"/>
    <x v="77"/>
    <n v="0.65069444444444446"/>
  </r>
  <r>
    <x v="1"/>
    <x v="77"/>
    <n v="0"/>
  </r>
  <r>
    <x v="2"/>
    <x v="77"/>
    <n v="0.34027777777777773"/>
  </r>
  <r>
    <x v="3"/>
    <x v="77"/>
    <n v="0"/>
  </r>
  <r>
    <x v="4"/>
    <x v="77"/>
    <n v="0"/>
  </r>
  <r>
    <x v="5"/>
    <x v="77"/>
    <n v="0"/>
  </r>
  <r>
    <x v="17"/>
    <x v="77"/>
    <n v="0.65486111111111112"/>
  </r>
  <r>
    <x v="18"/>
    <x v="77"/>
    <n v="0.65347222222222223"/>
  </r>
  <r>
    <x v="6"/>
    <x v="77"/>
    <n v="0.9902777777777777"/>
  </r>
  <r>
    <x v="7"/>
    <x v="77"/>
    <n v="0.65972222222222221"/>
  </r>
  <r>
    <x v="8"/>
    <x v="77"/>
    <n v="0.65625"/>
  </r>
  <r>
    <x v="9"/>
    <x v="77"/>
    <n v="0.65694444444444444"/>
  </r>
  <r>
    <x v="10"/>
    <x v="77"/>
    <n v="0.65416666666666667"/>
  </r>
  <r>
    <x v="19"/>
    <x v="77"/>
    <n v="0.66041666666666665"/>
  </r>
  <r>
    <x v="29"/>
    <x v="77"/>
    <n v="0"/>
  </r>
  <r>
    <x v="12"/>
    <x v="77"/>
    <n v="0"/>
  </r>
  <r>
    <x v="13"/>
    <x v="77"/>
    <n v="0.65138888888888891"/>
  </r>
  <r>
    <x v="14"/>
    <x v="77"/>
    <n v="0.65347222222222223"/>
  </r>
  <r>
    <x v="15"/>
    <x v="77"/>
    <n v="0.99652777777777779"/>
  </r>
  <r>
    <x v="20"/>
    <x v="77"/>
    <n v="0"/>
  </r>
  <r>
    <x v="21"/>
    <x v="77"/>
    <n v="0.65625"/>
  </r>
  <r>
    <x v="22"/>
    <x v="77"/>
    <n v="0.9145833333333333"/>
  </r>
  <r>
    <x v="23"/>
    <x v="77"/>
    <n v="0"/>
  </r>
  <r>
    <x v="24"/>
    <x v="77"/>
    <n v="0.65694444444444444"/>
  </r>
  <r>
    <x v="25"/>
    <x v="77"/>
    <n v="0.65694444444444444"/>
  </r>
  <r>
    <x v="26"/>
    <x v="77"/>
    <n v="0.65625"/>
  </r>
  <r>
    <x v="27"/>
    <x v="77"/>
    <n v="0.65972222222222221"/>
  </r>
  <r>
    <x v="30"/>
    <x v="77"/>
    <n v="0"/>
  </r>
  <r>
    <x v="16"/>
    <x v="78"/>
    <n v="0.3527777777777778"/>
  </r>
  <r>
    <x v="28"/>
    <x v="78"/>
    <n v="0.33749999999999997"/>
  </r>
  <r>
    <x v="1"/>
    <x v="78"/>
    <n v="0.36249999999999999"/>
  </r>
  <r>
    <x v="2"/>
    <x v="78"/>
    <n v="0.35555555555555557"/>
  </r>
  <r>
    <x v="3"/>
    <x v="78"/>
    <n v="0.35555555555555557"/>
  </r>
  <r>
    <x v="4"/>
    <x v="78"/>
    <n v="0.33611111111111108"/>
  </r>
  <r>
    <x v="5"/>
    <x v="78"/>
    <n v="0.4694444444444445"/>
  </r>
  <r>
    <x v="17"/>
    <x v="78"/>
    <n v="0.42222222222222222"/>
  </r>
  <r>
    <x v="18"/>
    <x v="78"/>
    <n v="0.36458333333333331"/>
  </r>
  <r>
    <x v="6"/>
    <x v="78"/>
    <n v="0.39444444444444443"/>
  </r>
  <r>
    <x v="7"/>
    <x v="78"/>
    <n v="0.33402777777777781"/>
  </r>
  <r>
    <x v="19"/>
    <x v="78"/>
    <n v="0.35625000000000001"/>
  </r>
  <r>
    <x v="29"/>
    <x v="78"/>
    <n v="0.32222222222222224"/>
  </r>
  <r>
    <x v="11"/>
    <x v="78"/>
    <n v="0.35625000000000001"/>
  </r>
  <r>
    <x v="12"/>
    <x v="78"/>
    <n v="0.31944444444444448"/>
  </r>
  <r>
    <x v="13"/>
    <x v="78"/>
    <n v="0.3444444444444445"/>
  </r>
  <r>
    <x v="15"/>
    <x v="78"/>
    <n v="0.44722222222222219"/>
  </r>
  <r>
    <x v="20"/>
    <x v="78"/>
    <n v="0.36319444444444443"/>
  </r>
  <r>
    <x v="21"/>
    <x v="78"/>
    <n v="0.3527777777777778"/>
  </r>
  <r>
    <x v="22"/>
    <x v="78"/>
    <n v="0.36736111111111108"/>
  </r>
  <r>
    <x v="23"/>
    <x v="78"/>
    <n v="0.3840277777777778"/>
  </r>
  <r>
    <x v="24"/>
    <x v="78"/>
    <n v="0.38125000000000003"/>
  </r>
  <r>
    <x v="26"/>
    <x v="78"/>
    <n v="0.40486111111111112"/>
  </r>
  <r>
    <x v="27"/>
    <x v="78"/>
    <n v="0.35138888888888892"/>
  </r>
  <r>
    <x v="30"/>
    <x v="78"/>
    <n v="1.3888888888888889E-3"/>
  </r>
  <r>
    <x v="0"/>
    <x v="79"/>
    <n v="0"/>
  </r>
  <r>
    <x v="1"/>
    <x v="79"/>
    <n v="0.36180555555555555"/>
  </r>
  <r>
    <x v="2"/>
    <x v="79"/>
    <n v="0.36041666666666666"/>
  </r>
  <r>
    <x v="3"/>
    <x v="79"/>
    <n v="0.35694444444444445"/>
  </r>
  <r>
    <x v="4"/>
    <x v="79"/>
    <n v="0.33124999999999999"/>
  </r>
  <r>
    <x v="5"/>
    <x v="79"/>
    <n v="0.4597222222222222"/>
  </r>
  <r>
    <x v="17"/>
    <x v="79"/>
    <n v="0.41388888888888892"/>
  </r>
  <r>
    <x v="18"/>
    <x v="79"/>
    <n v="0.35833333333333334"/>
  </r>
  <r>
    <x v="6"/>
    <x v="79"/>
    <n v="0.41250000000000003"/>
  </r>
  <r>
    <x v="8"/>
    <x v="79"/>
    <n v="0.3520833333333333"/>
  </r>
  <r>
    <x v="9"/>
    <x v="79"/>
    <n v="0.35694444444444445"/>
  </r>
  <r>
    <x v="10"/>
    <x v="79"/>
    <n v="0.34583333333333338"/>
  </r>
  <r>
    <x v="11"/>
    <x v="79"/>
    <n v="0.35625000000000001"/>
  </r>
  <r>
    <x v="12"/>
    <x v="79"/>
    <n v="0.31666666666666665"/>
  </r>
  <r>
    <x v="13"/>
    <x v="79"/>
    <n v="0.33749999999999997"/>
  </r>
  <r>
    <x v="14"/>
    <x v="79"/>
    <n v="0.38680555555555557"/>
  </r>
  <r>
    <x v="15"/>
    <x v="79"/>
    <n v="0.51874999999999993"/>
  </r>
  <r>
    <x v="20"/>
    <x v="79"/>
    <n v="0.3520833333333333"/>
  </r>
  <r>
    <x v="21"/>
    <x v="79"/>
    <n v="0.35694444444444445"/>
  </r>
  <r>
    <x v="22"/>
    <x v="79"/>
    <n v="0.37013888888888885"/>
  </r>
  <r>
    <x v="23"/>
    <x v="79"/>
    <n v="0.38263888888888892"/>
  </r>
  <r>
    <x v="24"/>
    <x v="79"/>
    <n v="0.36527777777777781"/>
  </r>
  <r>
    <x v="25"/>
    <x v="79"/>
    <n v="0.39652777777777781"/>
  </r>
  <r>
    <x v="26"/>
    <x v="79"/>
    <n v="0.40208333333333335"/>
  </r>
  <r>
    <x v="27"/>
    <x v="79"/>
    <n v="0.34166666666666662"/>
  </r>
  <r>
    <x v="30"/>
    <x v="79"/>
    <n v="0"/>
  </r>
  <r>
    <x v="16"/>
    <x v="80"/>
    <n v="0.36736111111111108"/>
  </r>
  <r>
    <x v="28"/>
    <x v="80"/>
    <n v="0.36041666666666666"/>
  </r>
  <r>
    <x v="1"/>
    <x v="80"/>
    <n v="0.37152777777777773"/>
  </r>
  <r>
    <x v="2"/>
    <x v="80"/>
    <n v="0.44444444444444442"/>
  </r>
  <r>
    <x v="3"/>
    <x v="80"/>
    <n v="0.41180555555555554"/>
  </r>
  <r>
    <x v="4"/>
    <x v="80"/>
    <n v="0.39583333333333331"/>
  </r>
  <r>
    <x v="5"/>
    <x v="80"/>
    <n v="0.39444444444444443"/>
  </r>
  <r>
    <x v="17"/>
    <x v="80"/>
    <n v="0.38472222222222219"/>
  </r>
  <r>
    <x v="18"/>
    <x v="80"/>
    <n v="0.37152777777777773"/>
  </r>
  <r>
    <x v="6"/>
    <x v="80"/>
    <n v="0.36736111111111108"/>
  </r>
  <r>
    <x v="7"/>
    <x v="80"/>
    <n v="0.33819444444444446"/>
  </r>
  <r>
    <x v="8"/>
    <x v="80"/>
    <n v="0.34097222222222223"/>
  </r>
  <r>
    <x v="9"/>
    <x v="80"/>
    <n v="0.35000000000000003"/>
  </r>
  <r>
    <x v="11"/>
    <x v="80"/>
    <n v="0.38680555555555557"/>
  </r>
  <r>
    <x v="12"/>
    <x v="80"/>
    <n v="0.39097222222222222"/>
  </r>
  <r>
    <x v="13"/>
    <x v="80"/>
    <n v="0.3520833333333333"/>
  </r>
  <r>
    <x v="14"/>
    <x v="80"/>
    <n v="0.41805555555555557"/>
  </r>
  <r>
    <x v="15"/>
    <x v="80"/>
    <n v="0.37708333333333338"/>
  </r>
  <r>
    <x v="20"/>
    <x v="80"/>
    <n v="0.41388888888888892"/>
  </r>
  <r>
    <x v="22"/>
    <x v="80"/>
    <n v="0.36388888888888887"/>
  </r>
  <r>
    <x v="23"/>
    <x v="80"/>
    <n v="0.3527777777777778"/>
  </r>
  <r>
    <x v="24"/>
    <x v="80"/>
    <n v="0.35555555555555557"/>
  </r>
  <r>
    <x v="25"/>
    <x v="80"/>
    <n v="0.44027777777777777"/>
  </r>
  <r>
    <x v="26"/>
    <x v="80"/>
    <n v="0.35416666666666669"/>
  </r>
  <r>
    <x v="27"/>
    <x v="80"/>
    <n v="0.39374999999999999"/>
  </r>
  <r>
    <x v="0"/>
    <x v="81"/>
    <n v="0.33055555555555555"/>
  </r>
  <r>
    <x v="16"/>
    <x v="81"/>
    <n v="0.3444444444444445"/>
  </r>
  <r>
    <x v="28"/>
    <x v="81"/>
    <n v="0.34375"/>
  </r>
  <r>
    <x v="2"/>
    <x v="81"/>
    <n v="0.33680555555555558"/>
  </r>
  <r>
    <x v="3"/>
    <x v="81"/>
    <n v="0.40763888888888888"/>
  </r>
  <r>
    <x v="4"/>
    <x v="81"/>
    <n v="0.33402777777777781"/>
  </r>
  <r>
    <x v="5"/>
    <x v="81"/>
    <n v="0.33611111111111108"/>
  </r>
  <r>
    <x v="17"/>
    <x v="81"/>
    <n v="0.33333333333333331"/>
  </r>
  <r>
    <x v="18"/>
    <x v="81"/>
    <n v="0.34375"/>
  </r>
  <r>
    <x v="6"/>
    <x v="81"/>
    <n v="0.34236111111111112"/>
  </r>
  <r>
    <x v="8"/>
    <x v="81"/>
    <n v="0.33958333333333335"/>
  </r>
  <r>
    <x v="9"/>
    <x v="81"/>
    <n v="0.33680555555555558"/>
  </r>
  <r>
    <x v="10"/>
    <x v="81"/>
    <n v="0.34097222222222223"/>
  </r>
  <r>
    <x v="19"/>
    <x v="81"/>
    <n v="0.34027777777777773"/>
  </r>
  <r>
    <x v="29"/>
    <x v="81"/>
    <n v="0.33402777777777781"/>
  </r>
  <r>
    <x v="12"/>
    <x v="81"/>
    <n v="0.33819444444444446"/>
  </r>
  <r>
    <x v="13"/>
    <x v="81"/>
    <n v="0.33611111111111108"/>
  </r>
  <r>
    <x v="14"/>
    <x v="81"/>
    <n v="0.3354166666666667"/>
  </r>
  <r>
    <x v="15"/>
    <x v="81"/>
    <n v="0.34097222222222223"/>
  </r>
  <r>
    <x v="20"/>
    <x v="81"/>
    <n v="0.34236111111111112"/>
  </r>
  <r>
    <x v="21"/>
    <x v="81"/>
    <n v="0.33263888888888887"/>
  </r>
  <r>
    <x v="23"/>
    <x v="81"/>
    <n v="0.33749999999999997"/>
  </r>
  <r>
    <x v="24"/>
    <x v="81"/>
    <n v="0.33888888888888885"/>
  </r>
  <r>
    <x v="25"/>
    <x v="81"/>
    <n v="0.33333333333333331"/>
  </r>
  <r>
    <x v="0"/>
    <x v="82"/>
    <n v="0"/>
  </r>
  <r>
    <x v="16"/>
    <x v="82"/>
    <n v="0.33680555555555558"/>
  </r>
  <r>
    <x v="28"/>
    <x v="82"/>
    <n v="0.33749999999999997"/>
  </r>
  <r>
    <x v="1"/>
    <x v="82"/>
    <n v="0.33611111111111108"/>
  </r>
  <r>
    <x v="2"/>
    <x v="82"/>
    <n v="0.33819444444444446"/>
  </r>
  <r>
    <x v="3"/>
    <x v="82"/>
    <n v="0.34166666666666662"/>
  </r>
  <r>
    <x v="4"/>
    <x v="82"/>
    <n v="0.34027777777777773"/>
  </r>
  <r>
    <x v="5"/>
    <x v="82"/>
    <n v="0.34166666666666662"/>
  </r>
  <r>
    <x v="17"/>
    <x v="82"/>
    <n v="0.35138888888888892"/>
  </r>
  <r>
    <x v="18"/>
    <x v="82"/>
    <n v="0.33819444444444446"/>
  </r>
  <r>
    <x v="7"/>
    <x v="82"/>
    <n v="0.34236111111111112"/>
  </r>
  <r>
    <x v="8"/>
    <x v="82"/>
    <n v="0.36041666666666666"/>
  </r>
  <r>
    <x v="9"/>
    <x v="82"/>
    <n v="0.34236111111111112"/>
  </r>
  <r>
    <x v="10"/>
    <x v="82"/>
    <n v="0.33749999999999997"/>
  </r>
  <r>
    <x v="19"/>
    <x v="82"/>
    <n v="0.34166666666666662"/>
  </r>
  <r>
    <x v="29"/>
    <x v="82"/>
    <n v="0.34861111111111115"/>
  </r>
  <r>
    <x v="11"/>
    <x v="82"/>
    <n v="0.3430555555555555"/>
  </r>
  <r>
    <x v="12"/>
    <x v="82"/>
    <n v="0.3444444444444445"/>
  </r>
  <r>
    <x v="13"/>
    <x v="82"/>
    <n v="0.33680555555555558"/>
  </r>
  <r>
    <x v="14"/>
    <x v="82"/>
    <n v="0.35347222222222219"/>
  </r>
  <r>
    <x v="15"/>
    <x v="82"/>
    <n v="0.34375"/>
  </r>
  <r>
    <x v="20"/>
    <x v="82"/>
    <n v="0.34861111111111115"/>
  </r>
  <r>
    <x v="22"/>
    <x v="82"/>
    <n v="0.34027777777777773"/>
  </r>
  <r>
    <x v="23"/>
    <x v="82"/>
    <n v="0.3430555555555555"/>
  </r>
  <r>
    <x v="24"/>
    <x v="82"/>
    <n v="0.34166666666666662"/>
  </r>
  <r>
    <x v="25"/>
    <x v="82"/>
    <n v="0.33888888888888885"/>
  </r>
  <r>
    <x v="26"/>
    <x v="82"/>
    <n v="0.33611111111111108"/>
  </r>
  <r>
    <x v="27"/>
    <x v="82"/>
    <n v="0.34097222222222223"/>
  </r>
  <r>
    <x v="0"/>
    <x v="83"/>
    <n v="0"/>
  </r>
  <r>
    <x v="16"/>
    <x v="83"/>
    <n v="0.36180555555555555"/>
  </r>
  <r>
    <x v="1"/>
    <x v="83"/>
    <n v="0.3430555555555555"/>
  </r>
  <r>
    <x v="2"/>
    <x v="83"/>
    <n v="0.4993055555555555"/>
  </r>
  <r>
    <x v="3"/>
    <x v="83"/>
    <n v="0.34027777777777773"/>
  </r>
  <r>
    <x v="4"/>
    <x v="83"/>
    <n v="0.34513888888888888"/>
  </r>
  <r>
    <x v="5"/>
    <x v="83"/>
    <n v="0.32430555555555557"/>
  </r>
  <r>
    <x v="18"/>
    <x v="83"/>
    <n v="0.37847222222222227"/>
  </r>
  <r>
    <x v="6"/>
    <x v="83"/>
    <n v="0.33749999999999997"/>
  </r>
  <r>
    <x v="7"/>
    <x v="83"/>
    <n v="0.38819444444444445"/>
  </r>
  <r>
    <x v="8"/>
    <x v="83"/>
    <n v="0.33333333333333331"/>
  </r>
  <r>
    <x v="9"/>
    <x v="83"/>
    <n v="0.54305555555555551"/>
  </r>
  <r>
    <x v="10"/>
    <x v="83"/>
    <n v="0.42430555555555555"/>
  </r>
  <r>
    <x v="19"/>
    <x v="83"/>
    <n v="0.33819444444444446"/>
  </r>
  <r>
    <x v="11"/>
    <x v="83"/>
    <n v="0.33263888888888887"/>
  </r>
  <r>
    <x v="12"/>
    <x v="83"/>
    <n v="0.33611111111111108"/>
  </r>
  <r>
    <x v="13"/>
    <x v="83"/>
    <n v="0.49791666666666662"/>
  </r>
  <r>
    <x v="14"/>
    <x v="83"/>
    <n v="0.34027777777777773"/>
  </r>
  <r>
    <x v="15"/>
    <x v="83"/>
    <n v="0.3354166666666667"/>
  </r>
  <r>
    <x v="21"/>
    <x v="83"/>
    <n v="0.3972222222222222"/>
  </r>
  <r>
    <x v="22"/>
    <x v="83"/>
    <n v="0.33819444444444446"/>
  </r>
  <r>
    <x v="23"/>
    <x v="83"/>
    <n v="0.33263888888888887"/>
  </r>
  <r>
    <x v="24"/>
    <x v="83"/>
    <n v="0.33194444444444443"/>
  </r>
  <r>
    <x v="25"/>
    <x v="83"/>
    <n v="0.31597222222222221"/>
  </r>
  <r>
    <x v="26"/>
    <x v="83"/>
    <n v="0.3354166666666667"/>
  </r>
  <r>
    <x v="27"/>
    <x v="83"/>
    <n v="0.34791666666666665"/>
  </r>
  <r>
    <x v="0"/>
    <x v="84"/>
    <n v="0"/>
  </r>
  <r>
    <x v="16"/>
    <x v="84"/>
    <n v="0.33680555555555558"/>
  </r>
  <r>
    <x v="1"/>
    <x v="84"/>
    <n v="0.3354166666666667"/>
  </r>
  <r>
    <x v="2"/>
    <x v="84"/>
    <n v="0.33819444444444446"/>
  </r>
  <r>
    <x v="3"/>
    <x v="84"/>
    <n v="0.34166666666666662"/>
  </r>
  <r>
    <x v="4"/>
    <x v="84"/>
    <n v="0.34097222222222223"/>
  </r>
  <r>
    <x v="5"/>
    <x v="84"/>
    <n v="0.34097222222222223"/>
  </r>
  <r>
    <x v="17"/>
    <x v="84"/>
    <n v="0.35138888888888892"/>
  </r>
  <r>
    <x v="18"/>
    <x v="84"/>
    <n v="0.34027777777777773"/>
  </r>
  <r>
    <x v="6"/>
    <x v="84"/>
    <n v="0.34236111111111112"/>
  </r>
  <r>
    <x v="7"/>
    <x v="84"/>
    <n v="0.34236111111111112"/>
  </r>
  <r>
    <x v="8"/>
    <x v="84"/>
    <n v="0.36041666666666666"/>
  </r>
  <r>
    <x v="9"/>
    <x v="84"/>
    <n v="0.34236111111111112"/>
  </r>
  <r>
    <x v="10"/>
    <x v="84"/>
    <n v="0.33819444444444446"/>
  </r>
  <r>
    <x v="19"/>
    <x v="84"/>
    <n v="0.34166666666666662"/>
  </r>
  <r>
    <x v="11"/>
    <x v="84"/>
    <n v="0.34722222222222227"/>
  </r>
  <r>
    <x v="12"/>
    <x v="84"/>
    <n v="0.3444444444444445"/>
  </r>
  <r>
    <x v="13"/>
    <x v="84"/>
    <n v="0.33680555555555558"/>
  </r>
  <r>
    <x v="14"/>
    <x v="84"/>
    <n v="0.35416666666666669"/>
  </r>
  <r>
    <x v="15"/>
    <x v="84"/>
    <n v="0.3430555555555555"/>
  </r>
  <r>
    <x v="20"/>
    <x v="84"/>
    <n v="0.34930555555555554"/>
  </r>
  <r>
    <x v="21"/>
    <x v="84"/>
    <n v="0.3444444444444445"/>
  </r>
  <r>
    <x v="22"/>
    <x v="84"/>
    <n v="0.34027777777777773"/>
  </r>
  <r>
    <x v="23"/>
    <x v="84"/>
    <n v="0.33819444444444446"/>
  </r>
  <r>
    <x v="24"/>
    <x v="84"/>
    <n v="0.34166666666666662"/>
  </r>
  <r>
    <x v="25"/>
    <x v="84"/>
    <n v="0.33958333333333335"/>
  </r>
  <r>
    <x v="26"/>
    <x v="84"/>
    <n v="0.33611111111111108"/>
  </r>
  <r>
    <x v="27"/>
    <x v="84"/>
    <n v="0.34166666666666662"/>
  </r>
  <r>
    <x v="30"/>
    <x v="84"/>
    <n v="0"/>
  </r>
  <r>
    <x v="0"/>
    <x v="85"/>
    <n v="0"/>
  </r>
  <r>
    <x v="16"/>
    <x v="85"/>
    <n v="0.31805555555555554"/>
  </r>
  <r>
    <x v="1"/>
    <x v="85"/>
    <n v="0.33263888888888887"/>
  </r>
  <r>
    <x v="2"/>
    <x v="85"/>
    <n v="0.35347222222222219"/>
  </r>
  <r>
    <x v="3"/>
    <x v="85"/>
    <n v="0.33055555555555555"/>
  </r>
  <r>
    <x v="4"/>
    <x v="85"/>
    <n v="0.31736111111111115"/>
  </r>
  <r>
    <x v="5"/>
    <x v="85"/>
    <n v="0.3756944444444445"/>
  </r>
  <r>
    <x v="17"/>
    <x v="85"/>
    <n v="0.3576388888888889"/>
  </r>
  <r>
    <x v="18"/>
    <x v="85"/>
    <n v="0.34097222222222223"/>
  </r>
  <r>
    <x v="6"/>
    <x v="85"/>
    <n v="0.38125000000000003"/>
  </r>
  <r>
    <x v="7"/>
    <x v="85"/>
    <n v="0.3263888888888889"/>
  </r>
  <r>
    <x v="8"/>
    <x v="85"/>
    <n v="0.34583333333333338"/>
  </r>
  <r>
    <x v="9"/>
    <x v="85"/>
    <n v="0.3263888888888889"/>
  </r>
  <r>
    <x v="10"/>
    <x v="85"/>
    <n v="0.33402777777777781"/>
  </r>
  <r>
    <x v="19"/>
    <x v="85"/>
    <n v="0"/>
  </r>
  <r>
    <x v="11"/>
    <x v="85"/>
    <n v="0.33402777777777781"/>
  </r>
  <r>
    <x v="13"/>
    <x v="85"/>
    <n v="0.32569444444444445"/>
  </r>
  <r>
    <x v="15"/>
    <x v="85"/>
    <n v="0.4055555555555555"/>
  </r>
  <r>
    <x v="20"/>
    <x v="85"/>
    <n v="0.34722222222222227"/>
  </r>
  <r>
    <x v="21"/>
    <x v="85"/>
    <n v="0.34236111111111112"/>
  </r>
  <r>
    <x v="0"/>
    <x v="86"/>
    <n v="0"/>
  </r>
  <r>
    <x v="16"/>
    <x v="86"/>
    <n v="0.31736111111111115"/>
  </r>
  <r>
    <x v="1"/>
    <x v="86"/>
    <n v="0.33263888888888887"/>
  </r>
  <r>
    <x v="2"/>
    <x v="86"/>
    <n v="0.35416666666666669"/>
  </r>
  <r>
    <x v="3"/>
    <x v="86"/>
    <n v="0.33124999999999999"/>
  </r>
  <r>
    <x v="4"/>
    <x v="86"/>
    <n v="0.31736111111111115"/>
  </r>
  <r>
    <x v="5"/>
    <x v="86"/>
    <n v="0.37638888888888888"/>
  </r>
  <r>
    <x v="17"/>
    <x v="86"/>
    <n v="0.35833333333333334"/>
  </r>
  <r>
    <x v="18"/>
    <x v="86"/>
    <n v="0.34097222222222223"/>
  </r>
  <r>
    <x v="6"/>
    <x v="86"/>
    <n v="0.38194444444444442"/>
  </r>
  <r>
    <x v="7"/>
    <x v="86"/>
    <n v="0.3263888888888889"/>
  </r>
  <r>
    <x v="8"/>
    <x v="86"/>
    <n v="0.34583333333333338"/>
  </r>
  <r>
    <x v="9"/>
    <x v="86"/>
    <n v="0.32708333333333334"/>
  </r>
  <r>
    <x v="10"/>
    <x v="86"/>
    <n v="0.3347222222222222"/>
  </r>
  <r>
    <x v="19"/>
    <x v="86"/>
    <n v="0"/>
  </r>
  <r>
    <x v="11"/>
    <x v="86"/>
    <n v="0.33402777777777781"/>
  </r>
  <r>
    <x v="12"/>
    <x v="86"/>
    <n v="0.31875000000000003"/>
  </r>
  <r>
    <x v="13"/>
    <x v="86"/>
    <n v="0.32569444444444445"/>
  </r>
  <r>
    <x v="14"/>
    <x v="86"/>
    <n v="0.36736111111111108"/>
  </r>
  <r>
    <x v="15"/>
    <x v="86"/>
    <n v="0.4055555555555555"/>
  </r>
  <r>
    <x v="20"/>
    <x v="86"/>
    <n v="0.34722222222222227"/>
  </r>
  <r>
    <x v="21"/>
    <x v="86"/>
    <n v="0.34236111111111112"/>
  </r>
  <r>
    <x v="22"/>
    <x v="86"/>
    <n v="0.3527777777777778"/>
  </r>
  <r>
    <x v="23"/>
    <x v="86"/>
    <n v="0.36874999999999997"/>
  </r>
  <r>
    <x v="24"/>
    <x v="86"/>
    <n v="0.37916666666666665"/>
  </r>
  <r>
    <x v="25"/>
    <x v="86"/>
    <n v="0.43194444444444446"/>
  </r>
  <r>
    <x v="26"/>
    <x v="86"/>
    <n v="0.31944444444444448"/>
  </r>
  <r>
    <x v="28"/>
    <x v="87"/>
    <n v="0"/>
  </r>
  <r>
    <x v="1"/>
    <x v="87"/>
    <n v="0.3979166666666667"/>
  </r>
  <r>
    <x v="2"/>
    <x v="87"/>
    <n v="0.31458333333333333"/>
  </r>
  <r>
    <x v="3"/>
    <x v="87"/>
    <n v="0.35694444444444445"/>
  </r>
  <r>
    <x v="4"/>
    <x v="87"/>
    <n v="0.26874999999999999"/>
  </r>
  <r>
    <x v="5"/>
    <x v="87"/>
    <n v="0.32013888888888892"/>
  </r>
  <r>
    <x v="18"/>
    <x v="87"/>
    <n v="0"/>
  </r>
  <r>
    <x v="6"/>
    <x v="87"/>
    <n v="0.34652777777777777"/>
  </r>
  <r>
    <x v="7"/>
    <x v="87"/>
    <n v="0.37986111111111115"/>
  </r>
  <r>
    <x v="8"/>
    <x v="87"/>
    <n v="0.2076388888888889"/>
  </r>
  <r>
    <x v="9"/>
    <x v="87"/>
    <n v="0.35347222222222219"/>
  </r>
  <r>
    <x v="10"/>
    <x v="87"/>
    <n v="0.43124999999999997"/>
  </r>
  <r>
    <x v="29"/>
    <x v="87"/>
    <n v="2.361111111111111E-2"/>
  </r>
  <r>
    <x v="11"/>
    <x v="87"/>
    <n v="0.3430555555555555"/>
  </r>
  <r>
    <x v="12"/>
    <x v="87"/>
    <n v="0.39930555555555558"/>
  </r>
  <r>
    <x v="13"/>
    <x v="87"/>
    <n v="0.21249999999999999"/>
  </r>
  <r>
    <x v="14"/>
    <x v="87"/>
    <n v="0.38958333333333334"/>
  </r>
  <r>
    <x v="15"/>
    <x v="87"/>
    <n v="0.27777777777777779"/>
  </r>
  <r>
    <x v="21"/>
    <x v="87"/>
    <n v="6.9444444444444441E-3"/>
  </r>
  <r>
    <x v="22"/>
    <x v="87"/>
    <n v="0.25625000000000003"/>
  </r>
  <r>
    <x v="23"/>
    <x v="87"/>
    <n v="4.027777777777778E-2"/>
  </r>
  <r>
    <x v="24"/>
    <x v="87"/>
    <n v="0.33819444444444446"/>
  </r>
  <r>
    <x v="25"/>
    <x v="87"/>
    <n v="0.37152777777777773"/>
  </r>
  <r>
    <x v="26"/>
    <x v="87"/>
    <n v="0.34583333333333338"/>
  </r>
  <r>
    <x v="0"/>
    <x v="88"/>
    <n v="0"/>
  </r>
  <r>
    <x v="1"/>
    <x v="88"/>
    <n v="0.37361111111111112"/>
  </r>
  <r>
    <x v="2"/>
    <x v="88"/>
    <n v="0.28055555555555556"/>
  </r>
  <r>
    <x v="3"/>
    <x v="88"/>
    <n v="0.38472222222222219"/>
  </r>
  <r>
    <x v="4"/>
    <x v="88"/>
    <n v="0.37638888888888888"/>
  </r>
  <r>
    <x v="5"/>
    <x v="88"/>
    <n v="0.37986111111111115"/>
  </r>
  <r>
    <x v="6"/>
    <x v="88"/>
    <n v="0.36458333333333331"/>
  </r>
  <r>
    <x v="7"/>
    <x v="88"/>
    <n v="0.36527777777777781"/>
  </r>
  <r>
    <x v="8"/>
    <x v="88"/>
    <n v="0.3666666666666667"/>
  </r>
  <r>
    <x v="9"/>
    <x v="88"/>
    <n v="0.37916666666666665"/>
  </r>
  <r>
    <x v="10"/>
    <x v="88"/>
    <n v="0.40625"/>
  </r>
  <r>
    <x v="11"/>
    <x v="88"/>
    <n v="0.37777777777777777"/>
  </r>
  <r>
    <x v="12"/>
    <x v="88"/>
    <n v="0.37916666666666665"/>
  </r>
  <r>
    <x v="13"/>
    <x v="88"/>
    <n v="0.3833333333333333"/>
  </r>
  <r>
    <x v="14"/>
    <x v="88"/>
    <n v="0.39444444444444443"/>
  </r>
  <r>
    <x v="15"/>
    <x v="88"/>
    <n v="0.42986111111111108"/>
  </r>
  <r>
    <x v="22"/>
    <x v="88"/>
    <n v="0.40486111111111112"/>
  </r>
  <r>
    <x v="23"/>
    <x v="88"/>
    <n v="0.3888888888888889"/>
  </r>
  <r>
    <x v="24"/>
    <x v="88"/>
    <n v="0.39166666666666666"/>
  </r>
  <r>
    <x v="25"/>
    <x v="88"/>
    <n v="0.4284722222222222"/>
  </r>
  <r>
    <x v="26"/>
    <x v="88"/>
    <n v="0.38750000000000001"/>
  </r>
  <r>
    <x v="0"/>
    <x v="89"/>
    <n v="0"/>
  </r>
  <r>
    <x v="16"/>
    <x v="89"/>
    <n v="0.3347222222222222"/>
  </r>
  <r>
    <x v="1"/>
    <x v="89"/>
    <n v="0.33958333333333335"/>
  </r>
  <r>
    <x v="2"/>
    <x v="89"/>
    <n v="0.34513888888888888"/>
  </r>
  <r>
    <x v="3"/>
    <x v="89"/>
    <n v="0.35138888888888892"/>
  </r>
  <r>
    <x v="4"/>
    <x v="89"/>
    <n v="0.33819444444444446"/>
  </r>
  <r>
    <x v="5"/>
    <x v="89"/>
    <n v="0.34027777777777773"/>
  </r>
  <r>
    <x v="17"/>
    <x v="89"/>
    <n v="0.33819444444444446"/>
  </r>
  <r>
    <x v="18"/>
    <x v="89"/>
    <n v="0.33958333333333335"/>
  </r>
  <r>
    <x v="6"/>
    <x v="89"/>
    <n v="0.34930555555555554"/>
  </r>
  <r>
    <x v="7"/>
    <x v="89"/>
    <n v="0.33333333333333331"/>
  </r>
  <r>
    <x v="8"/>
    <x v="89"/>
    <n v="0.33402777777777781"/>
  </r>
  <r>
    <x v="9"/>
    <x v="89"/>
    <n v="0.33124999999999999"/>
  </r>
  <r>
    <x v="10"/>
    <x v="89"/>
    <n v="0.3354166666666667"/>
  </r>
  <r>
    <x v="19"/>
    <x v="89"/>
    <n v="0.33680555555555558"/>
  </r>
  <r>
    <x v="29"/>
    <x v="89"/>
    <n v="0.37916666666666665"/>
  </r>
  <r>
    <x v="11"/>
    <x v="89"/>
    <n v="0.33888888888888885"/>
  </r>
  <r>
    <x v="12"/>
    <x v="89"/>
    <n v="0.34027777777777773"/>
  </r>
  <r>
    <x v="14"/>
    <x v="89"/>
    <n v="0.35694444444444445"/>
  </r>
  <r>
    <x v="15"/>
    <x v="89"/>
    <n v="0.33749999999999997"/>
  </r>
  <r>
    <x v="20"/>
    <x v="89"/>
    <n v="0.3444444444444445"/>
  </r>
  <r>
    <x v="21"/>
    <x v="89"/>
    <n v="0.33194444444444443"/>
  </r>
  <r>
    <x v="22"/>
    <x v="89"/>
    <n v="0.33888888888888885"/>
  </r>
  <r>
    <x v="23"/>
    <x v="89"/>
    <n v="0.33611111111111108"/>
  </r>
  <r>
    <x v="24"/>
    <x v="89"/>
    <n v="0.3430555555555555"/>
  </r>
  <r>
    <x v="25"/>
    <x v="89"/>
    <n v="0.34513888888888888"/>
  </r>
  <r>
    <x v="26"/>
    <x v="89"/>
    <n v="0.34166666666666662"/>
  </r>
  <r>
    <x v="27"/>
    <x v="89"/>
    <n v="0.36458333333333331"/>
  </r>
  <r>
    <x v="0"/>
    <x v="90"/>
    <n v="0"/>
  </r>
  <r>
    <x v="16"/>
    <x v="90"/>
    <n v="0.33819444444444446"/>
  </r>
  <r>
    <x v="1"/>
    <x v="90"/>
    <n v="0.3354166666666667"/>
  </r>
  <r>
    <x v="2"/>
    <x v="90"/>
    <n v="0.34583333333333338"/>
  </r>
  <r>
    <x v="3"/>
    <x v="90"/>
    <n v="0.34236111111111112"/>
  </r>
  <r>
    <x v="4"/>
    <x v="90"/>
    <n v="0.3354166666666667"/>
  </r>
  <r>
    <x v="5"/>
    <x v="90"/>
    <n v="0.33055555555555555"/>
  </r>
  <r>
    <x v="17"/>
    <x v="90"/>
    <n v="0.33124999999999999"/>
  </r>
  <r>
    <x v="18"/>
    <x v="90"/>
    <n v="0.33194444444444443"/>
  </r>
  <r>
    <x v="6"/>
    <x v="90"/>
    <n v="0.33333333333333331"/>
  </r>
  <r>
    <x v="7"/>
    <x v="90"/>
    <n v="0.3347222222222222"/>
  </r>
  <r>
    <x v="8"/>
    <x v="90"/>
    <n v="0"/>
  </r>
  <r>
    <x v="9"/>
    <x v="90"/>
    <n v="0.33263888888888887"/>
  </r>
  <r>
    <x v="10"/>
    <x v="90"/>
    <n v="0.33819444444444446"/>
  </r>
  <r>
    <x v="19"/>
    <x v="90"/>
    <n v="0.33611111111111108"/>
  </r>
  <r>
    <x v="29"/>
    <x v="90"/>
    <n v="0.38680555555555557"/>
  </r>
  <r>
    <x v="11"/>
    <x v="90"/>
    <n v="0.33194444444444443"/>
  </r>
  <r>
    <x v="12"/>
    <x v="90"/>
    <n v="0.33124999999999999"/>
  </r>
  <r>
    <x v="13"/>
    <x v="90"/>
    <n v="0.33194444444444443"/>
  </r>
  <r>
    <x v="14"/>
    <x v="90"/>
    <n v="0.3430555555555555"/>
  </r>
  <r>
    <x v="15"/>
    <x v="90"/>
    <n v="0.33402777777777781"/>
  </r>
  <r>
    <x v="20"/>
    <x v="90"/>
    <n v="0.41666666666666669"/>
  </r>
  <r>
    <x v="22"/>
    <x v="90"/>
    <n v="0.33333333333333331"/>
  </r>
  <r>
    <x v="23"/>
    <x v="90"/>
    <n v="0.3354166666666667"/>
  </r>
  <r>
    <x v="24"/>
    <x v="90"/>
    <n v="0.33263888888888887"/>
  </r>
  <r>
    <x v="25"/>
    <x v="90"/>
    <n v="0.30138888888888887"/>
  </r>
  <r>
    <x v="26"/>
    <x v="90"/>
    <n v="0.33402777777777781"/>
  </r>
  <r>
    <x v="27"/>
    <x v="90"/>
    <n v="0.36319444444444443"/>
  </r>
  <r>
    <x v="0"/>
    <x v="91"/>
    <n v="0"/>
  </r>
  <r>
    <x v="16"/>
    <x v="91"/>
    <n v="0.34236111111111112"/>
  </r>
  <r>
    <x v="28"/>
    <x v="91"/>
    <n v="0.32708333333333334"/>
  </r>
  <r>
    <x v="1"/>
    <x v="91"/>
    <n v="0.36249999999999999"/>
  </r>
  <r>
    <x v="2"/>
    <x v="91"/>
    <n v="0.35625000000000001"/>
  </r>
  <r>
    <x v="3"/>
    <x v="91"/>
    <n v="0.3520833333333333"/>
  </r>
  <r>
    <x v="4"/>
    <x v="91"/>
    <n v="0.33055555555555555"/>
  </r>
  <r>
    <x v="5"/>
    <x v="91"/>
    <n v="0.46249999999999997"/>
  </r>
  <r>
    <x v="17"/>
    <x v="91"/>
    <n v="0.45069444444444445"/>
  </r>
  <r>
    <x v="18"/>
    <x v="91"/>
    <n v="0.35555555555555557"/>
  </r>
  <r>
    <x v="6"/>
    <x v="91"/>
    <n v="0.40416666666666662"/>
  </r>
  <r>
    <x v="7"/>
    <x v="91"/>
    <n v="0.3576388888888889"/>
  </r>
  <r>
    <x v="8"/>
    <x v="91"/>
    <n v="0.33749999999999997"/>
  </r>
  <r>
    <x v="9"/>
    <x v="91"/>
    <n v="0.3263888888888889"/>
  </r>
  <r>
    <x v="10"/>
    <x v="91"/>
    <n v="0.33819444444444446"/>
  </r>
  <r>
    <x v="19"/>
    <x v="91"/>
    <n v="0"/>
  </r>
  <r>
    <x v="29"/>
    <x v="91"/>
    <n v="0.3354166666666667"/>
  </r>
  <r>
    <x v="11"/>
    <x v="91"/>
    <n v="0.44722222222222219"/>
  </r>
  <r>
    <x v="12"/>
    <x v="91"/>
    <n v="0.32430555555555557"/>
  </r>
  <r>
    <x v="13"/>
    <x v="91"/>
    <n v="0.33749999999999997"/>
  </r>
  <r>
    <x v="14"/>
    <x v="91"/>
    <n v="0.37986111111111115"/>
  </r>
  <r>
    <x v="15"/>
    <x v="91"/>
    <n v="0.42222222222222222"/>
  </r>
  <r>
    <x v="22"/>
    <x v="91"/>
    <n v="0.35486111111111113"/>
  </r>
  <r>
    <x v="23"/>
    <x v="91"/>
    <n v="0.37083333333333335"/>
  </r>
  <r>
    <x v="24"/>
    <x v="91"/>
    <n v="0.36388888888888887"/>
  </r>
  <r>
    <x v="25"/>
    <x v="91"/>
    <n v="0.43055555555555558"/>
  </r>
  <r>
    <x v="26"/>
    <x v="91"/>
    <n v="0.40208333333333335"/>
  </r>
  <r>
    <x v="27"/>
    <x v="91"/>
    <n v="0.33888888888888885"/>
  </r>
  <r>
    <x v="30"/>
    <x v="91"/>
    <n v="0"/>
  </r>
  <r>
    <x v="0"/>
    <x v="92"/>
    <n v="0"/>
  </r>
  <r>
    <x v="16"/>
    <x v="92"/>
    <n v="0.37083333333333335"/>
  </r>
  <r>
    <x v="28"/>
    <x v="92"/>
    <n v="0.4458333333333333"/>
  </r>
  <r>
    <x v="1"/>
    <x v="92"/>
    <n v="0.37083333333333335"/>
  </r>
  <r>
    <x v="2"/>
    <x v="92"/>
    <n v="0.38055555555555554"/>
  </r>
  <r>
    <x v="3"/>
    <x v="92"/>
    <n v="0.36527777777777781"/>
  </r>
  <r>
    <x v="5"/>
    <x v="92"/>
    <n v="0.64097222222222217"/>
  </r>
  <r>
    <x v="17"/>
    <x v="92"/>
    <n v="0.60763888888888895"/>
  </r>
  <r>
    <x v="18"/>
    <x v="92"/>
    <n v="0.38611111111111113"/>
  </r>
  <r>
    <x v="6"/>
    <x v="92"/>
    <n v="0.40972222222222227"/>
  </r>
  <r>
    <x v="7"/>
    <x v="92"/>
    <n v="0.37847222222222227"/>
  </r>
  <r>
    <x v="8"/>
    <x v="92"/>
    <n v="0.34930555555555554"/>
  </r>
  <r>
    <x v="10"/>
    <x v="92"/>
    <n v="0.35416666666666669"/>
  </r>
  <r>
    <x v="19"/>
    <x v="92"/>
    <n v="0.38472222222222219"/>
  </r>
  <r>
    <x v="29"/>
    <x v="92"/>
    <n v="0.35625000000000001"/>
  </r>
  <r>
    <x v="11"/>
    <x v="92"/>
    <n v="0.46666666666666662"/>
  </r>
  <r>
    <x v="12"/>
    <x v="92"/>
    <n v="0.33611111111111108"/>
  </r>
  <r>
    <x v="13"/>
    <x v="92"/>
    <n v="0.35416666666666669"/>
  </r>
  <r>
    <x v="14"/>
    <x v="92"/>
    <n v="0.39027777777777778"/>
  </r>
  <r>
    <x v="15"/>
    <x v="92"/>
    <n v="0.62430555555555556"/>
  </r>
  <r>
    <x v="20"/>
    <x v="92"/>
    <n v="0.3756944444444445"/>
  </r>
  <r>
    <x v="21"/>
    <x v="92"/>
    <n v="0.38194444444444442"/>
  </r>
  <r>
    <x v="22"/>
    <x v="92"/>
    <n v="0.5625"/>
  </r>
  <r>
    <x v="23"/>
    <x v="92"/>
    <n v="0.60763888888888895"/>
  </r>
  <r>
    <x v="24"/>
    <x v="92"/>
    <n v="0.65"/>
  </r>
  <r>
    <x v="25"/>
    <x v="92"/>
    <n v="0"/>
  </r>
  <r>
    <x v="26"/>
    <x v="92"/>
    <n v="0.58888888888888891"/>
  </r>
  <r>
    <x v="27"/>
    <x v="92"/>
    <n v="0.37916666666666665"/>
  </r>
  <r>
    <x v="30"/>
    <x v="92"/>
    <n v="0"/>
  </r>
  <r>
    <x v="0"/>
    <x v="93"/>
    <n v="0"/>
  </r>
  <r>
    <x v="16"/>
    <x v="93"/>
    <n v="0.32361111111111113"/>
  </r>
  <r>
    <x v="1"/>
    <x v="93"/>
    <n v="0.35416666666666669"/>
  </r>
  <r>
    <x v="2"/>
    <x v="93"/>
    <n v="0.35694444444444445"/>
  </r>
  <r>
    <x v="3"/>
    <x v="93"/>
    <n v="0.34930555555555554"/>
  </r>
  <r>
    <x v="4"/>
    <x v="93"/>
    <n v="0.33124999999999999"/>
  </r>
  <r>
    <x v="5"/>
    <x v="93"/>
    <n v="0.46666666666666662"/>
  </r>
  <r>
    <x v="17"/>
    <x v="93"/>
    <n v="0.4152777777777778"/>
  </r>
  <r>
    <x v="18"/>
    <x v="93"/>
    <n v="0.35486111111111113"/>
  </r>
  <r>
    <x v="7"/>
    <x v="93"/>
    <n v="0.3347222222222222"/>
  </r>
  <r>
    <x v="8"/>
    <x v="93"/>
    <n v="0.34652777777777777"/>
  </r>
  <r>
    <x v="9"/>
    <x v="93"/>
    <n v="0.35555555555555557"/>
  </r>
  <r>
    <x v="10"/>
    <x v="93"/>
    <n v="0.33402777777777781"/>
  </r>
  <r>
    <x v="19"/>
    <x v="93"/>
    <n v="0.34652777777777777"/>
  </r>
  <r>
    <x v="11"/>
    <x v="93"/>
    <n v="0.33333333333333331"/>
  </r>
  <r>
    <x v="12"/>
    <x v="93"/>
    <n v="0.31875000000000003"/>
  </r>
  <r>
    <x v="13"/>
    <x v="93"/>
    <n v="0.32569444444444445"/>
  </r>
  <r>
    <x v="14"/>
    <x v="93"/>
    <n v="0.36736111111111108"/>
  </r>
  <r>
    <x v="20"/>
    <x v="93"/>
    <n v="0.34722222222222227"/>
  </r>
  <r>
    <x v="21"/>
    <x v="93"/>
    <n v="0.34236111111111112"/>
  </r>
  <r>
    <x v="22"/>
    <x v="93"/>
    <n v="0.3527777777777778"/>
  </r>
  <r>
    <x v="23"/>
    <x v="93"/>
    <n v="0.36874999999999997"/>
  </r>
  <r>
    <x v="24"/>
    <x v="93"/>
    <n v="0.37986111111111115"/>
  </r>
  <r>
    <x v="25"/>
    <x v="93"/>
    <n v="0.43194444444444446"/>
  </r>
  <r>
    <x v="26"/>
    <x v="93"/>
    <n v="0.39583333333333331"/>
  </r>
  <r>
    <x v="27"/>
    <x v="93"/>
    <n v="0.34930555555555554"/>
  </r>
  <r>
    <x v="30"/>
    <x v="93"/>
    <n v="0"/>
  </r>
  <r>
    <x v="17"/>
    <x v="94"/>
    <n v="0.34722222222222227"/>
  </r>
  <r>
    <x v="18"/>
    <x v="94"/>
    <n v="0.34166666666666662"/>
  </r>
  <r>
    <x v="6"/>
    <x v="94"/>
    <n v="0.34583333333333338"/>
  </r>
  <r>
    <x v="7"/>
    <x v="94"/>
    <n v="0.3520833333333333"/>
  </r>
  <r>
    <x v="8"/>
    <x v="94"/>
    <n v="0.34236111111111112"/>
  </r>
  <r>
    <x v="10"/>
    <x v="94"/>
    <n v="0.36944444444444446"/>
  </r>
  <r>
    <x v="19"/>
    <x v="94"/>
    <n v="0.35625000000000001"/>
  </r>
  <r>
    <x v="29"/>
    <x v="94"/>
    <n v="0.46875"/>
  </r>
  <r>
    <x v="11"/>
    <x v="94"/>
    <n v="0.34166666666666662"/>
  </r>
  <r>
    <x v="12"/>
    <x v="94"/>
    <n v="0.3430555555555555"/>
  </r>
  <r>
    <x v="13"/>
    <x v="94"/>
    <n v="0.3430555555555555"/>
  </r>
  <r>
    <x v="14"/>
    <x v="94"/>
    <n v="0.33958333333333335"/>
  </r>
  <r>
    <x v="15"/>
    <x v="94"/>
    <n v="0.34375"/>
  </r>
  <r>
    <x v="20"/>
    <x v="94"/>
    <n v="0.3444444444444445"/>
  </r>
  <r>
    <x v="21"/>
    <x v="94"/>
    <n v="0.33194444444444443"/>
  </r>
  <r>
    <x v="23"/>
    <x v="94"/>
    <n v="0.34236111111111112"/>
  </r>
  <r>
    <x v="24"/>
    <x v="94"/>
    <n v="0.34097222222222223"/>
  </r>
  <r>
    <x v="25"/>
    <x v="94"/>
    <n v="0.34097222222222223"/>
  </r>
  <r>
    <x v="26"/>
    <x v="94"/>
    <n v="0.4055555555555555"/>
  </r>
  <r>
    <x v="27"/>
    <x v="94"/>
    <n v="0.3430555555555555"/>
  </r>
  <r>
    <x v="30"/>
    <x v="94"/>
    <n v="0"/>
  </r>
  <r>
    <x v="10"/>
    <x v="95"/>
    <n v="0"/>
  </r>
  <r>
    <x v="29"/>
    <x v="95"/>
    <n v="0.57847222222222217"/>
  </r>
  <r>
    <x v="11"/>
    <x v="95"/>
    <n v="0.25763888888888892"/>
  </r>
  <r>
    <x v="14"/>
    <x v="95"/>
    <n v="0.55902777777777779"/>
  </r>
  <r>
    <x v="15"/>
    <x v="95"/>
    <n v="0.46666666666666662"/>
  </r>
  <r>
    <x v="21"/>
    <x v="95"/>
    <n v="0.61597222222222225"/>
  </r>
  <r>
    <x v="22"/>
    <x v="95"/>
    <n v="0.26944444444444443"/>
  </r>
  <r>
    <x v="25"/>
    <x v="95"/>
    <n v="0.66736111111111107"/>
  </r>
  <r>
    <x v="26"/>
    <x v="95"/>
    <n v="0.40138888888888885"/>
  </r>
  <r>
    <x v="27"/>
    <x v="95"/>
    <n v="0.45069444444444445"/>
  </r>
  <r>
    <x v="30"/>
    <x v="95"/>
    <n v="0"/>
  </r>
  <r>
    <x v="10"/>
    <x v="96"/>
    <n v="0"/>
  </r>
  <r>
    <x v="29"/>
    <x v="96"/>
    <n v="0.58888888888888891"/>
  </r>
  <r>
    <x v="11"/>
    <x v="96"/>
    <n v="0.25138888888888888"/>
  </r>
  <r>
    <x v="14"/>
    <x v="96"/>
    <n v="0.51111111111111118"/>
  </r>
  <r>
    <x v="15"/>
    <x v="96"/>
    <n v="0.45069444444444445"/>
  </r>
  <r>
    <x v="21"/>
    <x v="96"/>
    <n v="0.62083333333333335"/>
  </r>
  <r>
    <x v="22"/>
    <x v="96"/>
    <n v="0.22569444444444445"/>
  </r>
  <r>
    <x v="25"/>
    <x v="96"/>
    <n v="0.67152777777777783"/>
  </r>
  <r>
    <x v="26"/>
    <x v="96"/>
    <n v="0.39374999999999999"/>
  </r>
  <r>
    <x v="27"/>
    <x v="96"/>
    <n v="0.44513888888888892"/>
  </r>
  <r>
    <x v="30"/>
    <x v="96"/>
    <n v="0"/>
  </r>
  <r>
    <x v="19"/>
    <x v="97"/>
    <n v="0.34513888888888888"/>
  </r>
  <r>
    <x v="29"/>
    <x v="97"/>
    <n v="0.3430555555555555"/>
  </r>
  <r>
    <x v="11"/>
    <x v="97"/>
    <n v="0.3430555555555555"/>
  </r>
  <r>
    <x v="12"/>
    <x v="97"/>
    <n v="0.34236111111111112"/>
  </r>
  <r>
    <x v="13"/>
    <x v="97"/>
    <n v="0.34375"/>
  </r>
  <r>
    <x v="14"/>
    <x v="97"/>
    <n v="0.34027777777777773"/>
  </r>
  <r>
    <x v="15"/>
    <x v="97"/>
    <n v="0.34166666666666662"/>
  </r>
  <r>
    <x v="20"/>
    <x v="97"/>
    <n v="0.3430555555555555"/>
  </r>
  <r>
    <x v="21"/>
    <x v="97"/>
    <n v="0.34097222222222223"/>
  </r>
  <r>
    <x v="22"/>
    <x v="97"/>
    <n v="0.3444444444444445"/>
  </r>
  <r>
    <x v="23"/>
    <x v="97"/>
    <n v="0.3430555555555555"/>
  </r>
  <r>
    <x v="24"/>
    <x v="97"/>
    <n v="0.34236111111111112"/>
  </r>
  <r>
    <x v="25"/>
    <x v="97"/>
    <n v="0.34236111111111112"/>
  </r>
  <r>
    <x v="26"/>
    <x v="97"/>
    <n v="0.34027777777777773"/>
  </r>
  <r>
    <x v="30"/>
    <x v="97"/>
    <n v="0"/>
  </r>
  <r>
    <x v="29"/>
    <x v="98"/>
    <n v="0.5625"/>
  </r>
  <r>
    <x v="11"/>
    <x v="98"/>
    <n v="0.26250000000000001"/>
  </r>
  <r>
    <x v="14"/>
    <x v="98"/>
    <n v="0.52013888888888882"/>
  </r>
  <r>
    <x v="15"/>
    <x v="98"/>
    <n v="0.45833333333333331"/>
  </r>
  <r>
    <x v="21"/>
    <x v="98"/>
    <n v="0.62013888888888891"/>
  </r>
  <r>
    <x v="22"/>
    <x v="98"/>
    <n v="0.22569444444444445"/>
  </r>
  <r>
    <x v="25"/>
    <x v="98"/>
    <n v="0.67083333333333339"/>
  </r>
  <r>
    <x v="26"/>
    <x v="98"/>
    <n v="0.39305555555555555"/>
  </r>
  <r>
    <x v="27"/>
    <x v="98"/>
    <n v="0.4465277777777778"/>
  </r>
  <r>
    <x v="30"/>
    <x v="98"/>
    <n v="6.9444444444444447E-4"/>
  </r>
  <r>
    <x v="26"/>
    <x v="99"/>
    <n v="0"/>
  </r>
  <r>
    <x v="27"/>
    <x v="99"/>
    <n v="0.44930555555555557"/>
  </r>
  <r>
    <x v="30"/>
    <x v="99"/>
    <n v="0"/>
  </r>
  <r>
    <x v="25"/>
    <x v="100"/>
    <n v="4.6527777777777779E-2"/>
  </r>
  <r>
    <x v="1"/>
    <x v="101"/>
    <n v="0.39305555555555555"/>
  </r>
  <r>
    <x v="2"/>
    <x v="101"/>
    <n v="0.4694444444444445"/>
  </r>
  <r>
    <x v="3"/>
    <x v="101"/>
    <n v="0.4604166666666667"/>
  </r>
  <r>
    <x v="4"/>
    <x v="101"/>
    <n v="0.38541666666666669"/>
  </r>
  <r>
    <x v="5"/>
    <x v="101"/>
    <n v="0.43888888888888888"/>
  </r>
  <r>
    <x v="6"/>
    <x v="101"/>
    <n v="0.34236111111111112"/>
  </r>
  <r>
    <x v="7"/>
    <x v="101"/>
    <n v="0.42430555555555555"/>
  </r>
  <r>
    <x v="8"/>
    <x v="101"/>
    <n v="0.44930555555555557"/>
  </r>
  <r>
    <x v="9"/>
    <x v="101"/>
    <n v="0.43055555555555558"/>
  </r>
  <r>
    <x v="10"/>
    <x v="101"/>
    <n v="0.3840277777777778"/>
  </r>
  <r>
    <x v="11"/>
    <x v="101"/>
    <n v="0.39444444444444443"/>
  </r>
  <r>
    <x v="12"/>
    <x v="101"/>
    <n v="0.37708333333333338"/>
  </r>
  <r>
    <x v="13"/>
    <x v="101"/>
    <n v="0.38125000000000003"/>
  </r>
  <r>
    <x v="14"/>
    <x v="101"/>
    <n v="0.3659722222222222"/>
  </r>
  <r>
    <x v="15"/>
    <x v="101"/>
    <n v="0.37638888888888888"/>
  </r>
  <r>
    <x v="22"/>
    <x v="101"/>
    <n v="0.48958333333333331"/>
  </r>
  <r>
    <x v="23"/>
    <x v="101"/>
    <n v="0.36944444444444446"/>
  </r>
  <r>
    <x v="24"/>
    <x v="101"/>
    <n v="0.37708333333333338"/>
  </r>
  <r>
    <x v="25"/>
    <x v="101"/>
    <n v="0.36944444444444446"/>
  </r>
  <r>
    <x v="26"/>
    <x v="101"/>
    <n v="0.36944444444444446"/>
  </r>
  <r>
    <x v="16"/>
    <x v="102"/>
    <n v="0.25069444444444444"/>
  </r>
  <r>
    <x v="1"/>
    <x v="102"/>
    <n v="3.8194444444444441E-2"/>
  </r>
  <r>
    <x v="3"/>
    <x v="102"/>
    <n v="9.9999999999999992E-2"/>
  </r>
  <r>
    <x v="4"/>
    <x v="102"/>
    <n v="0.26666666666666666"/>
  </r>
  <r>
    <x v="5"/>
    <x v="102"/>
    <n v="0"/>
  </r>
  <r>
    <x v="17"/>
    <x v="102"/>
    <n v="0.22777777777777777"/>
  </r>
  <r>
    <x v="8"/>
    <x v="102"/>
    <n v="9.5833333333333326E-2"/>
  </r>
  <r>
    <x v="10"/>
    <x v="102"/>
    <n v="0.3125"/>
  </r>
  <r>
    <x v="19"/>
    <x v="102"/>
    <n v="0.38472222222222219"/>
  </r>
  <r>
    <x v="11"/>
    <x v="102"/>
    <n v="0.1361111111111111"/>
  </r>
  <r>
    <x v="13"/>
    <x v="102"/>
    <n v="0.17013888888888887"/>
  </r>
  <r>
    <x v="20"/>
    <x v="102"/>
    <n v="5.5555555555555552E-2"/>
  </r>
  <r>
    <x v="23"/>
    <x v="102"/>
    <n v="0"/>
  </r>
  <r>
    <x v="24"/>
    <x v="102"/>
    <n v="0"/>
  </r>
  <r>
    <x v="27"/>
    <x v="102"/>
    <n v="0.231944444444444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74" applyNumberFormats="0" applyBorderFormats="0" applyFontFormats="0" applyPatternFormats="0" applyAlignmentFormats="0" applyWidthHeightFormats="1" dataCaption="Valeurs" grandTotalCaption="Total general" updatedVersion="4" minRefreshableVersion="3" rowGrandTotals="0" itemPrintTitles="1" createdVersion="4" indent="0" outline="1" outlineData="1" multipleFieldFilters="0" rowHeaderCaption="Employee" colHeaderCaption="Date">
  <location ref="I1:AO105" firstHeaderRow="1" firstDataRow="2" firstDataCol="1"/>
  <pivotFields count="3">
    <pivotField axis="axisCol" showAll="0" sortType="ascending">
      <items count="93">
        <item m="1" x="45"/>
        <item m="1" x="71"/>
        <item m="1" x="36"/>
        <item m="1" x="62"/>
        <item m="1" x="87"/>
        <item m="1" x="52"/>
        <item m="1" x="78"/>
        <item m="1" x="42"/>
        <item m="1" x="68"/>
        <item m="1" x="32"/>
        <item m="1" x="58"/>
        <item m="1" x="84"/>
        <item m="1" x="49"/>
        <item m="1" x="75"/>
        <item m="1" x="39"/>
        <item m="1" x="65"/>
        <item m="1" x="90"/>
        <item m="1" x="55"/>
        <item m="1" x="81"/>
        <item m="1" x="46"/>
        <item m="1" x="72"/>
        <item m="1" x="37"/>
        <item m="1" x="63"/>
        <item m="1" x="88"/>
        <item m="1" x="53"/>
        <item m="1" x="79"/>
        <item m="1" x="43"/>
        <item m="1" x="69"/>
        <item m="1" x="34"/>
        <item m="1" x="60"/>
        <item x="0"/>
        <item x="16"/>
        <item x="28"/>
        <item x="1"/>
        <item x="2"/>
        <item x="3"/>
        <item x="4"/>
        <item x="5"/>
        <item x="17"/>
        <item x="18"/>
        <item x="6"/>
        <item x="7"/>
        <item x="8"/>
        <item x="9"/>
        <item x="10"/>
        <item x="19"/>
        <item x="29"/>
        <item x="11"/>
        <item x="12"/>
        <item x="13"/>
        <item x="14"/>
        <item x="15"/>
        <item x="20"/>
        <item x="21"/>
        <item x="22"/>
        <item x="23"/>
        <item x="24"/>
        <item x="25"/>
        <item x="26"/>
        <item x="27"/>
        <item x="30"/>
        <item m="1" x="33"/>
        <item m="1" x="59"/>
        <item m="1" x="85"/>
        <item m="1" x="50"/>
        <item m="1" x="76"/>
        <item m="1" x="40"/>
        <item m="1" x="66"/>
        <item m="1" x="91"/>
        <item m="1" x="56"/>
        <item m="1" x="82"/>
        <item m="1" x="47"/>
        <item m="1" x="73"/>
        <item m="1" x="38"/>
        <item m="1" x="64"/>
        <item m="1" x="89"/>
        <item m="1" x="54"/>
        <item m="1" x="80"/>
        <item m="1" x="44"/>
        <item m="1" x="70"/>
        <item m="1" x="35"/>
        <item m="1" x="61"/>
        <item m="1" x="86"/>
        <item m="1" x="51"/>
        <item m="1" x="77"/>
        <item m="1" x="41"/>
        <item m="1" x="67"/>
        <item m="1" x="31"/>
        <item m="1" x="57"/>
        <item m="1" x="83"/>
        <item m="1" x="48"/>
        <item m="1" x="74"/>
        <item t="default"/>
      </items>
    </pivotField>
    <pivotField axis="axisRow" showAll="0" defaultSubtotal="0">
      <items count="205">
        <item m="1" x="132"/>
        <item m="1" x="201"/>
        <item m="1" x="177"/>
        <item m="1" x="117"/>
        <item m="1" x="126"/>
        <item m="1" x="138"/>
        <item m="1" x="148"/>
        <item m="1" x="152"/>
        <item m="1" x="165"/>
        <item m="1" x="174"/>
        <item m="1" x="185"/>
        <item m="1" x="159"/>
        <item m="1" x="106"/>
        <item m="1" x="168"/>
        <item m="1" x="113"/>
        <item m="1" x="182"/>
        <item m="1" x="133"/>
        <item m="1" x="188"/>
        <item m="1" x="139"/>
        <item m="1" x="193"/>
        <item m="1" x="150"/>
        <item m="1" x="154"/>
        <item m="1" x="203"/>
        <item m="1" x="157"/>
        <item m="1" x="163"/>
        <item m="1" x="171"/>
        <item m="1" x="118"/>
        <item m="1" x="122"/>
        <item m="1" x="155"/>
        <item m="1" x="169"/>
        <item m="1" x="144"/>
        <item m="1" x="114"/>
        <item m="1" x="172"/>
        <item m="1" x="178"/>
        <item m="1" x="183"/>
        <item m="1" x="161"/>
        <item m="1" x="134"/>
        <item m="1" x="108"/>
        <item m="1" x="140"/>
        <item m="1" x="146"/>
        <item m="1" x="120"/>
        <item m="1" x="176"/>
        <item m="1" x="129"/>
        <item m="1" x="104"/>
        <item m="1" x="136"/>
        <item m="1" x="190"/>
        <item m="1" x="142"/>
        <item m="1" x="179"/>
        <item m="1" x="112"/>
        <item m="1" x="156"/>
        <item m="1" x="195"/>
        <item m="1" x="128"/>
        <item m="1" x="103"/>
        <item m="1" x="184"/>
        <item m="1" x="119"/>
        <item m="1" x="162"/>
        <item m="1" x="197"/>
        <item m="1" x="135"/>
        <item m="1" x="109"/>
        <item m="1" x="189"/>
        <item m="1" x="123"/>
        <item m="1" x="166"/>
        <item m="1" x="200"/>
        <item m="1" x="141"/>
        <item m="1" x="111"/>
        <item m="1" x="194"/>
        <item m="1" x="127"/>
        <item m="1" x="204"/>
        <item m="1" x="147"/>
        <item m="1" x="181"/>
        <item m="1" x="160"/>
        <item m="1" x="196"/>
        <item m="1" x="131"/>
        <item m="1" x="107"/>
        <item m="1" x="151"/>
        <item m="1" x="187"/>
        <item m="1" x="121"/>
        <item m="1" x="199"/>
        <item m="1" x="192"/>
        <item m="1" x="125"/>
        <item m="1" x="170"/>
        <item m="1" x="145"/>
        <item m="1" x="180"/>
        <item m="1" x="115"/>
        <item m="1" x="158"/>
        <item m="1" x="130"/>
        <item m="1" x="173"/>
        <item m="1" x="105"/>
        <item m="1" x="149"/>
        <item m="1" x="186"/>
        <item m="1" x="164"/>
        <item m="1" x="198"/>
        <item m="1" x="137"/>
        <item m="1" x="175"/>
        <item m="1" x="110"/>
        <item m="1" x="153"/>
        <item m="1" x="191"/>
        <item m="1" x="124"/>
        <item m="1" x="167"/>
        <item m="1" x="202"/>
        <item m="1" x="143"/>
        <item m="1" x="116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74"/>
      </items>
    </pivotField>
    <pivotField dataField="1" numFmtId="164" showAll="0" defaultSubtotal="0"/>
  </pivotFields>
  <rowFields count="1">
    <field x="1"/>
  </rowFields>
  <rowItems count="103"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</rowItems>
  <colFields count="1">
    <field x="0"/>
  </colFields>
  <colItems count="32"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 t="grand">
      <x/>
    </i>
  </colItems>
  <dataFields count="1">
    <dataField name="Sum of Duration" fld="2" baseField="1" baseItem="0" numFmtId="164"/>
  </dataFields>
  <formats count="25">
    <format dxfId="0">
      <pivotArea dataOnly="0" labelOnly="1" fieldPosition="0">
        <references count="1">
          <reference field="0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1">
      <pivotArea outline="0" collapsedLevelsAreSubtotals="1" fieldPosition="0">
        <references count="1">
          <reference field="0" count="30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2">
      <pivotArea field="0" type="button" dataOnly="0" labelOnly="1" outline="0" axis="axisCol" fieldPosition="0"/>
    </format>
    <format dxfId="3">
      <pivotArea type="topRight" dataOnly="0" labelOnly="1" outline="0" fieldPosition="0"/>
    </format>
    <format dxfId="4">
      <pivotArea dataOnly="0" labelOnly="1" fieldPosition="0">
        <references count="1">
          <reference field="0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5">
      <pivotArea outline="0" collapsedLevelsAreSubtotals="1" fieldPosition="0">
        <references count="1">
          <reference field="0" count="30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6">
      <pivotArea field="0" type="button" dataOnly="0" labelOnly="1" outline="0" axis="axisCol" fieldPosition="0"/>
    </format>
    <format dxfId="7">
      <pivotArea type="topRight" dataOnly="0" labelOnly="1" outline="0" fieldPosition="0"/>
    </format>
    <format dxfId="8">
      <pivotArea dataOnly="0" labelOnly="1" fieldPosition="0">
        <references count="1">
          <reference field="0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9">
      <pivotArea grandCol="1" outline="0" collapsedLevelsAreSubtotals="1" fieldPosition="0"/>
    </format>
    <format dxfId="10">
      <pivotArea type="origin" dataOnly="0" labelOnly="1" outline="0" fieldPosition="0"/>
    </format>
    <format dxfId="11">
      <pivotArea field="0" type="button" dataOnly="0" labelOnly="1" outline="0" axis="axisCol" fieldPosition="0"/>
    </format>
    <format dxfId="12">
      <pivotArea type="topRight" dataOnly="0" labelOnly="1" outline="0" fieldPosition="0"/>
    </format>
    <format dxfId="13">
      <pivotArea dataOnly="0" labelOnly="1" fieldPosition="0">
        <references count="1">
          <reference field="0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14">
      <pivotArea dataOnly="0" labelOnly="1" grandCol="1" outline="0" fieldPosition="0"/>
    </format>
    <format dxfId="15">
      <pivotArea type="origin" dataOnly="0" labelOnly="1" outline="0" fieldPosition="0"/>
    </format>
    <format dxfId="16">
      <pivotArea field="0" type="button" dataOnly="0" labelOnly="1" outline="0" axis="axisCol" fieldPosition="0"/>
    </format>
    <format dxfId="17">
      <pivotArea type="topRight" dataOnly="0" labelOnly="1" outline="0" fieldPosition="0"/>
    </format>
    <format dxfId="18">
      <pivotArea dataOnly="0" labelOnly="1" fieldPosition="0">
        <references count="1">
          <reference field="0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19">
      <pivotArea dataOnly="0" labelOnly="1" grandCol="1" outline="0" fieldPosition="0"/>
    </format>
    <format dxfId="20">
      <pivotArea dataOnly="0" labelOnly="1" fieldPosition="0">
        <references count="1">
          <reference field="0" count="0"/>
        </references>
      </pivotArea>
    </format>
    <format dxfId="21">
      <pivotArea dataOnly="0" labelOnly="1" grandCol="1" outline="0" fieldPosition="0"/>
    </format>
    <format dxfId="22">
      <pivotArea type="topRight" dataOnly="0" labelOnly="1" outline="0" fieldPosition="0"/>
    </format>
    <format dxfId="23">
      <pivotArea type="topRight" dataOnly="0" labelOnly="1" outline="0" fieldPosition="0"/>
    </format>
    <format dxfId="2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01"/>
  <sheetViews>
    <sheetView tabSelected="1" workbookViewId="0">
      <selection sqref="A1:XFD1048576"/>
    </sheetView>
  </sheetViews>
  <sheetFormatPr baseColWidth="10" defaultColWidth="11" defaultRowHeight="16" x14ac:dyDescent="0.2"/>
  <cols>
    <col min="1" max="3" width="11" style="27"/>
    <col min="4" max="4" width="5" customWidth="1"/>
    <col min="5" max="5" width="11" style="3" hidden="1" customWidth="1"/>
    <col min="6" max="6" width="11" hidden="1" customWidth="1"/>
    <col min="7" max="7" width="11" style="4" hidden="1" customWidth="1"/>
    <col min="8" max="8" width="36.5" hidden="1" customWidth="1"/>
    <col min="9" max="9" width="15.5" customWidth="1"/>
    <col min="10" max="10" width="8.6640625" style="26" customWidth="1"/>
    <col min="11" max="38" width="5.33203125" style="26" customWidth="1"/>
    <col min="39" max="39" width="4.33203125" style="26" customWidth="1"/>
    <col min="40" max="40" width="11.6640625" customWidth="1"/>
    <col min="41" max="41" width="11.6640625" bestFit="1" customWidth="1"/>
    <col min="42" max="43" width="11" style="24"/>
    <col min="45" max="45" width="14.6640625" customWidth="1"/>
    <col min="47" max="47" width="13.83203125" bestFit="1" customWidth="1"/>
  </cols>
  <sheetData>
    <row r="1" spans="1:52" ht="22" customHeight="1" thickBot="1" x14ac:dyDescent="0.25">
      <c r="A1" s="1" t="s">
        <v>0</v>
      </c>
      <c r="B1" s="1" t="s">
        <v>1</v>
      </c>
      <c r="C1" s="2" t="s">
        <v>2</v>
      </c>
      <c r="E1" s="3" t="s">
        <v>0</v>
      </c>
      <c r="F1" t="s">
        <v>3</v>
      </c>
      <c r="G1" s="4" t="s">
        <v>4</v>
      </c>
      <c r="I1" s="30" t="s">
        <v>5</v>
      </c>
      <c r="J1" s="29" t="s">
        <v>0</v>
      </c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/>
      <c r="AQ1" s="5"/>
      <c r="AR1" s="6" t="s">
        <v>6</v>
      </c>
      <c r="AS1" s="6"/>
      <c r="AT1" s="6"/>
      <c r="AU1" s="6"/>
      <c r="AV1" s="6"/>
      <c r="AW1" s="6"/>
    </row>
    <row r="2" spans="1:52" ht="65" x14ac:dyDescent="0.2">
      <c r="A2" s="7" t="s">
        <v>7</v>
      </c>
      <c r="B2" s="7" t="s">
        <v>8</v>
      </c>
      <c r="C2" s="8" t="s">
        <v>9</v>
      </c>
      <c r="E2" s="3">
        <f>IF(A2="", "", A2+0)</f>
        <v>42552</v>
      </c>
      <c r="F2" t="str">
        <f>IF(B2="", "", B2)</f>
        <v>004</v>
      </c>
      <c r="G2">
        <f>IF(C2="", "", C2+0)</f>
        <v>0</v>
      </c>
      <c r="H2" s="9"/>
      <c r="I2" s="28" t="s">
        <v>3</v>
      </c>
      <c r="J2" s="10">
        <v>42552</v>
      </c>
      <c r="K2" s="10">
        <v>42553</v>
      </c>
      <c r="L2" s="10">
        <v>42554</v>
      </c>
      <c r="M2" s="10">
        <v>42555</v>
      </c>
      <c r="N2" s="10">
        <v>42556</v>
      </c>
      <c r="O2" s="10">
        <v>42557</v>
      </c>
      <c r="P2" s="10">
        <v>42558</v>
      </c>
      <c r="Q2" s="10">
        <v>42559</v>
      </c>
      <c r="R2" s="10">
        <v>42560</v>
      </c>
      <c r="S2" s="10">
        <v>42561</v>
      </c>
      <c r="T2" s="10">
        <v>42562</v>
      </c>
      <c r="U2" s="10">
        <v>42563</v>
      </c>
      <c r="V2" s="10">
        <v>42564</v>
      </c>
      <c r="W2" s="10">
        <v>42565</v>
      </c>
      <c r="X2" s="10">
        <v>42566</v>
      </c>
      <c r="Y2" s="10">
        <v>42567</v>
      </c>
      <c r="Z2" s="10">
        <v>42568</v>
      </c>
      <c r="AA2" s="10">
        <v>42569</v>
      </c>
      <c r="AB2" s="10">
        <v>42570</v>
      </c>
      <c r="AC2" s="10">
        <v>42571</v>
      </c>
      <c r="AD2" s="10">
        <v>42572</v>
      </c>
      <c r="AE2" s="10">
        <v>42573</v>
      </c>
      <c r="AF2" s="10">
        <v>42574</v>
      </c>
      <c r="AG2" s="10">
        <v>42575</v>
      </c>
      <c r="AH2" s="10">
        <v>42576</v>
      </c>
      <c r="AI2" s="10">
        <v>42577</v>
      </c>
      <c r="AJ2" s="10">
        <v>42578</v>
      </c>
      <c r="AK2" s="10">
        <v>42579</v>
      </c>
      <c r="AL2" s="10">
        <v>42580</v>
      </c>
      <c r="AM2" s="10">
        <v>42581</v>
      </c>
      <c r="AN2" s="10">
        <v>42582</v>
      </c>
      <c r="AO2" s="11" t="s">
        <v>10</v>
      </c>
      <c r="AP2"/>
      <c r="AQ2" s="12"/>
      <c r="AR2" s="13" t="s">
        <v>11</v>
      </c>
      <c r="AS2" s="14" t="s">
        <v>12</v>
      </c>
      <c r="AT2" s="13" t="s">
        <v>13</v>
      </c>
      <c r="AU2" s="15" t="s">
        <v>14</v>
      </c>
      <c r="AV2" s="16" t="s">
        <v>15</v>
      </c>
      <c r="AW2" s="17" t="s">
        <v>16</v>
      </c>
      <c r="AX2" s="18"/>
      <c r="AZ2">
        <f>COUNT(J2:AP2)</f>
        <v>31</v>
      </c>
    </row>
    <row r="3" spans="1:52" x14ac:dyDescent="0.2">
      <c r="A3" s="7" t="s">
        <v>17</v>
      </c>
      <c r="B3" s="7" t="s">
        <v>8</v>
      </c>
      <c r="C3" s="8" t="s">
        <v>18</v>
      </c>
      <c r="E3" s="3">
        <f t="shared" ref="E3:E66" si="0">IF(A3="", "", A3+0)</f>
        <v>42555</v>
      </c>
      <c r="F3" t="str">
        <f t="shared" ref="F3:F66" si="1">IF(B3="", "", B3)</f>
        <v>004</v>
      </c>
      <c r="G3">
        <f t="shared" ref="G3:G66" si="2">IF(C3="", "", C3+0)</f>
        <v>0.39305555555555555</v>
      </c>
      <c r="H3" s="9" t="str">
        <f>IF(I3="", "", IFERROR(INDEX([1]lookup!AB:AB, MATCH(I3+0,[1]lookup!AA:AA,0)), ""))</f>
        <v>ΣΠΑΝΟΣ ΧΡΗΣΤΟΣ</v>
      </c>
      <c r="I3" s="19" t="s">
        <v>19</v>
      </c>
      <c r="J3" s="4">
        <v>0</v>
      </c>
      <c r="K3" s="4">
        <v>0.3430555555555555</v>
      </c>
      <c r="L3" s="4">
        <v>0.50277777777777777</v>
      </c>
      <c r="M3" s="4">
        <v>0.2722222222222222</v>
      </c>
      <c r="N3" s="4"/>
      <c r="O3" s="4"/>
      <c r="P3" s="4">
        <v>0.51180555555555551</v>
      </c>
      <c r="Q3" s="4">
        <v>0.37291666666666662</v>
      </c>
      <c r="R3" s="4"/>
      <c r="S3" s="4">
        <v>0.42083333333333334</v>
      </c>
      <c r="T3" s="4">
        <v>0.27499999999999997</v>
      </c>
      <c r="U3" s="4"/>
      <c r="V3" s="4"/>
      <c r="W3" s="4">
        <v>0</v>
      </c>
      <c r="X3" s="4">
        <v>0.9145833333333333</v>
      </c>
      <c r="Y3" s="4"/>
      <c r="Z3" s="4">
        <v>0.58472222222222225</v>
      </c>
      <c r="AA3" s="4">
        <v>0.25833333333333336</v>
      </c>
      <c r="AB3" s="4"/>
      <c r="AC3" s="4"/>
      <c r="AD3" s="4">
        <v>0.51597222222222217</v>
      </c>
      <c r="AE3" s="4">
        <v>0.4548611111111111</v>
      </c>
      <c r="AF3" s="4"/>
      <c r="AG3" s="4">
        <v>0.62986111111111109</v>
      </c>
      <c r="AH3" s="4">
        <v>0.27569444444444446</v>
      </c>
      <c r="AI3" s="4"/>
      <c r="AJ3" s="4"/>
      <c r="AK3" s="4">
        <v>0.66736111111111107</v>
      </c>
      <c r="AL3" s="4">
        <v>0.40138888888888885</v>
      </c>
      <c r="AM3" s="4">
        <v>0.44930555555555557</v>
      </c>
      <c r="AN3" s="4">
        <v>0</v>
      </c>
      <c r="AO3" s="4">
        <v>7.8506944444444446</v>
      </c>
      <c r="AP3"/>
      <c r="AQ3" s="20"/>
      <c r="AR3" s="21">
        <f ca="1">IF(I2="","",SUMPRODUCT((WEEKDAY(OFFSET($J$2,,,,COUNT($J$2:$AP$2)),2)&lt;6)*(OFFSET($J3,,,,COUNT($J$2:$AP$2)))))</f>
        <v>4.9201388888888875</v>
      </c>
      <c r="AS3" s="21">
        <f ca="1">IF(I2="","",SUMPRODUCT((OFFSET($J3,,,,COUNT($J$2:$AP$2))&gt;=0.3333333)*(WEEKDAY(OFFSET($J$2,,,,COUNT($J$2:$AP$2)),2)&lt;6)*(OFFSET($J3,,,,COUNT($J$2:$AP$2))))-((SUMPRODUCT((OFFSET($J3,,,,COUNT($J$2:$AP$2))&gt;=0.3333333)*(WEEKDAY(OFFSET($J$2,,,,COUNT($J$2:$AP$2)),2)&lt;6)*1))*0.3333333))</f>
        <v>1.5055557888888891</v>
      </c>
      <c r="AT3" s="21">
        <f ca="1">IF(I2="","",SUMPRODUCT((WEEKDAY(OFFSET($J$2,,,,COUNT($J$2:$AP$2)),2)=6)*(OFFSET($J3,,,,COUNT($J$2:$AP$2)))))</f>
        <v>0.79236111111111107</v>
      </c>
      <c r="AU3" s="21">
        <f ca="1">IF(I2="","",SUMPRODUCT((OFFSET($J3,,,,COUNT($J$2:$AP$2))&gt;=0.3333333)*(WEEKDAY(OFFSET($J$2,,,,COUNT($J$2:$AP$2)),2)=6)*(OFFSET($J3,,,,COUNT($J$2:$AP$2))))-((SUMPRODUCT((OFFSET($J3,,,,COUNT($J$2:$AP$2))&gt;=0.3333333)*(WEEKDAY(OFFSET($J$2,,,,COUNT($J$2:$AP$2)),2)=6)*1))*0.3333333))</f>
        <v>0.12569451111111107</v>
      </c>
      <c r="AV3" s="22">
        <f ca="1">IF(I2="","",SUMPRODUCT((WEEKDAY(OFFSET($J$2,,,,COUNT($J$2:$AP$2)),2)=7)*(OFFSET($J3,,,,COUNT($J$2:$AP$2)))))</f>
        <v>2.1381944444444443</v>
      </c>
      <c r="AW3" s="22">
        <f ca="1">IF(I2="","",SUMPRODUCT((OFFSET($J3,,,,COUNT($J$2:$AP$2))&gt;=0.3333333)*(WEEKDAY(OFFSET($J$2,,,,COUNT($J$2:$AP$2)),2)=7)*(OFFSET($J3,,,,COUNT($J$2:$AP$2))))-((SUMPRODUCT((OFFSET($J3,,,,COUNT($J$2:$AP$2))&gt;=0.3333333)*(WEEKDAY(OFFSET($J$2,,,,COUNT($J$2:$AP$2)),2)=7)*1))*0.3333333))</f>
        <v>0.80486124444444429</v>
      </c>
      <c r="AX3" s="23"/>
      <c r="AZ3">
        <f>COUNTBLANK(J3:AM3)</f>
        <v>11</v>
      </c>
    </row>
    <row r="4" spans="1:52" x14ac:dyDescent="0.2">
      <c r="A4" s="7" t="s">
        <v>20</v>
      </c>
      <c r="B4" s="7" t="s">
        <v>8</v>
      </c>
      <c r="C4" s="8" t="s">
        <v>21</v>
      </c>
      <c r="E4" s="3">
        <f t="shared" si="0"/>
        <v>42556</v>
      </c>
      <c r="F4" t="str">
        <f t="shared" si="1"/>
        <v>004</v>
      </c>
      <c r="G4">
        <f t="shared" si="2"/>
        <v>0.47013888888888888</v>
      </c>
      <c r="H4" s="9" t="str">
        <f>IF(I4="", "", IFERROR(INDEX([1]lookup!AB:AB, MATCH(I4+0,[1]lookup!AA:AA,0)), ""))</f>
        <v>ΓΚΡΙΤΖΑΠΗΣ ΙΩΑΝΝΗΣ</v>
      </c>
      <c r="I4" s="19" t="s">
        <v>22</v>
      </c>
      <c r="J4" s="4">
        <v>0.3354166666666667</v>
      </c>
      <c r="K4" s="4">
        <v>2.013888888888889E-2</v>
      </c>
      <c r="L4" s="4">
        <v>0.90277777777777779</v>
      </c>
      <c r="M4" s="4">
        <v>0</v>
      </c>
      <c r="N4" s="4">
        <v>0.8930555555555556</v>
      </c>
      <c r="O4" s="4">
        <v>0</v>
      </c>
      <c r="P4" s="4">
        <v>0.91041666666666676</v>
      </c>
      <c r="Q4" s="4">
        <v>0.87916666666666676</v>
      </c>
      <c r="R4" s="4">
        <v>0</v>
      </c>
      <c r="S4" s="4">
        <v>0.9506944444444444</v>
      </c>
      <c r="T4" s="4">
        <v>0</v>
      </c>
      <c r="U4" s="4">
        <v>0.80972222222222223</v>
      </c>
      <c r="V4" s="4">
        <v>0.92222222222222217</v>
      </c>
      <c r="W4" s="4">
        <v>0.90763888888888899</v>
      </c>
      <c r="X4" s="4">
        <v>0.9472222222222223</v>
      </c>
      <c r="Y4" s="4">
        <v>0</v>
      </c>
      <c r="Z4" s="4">
        <v>0.78472222222222221</v>
      </c>
      <c r="AA4" s="4">
        <v>0.79513888888888884</v>
      </c>
      <c r="AB4" s="4">
        <v>0.95416666666666661</v>
      </c>
      <c r="AC4" s="4">
        <v>5.5555555555555558E-3</v>
      </c>
      <c r="AD4" s="4">
        <v>0.90208333333333324</v>
      </c>
      <c r="AE4" s="4">
        <v>0.95763888888888893</v>
      </c>
      <c r="AF4" s="4">
        <v>2.2222222222222223E-2</v>
      </c>
      <c r="AG4" s="4">
        <v>0.95208333333333339</v>
      </c>
      <c r="AH4" s="4">
        <v>5.5555555555555558E-3</v>
      </c>
      <c r="AI4" s="4">
        <v>0.93402777777777779</v>
      </c>
      <c r="AJ4" s="4">
        <v>4.0972222222222222E-2</v>
      </c>
      <c r="AK4" s="4">
        <v>0.97222222222222221</v>
      </c>
      <c r="AL4" s="4">
        <v>0.84305555555555556</v>
      </c>
      <c r="AM4" s="4"/>
      <c r="AN4" s="4"/>
      <c r="AO4" s="4">
        <v>16.647916666666667</v>
      </c>
      <c r="AP4"/>
      <c r="AQ4" s="20"/>
      <c r="AR4" s="21">
        <f t="shared" ref="AR4:AR67" ca="1" si="3">IF(I3="","",SUMPRODUCT((WEEKDAY(OFFSET($J$2,,,,COUNT($J$2:$AP$2)),2)&lt;6)*(OFFSET($J4,,,,COUNT($J$2:$AP$2)))))</f>
        <v>13.015277777777781</v>
      </c>
      <c r="AS4" s="21">
        <f t="shared" ref="AS4:AS67" ca="1" si="4">IF(I3="","",SUMPRODUCT((OFFSET($J4,,,,COUNT($J$2:$AP$2))&gt;=0.3333333)*(WEEKDAY(OFFSET($J$2,,,,COUNT($J$2:$AP$2)),2)&lt;6)*(OFFSET($J4,,,,COUNT($J$2:$AP$2))))-((SUMPRODUCT((OFFSET($J4,,,,COUNT($J$2:$AP$2))&gt;=0.3333333)*(WEEKDAY(OFFSET($J$2,,,,COUNT($J$2:$AP$2)),2)&lt;6)*1))*0.3333333))</f>
        <v>7.963194944444445</v>
      </c>
      <c r="AT4" s="21">
        <f t="shared" ref="AT4:AT67" ca="1" si="5">IF(I3="","",SUMPRODUCT((WEEKDAY(OFFSET($J$2,,,,COUNT($J$2:$AP$2)),2)=6)*(OFFSET($J4,,,,COUNT($J$2:$AP$2)))))</f>
        <v>4.2361111111111113E-2</v>
      </c>
      <c r="AU4" s="21">
        <f t="shared" ref="AU4:AU67" ca="1" si="6">IF(I3="","",SUMPRODUCT((OFFSET($J4,,,,COUNT($J$2:$AP$2))&gt;=0.3333333)*(WEEKDAY(OFFSET($J$2,,,,COUNT($J$2:$AP$2)),2)=6)*(OFFSET($J4,,,,COUNT($J$2:$AP$2))))-((SUMPRODUCT((OFFSET($J4,,,,COUNT($J$2:$AP$2))&gt;=0.3333333)*(WEEKDAY(OFFSET($J$2,,,,COUNT($J$2:$AP$2)),2)=6)*1))*0.3333333))</f>
        <v>0</v>
      </c>
      <c r="AV4" s="22">
        <f t="shared" ref="AV4:AV67" ca="1" si="7">IF(I3="","",SUMPRODUCT((WEEKDAY(OFFSET($J$2,,,,COUNT($J$2:$AP$2)),2)=7)*(OFFSET($J4,,,,COUNT($J$2:$AP$2)))))</f>
        <v>3.5902777777777777</v>
      </c>
      <c r="AW4" s="22">
        <f t="shared" ref="AW4:AW67" ca="1" si="8">IF(I3="","",SUMPRODUCT((OFFSET($J4,,,,COUNT($J$2:$AP$2))&gt;=0.3333333)*(WEEKDAY(OFFSET($J$2,,,,COUNT($J$2:$AP$2)),2)=7)*(OFFSET($J4,,,,COUNT($J$2:$AP$2))))-((SUMPRODUCT((OFFSET($J4,,,,COUNT($J$2:$AP$2))&gt;=0.3333333)*(WEEKDAY(OFFSET($J$2,,,,COUNT($J$2:$AP$2)),2)=7)*1))*0.3333333))</f>
        <v>2.2569445777777775</v>
      </c>
      <c r="AX4" s="23"/>
      <c r="AZ4">
        <f t="shared" ref="AZ4:AZ67" si="9">COUNTBLANK(J4:AM4)</f>
        <v>1</v>
      </c>
    </row>
    <row r="5" spans="1:52" x14ac:dyDescent="0.2">
      <c r="A5" s="7" t="s">
        <v>23</v>
      </c>
      <c r="B5" s="7" t="s">
        <v>8</v>
      </c>
      <c r="C5" s="8" t="s">
        <v>24</v>
      </c>
      <c r="E5" s="3">
        <f t="shared" si="0"/>
        <v>42557</v>
      </c>
      <c r="F5" t="str">
        <f t="shared" si="1"/>
        <v>004</v>
      </c>
      <c r="G5">
        <f t="shared" si="2"/>
        <v>0.4604166666666667</v>
      </c>
      <c r="H5" s="9" t="str">
        <f>IF(I5="", "", IFERROR(INDEX([1]lookup!AB:AB, MATCH(I5+0,[1]lookup!AA:AA,0)), ""))</f>
        <v>ΠΑΠΑΝΙΚΟΛΑΟΥ ΓΕΩΡΓΙΟΣ</v>
      </c>
      <c r="I5" s="19" t="s">
        <v>25</v>
      </c>
      <c r="J5" s="4">
        <v>0</v>
      </c>
      <c r="K5" s="4">
        <v>0.90694444444444444</v>
      </c>
      <c r="L5" s="4">
        <v>0</v>
      </c>
      <c r="M5" s="4">
        <v>0.95208333333333339</v>
      </c>
      <c r="N5" s="4">
        <v>3.888888888888889E-2</v>
      </c>
      <c r="O5" s="4">
        <v>0.9472222222222223</v>
      </c>
      <c r="P5" s="4">
        <v>0.36388888888888887</v>
      </c>
      <c r="Q5" s="4">
        <v>6.2499999999999995E-3</v>
      </c>
      <c r="R5" s="4">
        <v>0.92499999999999993</v>
      </c>
      <c r="S5" s="4">
        <v>2.8472222222222222E-2</v>
      </c>
      <c r="T5" s="4">
        <v>0.93263888888888891</v>
      </c>
      <c r="U5" s="4">
        <v>0.34097222222222223</v>
      </c>
      <c r="V5" s="4">
        <v>0.35069444444444442</v>
      </c>
      <c r="W5" s="4">
        <v>0.33819444444444446</v>
      </c>
      <c r="X5" s="4">
        <v>1.8749999999999999E-2</v>
      </c>
      <c r="Y5" s="4">
        <v>0.92569444444444438</v>
      </c>
      <c r="Z5" s="4">
        <v>0.35138888888888892</v>
      </c>
      <c r="AA5" s="4">
        <v>0.3354166666666667</v>
      </c>
      <c r="AB5" s="4">
        <v>9.7222222222222224E-3</v>
      </c>
      <c r="AC5" s="4">
        <v>0.96388888888888891</v>
      </c>
      <c r="AD5" s="4">
        <v>0.33888888888888885</v>
      </c>
      <c r="AE5" s="4">
        <v>2.361111111111111E-2</v>
      </c>
      <c r="AF5" s="4">
        <v>0.75416666666666676</v>
      </c>
      <c r="AG5" s="4">
        <v>0.8027777777777777</v>
      </c>
      <c r="AH5" s="4">
        <v>0.9868055555555556</v>
      </c>
      <c r="AI5" s="4">
        <v>4.4444444444444446E-2</v>
      </c>
      <c r="AJ5" s="4"/>
      <c r="AK5" s="4">
        <v>0.34236111111111112</v>
      </c>
      <c r="AL5" s="4">
        <v>3.7499999999999999E-2</v>
      </c>
      <c r="AM5" s="4">
        <v>0.88888888888888884</v>
      </c>
      <c r="AN5" s="4">
        <v>0.21597222222222223</v>
      </c>
      <c r="AO5" s="4">
        <v>13.171527777777776</v>
      </c>
      <c r="AP5"/>
      <c r="AQ5" s="20"/>
      <c r="AR5" s="21">
        <f t="shared" ca="1" si="3"/>
        <v>7.3722222222222209</v>
      </c>
      <c r="AS5" s="21">
        <f t="shared" ca="1" si="4"/>
        <v>3.1930559555555558</v>
      </c>
      <c r="AT5" s="21">
        <f t="shared" ca="1" si="5"/>
        <v>4.4006944444444445</v>
      </c>
      <c r="AU5" s="21">
        <f t="shared" ca="1" si="6"/>
        <v>2.7340279444444446</v>
      </c>
      <c r="AV5" s="22">
        <f t="shared" ca="1" si="7"/>
        <v>1.398611111111111</v>
      </c>
      <c r="AW5" s="22">
        <f t="shared" ca="1" si="8"/>
        <v>0.48750006666666656</v>
      </c>
      <c r="AX5" s="23"/>
      <c r="AZ5">
        <f t="shared" si="9"/>
        <v>1</v>
      </c>
    </row>
    <row r="6" spans="1:52" x14ac:dyDescent="0.2">
      <c r="A6" s="7" t="s">
        <v>26</v>
      </c>
      <c r="B6" s="7" t="s">
        <v>8</v>
      </c>
      <c r="C6" s="8" t="s">
        <v>27</v>
      </c>
      <c r="E6" s="3">
        <f t="shared" si="0"/>
        <v>42558</v>
      </c>
      <c r="F6" t="str">
        <f t="shared" si="1"/>
        <v>004</v>
      </c>
      <c r="G6">
        <f t="shared" si="2"/>
        <v>0.38541666666666669</v>
      </c>
      <c r="H6" s="9" t="str">
        <f>IF(I6="", "", IFERROR(INDEX([1]lookup!AB:AB, MATCH(I6+0,[1]lookup!AA:AA,0)), ""))</f>
        <v>ΧΑΡΑΛΑΜΠΟΥΣ ΑΙΚΑΤΕΡΙΝΗ</v>
      </c>
      <c r="I6" s="19" t="s">
        <v>28</v>
      </c>
      <c r="J6" s="4">
        <v>0</v>
      </c>
      <c r="K6" s="4">
        <v>0.33888888888888885</v>
      </c>
      <c r="L6" s="4">
        <v>0.33958333333333335</v>
      </c>
      <c r="M6" s="4">
        <v>0.34097222222222223</v>
      </c>
      <c r="N6" s="4">
        <v>0.34027777777777773</v>
      </c>
      <c r="O6" s="4">
        <v>0.33958333333333335</v>
      </c>
      <c r="P6" s="4">
        <v>0.34027777777777773</v>
      </c>
      <c r="Q6" s="4">
        <v>0.34236111111111112</v>
      </c>
      <c r="R6" s="4"/>
      <c r="S6" s="4">
        <v>0.33749999999999997</v>
      </c>
      <c r="T6" s="4">
        <v>0.33888888888888885</v>
      </c>
      <c r="U6" s="4">
        <v>0.34166666666666662</v>
      </c>
      <c r="V6" s="4">
        <v>0.33611111111111108</v>
      </c>
      <c r="W6" s="4">
        <v>0.33888888888888885</v>
      </c>
      <c r="X6" s="4">
        <v>0.33611111111111108</v>
      </c>
      <c r="Y6" s="4">
        <v>0.33888888888888885</v>
      </c>
      <c r="Z6" s="4">
        <v>0.33819444444444446</v>
      </c>
      <c r="AA6" s="4">
        <v>0.33749999999999997</v>
      </c>
      <c r="AB6" s="4">
        <v>0.29652777777777778</v>
      </c>
      <c r="AC6" s="4">
        <v>0.34027777777777773</v>
      </c>
      <c r="AD6" s="4"/>
      <c r="AE6" s="4"/>
      <c r="AF6" s="4">
        <v>0.34027777777777773</v>
      </c>
      <c r="AG6" s="4">
        <v>0.33888888888888885</v>
      </c>
      <c r="AH6" s="4">
        <v>0.33749999999999997</v>
      </c>
      <c r="AI6" s="4">
        <v>0.33680555555555558</v>
      </c>
      <c r="AJ6" s="4">
        <v>0.33819444444444446</v>
      </c>
      <c r="AK6" s="4">
        <v>0.33819444444444446</v>
      </c>
      <c r="AL6" s="4">
        <v>0.33749999999999997</v>
      </c>
      <c r="AM6" s="4">
        <v>0.33958333333333335</v>
      </c>
      <c r="AN6" s="4">
        <v>0</v>
      </c>
      <c r="AO6" s="4">
        <v>8.7694444444444439</v>
      </c>
      <c r="AP6"/>
      <c r="AQ6" s="20"/>
      <c r="AR6" s="21">
        <f t="shared" ca="1" si="3"/>
        <v>6.0576388888888895</v>
      </c>
      <c r="AS6" s="21">
        <f t="shared" ca="1" si="4"/>
        <v>9.4445011111112365E-2</v>
      </c>
      <c r="AT6" s="21">
        <f t="shared" ca="1" si="5"/>
        <v>1.3576388888888888</v>
      </c>
      <c r="AU6" s="21">
        <f t="shared" ca="1" si="6"/>
        <v>2.4305688888888843E-2</v>
      </c>
      <c r="AV6" s="22">
        <f t="shared" ca="1" si="7"/>
        <v>1.3541666666666665</v>
      </c>
      <c r="AW6" s="22">
        <f t="shared" ca="1" si="8"/>
        <v>2.0833466666666522E-2</v>
      </c>
      <c r="AX6" s="23"/>
      <c r="AZ6">
        <f t="shared" si="9"/>
        <v>3</v>
      </c>
    </row>
    <row r="7" spans="1:52" x14ac:dyDescent="0.2">
      <c r="A7" s="7" t="s">
        <v>29</v>
      </c>
      <c r="B7" s="7" t="s">
        <v>8</v>
      </c>
      <c r="C7" s="8" t="s">
        <v>30</v>
      </c>
      <c r="E7" s="3">
        <f t="shared" si="0"/>
        <v>42559</v>
      </c>
      <c r="F7" t="str">
        <f t="shared" si="1"/>
        <v>004</v>
      </c>
      <c r="G7">
        <f t="shared" si="2"/>
        <v>0.43888888888888888</v>
      </c>
      <c r="H7" s="9" t="str">
        <f>IF(I7="", "", IFERROR(INDEX([1]lookup!AB:AB, MATCH(I7+0,[1]lookup!AA:AA,0)), ""))</f>
        <v>SINGH AMANDEEP</v>
      </c>
      <c r="I7" s="19" t="s">
        <v>31</v>
      </c>
      <c r="J7" s="4">
        <v>0</v>
      </c>
      <c r="K7" s="4">
        <v>0.3444444444444445</v>
      </c>
      <c r="L7" s="4">
        <v>0.3298611111111111</v>
      </c>
      <c r="M7" s="4"/>
      <c r="N7" s="4">
        <v>0.33958333333333335</v>
      </c>
      <c r="O7" s="4">
        <v>0.34791666666666665</v>
      </c>
      <c r="P7" s="4">
        <v>0.34375</v>
      </c>
      <c r="Q7" s="4">
        <v>0.3430555555555555</v>
      </c>
      <c r="R7" s="4">
        <v>0.5</v>
      </c>
      <c r="S7" s="4">
        <v>0.3576388888888889</v>
      </c>
      <c r="T7" s="4"/>
      <c r="U7" s="4">
        <v>0.3430555555555555</v>
      </c>
      <c r="V7" s="4">
        <v>0.34375</v>
      </c>
      <c r="W7" s="4">
        <v>0.33958333333333335</v>
      </c>
      <c r="X7" s="4">
        <v>0.3354166666666667</v>
      </c>
      <c r="Y7" s="4">
        <v>0.34652777777777777</v>
      </c>
      <c r="Z7" s="4">
        <v>0.35347222222222219</v>
      </c>
      <c r="AA7" s="4"/>
      <c r="AB7" s="4">
        <v>0.35902777777777778</v>
      </c>
      <c r="AC7" s="4">
        <v>0.35138888888888892</v>
      </c>
      <c r="AD7" s="4">
        <v>0.34930555555555554</v>
      </c>
      <c r="AE7" s="4">
        <v>0.35138888888888892</v>
      </c>
      <c r="AF7" s="4">
        <v>0.3430555555555555</v>
      </c>
      <c r="AG7" s="4">
        <v>0.34513888888888888</v>
      </c>
      <c r="AH7" s="4">
        <v>0.34513888888888888</v>
      </c>
      <c r="AI7" s="4">
        <v>0.34930555555555554</v>
      </c>
      <c r="AJ7" s="4">
        <v>0.35138888888888892</v>
      </c>
      <c r="AK7" s="4"/>
      <c r="AL7" s="4">
        <v>0.38611111111111113</v>
      </c>
      <c r="AM7" s="4">
        <v>0.25416666666666665</v>
      </c>
      <c r="AN7" s="4">
        <v>0</v>
      </c>
      <c r="AO7" s="4">
        <v>8.7534722222222232</v>
      </c>
      <c r="AP7"/>
      <c r="AQ7" s="20"/>
      <c r="AR7" s="21">
        <f t="shared" ca="1" si="3"/>
        <v>5.5791666666666666</v>
      </c>
      <c r="AS7" s="21">
        <f t="shared" ca="1" si="4"/>
        <v>0.24583386666666662</v>
      </c>
      <c r="AT7" s="21">
        <f t="shared" ca="1" si="5"/>
        <v>1.7881944444444444</v>
      </c>
      <c r="AU7" s="21">
        <f t="shared" ca="1" si="6"/>
        <v>0.20069457777777777</v>
      </c>
      <c r="AV7" s="22">
        <f t="shared" ca="1" si="7"/>
        <v>1.3861111111111111</v>
      </c>
      <c r="AW7" s="22">
        <f t="shared" ca="1" si="8"/>
        <v>5.625009999999997E-2</v>
      </c>
      <c r="AX7" s="23"/>
      <c r="AZ7">
        <f t="shared" si="9"/>
        <v>4</v>
      </c>
    </row>
    <row r="8" spans="1:52" x14ac:dyDescent="0.2">
      <c r="A8" s="7" t="s">
        <v>32</v>
      </c>
      <c r="B8" s="7" t="s">
        <v>8</v>
      </c>
      <c r="C8" s="8" t="s">
        <v>33</v>
      </c>
      <c r="E8" s="3">
        <f t="shared" si="0"/>
        <v>42562</v>
      </c>
      <c r="F8" t="str">
        <f t="shared" si="1"/>
        <v>004</v>
      </c>
      <c r="G8">
        <f t="shared" si="2"/>
        <v>0.36527777777777781</v>
      </c>
      <c r="H8" s="9" t="str">
        <f>IF(I8="", "", IFERROR(INDEX([1]lookup!AB:AB, MATCH(I8+0,[1]lookup!AA:AA,0)), ""))</f>
        <v>SINGH KIRANDEEP</v>
      </c>
      <c r="I8" s="19" t="s">
        <v>34</v>
      </c>
      <c r="J8" s="4">
        <v>0</v>
      </c>
      <c r="K8" s="4">
        <v>0.34861111111111115</v>
      </c>
      <c r="L8" s="4">
        <v>0.34097222222222223</v>
      </c>
      <c r="M8" s="4">
        <v>0.34583333333333338</v>
      </c>
      <c r="N8" s="4"/>
      <c r="O8" s="4">
        <v>0.34791666666666665</v>
      </c>
      <c r="P8" s="4">
        <v>0.34722222222222227</v>
      </c>
      <c r="Q8" s="4">
        <v>0.3430555555555555</v>
      </c>
      <c r="R8" s="4">
        <v>0.3520833333333333</v>
      </c>
      <c r="S8" s="4">
        <v>0.33749999999999997</v>
      </c>
      <c r="T8" s="4">
        <v>0.3430555555555555</v>
      </c>
      <c r="U8" s="4">
        <v>0.53402777777777777</v>
      </c>
      <c r="V8" s="4">
        <v>0.34375</v>
      </c>
      <c r="W8" s="4">
        <v>0.46875</v>
      </c>
      <c r="X8" s="4">
        <v>0.33888888888888885</v>
      </c>
      <c r="Y8" s="4"/>
      <c r="Z8" s="4">
        <v>0.3576388888888889</v>
      </c>
      <c r="AA8" s="4">
        <v>0.34583333333333338</v>
      </c>
      <c r="AB8" s="4"/>
      <c r="AC8" s="4">
        <v>0.35138888888888892</v>
      </c>
      <c r="AD8" s="4">
        <v>0.36388888888888887</v>
      </c>
      <c r="AE8" s="4">
        <v>0.34583333333333338</v>
      </c>
      <c r="AF8" s="4">
        <v>0.48819444444444443</v>
      </c>
      <c r="AG8" s="4">
        <v>0.33749999999999997</v>
      </c>
      <c r="AH8" s="4">
        <v>0.55972222222222223</v>
      </c>
      <c r="AI8" s="4"/>
      <c r="AJ8" s="4">
        <v>0.47916666666666669</v>
      </c>
      <c r="AK8" s="4">
        <v>0.35138888888888892</v>
      </c>
      <c r="AL8" s="4">
        <v>0.34652777777777777</v>
      </c>
      <c r="AM8" s="4">
        <v>0.36388888888888887</v>
      </c>
      <c r="AN8" s="4">
        <v>0</v>
      </c>
      <c r="AO8" s="4">
        <v>9.4826388888888893</v>
      </c>
      <c r="AP8"/>
      <c r="AQ8" s="20"/>
      <c r="AR8" s="21">
        <f t="shared" ca="1" si="3"/>
        <v>6.5562500000000004</v>
      </c>
      <c r="AS8" s="21">
        <f t="shared" ca="1" si="4"/>
        <v>0.88958390000000076</v>
      </c>
      <c r="AT8" s="21">
        <f t="shared" ca="1" si="5"/>
        <v>1.5527777777777778</v>
      </c>
      <c r="AU8" s="21">
        <f t="shared" ca="1" si="6"/>
        <v>0.21944457777777782</v>
      </c>
      <c r="AV8" s="22">
        <f t="shared" ca="1" si="7"/>
        <v>1.3736111111111109</v>
      </c>
      <c r="AW8" s="22">
        <f t="shared" ca="1" si="8"/>
        <v>4.0277911111110898E-2</v>
      </c>
      <c r="AX8" s="23"/>
      <c r="AZ8">
        <f t="shared" si="9"/>
        <v>4</v>
      </c>
    </row>
    <row r="9" spans="1:52" x14ac:dyDescent="0.2">
      <c r="A9" s="7" t="s">
        <v>35</v>
      </c>
      <c r="B9" s="7" t="s">
        <v>8</v>
      </c>
      <c r="C9" s="8" t="s">
        <v>36</v>
      </c>
      <c r="E9" s="3">
        <f t="shared" si="0"/>
        <v>42563</v>
      </c>
      <c r="F9" t="str">
        <f t="shared" si="1"/>
        <v>004</v>
      </c>
      <c r="G9">
        <f t="shared" si="2"/>
        <v>0.42430555555555555</v>
      </c>
      <c r="H9" s="9" t="str">
        <f>IF(I9="", "", IFERROR(INDEX([1]lookup!AB:AB, MATCH(I9+0,[1]lookup!AA:AA,0)), ""))</f>
        <v>ΜΑΣΙΑΛΑΣ ΑΝΔΡΕΑΣ</v>
      </c>
      <c r="I9" s="19" t="s">
        <v>37</v>
      </c>
      <c r="J9" s="4"/>
      <c r="K9" s="4"/>
      <c r="L9" s="4"/>
      <c r="M9" s="4">
        <v>0.30902777777777779</v>
      </c>
      <c r="N9" s="4">
        <v>0.46527777777777773</v>
      </c>
      <c r="O9" s="4">
        <v>8.7500000000000008E-2</v>
      </c>
      <c r="P9" s="4">
        <v>0.33958333333333335</v>
      </c>
      <c r="Q9" s="4">
        <v>0.59444444444444444</v>
      </c>
      <c r="R9" s="4"/>
      <c r="S9" s="4"/>
      <c r="T9" s="4">
        <v>9.7222222222222224E-2</v>
      </c>
      <c r="U9" s="4">
        <v>0.35555555555555557</v>
      </c>
      <c r="V9" s="4">
        <v>0.15625</v>
      </c>
      <c r="W9" s="4">
        <v>0.56527777777777777</v>
      </c>
      <c r="X9" s="4">
        <v>0.35000000000000003</v>
      </c>
      <c r="Y9" s="4"/>
      <c r="Z9" s="4"/>
      <c r="AA9" s="4">
        <v>0.44027777777777777</v>
      </c>
      <c r="AB9" s="4">
        <v>0.45555555555555555</v>
      </c>
      <c r="AC9" s="4">
        <v>0.64097222222222217</v>
      </c>
      <c r="AD9" s="4">
        <v>0.33124999999999999</v>
      </c>
      <c r="AE9" s="4">
        <v>0.36736111111111108</v>
      </c>
      <c r="AF9" s="4"/>
      <c r="AG9" s="4"/>
      <c r="AH9" s="4">
        <v>0.74444444444444446</v>
      </c>
      <c r="AI9" s="4"/>
      <c r="AJ9" s="4">
        <v>0.44236111111111115</v>
      </c>
      <c r="AK9" s="4">
        <v>0.82361111111111107</v>
      </c>
      <c r="AL9" s="4">
        <v>8.6805555555555566E-2</v>
      </c>
      <c r="AM9" s="4"/>
      <c r="AN9" s="4"/>
      <c r="AO9" s="4">
        <v>7.6527777777777786</v>
      </c>
      <c r="AP9"/>
      <c r="AQ9" s="20"/>
      <c r="AR9" s="21">
        <f t="shared" ca="1" si="3"/>
        <v>7.6527777777777786</v>
      </c>
      <c r="AS9" s="21">
        <f t="shared" ca="1" si="4"/>
        <v>2.2513893222222228</v>
      </c>
      <c r="AT9" s="21">
        <f t="shared" ca="1" si="5"/>
        <v>0</v>
      </c>
      <c r="AU9" s="21">
        <f t="shared" ca="1" si="6"/>
        <v>0</v>
      </c>
      <c r="AV9" s="22">
        <f t="shared" ca="1" si="7"/>
        <v>0</v>
      </c>
      <c r="AW9" s="22">
        <f t="shared" ca="1" si="8"/>
        <v>0</v>
      </c>
      <c r="AX9" s="23"/>
      <c r="AZ9">
        <f t="shared" si="9"/>
        <v>11</v>
      </c>
    </row>
    <row r="10" spans="1:52" x14ac:dyDescent="0.2">
      <c r="A10" s="7" t="s">
        <v>38</v>
      </c>
      <c r="B10" s="7" t="s">
        <v>8</v>
      </c>
      <c r="C10" s="8" t="s">
        <v>39</v>
      </c>
      <c r="E10" s="3">
        <f t="shared" si="0"/>
        <v>42564</v>
      </c>
      <c r="F10" t="str">
        <f t="shared" si="1"/>
        <v>004</v>
      </c>
      <c r="G10">
        <f t="shared" si="2"/>
        <v>0.39583333333333331</v>
      </c>
      <c r="H10" s="9" t="str">
        <f>IF(I10="", "", IFERROR(INDEX([1]lookup!AB:AB, MATCH(I10+0,[1]lookup!AA:AA,0)), ""))</f>
        <v>YONCHEV YONKO</v>
      </c>
      <c r="I10" s="19" t="s">
        <v>40</v>
      </c>
      <c r="J10" s="4">
        <v>0</v>
      </c>
      <c r="K10" s="4">
        <v>0.3347222222222222</v>
      </c>
      <c r="L10" s="4">
        <v>0.39305555555555555</v>
      </c>
      <c r="M10" s="4">
        <v>0.33680555555555558</v>
      </c>
      <c r="N10" s="4"/>
      <c r="O10" s="4">
        <v>0.33611111111111108</v>
      </c>
      <c r="P10" s="4">
        <v>0.35625000000000001</v>
      </c>
      <c r="Q10" s="4">
        <v>0.3347222222222222</v>
      </c>
      <c r="R10" s="4">
        <v>0.3347222222222222</v>
      </c>
      <c r="S10" s="4"/>
      <c r="T10" s="4"/>
      <c r="U10" s="4">
        <v>0.33819444444444446</v>
      </c>
      <c r="V10" s="4">
        <v>0.33194444444444443</v>
      </c>
      <c r="W10" s="4">
        <v>0.35902777777777778</v>
      </c>
      <c r="X10" s="4">
        <v>0.37152777777777773</v>
      </c>
      <c r="Y10" s="4">
        <v>0.33611111111111108</v>
      </c>
      <c r="Z10" s="4"/>
      <c r="AA10" s="4">
        <v>0.33124999999999999</v>
      </c>
      <c r="AB10" s="4">
        <v>0.3347222222222222</v>
      </c>
      <c r="AC10" s="4">
        <v>0.34166666666666662</v>
      </c>
      <c r="AD10" s="4">
        <v>0.33819444444444446</v>
      </c>
      <c r="AE10" s="4">
        <v>0.33611111111111108</v>
      </c>
      <c r="AF10" s="4">
        <v>0.32916666666666666</v>
      </c>
      <c r="AG10" s="4"/>
      <c r="AH10" s="4">
        <v>0.33124999999999999</v>
      </c>
      <c r="AI10" s="4">
        <v>0.34583333333333338</v>
      </c>
      <c r="AJ10" s="4">
        <v>0.33402777777777781</v>
      </c>
      <c r="AK10" s="4">
        <v>0.33402777777777781</v>
      </c>
      <c r="AL10" s="4">
        <v>0.33263888888888887</v>
      </c>
      <c r="AM10" s="4">
        <v>0.33402777777777781</v>
      </c>
      <c r="AN10" s="4"/>
      <c r="AO10" s="4">
        <v>8.18611111111111</v>
      </c>
      <c r="AP10"/>
      <c r="AQ10" s="20"/>
      <c r="AR10" s="21">
        <f t="shared" ca="1" si="3"/>
        <v>6.1243055555555559</v>
      </c>
      <c r="AS10" s="21">
        <f t="shared" ca="1" si="4"/>
        <v>0.13055602222222262</v>
      </c>
      <c r="AT10" s="21">
        <f t="shared" ca="1" si="5"/>
        <v>1.66875</v>
      </c>
      <c r="AU10" s="21">
        <f t="shared" ca="1" si="6"/>
        <v>6.250133333333352E-3</v>
      </c>
      <c r="AV10" s="22">
        <f t="shared" ca="1" si="7"/>
        <v>0.39305555555555555</v>
      </c>
      <c r="AW10" s="22">
        <f t="shared" ca="1" si="8"/>
        <v>5.9722255555555548E-2</v>
      </c>
      <c r="AX10" s="23"/>
      <c r="AZ10">
        <f t="shared" si="9"/>
        <v>5</v>
      </c>
    </row>
    <row r="11" spans="1:52" x14ac:dyDescent="0.2">
      <c r="A11" s="7" t="s">
        <v>41</v>
      </c>
      <c r="B11" s="7" t="s">
        <v>8</v>
      </c>
      <c r="C11" s="8" t="s">
        <v>42</v>
      </c>
      <c r="E11" s="3">
        <f t="shared" si="0"/>
        <v>42565</v>
      </c>
      <c r="F11" t="str">
        <f t="shared" si="1"/>
        <v>004</v>
      </c>
      <c r="G11">
        <f t="shared" si="2"/>
        <v>0.43055555555555558</v>
      </c>
      <c r="H11" s="9" t="str">
        <f>IF(I11="", "", IFERROR(INDEX([1]lookup!AB:AB, MATCH(I11+0,[1]lookup!AA:AA,0)), ""))</f>
        <v>SINGH BALBIR</v>
      </c>
      <c r="I11" s="19" t="s">
        <v>43</v>
      </c>
      <c r="J11" s="4">
        <v>0</v>
      </c>
      <c r="K11" s="4">
        <v>0.4368055555555555</v>
      </c>
      <c r="L11" s="4">
        <v>0.56527777777777777</v>
      </c>
      <c r="M11" s="4">
        <v>0.32291666666666669</v>
      </c>
      <c r="N11" s="4">
        <v>0.34722222222222227</v>
      </c>
      <c r="O11" s="4">
        <v>0.4916666666666667</v>
      </c>
      <c r="P11" s="4">
        <v>0.53263888888888888</v>
      </c>
      <c r="Q11" s="4">
        <v>0.45347222222222222</v>
      </c>
      <c r="R11" s="4"/>
      <c r="S11" s="4">
        <v>0.68541666666666667</v>
      </c>
      <c r="T11" s="4">
        <v>0.3972222222222222</v>
      </c>
      <c r="U11" s="4"/>
      <c r="V11" s="4"/>
      <c r="W11" s="4">
        <v>6.9444444444444447E-4</v>
      </c>
      <c r="X11" s="4">
        <v>0.92152777777777783</v>
      </c>
      <c r="Y11" s="4">
        <v>0.58263888888888882</v>
      </c>
      <c r="Z11" s="4">
        <v>0.61597222222222225</v>
      </c>
      <c r="AA11" s="4">
        <v>0.30833333333333335</v>
      </c>
      <c r="AB11" s="4">
        <v>4.2361111111111106E-2</v>
      </c>
      <c r="AC11" s="4">
        <v>0.33402777777777781</v>
      </c>
      <c r="AD11" s="4">
        <v>0.57916666666666672</v>
      </c>
      <c r="AE11" s="4">
        <v>0.49236111111111108</v>
      </c>
      <c r="AF11" s="4"/>
      <c r="AG11" s="4">
        <v>0.6645833333333333</v>
      </c>
      <c r="AH11" s="4">
        <v>0.34861111111111115</v>
      </c>
      <c r="AI11" s="4"/>
      <c r="AJ11" s="4">
        <v>0.34375</v>
      </c>
      <c r="AK11" s="4">
        <v>1.3888888888888888E-2</v>
      </c>
      <c r="AL11" s="4">
        <v>0.74097222222222225</v>
      </c>
      <c r="AM11" s="4">
        <v>0.47847222222222219</v>
      </c>
      <c r="AN11" s="4">
        <v>6.9444444444444447E-4</v>
      </c>
      <c r="AO11" s="4">
        <v>10.700694444444446</v>
      </c>
      <c r="AP11"/>
      <c r="AQ11" s="20"/>
      <c r="AR11" s="21">
        <f t="shared" ca="1" si="3"/>
        <v>6.6708333333333343</v>
      </c>
      <c r="AS11" s="21">
        <f t="shared" ca="1" si="4"/>
        <v>1.9826392888888895</v>
      </c>
      <c r="AT11" s="21">
        <f t="shared" ca="1" si="5"/>
        <v>1.4979166666666666</v>
      </c>
      <c r="AU11" s="21">
        <f t="shared" ca="1" si="6"/>
        <v>0.49791676666666662</v>
      </c>
      <c r="AV11" s="22">
        <f t="shared" ca="1" si="7"/>
        <v>2.5319444444444446</v>
      </c>
      <c r="AW11" s="22">
        <f t="shared" ca="1" si="8"/>
        <v>1.1979168</v>
      </c>
      <c r="AX11" s="23"/>
      <c r="AZ11">
        <f t="shared" si="9"/>
        <v>5</v>
      </c>
    </row>
    <row r="12" spans="1:52" x14ac:dyDescent="0.2">
      <c r="A12" s="7" t="s">
        <v>44</v>
      </c>
      <c r="B12" s="7" t="s">
        <v>8</v>
      </c>
      <c r="C12" s="8" t="s">
        <v>45</v>
      </c>
      <c r="E12" s="3">
        <f t="shared" si="0"/>
        <v>42566</v>
      </c>
      <c r="F12" t="str">
        <f t="shared" si="1"/>
        <v>004</v>
      </c>
      <c r="G12">
        <f t="shared" si="2"/>
        <v>0.3840277777777778</v>
      </c>
      <c r="H12" s="9" t="str">
        <f>IF(I12="", "", IFERROR(INDEX([1]lookup!AB:AB, MATCH(I12+0,[1]lookup!AA:AA,0)), ""))</f>
        <v>ΜΠΡΑΒΟΣ ΙΩΑΝΝΗΣ</v>
      </c>
      <c r="I12" s="19" t="s">
        <v>46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>
        <v>0.39097222222222222</v>
      </c>
      <c r="AB12" s="4"/>
      <c r="AC12" s="4"/>
      <c r="AD12" s="4"/>
      <c r="AE12" s="4">
        <v>0.36944444444444446</v>
      </c>
      <c r="AF12" s="4"/>
      <c r="AG12" s="4"/>
      <c r="AH12" s="4"/>
      <c r="AI12" s="4"/>
      <c r="AJ12" s="4"/>
      <c r="AK12" s="4">
        <v>0</v>
      </c>
      <c r="AL12" s="4"/>
      <c r="AM12" s="4"/>
      <c r="AN12" s="4"/>
      <c r="AO12" s="4">
        <v>0.76041666666666674</v>
      </c>
      <c r="AP12"/>
      <c r="AQ12" s="20"/>
      <c r="AR12" s="21">
        <f t="shared" ca="1" si="3"/>
        <v>0.76041666666666674</v>
      </c>
      <c r="AS12" s="21">
        <f t="shared" ca="1" si="4"/>
        <v>9.3750066666666743E-2</v>
      </c>
      <c r="AT12" s="21">
        <f t="shared" ca="1" si="5"/>
        <v>0</v>
      </c>
      <c r="AU12" s="21">
        <f t="shared" ca="1" si="6"/>
        <v>0</v>
      </c>
      <c r="AV12" s="22">
        <f t="shared" ca="1" si="7"/>
        <v>0</v>
      </c>
      <c r="AW12" s="22">
        <f t="shared" ca="1" si="8"/>
        <v>0</v>
      </c>
      <c r="AX12" s="23"/>
      <c r="AZ12">
        <f t="shared" si="9"/>
        <v>27</v>
      </c>
    </row>
    <row r="13" spans="1:52" x14ac:dyDescent="0.2">
      <c r="A13" s="7" t="s">
        <v>47</v>
      </c>
      <c r="B13" s="7" t="s">
        <v>8</v>
      </c>
      <c r="C13" s="8" t="s">
        <v>48</v>
      </c>
      <c r="E13" s="3">
        <f t="shared" si="0"/>
        <v>42569</v>
      </c>
      <c r="F13" t="str">
        <f t="shared" si="1"/>
        <v>004</v>
      </c>
      <c r="G13">
        <f t="shared" si="2"/>
        <v>0.39444444444444443</v>
      </c>
      <c r="H13" s="9" t="str">
        <f>IF(I13="", "", IFERROR(INDEX([1]lookup!AB:AB, MATCH(I13+0,[1]lookup!AA:AA,0)), ""))</f>
        <v>SINGH JASWINDER</v>
      </c>
      <c r="I13" s="19" t="s">
        <v>49</v>
      </c>
      <c r="J13" s="4">
        <v>0</v>
      </c>
      <c r="K13" s="4">
        <v>0.52152777777777781</v>
      </c>
      <c r="L13" s="4">
        <v>0.46249999999999997</v>
      </c>
      <c r="M13" s="4">
        <v>0.47361111111111115</v>
      </c>
      <c r="N13" s="4">
        <v>0.46458333333333335</v>
      </c>
      <c r="O13" s="4"/>
      <c r="P13" s="4">
        <v>0.4201388888888889</v>
      </c>
      <c r="Q13" s="4">
        <v>0.46458333333333335</v>
      </c>
      <c r="R13" s="4">
        <v>0.46458333333333335</v>
      </c>
      <c r="S13" s="4">
        <v>0.4465277777777778</v>
      </c>
      <c r="T13" s="4">
        <v>0.46388888888888885</v>
      </c>
      <c r="U13" s="4">
        <v>0</v>
      </c>
      <c r="V13" s="4">
        <v>0.47013888888888888</v>
      </c>
      <c r="W13" s="4">
        <v>0.4694444444444445</v>
      </c>
      <c r="X13" s="4">
        <v>0.38958333333333334</v>
      </c>
      <c r="Y13" s="4">
        <v>0</v>
      </c>
      <c r="Z13" s="4"/>
      <c r="AA13" s="4">
        <v>0.46319444444444446</v>
      </c>
      <c r="AB13" s="4">
        <v>0.46527777777777773</v>
      </c>
      <c r="AC13" s="4">
        <v>0.53263888888888888</v>
      </c>
      <c r="AD13" s="4">
        <v>0.46597222222222223</v>
      </c>
      <c r="AE13" s="4">
        <v>0.47013888888888888</v>
      </c>
      <c r="AF13" s="4">
        <v>0.46458333333333335</v>
      </c>
      <c r="AG13" s="4">
        <v>0.45763888888888887</v>
      </c>
      <c r="AH13" s="4">
        <v>0.46597222222222223</v>
      </c>
      <c r="AI13" s="4">
        <v>0.46736111111111112</v>
      </c>
      <c r="AJ13" s="4"/>
      <c r="AK13" s="4">
        <v>0.46597222222222223</v>
      </c>
      <c r="AL13" s="4">
        <v>0.46458333333333335</v>
      </c>
      <c r="AM13" s="4">
        <v>0.46736111111111112</v>
      </c>
      <c r="AN13" s="4">
        <v>0</v>
      </c>
      <c r="AO13" s="4">
        <v>11.161805555555556</v>
      </c>
      <c r="AP13"/>
      <c r="AQ13" s="20"/>
      <c r="AR13" s="21">
        <f t="shared" ca="1" si="3"/>
        <v>7.877083333333335</v>
      </c>
      <c r="AS13" s="21">
        <f t="shared" ca="1" si="4"/>
        <v>2.2104172333333354</v>
      </c>
      <c r="AT13" s="21">
        <f t="shared" ca="1" si="5"/>
        <v>1.9180555555555556</v>
      </c>
      <c r="AU13" s="21">
        <f t="shared" ca="1" si="6"/>
        <v>0.58472235555555563</v>
      </c>
      <c r="AV13" s="22">
        <f t="shared" ca="1" si="7"/>
        <v>1.3666666666666667</v>
      </c>
      <c r="AW13" s="22">
        <f t="shared" ca="1" si="8"/>
        <v>0.36666676666666675</v>
      </c>
      <c r="AX13" s="23"/>
      <c r="AZ13">
        <f t="shared" si="9"/>
        <v>3</v>
      </c>
    </row>
    <row r="14" spans="1:52" x14ac:dyDescent="0.2">
      <c r="A14" s="7" t="s">
        <v>50</v>
      </c>
      <c r="B14" s="7" t="s">
        <v>8</v>
      </c>
      <c r="C14" s="8" t="s">
        <v>51</v>
      </c>
      <c r="E14" s="3">
        <f t="shared" si="0"/>
        <v>42570</v>
      </c>
      <c r="F14" t="str">
        <f t="shared" si="1"/>
        <v>004</v>
      </c>
      <c r="G14">
        <f t="shared" si="2"/>
        <v>0.37777777777777777</v>
      </c>
      <c r="H14" s="9" t="str">
        <f>IF(I14="", "", IFERROR(INDEX([1]lookup!AB:AB, MATCH(I14+0,[1]lookup!AA:AA,0)), ""))</f>
        <v>ΜΠΙΤΣΑΚΟΣ ΠΑΝΑΓΙΩΤΗΣ</v>
      </c>
      <c r="I14" s="19" t="s">
        <v>52</v>
      </c>
      <c r="J14" s="4"/>
      <c r="K14" s="4">
        <v>5.8333333333333327E-2</v>
      </c>
      <c r="L14" s="4">
        <v>0.14097222222222222</v>
      </c>
      <c r="M14" s="4">
        <v>0.55069444444444449</v>
      </c>
      <c r="N14" s="4">
        <v>0.53611111111111109</v>
      </c>
      <c r="O14" s="4">
        <v>0.4375</v>
      </c>
      <c r="P14" s="4"/>
      <c r="Q14" s="4"/>
      <c r="R14" s="4">
        <v>0.16180555555555556</v>
      </c>
      <c r="S14" s="4"/>
      <c r="T14" s="4">
        <v>0.38750000000000001</v>
      </c>
      <c r="U14" s="4">
        <v>0.46111111111111108</v>
      </c>
      <c r="V14" s="4">
        <v>0.50208333333333333</v>
      </c>
      <c r="W14" s="4">
        <v>0.58263888888888882</v>
      </c>
      <c r="X14" s="4">
        <v>0.49652777777777773</v>
      </c>
      <c r="Y14" s="4">
        <v>0.40208333333333335</v>
      </c>
      <c r="Z14" s="4">
        <v>4.3055555555555562E-2</v>
      </c>
      <c r="AA14" s="4">
        <v>0.43194444444444446</v>
      </c>
      <c r="AB14" s="4">
        <v>0.3888888888888889</v>
      </c>
      <c r="AC14" s="4">
        <v>0.38541666666666669</v>
      </c>
      <c r="AD14" s="4">
        <v>0.50416666666666665</v>
      </c>
      <c r="AE14" s="4">
        <v>0.49583333333333335</v>
      </c>
      <c r="AF14" s="4">
        <v>0.23124999999999998</v>
      </c>
      <c r="AG14" s="4"/>
      <c r="AH14" s="4">
        <v>0.43124999999999997</v>
      </c>
      <c r="AI14" s="4">
        <v>0.37222222222222223</v>
      </c>
      <c r="AJ14" s="4">
        <v>0.3520833333333333</v>
      </c>
      <c r="AK14" s="4">
        <v>0.44305555555555554</v>
      </c>
      <c r="AL14" s="4">
        <v>0.4368055555555555</v>
      </c>
      <c r="AM14" s="4">
        <v>0.14305555555555557</v>
      </c>
      <c r="AN14" s="4"/>
      <c r="AO14" s="4">
        <v>9.37638888888889</v>
      </c>
      <c r="AP14"/>
      <c r="AQ14" s="20"/>
      <c r="AR14" s="21">
        <f t="shared" ca="1" si="3"/>
        <v>8.1958333333333346</v>
      </c>
      <c r="AS14" s="21">
        <f t="shared" ca="1" si="4"/>
        <v>2.1958339333333345</v>
      </c>
      <c r="AT14" s="21">
        <f t="shared" ca="1" si="5"/>
        <v>0.99652777777777779</v>
      </c>
      <c r="AU14" s="21">
        <f t="shared" ca="1" si="6"/>
        <v>6.8750033333333349E-2</v>
      </c>
      <c r="AV14" s="22">
        <f t="shared" ca="1" si="7"/>
        <v>0.18402777777777779</v>
      </c>
      <c r="AW14" s="22">
        <f t="shared" ca="1" si="8"/>
        <v>0</v>
      </c>
      <c r="AX14" s="23"/>
      <c r="AZ14">
        <f t="shared" si="9"/>
        <v>5</v>
      </c>
    </row>
    <row r="15" spans="1:52" x14ac:dyDescent="0.2">
      <c r="A15" s="7" t="s">
        <v>53</v>
      </c>
      <c r="B15" s="7" t="s">
        <v>8</v>
      </c>
      <c r="C15" s="8" t="s">
        <v>54</v>
      </c>
      <c r="E15" s="3">
        <f t="shared" si="0"/>
        <v>42571</v>
      </c>
      <c r="F15" t="str">
        <f t="shared" si="1"/>
        <v>004</v>
      </c>
      <c r="G15">
        <f t="shared" si="2"/>
        <v>0.38125000000000003</v>
      </c>
      <c r="H15" s="9" t="str">
        <f>IF(I15="", "", IFERROR(INDEX([1]lookup!AB:AB, MATCH(I15+0,[1]lookup!AA:AA,0)), ""))</f>
        <v>ΜΠΙΤΣΑΚΟΣ ΓΕΩΡΓΙΟΣ</v>
      </c>
      <c r="I15" s="19" t="s">
        <v>55</v>
      </c>
      <c r="J15" s="4">
        <v>1.3888888888888889E-3</v>
      </c>
      <c r="K15" s="4">
        <v>0.10486111111111111</v>
      </c>
      <c r="L15" s="4"/>
      <c r="M15" s="4">
        <v>0.4201388888888889</v>
      </c>
      <c r="N15" s="4">
        <v>0.51388888888888895</v>
      </c>
      <c r="O15" s="4">
        <v>0.4777777777777778</v>
      </c>
      <c r="P15" s="4"/>
      <c r="Q15" s="4">
        <v>0.16250000000000001</v>
      </c>
      <c r="R15" s="4"/>
      <c r="S15" s="4"/>
      <c r="T15" s="4">
        <v>0.36319444444444443</v>
      </c>
      <c r="U15" s="4">
        <v>0.39444444444444443</v>
      </c>
      <c r="V15" s="4">
        <v>0.39444444444444443</v>
      </c>
      <c r="W15" s="4">
        <v>0.17291666666666669</v>
      </c>
      <c r="X15" s="4"/>
      <c r="Y15" s="4"/>
      <c r="Z15" s="4"/>
      <c r="AA15" s="4">
        <v>0.39652777777777781</v>
      </c>
      <c r="AB15" s="4">
        <v>0.51388888888888895</v>
      </c>
      <c r="AC15" s="4">
        <v>0.55694444444444446</v>
      </c>
      <c r="AD15" s="4"/>
      <c r="AE15" s="4"/>
      <c r="AF15" s="4"/>
      <c r="AG15" s="4"/>
      <c r="AH15" s="4"/>
      <c r="AI15" s="4"/>
      <c r="AJ15" s="4">
        <v>0.41250000000000003</v>
      </c>
      <c r="AK15" s="4">
        <v>0.26666666666666666</v>
      </c>
      <c r="AL15" s="4">
        <v>0.21249999999999999</v>
      </c>
      <c r="AM15" s="4">
        <v>0.23055555555555554</v>
      </c>
      <c r="AN15" s="4">
        <v>2.1527777777777781E-2</v>
      </c>
      <c r="AO15" s="4">
        <v>5.6166666666666663</v>
      </c>
      <c r="AP15"/>
      <c r="AQ15" s="20"/>
      <c r="AR15" s="21">
        <f t="shared" ca="1" si="3"/>
        <v>5.259722222222222</v>
      </c>
      <c r="AS15" s="21">
        <f t="shared" ca="1" si="4"/>
        <v>1.1104169999999995</v>
      </c>
      <c r="AT15" s="21">
        <f t="shared" ca="1" si="5"/>
        <v>0.33541666666666664</v>
      </c>
      <c r="AU15" s="21">
        <f t="shared" ca="1" si="6"/>
        <v>0</v>
      </c>
      <c r="AV15" s="22">
        <f t="shared" ca="1" si="7"/>
        <v>2.1527777777777781E-2</v>
      </c>
      <c r="AW15" s="22">
        <f t="shared" ca="1" si="8"/>
        <v>0</v>
      </c>
      <c r="AX15" s="23"/>
      <c r="AZ15">
        <f t="shared" si="9"/>
        <v>13</v>
      </c>
    </row>
    <row r="16" spans="1:52" x14ac:dyDescent="0.2">
      <c r="A16" s="7" t="s">
        <v>56</v>
      </c>
      <c r="B16" s="7" t="s">
        <v>8</v>
      </c>
      <c r="C16" s="8" t="s">
        <v>57</v>
      </c>
      <c r="E16" s="3">
        <f t="shared" si="0"/>
        <v>42572</v>
      </c>
      <c r="F16" t="str">
        <f t="shared" si="1"/>
        <v>004</v>
      </c>
      <c r="G16">
        <f t="shared" si="2"/>
        <v>0.3666666666666667</v>
      </c>
      <c r="H16" s="9" t="str">
        <f>IF(I16="", "", IFERROR(INDEX([1]lookup!AB:AB, MATCH(I16+0,[1]lookup!AA:AA,0)), ""))</f>
        <v>SINGH PALWINDER</v>
      </c>
      <c r="I16" s="19" t="s">
        <v>58</v>
      </c>
      <c r="J16" s="4">
        <v>0</v>
      </c>
      <c r="K16" s="4">
        <v>0.21527777777777779</v>
      </c>
      <c r="L16" s="4">
        <v>0.3840277777777778</v>
      </c>
      <c r="M16" s="4">
        <v>0.34027777777777773</v>
      </c>
      <c r="N16" s="4">
        <v>0.3444444444444445</v>
      </c>
      <c r="O16" s="4"/>
      <c r="P16" s="4">
        <v>0.37777777777777777</v>
      </c>
      <c r="Q16" s="4">
        <v>0.33888888888888885</v>
      </c>
      <c r="R16" s="4">
        <v>0.34097222222222223</v>
      </c>
      <c r="S16" s="4">
        <v>0.42152777777777778</v>
      </c>
      <c r="T16" s="4">
        <v>0.34236111111111112</v>
      </c>
      <c r="U16" s="4">
        <v>0.33819444444444446</v>
      </c>
      <c r="V16" s="4"/>
      <c r="W16" s="4">
        <v>0.34513888888888888</v>
      </c>
      <c r="X16" s="4">
        <v>0.37638888888888888</v>
      </c>
      <c r="Y16" s="4">
        <v>0.34097222222222223</v>
      </c>
      <c r="Z16" s="4"/>
      <c r="AA16" s="4">
        <v>0.34027777777777773</v>
      </c>
      <c r="AB16" s="4">
        <v>0.34166666666666662</v>
      </c>
      <c r="AC16" s="4">
        <v>0.33611111111111108</v>
      </c>
      <c r="AD16" s="4">
        <v>0.33888888888888885</v>
      </c>
      <c r="AE16" s="4">
        <v>0.33958333333333335</v>
      </c>
      <c r="AF16" s="4">
        <v>0.3430555555555555</v>
      </c>
      <c r="AG16" s="4"/>
      <c r="AH16" s="4">
        <v>0.34166666666666662</v>
      </c>
      <c r="AI16" s="4">
        <v>0.34236111111111112</v>
      </c>
      <c r="AJ16" s="4">
        <v>0.34027777777777773</v>
      </c>
      <c r="AK16" s="4">
        <v>0.34097222222222223</v>
      </c>
      <c r="AL16" s="4">
        <v>0.34722222222222227</v>
      </c>
      <c r="AM16" s="4"/>
      <c r="AN16" s="4"/>
      <c r="AO16" s="4">
        <v>8.2583333333333346</v>
      </c>
      <c r="AP16"/>
      <c r="AQ16" s="20"/>
      <c r="AR16" s="21">
        <f t="shared" ca="1" si="3"/>
        <v>6.2124999999999995</v>
      </c>
      <c r="AS16" s="21">
        <f t="shared" ca="1" si="4"/>
        <v>0.21250059999999937</v>
      </c>
      <c r="AT16" s="21">
        <f t="shared" ca="1" si="5"/>
        <v>1.2402777777777778</v>
      </c>
      <c r="AU16" s="21">
        <f t="shared" ca="1" si="6"/>
        <v>2.500009999999997E-2</v>
      </c>
      <c r="AV16" s="22">
        <f t="shared" ca="1" si="7"/>
        <v>0.80555555555555558</v>
      </c>
      <c r="AW16" s="22">
        <f t="shared" ca="1" si="8"/>
        <v>0.13888895555555558</v>
      </c>
      <c r="AX16" s="23"/>
      <c r="AZ16">
        <f t="shared" si="9"/>
        <v>5</v>
      </c>
    </row>
    <row r="17" spans="1:52" x14ac:dyDescent="0.2">
      <c r="A17" s="7" t="s">
        <v>59</v>
      </c>
      <c r="B17" s="7" t="s">
        <v>8</v>
      </c>
      <c r="C17" s="8" t="s">
        <v>60</v>
      </c>
      <c r="E17" s="3">
        <f t="shared" si="0"/>
        <v>42573</v>
      </c>
      <c r="F17" t="str">
        <f t="shared" si="1"/>
        <v>004</v>
      </c>
      <c r="G17">
        <f t="shared" si="2"/>
        <v>0.40972222222222227</v>
      </c>
      <c r="H17" s="9" t="str">
        <f>IF(I17="", "", IFERROR(INDEX([1]lookup!AB:AB, MATCH(I17+0,[1]lookup!AA:AA,0)), ""))</f>
        <v>SINGH MALAK</v>
      </c>
      <c r="I17" s="19" t="s">
        <v>61</v>
      </c>
      <c r="J17" s="4">
        <v>0</v>
      </c>
      <c r="K17" s="4">
        <v>0.48749999999999999</v>
      </c>
      <c r="L17" s="4">
        <v>0.34583333333333338</v>
      </c>
      <c r="M17" s="4">
        <v>0.35069444444444442</v>
      </c>
      <c r="N17" s="4">
        <v>0.45208333333333334</v>
      </c>
      <c r="O17" s="4">
        <v>0.4201388888888889</v>
      </c>
      <c r="P17" s="4">
        <v>0.52222222222222225</v>
      </c>
      <c r="Q17" s="4">
        <v>0.51250000000000007</v>
      </c>
      <c r="R17" s="4">
        <v>6.458333333333334E-2</v>
      </c>
      <c r="S17" s="4">
        <v>0.34166666666666662</v>
      </c>
      <c r="T17" s="4">
        <v>0.38194444444444442</v>
      </c>
      <c r="U17" s="4">
        <v>0.35347222222222219</v>
      </c>
      <c r="V17" s="4">
        <v>0.40763888888888888</v>
      </c>
      <c r="W17" s="4">
        <v>0.3444444444444445</v>
      </c>
      <c r="X17" s="4">
        <v>0.34583333333333338</v>
      </c>
      <c r="Y17" s="4">
        <v>0.33749999999999997</v>
      </c>
      <c r="Z17" s="4">
        <v>0.3520833333333333</v>
      </c>
      <c r="AA17" s="4">
        <v>0.42638888888888887</v>
      </c>
      <c r="AB17" s="4">
        <v>0.34861111111111115</v>
      </c>
      <c r="AC17" s="4">
        <v>0.34027777777777773</v>
      </c>
      <c r="AD17" s="4">
        <v>0.4069444444444445</v>
      </c>
      <c r="AE17" s="4">
        <v>0.38680555555555557</v>
      </c>
      <c r="AF17" s="4"/>
      <c r="AG17" s="4">
        <v>0.3444444444444445</v>
      </c>
      <c r="AH17" s="4">
        <v>0.3347222222222222</v>
      </c>
      <c r="AI17" s="4">
        <v>0.35069444444444442</v>
      </c>
      <c r="AJ17" s="4">
        <v>0.34583333333333338</v>
      </c>
      <c r="AK17" s="4"/>
      <c r="AL17" s="4">
        <v>0.34027777777777773</v>
      </c>
      <c r="AM17" s="4">
        <v>0.3444444444444445</v>
      </c>
      <c r="AN17" s="4">
        <v>0</v>
      </c>
      <c r="AO17" s="4">
        <v>9.9895833333333339</v>
      </c>
      <c r="AP17"/>
      <c r="AQ17" s="20"/>
      <c r="AR17" s="21">
        <f t="shared" ca="1" si="3"/>
        <v>7.3715277777777777</v>
      </c>
      <c r="AS17" s="21">
        <f t="shared" ca="1" si="4"/>
        <v>1.038195077777778</v>
      </c>
      <c r="AT17" s="21">
        <f t="shared" ca="1" si="5"/>
        <v>1.2340277777777779</v>
      </c>
      <c r="AU17" s="21">
        <f t="shared" ca="1" si="6"/>
        <v>0.16944454444444457</v>
      </c>
      <c r="AV17" s="22">
        <f t="shared" ca="1" si="7"/>
        <v>1.3840277777777779</v>
      </c>
      <c r="AW17" s="22">
        <f t="shared" ca="1" si="8"/>
        <v>5.0694577777777861E-2</v>
      </c>
      <c r="AX17" s="23"/>
      <c r="AZ17">
        <f t="shared" si="9"/>
        <v>2</v>
      </c>
    </row>
    <row r="18" spans="1:52" x14ac:dyDescent="0.2">
      <c r="A18" s="7" t="s">
        <v>7</v>
      </c>
      <c r="B18" s="7" t="s">
        <v>62</v>
      </c>
      <c r="C18" s="8" t="s">
        <v>9</v>
      </c>
      <c r="E18" s="3">
        <f t="shared" si="0"/>
        <v>42552</v>
      </c>
      <c r="F18" t="str">
        <f t="shared" si="1"/>
        <v>009</v>
      </c>
      <c r="G18">
        <f t="shared" si="2"/>
        <v>0</v>
      </c>
      <c r="H18" s="9" t="str">
        <f>IF(I18="", "", IFERROR(INDEX([1]lookup!AB:AB, MATCH(I18+0,[1]lookup!AA:AA,0)), ""))</f>
        <v>ΜΠΑΪΡΑΜΙΔΗΣ ΣΤΥΛΙΑΝΟΣ</v>
      </c>
      <c r="I18" s="19" t="s">
        <v>63</v>
      </c>
      <c r="J18" s="4">
        <v>3.6111111111111115E-2</v>
      </c>
      <c r="K18" s="4">
        <v>0.4201388888888889</v>
      </c>
      <c r="L18" s="4"/>
      <c r="M18" s="4">
        <v>0.37222222222222223</v>
      </c>
      <c r="N18" s="4">
        <v>0.44444444444444442</v>
      </c>
      <c r="O18" s="4">
        <v>0.41111111111111115</v>
      </c>
      <c r="P18" s="4">
        <v>0.39513888888888887</v>
      </c>
      <c r="Q18" s="4">
        <v>0.39374999999999999</v>
      </c>
      <c r="R18" s="4"/>
      <c r="S18" s="4">
        <v>0.35347222222222219</v>
      </c>
      <c r="T18" s="4"/>
      <c r="U18" s="4">
        <v>0.3923611111111111</v>
      </c>
      <c r="V18" s="4">
        <v>0.34097222222222223</v>
      </c>
      <c r="W18" s="4">
        <v>0.35000000000000003</v>
      </c>
      <c r="X18" s="4">
        <v>0.3743055555555555</v>
      </c>
      <c r="Y18" s="4">
        <v>0.40069444444444446</v>
      </c>
      <c r="Z18" s="4"/>
      <c r="AA18" s="4">
        <v>0.38541666666666669</v>
      </c>
      <c r="AB18" s="4">
        <v>0.38958333333333334</v>
      </c>
      <c r="AC18" s="4">
        <v>0.3520833333333333</v>
      </c>
      <c r="AD18" s="4">
        <v>0.41805555555555557</v>
      </c>
      <c r="AE18" s="4">
        <v>0.37638888888888888</v>
      </c>
      <c r="AF18" s="4">
        <v>0.41319444444444442</v>
      </c>
      <c r="AG18" s="4">
        <v>0.33194444444444443</v>
      </c>
      <c r="AH18" s="4"/>
      <c r="AI18" s="4">
        <v>0.3527777777777778</v>
      </c>
      <c r="AJ18" s="4">
        <v>0.35555555555555557</v>
      </c>
      <c r="AK18" s="4">
        <v>0.44027777777777777</v>
      </c>
      <c r="AL18" s="4">
        <v>0.35347222222222219</v>
      </c>
      <c r="AM18" s="4">
        <v>0.39305555555555555</v>
      </c>
      <c r="AN18" s="4">
        <v>0.18055555555555555</v>
      </c>
      <c r="AO18" s="4">
        <v>9.4270833333333339</v>
      </c>
      <c r="AP18"/>
      <c r="AQ18" s="20"/>
      <c r="AR18" s="21">
        <f t="shared" ca="1" si="3"/>
        <v>6.9340277777777759</v>
      </c>
      <c r="AS18" s="21">
        <f t="shared" ca="1" si="4"/>
        <v>0.89791726666666438</v>
      </c>
      <c r="AT18" s="21">
        <f t="shared" ca="1" si="5"/>
        <v>1.6270833333333332</v>
      </c>
      <c r="AU18" s="21">
        <f t="shared" ca="1" si="6"/>
        <v>0.29375013333333322</v>
      </c>
      <c r="AV18" s="22">
        <f t="shared" ca="1" si="7"/>
        <v>0.86597222222222214</v>
      </c>
      <c r="AW18" s="22">
        <f t="shared" ca="1" si="8"/>
        <v>2.0138922222222189E-2</v>
      </c>
      <c r="AX18" s="23"/>
      <c r="AZ18">
        <f t="shared" si="9"/>
        <v>5</v>
      </c>
    </row>
    <row r="19" spans="1:52" x14ac:dyDescent="0.2">
      <c r="A19" s="7" t="s">
        <v>64</v>
      </c>
      <c r="B19" s="7" t="s">
        <v>62</v>
      </c>
      <c r="C19" s="8" t="s">
        <v>65</v>
      </c>
      <c r="E19" s="3">
        <f t="shared" si="0"/>
        <v>42553</v>
      </c>
      <c r="F19" t="str">
        <f t="shared" si="1"/>
        <v>009</v>
      </c>
      <c r="G19">
        <f t="shared" si="2"/>
        <v>0.42708333333333331</v>
      </c>
      <c r="H19" s="9" t="str">
        <f>IF(I19="", "", IFERROR(INDEX([1]lookup!AB:AB, MATCH(I19+0,[1]lookup!AA:AA,0)), ""))</f>
        <v>ΓΚΙΩΝΗΣ ΓΕΩΡΓΙΟΣ</v>
      </c>
      <c r="I19" s="19" t="s">
        <v>66</v>
      </c>
      <c r="J19" s="4">
        <v>0.24166666666666667</v>
      </c>
      <c r="K19" s="4">
        <v>1.7361111111111112E-2</v>
      </c>
      <c r="L19" s="4">
        <v>0.3347222222222222</v>
      </c>
      <c r="M19" s="4">
        <v>0.34166666666666662</v>
      </c>
      <c r="N19" s="4">
        <v>0.33958333333333335</v>
      </c>
      <c r="O19" s="4">
        <v>0.34027777777777773</v>
      </c>
      <c r="P19" s="4">
        <v>0.33819444444444446</v>
      </c>
      <c r="Q19" s="4">
        <v>0.33958333333333335</v>
      </c>
      <c r="R19" s="4">
        <v>0.33819444444444446</v>
      </c>
      <c r="S19" s="4"/>
      <c r="T19" s="4">
        <v>0.3444444444444445</v>
      </c>
      <c r="U19" s="4">
        <v>0.33958333333333335</v>
      </c>
      <c r="V19" s="4">
        <v>0.33819444444444446</v>
      </c>
      <c r="W19" s="4">
        <v>0.33611111111111108</v>
      </c>
      <c r="X19" s="4">
        <v>0.33680555555555558</v>
      </c>
      <c r="Y19" s="4">
        <v>0.34166666666666662</v>
      </c>
      <c r="Z19" s="4"/>
      <c r="AA19" s="4">
        <v>0.33749999999999997</v>
      </c>
      <c r="AB19" s="4">
        <v>0.34027777777777773</v>
      </c>
      <c r="AC19" s="4">
        <v>0.3347222222222222</v>
      </c>
      <c r="AD19" s="4">
        <v>0.35000000000000003</v>
      </c>
      <c r="AE19" s="4">
        <v>0.33749999999999997</v>
      </c>
      <c r="AF19" s="4">
        <v>0.34027777777777773</v>
      </c>
      <c r="AG19" s="4">
        <v>0.33888888888888885</v>
      </c>
      <c r="AH19" s="4">
        <v>0.33749999999999997</v>
      </c>
      <c r="AI19" s="4">
        <v>0.34236111111111112</v>
      </c>
      <c r="AJ19" s="4">
        <v>0.33888888888888885</v>
      </c>
      <c r="AK19" s="4"/>
      <c r="AL19" s="4"/>
      <c r="AM19" s="4"/>
      <c r="AN19" s="4"/>
      <c r="AO19" s="4">
        <v>8.0659722222222214</v>
      </c>
      <c r="AP19"/>
      <c r="AQ19" s="20"/>
      <c r="AR19" s="21">
        <f t="shared" ca="1" si="3"/>
        <v>6.3548611111111111</v>
      </c>
      <c r="AS19" s="21">
        <f t="shared" ca="1" si="4"/>
        <v>0.11319504444444384</v>
      </c>
      <c r="AT19" s="21">
        <f t="shared" ca="1" si="5"/>
        <v>1.0374999999999999</v>
      </c>
      <c r="AU19" s="21">
        <f t="shared" ca="1" si="6"/>
        <v>2.0138988888888765E-2</v>
      </c>
      <c r="AV19" s="22">
        <f t="shared" ca="1" si="7"/>
        <v>0.67361111111111105</v>
      </c>
      <c r="AW19" s="22">
        <f t="shared" ca="1" si="8"/>
        <v>6.9445111111110513E-3</v>
      </c>
      <c r="AX19" s="23"/>
      <c r="AZ19">
        <f t="shared" si="9"/>
        <v>5</v>
      </c>
    </row>
    <row r="20" spans="1:52" x14ac:dyDescent="0.2">
      <c r="A20" s="7" t="s">
        <v>17</v>
      </c>
      <c r="B20" s="7" t="s">
        <v>62</v>
      </c>
      <c r="C20" s="8" t="s">
        <v>67</v>
      </c>
      <c r="E20" s="3">
        <f t="shared" si="0"/>
        <v>42555</v>
      </c>
      <c r="F20" t="str">
        <f t="shared" si="1"/>
        <v>009</v>
      </c>
      <c r="G20">
        <f t="shared" si="2"/>
        <v>0.33749999999999997</v>
      </c>
      <c r="H20" s="9" t="str">
        <f>IF(I20="", "", IFERROR(INDEX([1]lookup!AB:AB, MATCH(I20+0,[1]lookup!AA:AA,0)), ""))</f>
        <v>ΒΑΓΕΝΑ ΒΑΣΙΛΙΚΗ</v>
      </c>
      <c r="I20" s="19" t="s">
        <v>68</v>
      </c>
      <c r="J20" s="4"/>
      <c r="K20" s="4"/>
      <c r="L20" s="4"/>
      <c r="M20" s="4"/>
      <c r="N20" s="4"/>
      <c r="O20" s="4"/>
      <c r="P20" s="4"/>
      <c r="Q20" s="4">
        <v>0.27291666666666664</v>
      </c>
      <c r="R20" s="4">
        <v>0.3444444444444445</v>
      </c>
      <c r="S20" s="4">
        <v>0.34583333333333338</v>
      </c>
      <c r="T20" s="4">
        <v>0.34166666666666662</v>
      </c>
      <c r="U20" s="4">
        <v>0.33402777777777781</v>
      </c>
      <c r="V20" s="4">
        <v>0.33402777777777781</v>
      </c>
      <c r="W20" s="4">
        <v>0.33402777777777781</v>
      </c>
      <c r="X20" s="4">
        <v>0.3347222222222222</v>
      </c>
      <c r="Y20" s="4">
        <v>0.3347222222222222</v>
      </c>
      <c r="Z20" s="4">
        <v>0.34166666666666662</v>
      </c>
      <c r="AA20" s="4">
        <v>0.3347222222222222</v>
      </c>
      <c r="AB20" s="4">
        <v>0.3347222222222222</v>
      </c>
      <c r="AC20" s="4"/>
      <c r="AD20" s="4">
        <v>0.34097222222222223</v>
      </c>
      <c r="AE20" s="4">
        <v>0.33402777777777781</v>
      </c>
      <c r="AF20" s="4">
        <v>0.33333333333333331</v>
      </c>
      <c r="AG20" s="4">
        <v>0.34375</v>
      </c>
      <c r="AH20" s="4">
        <v>0.33402777777777781</v>
      </c>
      <c r="AI20" s="4">
        <v>0.33402777777777781</v>
      </c>
      <c r="AJ20" s="4">
        <v>0.33333333333333331</v>
      </c>
      <c r="AK20" s="4">
        <v>0.3347222222222222</v>
      </c>
      <c r="AL20" s="4">
        <v>0.33055555555555555</v>
      </c>
      <c r="AM20" s="4">
        <v>0.33124999999999999</v>
      </c>
      <c r="AN20" s="4">
        <v>0</v>
      </c>
      <c r="AO20" s="4">
        <v>7.3375000000000004</v>
      </c>
      <c r="AP20"/>
      <c r="AQ20" s="20"/>
      <c r="AR20" s="21">
        <f t="shared" ca="1" si="3"/>
        <v>4.9625000000000004</v>
      </c>
      <c r="AS20" s="21">
        <f t="shared" ca="1" si="4"/>
        <v>2.5694877777777236E-2</v>
      </c>
      <c r="AT20" s="21">
        <f t="shared" ca="1" si="5"/>
        <v>1.34375</v>
      </c>
      <c r="AU20" s="21">
        <f t="shared" ca="1" si="6"/>
        <v>1.2500100000000014E-2</v>
      </c>
      <c r="AV20" s="22">
        <f t="shared" ca="1" si="7"/>
        <v>1.03125</v>
      </c>
      <c r="AW20" s="22">
        <f t="shared" ca="1" si="8"/>
        <v>3.1250100000000058E-2</v>
      </c>
      <c r="AX20" s="23"/>
      <c r="AZ20">
        <f t="shared" si="9"/>
        <v>8</v>
      </c>
    </row>
    <row r="21" spans="1:52" x14ac:dyDescent="0.2">
      <c r="A21" s="7" t="s">
        <v>20</v>
      </c>
      <c r="B21" s="7" t="s">
        <v>62</v>
      </c>
      <c r="C21" s="8" t="s">
        <v>69</v>
      </c>
      <c r="E21" s="3">
        <f t="shared" si="0"/>
        <v>42556</v>
      </c>
      <c r="F21" t="str">
        <f t="shared" si="1"/>
        <v>009</v>
      </c>
      <c r="G21">
        <f t="shared" si="2"/>
        <v>0.33888888888888885</v>
      </c>
      <c r="H21" s="9" t="str">
        <f>IF(I21="", "", IFERROR(INDEX([1]lookup!AB:AB, MATCH(I21+0,[1]lookup!AA:AA,0)), ""))</f>
        <v>ΚΑΡΑΓΙΩΡΓΟΥ ΧΡΙΣΤΙΝΑ</v>
      </c>
      <c r="I21" s="19" t="s">
        <v>70</v>
      </c>
      <c r="J21" s="4">
        <v>0</v>
      </c>
      <c r="K21" s="4">
        <v>0.3354166666666667</v>
      </c>
      <c r="L21" s="4">
        <v>0.34027777777777773</v>
      </c>
      <c r="M21" s="4">
        <v>0.33194444444444443</v>
      </c>
      <c r="N21" s="4">
        <v>0.3347222222222222</v>
      </c>
      <c r="O21" s="4">
        <v>0.33680555555555558</v>
      </c>
      <c r="P21" s="4">
        <v>0.30416666666666664</v>
      </c>
      <c r="Q21" s="4">
        <v>0.34027777777777773</v>
      </c>
      <c r="R21" s="4">
        <v>0.33819444444444446</v>
      </c>
      <c r="S21" s="4"/>
      <c r="T21" s="4">
        <v>0.34166666666666662</v>
      </c>
      <c r="U21" s="4">
        <v>0.34097222222222223</v>
      </c>
      <c r="V21" s="4">
        <v>0.33263888888888887</v>
      </c>
      <c r="W21" s="4">
        <v>0.33819444444444446</v>
      </c>
      <c r="X21" s="4">
        <v>0.33958333333333335</v>
      </c>
      <c r="Y21" s="4">
        <v>0.34375</v>
      </c>
      <c r="Z21" s="4"/>
      <c r="AA21" s="4">
        <v>0.33749999999999997</v>
      </c>
      <c r="AB21" s="4">
        <v>0.33680555555555558</v>
      </c>
      <c r="AC21" s="4">
        <v>0.33263888888888887</v>
      </c>
      <c r="AD21" s="4">
        <v>0.34097222222222223</v>
      </c>
      <c r="AE21" s="4">
        <v>0.3347222222222222</v>
      </c>
      <c r="AF21" s="4">
        <v>0.34097222222222223</v>
      </c>
      <c r="AG21" s="4"/>
      <c r="AH21" s="4">
        <v>0.34236111111111112</v>
      </c>
      <c r="AI21" s="4">
        <v>0.33611111111111108</v>
      </c>
      <c r="AJ21" s="4"/>
      <c r="AK21" s="4"/>
      <c r="AL21" s="4"/>
      <c r="AM21" s="4"/>
      <c r="AN21" s="4"/>
      <c r="AO21" s="4">
        <v>7.4006944444444436</v>
      </c>
      <c r="AP21"/>
      <c r="AQ21" s="20"/>
      <c r="AR21" s="21">
        <f t="shared" ca="1" si="3"/>
        <v>5.7020833333333343</v>
      </c>
      <c r="AS21" s="21">
        <f t="shared" ca="1" si="4"/>
        <v>6.7361544444444199E-2</v>
      </c>
      <c r="AT21" s="21">
        <f t="shared" ca="1" si="5"/>
        <v>1.3583333333333334</v>
      </c>
      <c r="AU21" s="21">
        <f t="shared" ca="1" si="6"/>
        <v>2.5000133333333396E-2</v>
      </c>
      <c r="AV21" s="22">
        <f t="shared" ca="1" si="7"/>
        <v>0.34027777777777773</v>
      </c>
      <c r="AW21" s="22">
        <f t="shared" ca="1" si="8"/>
        <v>6.9444777777777356E-3</v>
      </c>
      <c r="AX21" s="23"/>
      <c r="AZ21">
        <f t="shared" si="9"/>
        <v>7</v>
      </c>
    </row>
    <row r="22" spans="1:52" x14ac:dyDescent="0.2">
      <c r="A22" s="7" t="s">
        <v>23</v>
      </c>
      <c r="B22" s="7" t="s">
        <v>62</v>
      </c>
      <c r="C22" s="8" t="s">
        <v>71</v>
      </c>
      <c r="E22" s="3">
        <f t="shared" si="0"/>
        <v>42557</v>
      </c>
      <c r="F22" t="str">
        <f t="shared" si="1"/>
        <v>009</v>
      </c>
      <c r="G22">
        <f t="shared" si="2"/>
        <v>0.33958333333333335</v>
      </c>
      <c r="H22" s="9" t="str">
        <f>IF(I22="", "", IFERROR(INDEX([1]lookup!AB:AB, MATCH(I22+0,[1]lookup!AA:AA,0)), ""))</f>
        <v>ΙΑΤΡΟΠΟΥΛΟΣ ΕΥΘΙΜΙΟΣ</v>
      </c>
      <c r="I22" s="19" t="s">
        <v>72</v>
      </c>
      <c r="J22" s="4">
        <v>3.472222222222222E-3</v>
      </c>
      <c r="K22" s="4">
        <v>0.34027777777777773</v>
      </c>
      <c r="L22" s="4">
        <v>0.32777777777777778</v>
      </c>
      <c r="M22" s="4">
        <v>0.38055555555555554</v>
      </c>
      <c r="N22" s="4">
        <v>0.35347222222222219</v>
      </c>
      <c r="O22" s="4">
        <v>0.41805555555555557</v>
      </c>
      <c r="P22" s="4">
        <v>0.32708333333333334</v>
      </c>
      <c r="Q22" s="4">
        <v>0.45833333333333331</v>
      </c>
      <c r="R22" s="4">
        <v>0.45347222222222222</v>
      </c>
      <c r="S22" s="4">
        <v>0.36180555555555555</v>
      </c>
      <c r="T22" s="4">
        <v>0.41666666666666669</v>
      </c>
      <c r="U22" s="4">
        <v>0.3611111111111111</v>
      </c>
      <c r="V22" s="4">
        <v>0.34097222222222223</v>
      </c>
      <c r="W22" s="4">
        <v>0.32569444444444445</v>
      </c>
      <c r="X22" s="4">
        <v>0.33194444444444443</v>
      </c>
      <c r="Y22" s="4">
        <v>0</v>
      </c>
      <c r="Z22" s="4">
        <v>0.33749999999999997</v>
      </c>
      <c r="AA22" s="4">
        <v>0.44513888888888892</v>
      </c>
      <c r="AB22" s="4">
        <v>0.32916666666666666</v>
      </c>
      <c r="AC22" s="4">
        <v>0.35000000000000003</v>
      </c>
      <c r="AD22" s="4">
        <v>0.36874999999999997</v>
      </c>
      <c r="AE22" s="4">
        <v>0.42638888888888887</v>
      </c>
      <c r="AF22" s="4">
        <v>0.34513888888888888</v>
      </c>
      <c r="AG22" s="4">
        <v>0.34861111111111115</v>
      </c>
      <c r="AH22" s="4">
        <v>0.35902777777777778</v>
      </c>
      <c r="AI22" s="4">
        <v>0.37777777777777777</v>
      </c>
      <c r="AJ22" s="4">
        <v>0.37152777777777773</v>
      </c>
      <c r="AK22" s="4">
        <v>0.38750000000000001</v>
      </c>
      <c r="AL22" s="4">
        <v>0.4069444444444445</v>
      </c>
      <c r="AM22" s="4">
        <v>0.33124999999999999</v>
      </c>
      <c r="AN22" s="4">
        <v>0</v>
      </c>
      <c r="AO22" s="4">
        <v>10.38541666666667</v>
      </c>
      <c r="AP22"/>
      <c r="AQ22" s="20"/>
      <c r="AR22" s="21">
        <f t="shared" ca="1" si="3"/>
        <v>7.539583333333332</v>
      </c>
      <c r="AS22" s="21">
        <f t="shared" ca="1" si="4"/>
        <v>0.88888942222222056</v>
      </c>
      <c r="AT22" s="21">
        <f t="shared" ca="1" si="5"/>
        <v>1.4701388888888889</v>
      </c>
      <c r="AU22" s="21">
        <f t="shared" ca="1" si="6"/>
        <v>0.1388889888888889</v>
      </c>
      <c r="AV22" s="22">
        <f t="shared" ca="1" si="7"/>
        <v>1.3756944444444446</v>
      </c>
      <c r="AW22" s="22">
        <f t="shared" ca="1" si="8"/>
        <v>4.7916766666666666E-2</v>
      </c>
      <c r="AX22" s="23"/>
      <c r="AZ22">
        <f t="shared" si="9"/>
        <v>0</v>
      </c>
    </row>
    <row r="23" spans="1:52" x14ac:dyDescent="0.2">
      <c r="A23" s="7" t="s">
        <v>26</v>
      </c>
      <c r="B23" s="7" t="s">
        <v>62</v>
      </c>
      <c r="C23" s="8" t="s">
        <v>69</v>
      </c>
      <c r="E23" s="3">
        <f t="shared" si="0"/>
        <v>42558</v>
      </c>
      <c r="F23" t="str">
        <f t="shared" si="1"/>
        <v>009</v>
      </c>
      <c r="G23">
        <f t="shared" si="2"/>
        <v>0.33888888888888885</v>
      </c>
      <c r="H23" s="9" t="str">
        <f>IF(I23="", "", IFERROR(INDEX([1]lookup!AB:AB, MATCH(I23+0,[1]lookup!AA:AA,0)), ""))</f>
        <v>ΛΟΓΟΘΕΤΗΣ ΙΩΑΝΝΗΣ</v>
      </c>
      <c r="I23" s="19" t="s">
        <v>73</v>
      </c>
      <c r="J23" s="4">
        <v>1.9444444444444445E-2</v>
      </c>
      <c r="K23" s="4"/>
      <c r="L23" s="4">
        <v>0.13680555555555554</v>
      </c>
      <c r="M23" s="4">
        <v>0.81944444444444453</v>
      </c>
      <c r="N23" s="4">
        <v>0.33124999999999999</v>
      </c>
      <c r="O23" s="4">
        <v>0.33888888888888885</v>
      </c>
      <c r="P23" s="4">
        <v>0.37291666666666662</v>
      </c>
      <c r="Q23" s="4">
        <v>0.3347222222222222</v>
      </c>
      <c r="R23" s="4">
        <v>0.3354166666666667</v>
      </c>
      <c r="S23" s="4"/>
      <c r="T23" s="4">
        <v>0.3354166666666667</v>
      </c>
      <c r="U23" s="4">
        <v>0.3354166666666667</v>
      </c>
      <c r="V23" s="4">
        <v>0.3354166666666667</v>
      </c>
      <c r="W23" s="4">
        <v>0.39861111111111108</v>
      </c>
      <c r="X23" s="4">
        <v>0.3659722222222222</v>
      </c>
      <c r="Y23" s="4"/>
      <c r="Z23" s="4">
        <v>0.32777777777777778</v>
      </c>
      <c r="AA23" s="4">
        <v>0.39861111111111108</v>
      </c>
      <c r="AB23" s="4">
        <v>0.34097222222222223</v>
      </c>
      <c r="AC23" s="4">
        <v>0.33888888888888885</v>
      </c>
      <c r="AD23" s="4">
        <v>0.38680555555555557</v>
      </c>
      <c r="AE23" s="4">
        <v>0.33611111111111108</v>
      </c>
      <c r="AF23" s="4">
        <v>0.33055555555555555</v>
      </c>
      <c r="AG23" s="4"/>
      <c r="AH23" s="4">
        <v>0.40763888888888888</v>
      </c>
      <c r="AI23" s="4">
        <v>0.3354166666666667</v>
      </c>
      <c r="AJ23" s="4">
        <v>0.33611111111111108</v>
      </c>
      <c r="AK23" s="4">
        <v>0.34027777777777773</v>
      </c>
      <c r="AL23" s="4">
        <v>0.3347222222222222</v>
      </c>
      <c r="AM23" s="4"/>
      <c r="AN23" s="4">
        <v>0</v>
      </c>
      <c r="AO23" s="4">
        <v>8.6736111111111107</v>
      </c>
      <c r="AP23"/>
      <c r="AQ23" s="20"/>
      <c r="AR23" s="21">
        <f t="shared" ca="1" si="3"/>
        <v>7.5430555555555543</v>
      </c>
      <c r="AS23" s="21">
        <f t="shared" ca="1" si="4"/>
        <v>0.85902841111110995</v>
      </c>
      <c r="AT23" s="21">
        <f t="shared" ca="1" si="5"/>
        <v>0.66597222222222219</v>
      </c>
      <c r="AU23" s="21">
        <f t="shared" ca="1" si="6"/>
        <v>2.0833666666666972E-3</v>
      </c>
      <c r="AV23" s="22">
        <f t="shared" ca="1" si="7"/>
        <v>0.46458333333333335</v>
      </c>
      <c r="AW23" s="22">
        <f t="shared" ca="1" si="8"/>
        <v>0</v>
      </c>
      <c r="AX23" s="23"/>
      <c r="AZ23">
        <f t="shared" si="9"/>
        <v>5</v>
      </c>
    </row>
    <row r="24" spans="1:52" x14ac:dyDescent="0.2">
      <c r="A24" s="7" t="s">
        <v>29</v>
      </c>
      <c r="B24" s="7" t="s">
        <v>62</v>
      </c>
      <c r="C24" s="8" t="s">
        <v>74</v>
      </c>
      <c r="E24" s="3">
        <f t="shared" si="0"/>
        <v>42559</v>
      </c>
      <c r="F24" t="str">
        <f t="shared" si="1"/>
        <v>009</v>
      </c>
      <c r="G24">
        <f t="shared" si="2"/>
        <v>0.34097222222222223</v>
      </c>
      <c r="H24" s="9" t="str">
        <f>IF(I24="", "", IFERROR(INDEX([1]lookup!AB:AB, MATCH(I24+0,[1]lookup!AA:AA,0)), ""))</f>
        <v>TRIFONI BELLIS</v>
      </c>
      <c r="I24" s="19" t="s">
        <v>75</v>
      </c>
      <c r="J24" s="4">
        <v>0</v>
      </c>
      <c r="K24" s="4">
        <v>0.34791666666666665</v>
      </c>
      <c r="L24" s="4"/>
      <c r="M24" s="4">
        <v>0.32430555555555557</v>
      </c>
      <c r="N24" s="4">
        <v>3.9583333333333331E-2</v>
      </c>
      <c r="O24" s="4"/>
      <c r="P24" s="4"/>
      <c r="Q24" s="4"/>
      <c r="R24" s="4">
        <v>0.33263888888888887</v>
      </c>
      <c r="S24" s="4">
        <v>0.33680555555555558</v>
      </c>
      <c r="T24" s="4">
        <v>0.30763888888888891</v>
      </c>
      <c r="U24" s="4"/>
      <c r="V24" s="4">
        <v>0.3347222222222222</v>
      </c>
      <c r="W24" s="4">
        <v>0.33888888888888885</v>
      </c>
      <c r="X24" s="4">
        <v>0.32847222222222222</v>
      </c>
      <c r="Y24" s="4">
        <v>0.33263888888888887</v>
      </c>
      <c r="Z24" s="4">
        <v>0.32500000000000001</v>
      </c>
      <c r="AA24" s="4">
        <v>0.32777777777777778</v>
      </c>
      <c r="AB24" s="4">
        <v>0.33958333333333335</v>
      </c>
      <c r="AC24" s="4">
        <v>0.33749999999999997</v>
      </c>
      <c r="AD24" s="4">
        <v>0.33680555555555558</v>
      </c>
      <c r="AE24" s="4">
        <v>0.32569444444444445</v>
      </c>
      <c r="AF24" s="4">
        <v>0.33263888888888887</v>
      </c>
      <c r="AG24" s="4"/>
      <c r="AH24" s="4">
        <v>0.32916666666666666</v>
      </c>
      <c r="AI24" s="4">
        <v>0.34236111111111112</v>
      </c>
      <c r="AJ24" s="4">
        <v>0.32777777777777778</v>
      </c>
      <c r="AK24" s="4">
        <v>0.33402777777777781</v>
      </c>
      <c r="AL24" s="4">
        <v>0.37361111111111112</v>
      </c>
      <c r="AM24" s="4">
        <v>0.33958333333333335</v>
      </c>
      <c r="AN24" s="4">
        <v>0</v>
      </c>
      <c r="AO24" s="4">
        <v>7.3951388888888889</v>
      </c>
      <c r="AP24"/>
      <c r="AQ24" s="20"/>
      <c r="AR24" s="21">
        <f t="shared" ca="1" si="3"/>
        <v>5.0479166666666666</v>
      </c>
      <c r="AS24" s="21">
        <f t="shared" ca="1" si="4"/>
        <v>7.083359999999983E-2</v>
      </c>
      <c r="AT24" s="21">
        <f t="shared" ca="1" si="5"/>
        <v>1.6854166666666668</v>
      </c>
      <c r="AU24" s="21">
        <f t="shared" ca="1" si="6"/>
        <v>2.0833400000000002E-2</v>
      </c>
      <c r="AV24" s="22">
        <f t="shared" ca="1" si="7"/>
        <v>0.66180555555555554</v>
      </c>
      <c r="AW24" s="22">
        <f t="shared" ca="1" si="8"/>
        <v>3.4722555555555812E-3</v>
      </c>
      <c r="AX24" s="23"/>
      <c r="AZ24">
        <f t="shared" si="9"/>
        <v>6</v>
      </c>
    </row>
    <row r="25" spans="1:52" x14ac:dyDescent="0.2">
      <c r="A25" s="7" t="s">
        <v>76</v>
      </c>
      <c r="B25" s="7" t="s">
        <v>62</v>
      </c>
      <c r="C25" s="8" t="s">
        <v>77</v>
      </c>
      <c r="E25" s="3">
        <f t="shared" si="0"/>
        <v>42560</v>
      </c>
      <c r="F25" t="str">
        <f t="shared" si="1"/>
        <v>009</v>
      </c>
      <c r="G25">
        <f t="shared" si="2"/>
        <v>0.34652777777777777</v>
      </c>
      <c r="H25" s="9" t="str">
        <f>IF(I25="", "", IFERROR(INDEX([1]lookup!AB:AB, MATCH(I25+0,[1]lookup!AA:AA,0)), ""))</f>
        <v>SINGH BALDEV</v>
      </c>
      <c r="I25" s="19" t="s">
        <v>78</v>
      </c>
      <c r="J25" s="4">
        <v>0</v>
      </c>
      <c r="K25" s="4">
        <v>0.34375</v>
      </c>
      <c r="L25" s="4">
        <v>0.34652777777777777</v>
      </c>
      <c r="M25" s="4">
        <v>0.34027777777777773</v>
      </c>
      <c r="N25" s="4"/>
      <c r="O25" s="4">
        <v>0.39305555555555555</v>
      </c>
      <c r="P25" s="4">
        <v>0.3840277777777778</v>
      </c>
      <c r="Q25" s="4">
        <v>0.34027777777777773</v>
      </c>
      <c r="R25" s="4">
        <v>0.34930555555555554</v>
      </c>
      <c r="S25" s="4">
        <v>0.42152777777777778</v>
      </c>
      <c r="T25" s="4"/>
      <c r="U25" s="4">
        <v>0.38750000000000001</v>
      </c>
      <c r="V25" s="4">
        <v>0.36319444444444443</v>
      </c>
      <c r="W25" s="4">
        <v>0.34513888888888888</v>
      </c>
      <c r="X25" s="4">
        <v>0.37638888888888888</v>
      </c>
      <c r="Y25" s="4">
        <v>0.34097222222222223</v>
      </c>
      <c r="Z25" s="4">
        <v>0.3430555555555555</v>
      </c>
      <c r="AA25" s="4">
        <v>0.34027777777777773</v>
      </c>
      <c r="AB25" s="4">
        <v>0.34236111111111112</v>
      </c>
      <c r="AC25" s="4"/>
      <c r="AD25" s="4">
        <v>0.33958333333333335</v>
      </c>
      <c r="AE25" s="4">
        <v>0.38750000000000001</v>
      </c>
      <c r="AF25" s="4">
        <v>0.35555555555555557</v>
      </c>
      <c r="AG25" s="4">
        <v>0.3430555555555555</v>
      </c>
      <c r="AH25" s="4">
        <v>0.34166666666666662</v>
      </c>
      <c r="AI25" s="4">
        <v>0.3430555555555555</v>
      </c>
      <c r="AJ25" s="4">
        <v>0.46319444444444446</v>
      </c>
      <c r="AK25" s="4">
        <v>0.34791666666666665</v>
      </c>
      <c r="AL25" s="4"/>
      <c r="AM25" s="4">
        <v>0.35000000000000003</v>
      </c>
      <c r="AN25" s="4">
        <v>0</v>
      </c>
      <c r="AO25" s="4">
        <v>9.0291666666666668</v>
      </c>
      <c r="AP25"/>
      <c r="AQ25" s="20"/>
      <c r="AR25" s="21">
        <f t="shared" ca="1" si="3"/>
        <v>5.8354166666666671</v>
      </c>
      <c r="AS25" s="21">
        <f t="shared" ca="1" si="4"/>
        <v>0.50208386666666716</v>
      </c>
      <c r="AT25" s="21">
        <f t="shared" ca="1" si="5"/>
        <v>1.7395833333333335</v>
      </c>
      <c r="AU25" s="21">
        <f t="shared" ca="1" si="6"/>
        <v>7.2916833333333431E-2</v>
      </c>
      <c r="AV25" s="22">
        <f t="shared" ca="1" si="7"/>
        <v>1.4541666666666664</v>
      </c>
      <c r="AW25" s="22">
        <f t="shared" ca="1" si="8"/>
        <v>0.12083346666666639</v>
      </c>
      <c r="AX25" s="23"/>
      <c r="AZ25">
        <f t="shared" si="9"/>
        <v>4</v>
      </c>
    </row>
    <row r="26" spans="1:52" x14ac:dyDescent="0.2">
      <c r="A26" s="7" t="s">
        <v>79</v>
      </c>
      <c r="B26" s="7" t="s">
        <v>62</v>
      </c>
      <c r="C26" s="8" t="s">
        <v>80</v>
      </c>
      <c r="E26" s="3">
        <f t="shared" si="0"/>
        <v>42561</v>
      </c>
      <c r="F26" t="str">
        <f t="shared" si="1"/>
        <v>009</v>
      </c>
      <c r="G26">
        <f t="shared" si="2"/>
        <v>0.33819444444444446</v>
      </c>
      <c r="H26" s="9" t="str">
        <f>IF(I26="", "", IFERROR(INDEX([1]lookup!AB:AB, MATCH(I26+0,[1]lookup!AA:AA,0)), ""))</f>
        <v>SINGH PARAMJIT</v>
      </c>
      <c r="I26" s="19" t="s">
        <v>81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>
        <v>0.25833333333333336</v>
      </c>
      <c r="U26" s="4">
        <v>0.33749999999999997</v>
      </c>
      <c r="V26" s="4">
        <v>0.33958333333333335</v>
      </c>
      <c r="W26" s="4">
        <v>0.33680555555555558</v>
      </c>
      <c r="X26" s="4">
        <v>0.34097222222222223</v>
      </c>
      <c r="Y26" s="4">
        <v>0.33958333333333335</v>
      </c>
      <c r="Z26" s="4">
        <v>1.3888888888888889E-3</v>
      </c>
      <c r="AA26" s="4">
        <v>0.90694444444444444</v>
      </c>
      <c r="AB26" s="4">
        <v>0.33749999999999997</v>
      </c>
      <c r="AC26" s="4">
        <v>0.33819444444444446</v>
      </c>
      <c r="AD26" s="4">
        <v>0.33958333333333335</v>
      </c>
      <c r="AE26" s="4">
        <v>0.33958333333333335</v>
      </c>
      <c r="AF26" s="4">
        <v>0.33888888888888885</v>
      </c>
      <c r="AG26" s="4">
        <v>0.33958333333333335</v>
      </c>
      <c r="AH26" s="4">
        <v>0.3347222222222222</v>
      </c>
      <c r="AI26" s="4">
        <v>0.33749999999999997</v>
      </c>
      <c r="AJ26" s="4">
        <v>0.33888888888888885</v>
      </c>
      <c r="AK26" s="4"/>
      <c r="AL26" s="4">
        <v>1.3888888888888889E-3</v>
      </c>
      <c r="AM26" s="4">
        <v>0.66111111111111109</v>
      </c>
      <c r="AN26" s="4">
        <v>0</v>
      </c>
      <c r="AO26" s="4">
        <v>6.5680555555555564</v>
      </c>
      <c r="AP26"/>
      <c r="AQ26" s="20"/>
      <c r="AR26" s="21">
        <f t="shared" ca="1" si="3"/>
        <v>4.8875000000000002</v>
      </c>
      <c r="AS26" s="21">
        <f t="shared" ca="1" si="4"/>
        <v>0.62777817777777845</v>
      </c>
      <c r="AT26" s="21">
        <f t="shared" ca="1" si="5"/>
        <v>1.3395833333333331</v>
      </c>
      <c r="AU26" s="21">
        <f t="shared" ca="1" si="6"/>
        <v>0.33958343333333318</v>
      </c>
      <c r="AV26" s="22">
        <f t="shared" ca="1" si="7"/>
        <v>0.34097222222222223</v>
      </c>
      <c r="AW26" s="22">
        <f t="shared" ca="1" si="8"/>
        <v>6.2500333333333491E-3</v>
      </c>
      <c r="AX26" s="23"/>
      <c r="AZ26">
        <f t="shared" si="9"/>
        <v>11</v>
      </c>
    </row>
    <row r="27" spans="1:52" x14ac:dyDescent="0.2">
      <c r="A27" s="7" t="s">
        <v>32</v>
      </c>
      <c r="B27" s="7" t="s">
        <v>62</v>
      </c>
      <c r="C27" s="8" t="s">
        <v>82</v>
      </c>
      <c r="E27" s="3">
        <f t="shared" si="0"/>
        <v>42562</v>
      </c>
      <c r="F27" t="str">
        <f t="shared" si="1"/>
        <v>009</v>
      </c>
      <c r="G27">
        <f t="shared" si="2"/>
        <v>0.35486111111111113</v>
      </c>
      <c r="H27" s="9" t="str">
        <f>IF(I27="", "", IFERROR(INDEX([1]lookup!AB:AB, MATCH(I27+0,[1]lookup!AA:AA,0)), ""))</f>
        <v>SINGH AMARJIT</v>
      </c>
      <c r="I27" s="19" t="s">
        <v>83</v>
      </c>
      <c r="J27" s="4">
        <v>0</v>
      </c>
      <c r="K27" s="4">
        <v>0.43055555555555558</v>
      </c>
      <c r="L27" s="4">
        <v>0.56180555555555556</v>
      </c>
      <c r="M27" s="4">
        <v>0.31597222222222221</v>
      </c>
      <c r="N27" s="4"/>
      <c r="O27" s="4">
        <v>0.31666666666666665</v>
      </c>
      <c r="P27" s="4">
        <v>0.52986111111111112</v>
      </c>
      <c r="Q27" s="4">
        <v>0.44513888888888892</v>
      </c>
      <c r="R27" s="4">
        <v>0.33611111111111108</v>
      </c>
      <c r="S27" s="4">
        <v>0.68194444444444446</v>
      </c>
      <c r="T27" s="4">
        <v>0.3840277777777778</v>
      </c>
      <c r="U27" s="4"/>
      <c r="V27" s="4">
        <v>0.32430555555555557</v>
      </c>
      <c r="W27" s="4">
        <v>6.9444444444444447E-4</v>
      </c>
      <c r="X27" s="4">
        <v>0.92361111111111116</v>
      </c>
      <c r="Y27" s="4">
        <v>0.3354166666666667</v>
      </c>
      <c r="Z27" s="4">
        <v>0.60833333333333328</v>
      </c>
      <c r="AA27" s="4">
        <v>0.3527777777777778</v>
      </c>
      <c r="AB27" s="4"/>
      <c r="AC27" s="4">
        <v>0.32847222222222222</v>
      </c>
      <c r="AD27" s="4">
        <v>0.57708333333333328</v>
      </c>
      <c r="AE27" s="4">
        <v>0.48819444444444443</v>
      </c>
      <c r="AF27" s="4"/>
      <c r="AG27" s="4">
        <v>0.65555555555555556</v>
      </c>
      <c r="AH27" s="4">
        <v>0.33055555555555555</v>
      </c>
      <c r="AI27" s="4">
        <v>0.3430555555555555</v>
      </c>
      <c r="AJ27" s="4"/>
      <c r="AK27" s="4">
        <v>1.3888888888888889E-3</v>
      </c>
      <c r="AL27" s="4">
        <v>0.74444444444444446</v>
      </c>
      <c r="AM27" s="4">
        <v>0.47569444444444442</v>
      </c>
      <c r="AN27" s="4">
        <v>0</v>
      </c>
      <c r="AO27" s="4">
        <v>10.491666666666665</v>
      </c>
      <c r="AP27"/>
      <c r="AQ27" s="20"/>
      <c r="AR27" s="21">
        <f t="shared" ca="1" si="3"/>
        <v>6.4062500000000009</v>
      </c>
      <c r="AS27" s="21">
        <f t="shared" ca="1" si="4"/>
        <v>1.7881947444444446</v>
      </c>
      <c r="AT27" s="21">
        <f t="shared" ca="1" si="5"/>
        <v>1.5777777777777777</v>
      </c>
      <c r="AU27" s="21">
        <f t="shared" ca="1" si="6"/>
        <v>0.24444457777777773</v>
      </c>
      <c r="AV27" s="22">
        <f t="shared" ca="1" si="7"/>
        <v>2.5076388888888888</v>
      </c>
      <c r="AW27" s="22">
        <f t="shared" ca="1" si="8"/>
        <v>1.1743056888888888</v>
      </c>
      <c r="AX27" s="23"/>
      <c r="AZ27">
        <f t="shared" si="9"/>
        <v>5</v>
      </c>
    </row>
    <row r="28" spans="1:52" x14ac:dyDescent="0.2">
      <c r="A28" s="7" t="s">
        <v>35</v>
      </c>
      <c r="B28" s="7" t="s">
        <v>62</v>
      </c>
      <c r="C28" s="8" t="s">
        <v>71</v>
      </c>
      <c r="E28" s="3">
        <f t="shared" si="0"/>
        <v>42563</v>
      </c>
      <c r="F28" t="str">
        <f t="shared" si="1"/>
        <v>009</v>
      </c>
      <c r="G28">
        <f t="shared" si="2"/>
        <v>0.33958333333333335</v>
      </c>
      <c r="H28" s="9" t="str">
        <f>IF(I28="", "", IFERROR(INDEX([1]lookup!AB:AB, MATCH(I28+0,[1]lookup!AA:AA,0)), ""))</f>
        <v>ΤΣΙΝΑΡΟΓΛΟΥ ΧΡΗΣΤΟΣ</v>
      </c>
      <c r="I28" s="19" t="s">
        <v>84</v>
      </c>
      <c r="J28" s="4"/>
      <c r="K28" s="4">
        <v>0.34930555555555554</v>
      </c>
      <c r="L28" s="4">
        <v>0.50694444444444442</v>
      </c>
      <c r="M28" s="4">
        <v>0.41111111111111115</v>
      </c>
      <c r="N28" s="4"/>
      <c r="O28" s="4">
        <v>0.29097222222222224</v>
      </c>
      <c r="P28" s="4">
        <v>0.51041666666666663</v>
      </c>
      <c r="Q28" s="4">
        <v>0.42222222222222222</v>
      </c>
      <c r="R28" s="4"/>
      <c r="S28" s="4">
        <v>0.42499999999999999</v>
      </c>
      <c r="T28" s="4">
        <v>0.35000000000000003</v>
      </c>
      <c r="U28" s="4"/>
      <c r="V28" s="4">
        <v>0.3125</v>
      </c>
      <c r="W28" s="4">
        <v>0</v>
      </c>
      <c r="X28" s="4">
        <v>0.91527777777777775</v>
      </c>
      <c r="Y28" s="4"/>
      <c r="Z28" s="4">
        <v>0.59236111111111112</v>
      </c>
      <c r="AA28" s="4">
        <v>0.32916666666666666</v>
      </c>
      <c r="AB28" s="4"/>
      <c r="AC28" s="4"/>
      <c r="AD28" s="4"/>
      <c r="AE28" s="4"/>
      <c r="AF28" s="4"/>
      <c r="AG28" s="4">
        <v>0.62361111111111112</v>
      </c>
      <c r="AH28" s="4">
        <v>0.30624999999999997</v>
      </c>
      <c r="AI28" s="4">
        <v>0.36527777777777781</v>
      </c>
      <c r="AJ28" s="4"/>
      <c r="AK28" s="4">
        <v>0</v>
      </c>
      <c r="AL28" s="4">
        <v>0.79236111111111107</v>
      </c>
      <c r="AM28" s="4">
        <v>0.45</v>
      </c>
      <c r="AN28" s="4">
        <v>0</v>
      </c>
      <c r="AO28" s="4">
        <v>7.9527777777777775</v>
      </c>
      <c r="AP28"/>
      <c r="AQ28" s="20"/>
      <c r="AR28" s="21">
        <f t="shared" ca="1" si="3"/>
        <v>5.0055555555555555</v>
      </c>
      <c r="AS28" s="21">
        <f t="shared" ca="1" si="4"/>
        <v>1.4333335666666667</v>
      </c>
      <c r="AT28" s="21">
        <f t="shared" ca="1" si="5"/>
        <v>0.79930555555555549</v>
      </c>
      <c r="AU28" s="21">
        <f t="shared" ca="1" si="6"/>
        <v>0.13263895555555549</v>
      </c>
      <c r="AV28" s="22">
        <f t="shared" ca="1" si="7"/>
        <v>2.1479166666666667</v>
      </c>
      <c r="AW28" s="22">
        <f t="shared" ca="1" si="8"/>
        <v>0.8145834666666667</v>
      </c>
      <c r="AX28" s="23"/>
      <c r="AZ28">
        <f t="shared" si="9"/>
        <v>11</v>
      </c>
    </row>
    <row r="29" spans="1:52" x14ac:dyDescent="0.2">
      <c r="A29" s="7" t="s">
        <v>38</v>
      </c>
      <c r="B29" s="7" t="s">
        <v>62</v>
      </c>
      <c r="C29" s="8" t="s">
        <v>69</v>
      </c>
      <c r="E29" s="3">
        <f t="shared" si="0"/>
        <v>42564</v>
      </c>
      <c r="F29" t="str">
        <f t="shared" si="1"/>
        <v>009</v>
      </c>
      <c r="G29">
        <f t="shared" si="2"/>
        <v>0.33888888888888885</v>
      </c>
      <c r="H29" s="9" t="str">
        <f>IF(I29="", "", IFERROR(INDEX([1]lookup!AB:AB, MATCH(I29+0,[1]lookup!AA:AA,0)), ""))</f>
        <v>ΚΑΝΤΑΣ ΚΩΝΣΤΑΝΤΙΝΟΣ</v>
      </c>
      <c r="I29" s="19" t="s">
        <v>85</v>
      </c>
      <c r="J29" s="4">
        <v>0</v>
      </c>
      <c r="K29" s="4">
        <v>0.3347222222222222</v>
      </c>
      <c r="L29" s="4"/>
      <c r="M29" s="4">
        <v>0.31597222222222221</v>
      </c>
      <c r="N29" s="4">
        <v>0.33402777777777781</v>
      </c>
      <c r="O29" s="4">
        <v>0.31597222222222221</v>
      </c>
      <c r="P29" s="4">
        <v>0.34375</v>
      </c>
      <c r="Q29" s="4">
        <v>0.40902777777777777</v>
      </c>
      <c r="R29" s="4">
        <v>0.35069444444444442</v>
      </c>
      <c r="S29" s="4">
        <v>0.33055555555555555</v>
      </c>
      <c r="T29" s="4">
        <v>0.35902777777777778</v>
      </c>
      <c r="U29" s="4"/>
      <c r="V29" s="4"/>
      <c r="W29" s="4">
        <v>0.35555555555555557</v>
      </c>
      <c r="X29" s="4">
        <v>0.41180555555555554</v>
      </c>
      <c r="Y29" s="4">
        <v>0.3354166666666667</v>
      </c>
      <c r="Z29" s="4"/>
      <c r="AA29" s="4">
        <v>0.33402777777777781</v>
      </c>
      <c r="AB29" s="4">
        <v>0.35486111111111113</v>
      </c>
      <c r="AC29" s="4">
        <v>0.34236111111111112</v>
      </c>
      <c r="AD29" s="4">
        <v>0.34236111111111112</v>
      </c>
      <c r="AE29" s="4">
        <v>0.41250000000000003</v>
      </c>
      <c r="AF29" s="4">
        <v>0.35069444444444442</v>
      </c>
      <c r="AG29" s="4"/>
      <c r="AH29" s="4">
        <v>0.33194444444444443</v>
      </c>
      <c r="AI29" s="4">
        <v>0.33333333333333331</v>
      </c>
      <c r="AJ29" s="4">
        <v>0.35347222222222219</v>
      </c>
      <c r="AK29" s="4">
        <v>0.35416666666666669</v>
      </c>
      <c r="AL29" s="4">
        <v>0.40347222222222223</v>
      </c>
      <c r="AM29" s="4">
        <v>0.36805555555555558</v>
      </c>
      <c r="AN29" s="4"/>
      <c r="AO29" s="4">
        <v>8.4777777777777779</v>
      </c>
      <c r="AP29"/>
      <c r="AQ29" s="20"/>
      <c r="AR29" s="21">
        <f t="shared" ca="1" si="3"/>
        <v>6.4076388888888882</v>
      </c>
      <c r="AS29" s="21">
        <f t="shared" ca="1" si="4"/>
        <v>0.44375049999999927</v>
      </c>
      <c r="AT29" s="21">
        <f t="shared" ca="1" si="5"/>
        <v>1.7395833333333333</v>
      </c>
      <c r="AU29" s="21">
        <f t="shared" ca="1" si="6"/>
        <v>7.2916833333333209E-2</v>
      </c>
      <c r="AV29" s="22">
        <f t="shared" ca="1" si="7"/>
        <v>0.33055555555555555</v>
      </c>
      <c r="AW29" s="22">
        <f t="shared" ca="1" si="8"/>
        <v>0</v>
      </c>
      <c r="AX29" s="23"/>
      <c r="AZ29">
        <f t="shared" si="9"/>
        <v>5</v>
      </c>
    </row>
    <row r="30" spans="1:52" x14ac:dyDescent="0.2">
      <c r="A30" s="7" t="s">
        <v>41</v>
      </c>
      <c r="B30" s="7" t="s">
        <v>62</v>
      </c>
      <c r="C30" s="8" t="s">
        <v>74</v>
      </c>
      <c r="E30" s="3">
        <f t="shared" si="0"/>
        <v>42565</v>
      </c>
      <c r="F30" t="str">
        <f t="shared" si="1"/>
        <v>009</v>
      </c>
      <c r="G30">
        <f t="shared" si="2"/>
        <v>0.34097222222222223</v>
      </c>
      <c r="H30" s="9" t="str">
        <f>IF(I30="", "", IFERROR(INDEX([1]lookup!AB:AB, MATCH(I30+0,[1]lookup!AA:AA,0)), ""))</f>
        <v>ΦΕΖΟΣ ΑΘΑΝΑΣΙΟΣ</v>
      </c>
      <c r="I30" s="19" t="s">
        <v>86</v>
      </c>
      <c r="J30" s="4">
        <v>0</v>
      </c>
      <c r="K30" s="4">
        <v>0.3263888888888889</v>
      </c>
      <c r="L30" s="4">
        <v>0.31736111111111115</v>
      </c>
      <c r="M30" s="4"/>
      <c r="N30" s="4"/>
      <c r="O30" s="4">
        <v>0.35347222222222219</v>
      </c>
      <c r="P30" s="4">
        <v>0.34166666666666662</v>
      </c>
      <c r="Q30" s="4">
        <v>0.4597222222222222</v>
      </c>
      <c r="R30" s="4">
        <v>0.45</v>
      </c>
      <c r="S30" s="4">
        <v>0.35833333333333334</v>
      </c>
      <c r="T30" s="4">
        <v>0.41180555555555554</v>
      </c>
      <c r="U30" s="4">
        <v>0.32500000000000001</v>
      </c>
      <c r="V30" s="4">
        <v>0.3520833333333333</v>
      </c>
      <c r="W30" s="4">
        <v>0.35694444444444445</v>
      </c>
      <c r="X30" s="4">
        <v>0.33680555555555558</v>
      </c>
      <c r="Y30" s="4">
        <v>0.33055555555555555</v>
      </c>
      <c r="Z30" s="4">
        <v>0.3527777777777778</v>
      </c>
      <c r="AA30" s="4">
        <v>0.35625000000000001</v>
      </c>
      <c r="AB30" s="4">
        <v>0.31527777777777777</v>
      </c>
      <c r="AC30" s="4"/>
      <c r="AD30" s="4"/>
      <c r="AE30" s="4"/>
      <c r="AF30" s="4"/>
      <c r="AG30" s="4"/>
      <c r="AH30" s="4"/>
      <c r="AI30" s="4"/>
      <c r="AJ30" s="4"/>
      <c r="AK30" s="4">
        <v>0.43263888888888885</v>
      </c>
      <c r="AL30" s="4">
        <v>0.40208333333333335</v>
      </c>
      <c r="AM30" s="4">
        <v>0.3576388888888889</v>
      </c>
      <c r="AN30" s="4"/>
      <c r="AO30" s="4">
        <v>6.9368055555555568</v>
      </c>
      <c r="AP30"/>
      <c r="AQ30" s="20"/>
      <c r="AR30" s="21">
        <f t="shared" ca="1" si="3"/>
        <v>4.4437499999999996</v>
      </c>
      <c r="AS30" s="21">
        <f t="shared" ca="1" si="4"/>
        <v>0.47013922222222204</v>
      </c>
      <c r="AT30" s="21">
        <f t="shared" ca="1" si="5"/>
        <v>1.4645833333333333</v>
      </c>
      <c r="AU30" s="21">
        <f t="shared" ca="1" si="6"/>
        <v>0.14097228888888891</v>
      </c>
      <c r="AV30" s="22">
        <f t="shared" ca="1" si="7"/>
        <v>1.0284722222222222</v>
      </c>
      <c r="AW30" s="22">
        <f t="shared" ca="1" si="8"/>
        <v>4.444451111111114E-2</v>
      </c>
      <c r="AX30" s="23"/>
      <c r="AZ30">
        <f t="shared" si="9"/>
        <v>10</v>
      </c>
    </row>
    <row r="31" spans="1:52" x14ac:dyDescent="0.2">
      <c r="A31" s="7" t="s">
        <v>44</v>
      </c>
      <c r="B31" s="7" t="s">
        <v>62</v>
      </c>
      <c r="C31" s="8" t="s">
        <v>87</v>
      </c>
      <c r="E31" s="3">
        <f t="shared" si="0"/>
        <v>42566</v>
      </c>
      <c r="F31" t="str">
        <f t="shared" si="1"/>
        <v>009</v>
      </c>
      <c r="G31">
        <f t="shared" si="2"/>
        <v>0.33680555555555558</v>
      </c>
      <c r="H31" s="9" t="str">
        <f>IF(I31="", "", IFERROR(INDEX([1]lookup!AB:AB, MATCH(I31+0,[1]lookup!AA:AA,0)), ""))</f>
        <v>ΚΑΡΑΛΗΣ ΔΗΜΗΤΡΙΟΣ</v>
      </c>
      <c r="I31" s="19" t="s">
        <v>88</v>
      </c>
      <c r="J31" s="4">
        <v>0</v>
      </c>
      <c r="K31" s="4">
        <v>0.34583333333333338</v>
      </c>
      <c r="L31" s="4">
        <v>0.3354166666666667</v>
      </c>
      <c r="M31" s="4">
        <v>0.36319444444444443</v>
      </c>
      <c r="N31" s="4">
        <v>0.35555555555555557</v>
      </c>
      <c r="O31" s="4">
        <v>0.35902777777777778</v>
      </c>
      <c r="P31" s="4">
        <v>0.28888888888888892</v>
      </c>
      <c r="Q31" s="4">
        <v>0.4680555555555555</v>
      </c>
      <c r="R31" s="4">
        <v>0.45833333333333331</v>
      </c>
      <c r="S31" s="4">
        <v>0.36458333333333331</v>
      </c>
      <c r="T31" s="4">
        <v>0.39513888888888887</v>
      </c>
      <c r="U31" s="4">
        <v>0.36041666666666666</v>
      </c>
      <c r="V31" s="4">
        <v>0.33680555555555558</v>
      </c>
      <c r="W31" s="4">
        <v>0.26250000000000001</v>
      </c>
      <c r="X31" s="4"/>
      <c r="Y31" s="4">
        <v>0</v>
      </c>
      <c r="Z31" s="4">
        <v>0.34097222222222223</v>
      </c>
      <c r="AA31" s="4"/>
      <c r="AB31" s="4">
        <v>0.32569444444444445</v>
      </c>
      <c r="AC31" s="4">
        <v>0.34722222222222227</v>
      </c>
      <c r="AD31" s="4">
        <v>0.37291666666666662</v>
      </c>
      <c r="AE31" s="4"/>
      <c r="AF31" s="4"/>
      <c r="AG31" s="4"/>
      <c r="AH31" s="4"/>
      <c r="AI31" s="4">
        <v>0.3833333333333333</v>
      </c>
      <c r="AJ31" s="4"/>
      <c r="AK31" s="4"/>
      <c r="AL31" s="4"/>
      <c r="AM31" s="4"/>
      <c r="AN31" s="4"/>
      <c r="AO31" s="4">
        <v>6.4638888888888903</v>
      </c>
      <c r="AP31"/>
      <c r="AQ31" s="20"/>
      <c r="AR31" s="21">
        <f t="shared" ca="1" si="3"/>
        <v>4.6187500000000004</v>
      </c>
      <c r="AS31" s="21">
        <f t="shared" ca="1" si="4"/>
        <v>0.40833366666666659</v>
      </c>
      <c r="AT31" s="21">
        <f t="shared" ca="1" si="5"/>
        <v>0.8041666666666667</v>
      </c>
      <c r="AU31" s="21">
        <f t="shared" ca="1" si="6"/>
        <v>0.1375000666666667</v>
      </c>
      <c r="AV31" s="22">
        <f t="shared" ca="1" si="7"/>
        <v>1.0409722222222222</v>
      </c>
      <c r="AW31" s="22">
        <f t="shared" ca="1" si="8"/>
        <v>4.0972322222222246E-2</v>
      </c>
      <c r="AX31" s="23"/>
      <c r="AZ31">
        <f t="shared" si="9"/>
        <v>10</v>
      </c>
    </row>
    <row r="32" spans="1:52" x14ac:dyDescent="0.2">
      <c r="A32" s="7" t="s">
        <v>89</v>
      </c>
      <c r="B32" s="7" t="s">
        <v>62</v>
      </c>
      <c r="C32" s="8" t="s">
        <v>67</v>
      </c>
      <c r="E32" s="3">
        <f t="shared" si="0"/>
        <v>42567</v>
      </c>
      <c r="F32" t="str">
        <f t="shared" si="1"/>
        <v>009</v>
      </c>
      <c r="G32">
        <f t="shared" si="2"/>
        <v>0.33749999999999997</v>
      </c>
      <c r="H32" s="9" t="str">
        <f>IF(I32="", "", IFERROR(INDEX([1]lookup!AB:AB, MATCH(I32+0,[1]lookup!AA:AA,0)), ""))</f>
        <v>SINGH BALJIT</v>
      </c>
      <c r="I32" s="19" t="s">
        <v>90</v>
      </c>
      <c r="J32" s="4">
        <v>0.30694444444444441</v>
      </c>
      <c r="K32" s="4">
        <v>0.34375</v>
      </c>
      <c r="L32" s="4">
        <v>0.3840277777777778</v>
      </c>
      <c r="M32" s="4">
        <v>0.3430555555555555</v>
      </c>
      <c r="N32" s="4">
        <v>0.34375</v>
      </c>
      <c r="O32" s="4">
        <v>7.9166666666666663E-2</v>
      </c>
      <c r="P32" s="4">
        <v>0.35694444444444445</v>
      </c>
      <c r="Q32" s="4">
        <v>0.33819444444444446</v>
      </c>
      <c r="R32" s="4">
        <v>0.61875000000000002</v>
      </c>
      <c r="S32" s="4">
        <v>0.42152777777777778</v>
      </c>
      <c r="T32" s="4">
        <v>0.34375</v>
      </c>
      <c r="U32" s="4">
        <v>0.64583333333333337</v>
      </c>
      <c r="V32" s="4">
        <v>0.34861111111111115</v>
      </c>
      <c r="W32" s="4">
        <v>0.3833333333333333</v>
      </c>
      <c r="X32" s="4"/>
      <c r="Y32" s="4">
        <v>0.33958333333333335</v>
      </c>
      <c r="Z32" s="4">
        <v>0.3659722222222222</v>
      </c>
      <c r="AA32" s="4"/>
      <c r="AB32" s="4">
        <v>0</v>
      </c>
      <c r="AC32" s="4">
        <v>0.3354166666666667</v>
      </c>
      <c r="AD32" s="4">
        <v>0.33888888888888885</v>
      </c>
      <c r="AE32" s="4">
        <v>0.49305555555555558</v>
      </c>
      <c r="AF32" s="4">
        <v>0.3430555555555555</v>
      </c>
      <c r="AG32" s="4">
        <v>0.3444444444444445</v>
      </c>
      <c r="AH32" s="4">
        <v>0.34236111111111112</v>
      </c>
      <c r="AI32" s="4">
        <v>0.3430555555555555</v>
      </c>
      <c r="AJ32" s="4">
        <v>0.34027777777777773</v>
      </c>
      <c r="AK32" s="4">
        <v>0.34027777777777773</v>
      </c>
      <c r="AL32" s="4">
        <v>0.40486111111111112</v>
      </c>
      <c r="AM32" s="4">
        <v>0.35000000000000003</v>
      </c>
      <c r="AN32" s="4">
        <v>0</v>
      </c>
      <c r="AO32" s="4">
        <v>9.9388888888888918</v>
      </c>
      <c r="AP32"/>
      <c r="AQ32" s="20"/>
      <c r="AR32" s="21">
        <f t="shared" ca="1" si="3"/>
        <v>6.4277777777777771</v>
      </c>
      <c r="AS32" s="21">
        <f t="shared" ca="1" si="4"/>
        <v>0.70833386666666609</v>
      </c>
      <c r="AT32" s="21">
        <f t="shared" ca="1" si="5"/>
        <v>1.995138888888889</v>
      </c>
      <c r="AU32" s="21">
        <f t="shared" ca="1" si="6"/>
        <v>0.32847238888888897</v>
      </c>
      <c r="AV32" s="22">
        <f t="shared" ca="1" si="7"/>
        <v>1.5159722222222223</v>
      </c>
      <c r="AW32" s="22">
        <f t="shared" ca="1" si="8"/>
        <v>0.18263902222222228</v>
      </c>
      <c r="AX32" s="23"/>
      <c r="AZ32">
        <f t="shared" si="9"/>
        <v>2</v>
      </c>
    </row>
    <row r="33" spans="1:52" x14ac:dyDescent="0.2">
      <c r="A33" s="7" t="s">
        <v>47</v>
      </c>
      <c r="B33" s="7" t="s">
        <v>62</v>
      </c>
      <c r="C33" s="8" t="s">
        <v>80</v>
      </c>
      <c r="E33" s="3">
        <f t="shared" si="0"/>
        <v>42569</v>
      </c>
      <c r="F33" t="str">
        <f t="shared" si="1"/>
        <v>009</v>
      </c>
      <c r="G33">
        <f t="shared" si="2"/>
        <v>0.33819444444444446</v>
      </c>
      <c r="H33" s="9" t="str">
        <f>IF(I33="", "", IFERROR(INDEX([1]lookup!AB:AB, MATCH(I33+0,[1]lookup!AA:AA,0)), ""))</f>
        <v>SINGH RAJWINDER</v>
      </c>
      <c r="I33" s="19" t="s">
        <v>91</v>
      </c>
      <c r="J33" s="4">
        <v>0</v>
      </c>
      <c r="K33" s="4">
        <v>0.34513888888888888</v>
      </c>
      <c r="L33" s="4">
        <v>0.34375</v>
      </c>
      <c r="M33" s="4">
        <v>0.34791666666666665</v>
      </c>
      <c r="N33" s="4">
        <v>0.35000000000000003</v>
      </c>
      <c r="O33" s="4">
        <v>0.36805555555555558</v>
      </c>
      <c r="P33" s="4">
        <v>0.34375</v>
      </c>
      <c r="Q33" s="4"/>
      <c r="R33" s="4">
        <v>0.3527777777777778</v>
      </c>
      <c r="S33" s="4">
        <v>0.3444444444444445</v>
      </c>
      <c r="T33" s="4">
        <v>0.34930555555555554</v>
      </c>
      <c r="U33" s="4">
        <v>0.35347222222222219</v>
      </c>
      <c r="V33" s="4">
        <v>0.34513888888888888</v>
      </c>
      <c r="W33" s="4">
        <v>0.34583333333333338</v>
      </c>
      <c r="X33" s="4"/>
      <c r="Y33" s="4">
        <v>0.34375</v>
      </c>
      <c r="Z33" s="4">
        <v>0.34375</v>
      </c>
      <c r="AA33" s="4">
        <v>0.34583333333333338</v>
      </c>
      <c r="AB33" s="4">
        <v>0.35416666666666669</v>
      </c>
      <c r="AC33" s="4">
        <v>0.35000000000000003</v>
      </c>
      <c r="AD33" s="4">
        <v>0.34722222222222227</v>
      </c>
      <c r="AE33" s="4"/>
      <c r="AF33" s="4">
        <v>0.34513888888888888</v>
      </c>
      <c r="AG33" s="4">
        <v>0.3527777777777778</v>
      </c>
      <c r="AH33" s="4">
        <v>0.34375</v>
      </c>
      <c r="AI33" s="4">
        <v>0.34583333333333338</v>
      </c>
      <c r="AJ33" s="4">
        <v>0.34861111111111115</v>
      </c>
      <c r="AK33" s="4">
        <v>0.3611111111111111</v>
      </c>
      <c r="AL33" s="4"/>
      <c r="AM33" s="4">
        <v>0.25972222222222224</v>
      </c>
      <c r="AN33" s="4">
        <v>0</v>
      </c>
      <c r="AO33" s="4">
        <v>8.6312500000000014</v>
      </c>
      <c r="AP33"/>
      <c r="AQ33" s="20"/>
      <c r="AR33" s="21">
        <f t="shared" ca="1" si="3"/>
        <v>5.6</v>
      </c>
      <c r="AS33" s="21">
        <f t="shared" ca="1" si="4"/>
        <v>0.26666719999999966</v>
      </c>
      <c r="AT33" s="21">
        <f t="shared" ca="1" si="5"/>
        <v>1.6465277777777778</v>
      </c>
      <c r="AU33" s="21">
        <f t="shared" ca="1" si="6"/>
        <v>5.3472355555555628E-2</v>
      </c>
      <c r="AV33" s="22">
        <f t="shared" ca="1" si="7"/>
        <v>1.3847222222222224</v>
      </c>
      <c r="AW33" s="22">
        <f t="shared" ca="1" si="8"/>
        <v>5.1389022222222414E-2</v>
      </c>
      <c r="AX33" s="23"/>
      <c r="AZ33">
        <f t="shared" si="9"/>
        <v>4</v>
      </c>
    </row>
    <row r="34" spans="1:52" x14ac:dyDescent="0.2">
      <c r="A34" s="7" t="s">
        <v>50</v>
      </c>
      <c r="B34" s="7" t="s">
        <v>62</v>
      </c>
      <c r="C34" s="8" t="s">
        <v>92</v>
      </c>
      <c r="E34" s="3">
        <f t="shared" si="0"/>
        <v>42570</v>
      </c>
      <c r="F34" t="str">
        <f t="shared" si="1"/>
        <v>009</v>
      </c>
      <c r="G34">
        <f t="shared" si="2"/>
        <v>0.49513888888888885</v>
      </c>
      <c r="H34" s="9" t="str">
        <f>IF(I34="", "", IFERROR(INDEX([1]lookup!AB:AB, MATCH(I34+0,[1]lookup!AA:AA,0)), ""))</f>
        <v>ΜΟΥΤΣΙΟΣ ΠΑΝΑΓΙΩΤΗΣ</v>
      </c>
      <c r="I34" s="19" t="s">
        <v>93</v>
      </c>
      <c r="J34" s="4">
        <v>0</v>
      </c>
      <c r="K34" s="4">
        <v>0.34375</v>
      </c>
      <c r="L34" s="4">
        <v>0.35555555555555557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>
        <v>0.3430555555555555</v>
      </c>
      <c r="X34" s="4"/>
      <c r="Y34" s="4">
        <v>0.33749999999999997</v>
      </c>
      <c r="Z34" s="4">
        <v>0.33194444444444443</v>
      </c>
      <c r="AA34" s="4">
        <v>0.34930555555555554</v>
      </c>
      <c r="AB34" s="4">
        <v>0.3354166666666667</v>
      </c>
      <c r="AC34" s="4">
        <v>0.34861111111111115</v>
      </c>
      <c r="AD34" s="4">
        <v>0.35347222222222219</v>
      </c>
      <c r="AE34" s="4">
        <v>0.34097222222222223</v>
      </c>
      <c r="AF34" s="4"/>
      <c r="AG34" s="4">
        <v>0.33680555555555558</v>
      </c>
      <c r="AH34" s="4">
        <v>0.34513888888888888</v>
      </c>
      <c r="AI34" s="4">
        <v>0.34930555555555554</v>
      </c>
      <c r="AJ34" s="4">
        <v>0.35000000000000003</v>
      </c>
      <c r="AK34" s="4">
        <v>0.36249999999999999</v>
      </c>
      <c r="AL34" s="4">
        <v>0.34791666666666665</v>
      </c>
      <c r="AM34" s="4"/>
      <c r="AN34" s="4">
        <v>0</v>
      </c>
      <c r="AO34" s="4">
        <v>5.5312499999999991</v>
      </c>
      <c r="AP34"/>
      <c r="AQ34" s="20"/>
      <c r="AR34" s="21">
        <f t="shared" ca="1" si="3"/>
        <v>3.8256944444444443</v>
      </c>
      <c r="AS34" s="21">
        <f t="shared" ca="1" si="4"/>
        <v>0.15902814444444413</v>
      </c>
      <c r="AT34" s="21">
        <f t="shared" ca="1" si="5"/>
        <v>0.68124999999999991</v>
      </c>
      <c r="AU34" s="21">
        <f t="shared" ca="1" si="6"/>
        <v>1.4583399999999913E-2</v>
      </c>
      <c r="AV34" s="22">
        <f t="shared" ca="1" si="7"/>
        <v>1.0243055555555556</v>
      </c>
      <c r="AW34" s="22">
        <f t="shared" ca="1" si="8"/>
        <v>2.5694511111111207E-2</v>
      </c>
      <c r="AX34" s="23"/>
      <c r="AZ34">
        <f t="shared" si="9"/>
        <v>13</v>
      </c>
    </row>
    <row r="35" spans="1:52" x14ac:dyDescent="0.2">
      <c r="A35" s="7" t="s">
        <v>53</v>
      </c>
      <c r="B35" s="7" t="s">
        <v>62</v>
      </c>
      <c r="C35" s="8" t="s">
        <v>69</v>
      </c>
      <c r="E35" s="3">
        <f t="shared" si="0"/>
        <v>42571</v>
      </c>
      <c r="F35" t="str">
        <f t="shared" si="1"/>
        <v>009</v>
      </c>
      <c r="G35">
        <f t="shared" si="2"/>
        <v>0.33888888888888885</v>
      </c>
      <c r="H35" s="9" t="str">
        <f>IF(I35="", "", IFERROR(INDEX([1]lookup!AB:AB, MATCH(I35+0,[1]lookup!AA:AA,0)), ""))</f>
        <v>ΒΙΓΓΟΣ ΙΩΑΝΝΗΣ</v>
      </c>
      <c r="I35" s="19" t="s">
        <v>94</v>
      </c>
      <c r="J35" s="4">
        <v>0</v>
      </c>
      <c r="K35" s="4">
        <v>0.3354166666666667</v>
      </c>
      <c r="L35" s="4">
        <v>0.33819444444444446</v>
      </c>
      <c r="M35" s="4">
        <v>0.34722222222222227</v>
      </c>
      <c r="N35" s="4">
        <v>0.33819444444444446</v>
      </c>
      <c r="O35" s="4">
        <v>0.34097222222222223</v>
      </c>
      <c r="P35" s="4">
        <v>0.33611111111111108</v>
      </c>
      <c r="Q35" s="4">
        <v>0.33819444444444446</v>
      </c>
      <c r="R35" s="4">
        <v>0.33611111111111108</v>
      </c>
      <c r="S35" s="4">
        <v>0.33958333333333335</v>
      </c>
      <c r="T35" s="4">
        <v>0.34236111111111112</v>
      </c>
      <c r="U35" s="4">
        <v>0.33124999999999999</v>
      </c>
      <c r="V35" s="4">
        <v>0.34791666666666665</v>
      </c>
      <c r="W35" s="4">
        <v>0.33055555555555555</v>
      </c>
      <c r="X35" s="4">
        <v>0.33124999999999999</v>
      </c>
      <c r="Y35" s="4"/>
      <c r="Z35" s="4">
        <v>0.33402777777777781</v>
      </c>
      <c r="AA35" s="4">
        <v>0.33124999999999999</v>
      </c>
      <c r="AB35" s="4">
        <v>0.34583333333333338</v>
      </c>
      <c r="AC35" s="4">
        <v>0.34236111111111112</v>
      </c>
      <c r="AD35" s="4">
        <v>0.34722222222222227</v>
      </c>
      <c r="AE35" s="4">
        <v>0.34027777777777773</v>
      </c>
      <c r="AF35" s="4"/>
      <c r="AG35" s="4">
        <v>0.3354166666666667</v>
      </c>
      <c r="AH35" s="4"/>
      <c r="AI35" s="4"/>
      <c r="AJ35" s="4"/>
      <c r="AK35" s="4">
        <v>0.33263888888888887</v>
      </c>
      <c r="AL35" s="4">
        <v>0.3347222222222222</v>
      </c>
      <c r="AM35" s="4">
        <v>0.33749999999999997</v>
      </c>
      <c r="AN35" s="4">
        <v>0</v>
      </c>
      <c r="AO35" s="4">
        <v>8.1145833333333339</v>
      </c>
      <c r="AP35"/>
      <c r="AQ35" s="20"/>
      <c r="AR35" s="21">
        <f t="shared" ca="1" si="3"/>
        <v>5.7583333333333329</v>
      </c>
      <c r="AS35" s="21">
        <f t="shared" ca="1" si="4"/>
        <v>0.10138928888888898</v>
      </c>
      <c r="AT35" s="21">
        <f t="shared" ca="1" si="5"/>
        <v>1.0090277777777776</v>
      </c>
      <c r="AU35" s="21">
        <f t="shared" ca="1" si="6"/>
        <v>9.0278777777776931E-3</v>
      </c>
      <c r="AV35" s="22">
        <f t="shared" ca="1" si="7"/>
        <v>1.3472222222222223</v>
      </c>
      <c r="AW35" s="22">
        <f t="shared" ca="1" si="8"/>
        <v>1.3889022222222325E-2</v>
      </c>
      <c r="AX35" s="23"/>
      <c r="AZ35">
        <f t="shared" si="9"/>
        <v>5</v>
      </c>
    </row>
    <row r="36" spans="1:52" x14ac:dyDescent="0.2">
      <c r="A36" s="7" t="s">
        <v>56</v>
      </c>
      <c r="B36" s="7" t="s">
        <v>62</v>
      </c>
      <c r="C36" s="8" t="s">
        <v>80</v>
      </c>
      <c r="E36" s="3">
        <f t="shared" si="0"/>
        <v>42572</v>
      </c>
      <c r="F36" t="str">
        <f t="shared" si="1"/>
        <v>009</v>
      </c>
      <c r="G36">
        <f t="shared" si="2"/>
        <v>0.33819444444444446</v>
      </c>
      <c r="H36" s="9" t="str">
        <f>IF(I36="", "", IFERROR(INDEX([1]lookup!AB:AB, MATCH(I36+0,[1]lookup!AA:AA,0)), ""))</f>
        <v>ΨΥΛΛΟΣ ΒΑΣΙΛΕΙΟΣ</v>
      </c>
      <c r="I36" s="19" t="s">
        <v>95</v>
      </c>
      <c r="J36" s="4"/>
      <c r="K36" s="4">
        <v>0</v>
      </c>
      <c r="L36" s="4">
        <v>0.65555555555555556</v>
      </c>
      <c r="M36" s="4">
        <v>0.64236111111111105</v>
      </c>
      <c r="N36" s="4">
        <v>0.6645833333333333</v>
      </c>
      <c r="O36" s="4">
        <v>0.33402777777777781</v>
      </c>
      <c r="P36" s="4">
        <v>0.3354166666666667</v>
      </c>
      <c r="Q36" s="4">
        <v>0.36736111111111108</v>
      </c>
      <c r="R36" s="4">
        <v>0.34027777777777773</v>
      </c>
      <c r="S36" s="4"/>
      <c r="T36" s="4">
        <v>0</v>
      </c>
      <c r="U36" s="4">
        <v>0.66805555555555562</v>
      </c>
      <c r="V36" s="4">
        <v>0.35347222222222219</v>
      </c>
      <c r="W36" s="4">
        <v>0.33402777777777781</v>
      </c>
      <c r="X36" s="4">
        <v>0.33333333333333331</v>
      </c>
      <c r="Y36" s="4">
        <v>0.33680555555555558</v>
      </c>
      <c r="Z36" s="4">
        <v>0.33749999999999997</v>
      </c>
      <c r="AA36" s="4"/>
      <c r="AB36" s="4"/>
      <c r="AC36" s="4"/>
      <c r="AD36" s="4"/>
      <c r="AE36" s="4"/>
      <c r="AF36" s="4"/>
      <c r="AG36" s="4"/>
      <c r="AH36" s="4">
        <v>0</v>
      </c>
      <c r="AI36" s="4">
        <v>0.6645833333333333</v>
      </c>
      <c r="AJ36" s="4">
        <v>0.34652777777777777</v>
      </c>
      <c r="AK36" s="4">
        <v>0.34375</v>
      </c>
      <c r="AL36" s="4">
        <v>0.34236111111111112</v>
      </c>
      <c r="AM36" s="4">
        <v>0.375</v>
      </c>
      <c r="AN36" s="4">
        <v>0</v>
      </c>
      <c r="AO36" s="4">
        <v>7.7749999999999995</v>
      </c>
      <c r="AP36"/>
      <c r="AQ36" s="20"/>
      <c r="AR36" s="21">
        <f t="shared" ca="1" si="3"/>
        <v>5.729861111111112</v>
      </c>
      <c r="AS36" s="21">
        <f t="shared" ca="1" si="4"/>
        <v>1.3965282111111117</v>
      </c>
      <c r="AT36" s="21">
        <f t="shared" ca="1" si="5"/>
        <v>1.0520833333333333</v>
      </c>
      <c r="AU36" s="21">
        <f t="shared" ca="1" si="6"/>
        <v>5.2083433333333318E-2</v>
      </c>
      <c r="AV36" s="22">
        <f t="shared" ca="1" si="7"/>
        <v>0.99305555555555558</v>
      </c>
      <c r="AW36" s="22">
        <f t="shared" ca="1" si="8"/>
        <v>0.32638895555555558</v>
      </c>
      <c r="AX36" s="23"/>
      <c r="AZ36">
        <f t="shared" si="9"/>
        <v>9</v>
      </c>
    </row>
    <row r="37" spans="1:52" x14ac:dyDescent="0.2">
      <c r="A37" s="7" t="s">
        <v>59</v>
      </c>
      <c r="B37" s="7" t="s">
        <v>62</v>
      </c>
      <c r="C37" s="8" t="s">
        <v>96</v>
      </c>
      <c r="E37" s="3">
        <f t="shared" si="0"/>
        <v>42573</v>
      </c>
      <c r="F37" t="str">
        <f t="shared" si="1"/>
        <v>009</v>
      </c>
      <c r="G37">
        <f t="shared" si="2"/>
        <v>0.4465277777777778</v>
      </c>
      <c r="H37" s="9" t="str">
        <f>IF(I37="", "", IFERROR(INDEX([1]lookup!AB:AB, MATCH(I37+0,[1]lookup!AA:AA,0)), ""))</f>
        <v>ΤΟΥΝΤΑΣ ΔΗΜΗΤΡΙΟΣ</v>
      </c>
      <c r="I37" s="19" t="s">
        <v>97</v>
      </c>
      <c r="J37" s="4"/>
      <c r="K37" s="4"/>
      <c r="L37" s="4"/>
      <c r="M37" s="4">
        <v>0</v>
      </c>
      <c r="N37" s="4">
        <v>0.65833333333333333</v>
      </c>
      <c r="O37" s="4">
        <v>0.65833333333333333</v>
      </c>
      <c r="P37" s="4">
        <v>0</v>
      </c>
      <c r="Q37" s="4"/>
      <c r="R37" s="4"/>
      <c r="S37" s="4">
        <v>0</v>
      </c>
      <c r="T37" s="4">
        <v>0</v>
      </c>
      <c r="U37" s="4">
        <v>0.34861111111111115</v>
      </c>
      <c r="V37" s="4">
        <v>0.35486111111111113</v>
      </c>
      <c r="W37" s="4">
        <v>0.34513888888888888</v>
      </c>
      <c r="X37" s="4">
        <v>0.34791666666666665</v>
      </c>
      <c r="Y37" s="4">
        <v>0.3444444444444445</v>
      </c>
      <c r="Z37" s="4">
        <v>0</v>
      </c>
      <c r="AA37" s="4">
        <v>0.65416666666666667</v>
      </c>
      <c r="AB37" s="4">
        <v>0.65555555555555556</v>
      </c>
      <c r="AC37" s="4">
        <v>0.65208333333333335</v>
      </c>
      <c r="AD37" s="4">
        <v>0.65625</v>
      </c>
      <c r="AE37" s="4">
        <v>0.65763888888888888</v>
      </c>
      <c r="AF37" s="4">
        <v>0.65555555555555556</v>
      </c>
      <c r="AG37" s="4">
        <v>0.65208333333333335</v>
      </c>
      <c r="AH37" s="4">
        <v>0.65486111111111112</v>
      </c>
      <c r="AI37" s="4">
        <v>0</v>
      </c>
      <c r="AJ37" s="4"/>
      <c r="AK37" s="4">
        <v>0</v>
      </c>
      <c r="AL37" s="4">
        <v>0.66736111111111107</v>
      </c>
      <c r="AM37" s="4">
        <v>0.36874999999999997</v>
      </c>
      <c r="AN37" s="4"/>
      <c r="AO37" s="4">
        <v>9.3319444444444457</v>
      </c>
      <c r="AP37"/>
      <c r="AQ37" s="20"/>
      <c r="AR37" s="21">
        <f t="shared" ca="1" si="3"/>
        <v>7.3111111111111118</v>
      </c>
      <c r="AS37" s="21">
        <f t="shared" ca="1" si="4"/>
        <v>2.9777782111111115</v>
      </c>
      <c r="AT37" s="21">
        <f t="shared" ca="1" si="5"/>
        <v>1.3687499999999999</v>
      </c>
      <c r="AU37" s="21">
        <f t="shared" ca="1" si="6"/>
        <v>0.36875009999999997</v>
      </c>
      <c r="AV37" s="22">
        <f t="shared" ca="1" si="7"/>
        <v>0.65208333333333335</v>
      </c>
      <c r="AW37" s="22">
        <f t="shared" ca="1" si="8"/>
        <v>0.31875003333333335</v>
      </c>
      <c r="AX37" s="23"/>
      <c r="AZ37">
        <f t="shared" si="9"/>
        <v>6</v>
      </c>
    </row>
    <row r="38" spans="1:52" x14ac:dyDescent="0.2">
      <c r="A38" s="7" t="s">
        <v>98</v>
      </c>
      <c r="B38" s="7" t="s">
        <v>62</v>
      </c>
      <c r="C38" s="8" t="s">
        <v>74</v>
      </c>
      <c r="E38" s="3">
        <f t="shared" si="0"/>
        <v>42574</v>
      </c>
      <c r="F38" t="str">
        <f t="shared" si="1"/>
        <v>009</v>
      </c>
      <c r="G38">
        <f t="shared" si="2"/>
        <v>0.34097222222222223</v>
      </c>
      <c r="H38" s="9" t="str">
        <f>IF(I38="", "", IFERROR(INDEX([1]lookup!AB:AB, MATCH(I38+0,[1]lookup!AA:AA,0)), ""))</f>
        <v>ΓΚΙΩΝΗΣ ΒΑΣΙΛΕΙΟΣ</v>
      </c>
      <c r="I38" s="19" t="s">
        <v>99</v>
      </c>
      <c r="J38" s="4"/>
      <c r="K38" s="4">
        <v>0.34930555555555554</v>
      </c>
      <c r="L38" s="4">
        <v>0.35069444444444442</v>
      </c>
      <c r="M38" s="4">
        <v>0.35069444444444442</v>
      </c>
      <c r="N38" s="4">
        <v>0.34861111111111115</v>
      </c>
      <c r="O38" s="4">
        <v>0.34861111111111115</v>
      </c>
      <c r="P38" s="4">
        <v>0.35000000000000003</v>
      </c>
      <c r="Q38" s="4">
        <v>0.34930555555555554</v>
      </c>
      <c r="R38" s="4">
        <v>0.34861111111111115</v>
      </c>
      <c r="S38" s="4">
        <v>0.34652777777777777</v>
      </c>
      <c r="T38" s="4">
        <v>0.34652777777777777</v>
      </c>
      <c r="U38" s="4">
        <v>0.34791666666666665</v>
      </c>
      <c r="V38" s="4">
        <v>0.34722222222222227</v>
      </c>
      <c r="W38" s="4"/>
      <c r="X38" s="4">
        <v>0.34652777777777777</v>
      </c>
      <c r="Y38" s="4">
        <v>0.34930555555555554</v>
      </c>
      <c r="Z38" s="4">
        <v>0.34791666666666665</v>
      </c>
      <c r="AA38" s="4">
        <v>0.34861111111111115</v>
      </c>
      <c r="AB38" s="4">
        <v>0.39305555555555555</v>
      </c>
      <c r="AC38" s="4">
        <v>0.34930555555555554</v>
      </c>
      <c r="AD38" s="4">
        <v>0.34930555555555554</v>
      </c>
      <c r="AE38" s="4">
        <v>0.34791666666666665</v>
      </c>
      <c r="AF38" s="4"/>
      <c r="AG38" s="4">
        <v>0.34722222222222227</v>
      </c>
      <c r="AH38" s="4">
        <v>0.34652777777777777</v>
      </c>
      <c r="AI38" s="4">
        <v>0.34930555555555554</v>
      </c>
      <c r="AJ38" s="4">
        <v>0.35069444444444442</v>
      </c>
      <c r="AK38" s="4">
        <v>0.34791666666666665</v>
      </c>
      <c r="AL38" s="4">
        <v>0.34652777777777777</v>
      </c>
      <c r="AM38" s="4">
        <v>0.3444444444444445</v>
      </c>
      <c r="AN38" s="4">
        <v>0.34027777777777773</v>
      </c>
      <c r="AO38" s="4">
        <v>9.7888888888888914</v>
      </c>
      <c r="AP38"/>
      <c r="AQ38" s="20"/>
      <c r="AR38" s="21">
        <f t="shared" ca="1" si="3"/>
        <v>6.6645833333333329</v>
      </c>
      <c r="AS38" s="21">
        <f t="shared" ca="1" si="4"/>
        <v>0.33125063333333316</v>
      </c>
      <c r="AT38" s="21">
        <f t="shared" ca="1" si="5"/>
        <v>1.3916666666666668</v>
      </c>
      <c r="AU38" s="21">
        <f t="shared" ca="1" si="6"/>
        <v>5.8333466666666833E-2</v>
      </c>
      <c r="AV38" s="22">
        <f t="shared" ca="1" si="7"/>
        <v>1.7326388888888888</v>
      </c>
      <c r="AW38" s="22">
        <f t="shared" ca="1" si="8"/>
        <v>6.5972388888888789E-2</v>
      </c>
      <c r="AX38" s="23"/>
      <c r="AZ38">
        <f t="shared" si="9"/>
        <v>3</v>
      </c>
    </row>
    <row r="39" spans="1:52" x14ac:dyDescent="0.2">
      <c r="A39" s="7" t="s">
        <v>100</v>
      </c>
      <c r="B39" s="7" t="s">
        <v>62</v>
      </c>
      <c r="C39" s="8" t="s">
        <v>101</v>
      </c>
      <c r="E39" s="3">
        <f t="shared" si="0"/>
        <v>42575</v>
      </c>
      <c r="F39" t="str">
        <f t="shared" si="1"/>
        <v>009</v>
      </c>
      <c r="G39">
        <f t="shared" si="2"/>
        <v>0.56874999999999998</v>
      </c>
      <c r="H39" s="9" t="str">
        <f>IF(I39="", "", IFERROR(INDEX([1]lookup!AB:AB, MATCH(I39+0,[1]lookup!AA:AA,0)), ""))</f>
        <v>SINGH BALWINDER</v>
      </c>
      <c r="I39" s="19" t="s">
        <v>102</v>
      </c>
      <c r="J39" s="4">
        <v>0</v>
      </c>
      <c r="K39" s="4">
        <v>0.34375</v>
      </c>
      <c r="L39" s="4">
        <v>0.34236111111111112</v>
      </c>
      <c r="M39" s="4">
        <v>0.58888888888888891</v>
      </c>
      <c r="N39" s="4">
        <v>0.33749999999999997</v>
      </c>
      <c r="O39" s="4">
        <v>0.3666666666666667</v>
      </c>
      <c r="P39" s="4">
        <v>0.14305555555555557</v>
      </c>
      <c r="Q39" s="4">
        <v>0.34652777777777777</v>
      </c>
      <c r="R39" s="4">
        <v>0.42430555555555555</v>
      </c>
      <c r="S39" s="4">
        <v>0.5756944444444444</v>
      </c>
      <c r="T39" s="4">
        <v>0.59513888888888888</v>
      </c>
      <c r="U39" s="4">
        <v>0.59375</v>
      </c>
      <c r="V39" s="4">
        <v>0.53402777777777777</v>
      </c>
      <c r="W39" s="4">
        <v>0.36388888888888887</v>
      </c>
      <c r="X39" s="4">
        <v>0</v>
      </c>
      <c r="Y39" s="4">
        <v>0.62013888888888891</v>
      </c>
      <c r="Z39" s="4">
        <v>0.65347222222222223</v>
      </c>
      <c r="AA39" s="4">
        <v>0.6069444444444444</v>
      </c>
      <c r="AB39" s="4">
        <v>0.35555555555555557</v>
      </c>
      <c r="AC39" s="4">
        <v>0.50486111111111109</v>
      </c>
      <c r="AD39" s="4"/>
      <c r="AE39" s="4">
        <v>0.34513888888888888</v>
      </c>
      <c r="AF39" s="4">
        <v>0.44375000000000003</v>
      </c>
      <c r="AG39" s="4">
        <v>0.33749999999999997</v>
      </c>
      <c r="AH39" s="4"/>
      <c r="AI39" s="4">
        <v>0.34652777777777777</v>
      </c>
      <c r="AJ39" s="4">
        <v>0.4909722222222222</v>
      </c>
      <c r="AK39" s="4">
        <v>0.35694444444444445</v>
      </c>
      <c r="AL39" s="4">
        <v>0.3430555555555555</v>
      </c>
      <c r="AM39" s="4">
        <v>0.53819444444444442</v>
      </c>
      <c r="AN39" s="4">
        <v>0</v>
      </c>
      <c r="AO39" s="4">
        <v>11.498611111111108</v>
      </c>
      <c r="AP39"/>
      <c r="AQ39" s="20"/>
      <c r="AR39" s="21">
        <f t="shared" ca="1" si="3"/>
        <v>7.2194444444444441</v>
      </c>
      <c r="AS39" s="21">
        <f t="shared" ca="1" si="4"/>
        <v>1.7430560888888902</v>
      </c>
      <c r="AT39" s="21">
        <f t="shared" ca="1" si="5"/>
        <v>2.3701388888888886</v>
      </c>
      <c r="AU39" s="21">
        <f t="shared" ca="1" si="6"/>
        <v>0.70347238888888852</v>
      </c>
      <c r="AV39" s="22">
        <f t="shared" ca="1" si="7"/>
        <v>1.9090277777777778</v>
      </c>
      <c r="AW39" s="22">
        <f t="shared" ca="1" si="8"/>
        <v>0.57569457777777777</v>
      </c>
      <c r="AX39" s="23"/>
      <c r="AZ39">
        <f t="shared" si="9"/>
        <v>2</v>
      </c>
    </row>
    <row r="40" spans="1:52" x14ac:dyDescent="0.2">
      <c r="A40" s="7" t="s">
        <v>103</v>
      </c>
      <c r="B40" s="7" t="s">
        <v>62</v>
      </c>
      <c r="C40" s="8" t="s">
        <v>69</v>
      </c>
      <c r="E40" s="3">
        <f t="shared" si="0"/>
        <v>42576</v>
      </c>
      <c r="F40" t="str">
        <f t="shared" si="1"/>
        <v>009</v>
      </c>
      <c r="G40">
        <f t="shared" si="2"/>
        <v>0.33888888888888885</v>
      </c>
      <c r="H40" s="9" t="str">
        <f>IF(I40="", "", IFERROR(INDEX([1]lookup!AB:AB, MATCH(I40+0,[1]lookup!AA:AA,0)), ""))</f>
        <v>ΠΑΠΑΝΙΚΟΛΑΟΥ ΕΜΜΑΝΟΥΗΛ</v>
      </c>
      <c r="I40" s="19" t="s">
        <v>104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>
        <v>0</v>
      </c>
      <c r="W40" s="4">
        <v>0.90486111111111101</v>
      </c>
      <c r="X40" s="4">
        <v>0.91111111111111109</v>
      </c>
      <c r="Y40" s="4">
        <v>0.77777777777777779</v>
      </c>
      <c r="Z40" s="4">
        <v>0.88194444444444453</v>
      </c>
      <c r="AA40" s="4">
        <v>0.28888888888888892</v>
      </c>
      <c r="AB40" s="4"/>
      <c r="AC40" s="4">
        <v>0</v>
      </c>
      <c r="AD40" s="4">
        <v>0.99375000000000002</v>
      </c>
      <c r="AE40" s="4">
        <v>0.7319444444444444</v>
      </c>
      <c r="AF40" s="4">
        <v>0.9555555555555556</v>
      </c>
      <c r="AG40" s="4">
        <v>1.2499999999999999E-2</v>
      </c>
      <c r="AH40" s="4">
        <v>0.92986111111111114</v>
      </c>
      <c r="AI40" s="4">
        <v>1.3194444444444444E-2</v>
      </c>
      <c r="AJ40" s="4">
        <v>0.8652777777777777</v>
      </c>
      <c r="AK40" s="4">
        <v>8.3333333333333332E-3</v>
      </c>
      <c r="AL40" s="4">
        <v>0.20833333333333334</v>
      </c>
      <c r="AM40" s="4">
        <v>0.34166666666666662</v>
      </c>
      <c r="AN40" s="4">
        <v>0.28333333333333333</v>
      </c>
      <c r="AO40" s="4">
        <v>9.1083333333333343</v>
      </c>
      <c r="AP40"/>
      <c r="AQ40" s="20"/>
      <c r="AR40" s="21">
        <f t="shared" ca="1" si="3"/>
        <v>5.8555555555555552</v>
      </c>
      <c r="AS40" s="21">
        <f t="shared" ca="1" si="4"/>
        <v>3.3368057555555555</v>
      </c>
      <c r="AT40" s="21">
        <f t="shared" ca="1" si="5"/>
        <v>2.0750000000000002</v>
      </c>
      <c r="AU40" s="21">
        <f t="shared" ca="1" si="6"/>
        <v>1.0750001000000002</v>
      </c>
      <c r="AV40" s="22">
        <f t="shared" ca="1" si="7"/>
        <v>1.1777777777777778</v>
      </c>
      <c r="AW40" s="22">
        <f t="shared" ca="1" si="8"/>
        <v>0.54861114444444459</v>
      </c>
      <c r="AX40" s="23"/>
      <c r="AZ40">
        <f t="shared" si="9"/>
        <v>13</v>
      </c>
    </row>
    <row r="41" spans="1:52" x14ac:dyDescent="0.2">
      <c r="A41" s="7" t="s">
        <v>105</v>
      </c>
      <c r="B41" s="7" t="s">
        <v>62</v>
      </c>
      <c r="C41" s="8" t="s">
        <v>106</v>
      </c>
      <c r="E41" s="3">
        <f t="shared" si="0"/>
        <v>42577</v>
      </c>
      <c r="F41" t="str">
        <f t="shared" si="1"/>
        <v>009</v>
      </c>
      <c r="G41">
        <f t="shared" si="2"/>
        <v>0.49027777777777781</v>
      </c>
      <c r="H41" s="9" t="str">
        <f>IF(I41="", "", IFERROR(INDEX([1]lookup!AB:AB, MATCH(I41+0,[1]lookup!AA:AA,0)), ""))</f>
        <v>SINGH DAVINDER</v>
      </c>
      <c r="I41" s="19" t="s">
        <v>107</v>
      </c>
      <c r="J41" s="4">
        <v>0</v>
      </c>
      <c r="K41" s="4">
        <v>0.22083333333333333</v>
      </c>
      <c r="L41" s="4">
        <v>0.3840277777777778</v>
      </c>
      <c r="M41" s="4">
        <v>0.3430555555555555</v>
      </c>
      <c r="N41" s="4">
        <v>0.3444444444444445</v>
      </c>
      <c r="O41" s="4"/>
      <c r="P41" s="4">
        <v>0.4055555555555555</v>
      </c>
      <c r="Q41" s="4">
        <v>0.24027777777777778</v>
      </c>
      <c r="R41" s="4">
        <v>0</v>
      </c>
      <c r="S41" s="4">
        <v>0.42152777777777778</v>
      </c>
      <c r="T41" s="4">
        <v>0.3444444444444445</v>
      </c>
      <c r="U41" s="4">
        <v>0.34722222222222227</v>
      </c>
      <c r="V41" s="4"/>
      <c r="W41" s="4">
        <v>0.34027777777777773</v>
      </c>
      <c r="X41" s="4">
        <v>0.37638888888888888</v>
      </c>
      <c r="Y41" s="4">
        <v>0.33819444444444446</v>
      </c>
      <c r="Z41" s="4"/>
      <c r="AA41" s="4">
        <v>0.34027777777777773</v>
      </c>
      <c r="AB41" s="4">
        <v>0.33958333333333335</v>
      </c>
      <c r="AC41" s="4">
        <v>0.40138888888888885</v>
      </c>
      <c r="AD41" s="4">
        <v>0.33680555555555558</v>
      </c>
      <c r="AE41" s="4">
        <v>0.33888888888888885</v>
      </c>
      <c r="AF41" s="4">
        <v>0.3444444444444445</v>
      </c>
      <c r="AG41" s="4"/>
      <c r="AH41" s="4">
        <v>0.34652777777777777</v>
      </c>
      <c r="AI41" s="4">
        <v>0.34236111111111112</v>
      </c>
      <c r="AJ41" s="4">
        <v>0.34027777777777773</v>
      </c>
      <c r="AK41" s="4">
        <v>0.34166666666666662</v>
      </c>
      <c r="AL41" s="4">
        <v>0.40902777777777777</v>
      </c>
      <c r="AM41" s="4">
        <v>0</v>
      </c>
      <c r="AN41" s="4">
        <v>0</v>
      </c>
      <c r="AO41" s="4">
        <v>7.9874999999999989</v>
      </c>
      <c r="AP41"/>
      <c r="AQ41" s="20"/>
      <c r="AR41" s="21">
        <f t="shared" ca="1" si="3"/>
        <v>6.2784722222222218</v>
      </c>
      <c r="AS41" s="21">
        <f t="shared" ca="1" si="4"/>
        <v>0.37152834444444505</v>
      </c>
      <c r="AT41" s="21">
        <f t="shared" ca="1" si="5"/>
        <v>0.90347222222222223</v>
      </c>
      <c r="AU41" s="21">
        <f t="shared" ca="1" si="6"/>
        <v>1.5972288888889019E-2</v>
      </c>
      <c r="AV41" s="22">
        <f t="shared" ca="1" si="7"/>
        <v>0.80555555555555558</v>
      </c>
      <c r="AW41" s="22">
        <f t="shared" ca="1" si="8"/>
        <v>0.13888895555555558</v>
      </c>
      <c r="AX41" s="23"/>
      <c r="AZ41">
        <f t="shared" si="9"/>
        <v>4</v>
      </c>
    </row>
    <row r="42" spans="1:52" x14ac:dyDescent="0.2">
      <c r="A42" s="7" t="s">
        <v>108</v>
      </c>
      <c r="B42" s="7" t="s">
        <v>62</v>
      </c>
      <c r="C42" s="8" t="s">
        <v>69</v>
      </c>
      <c r="E42" s="3">
        <f t="shared" si="0"/>
        <v>42578</v>
      </c>
      <c r="F42" t="str">
        <f t="shared" si="1"/>
        <v>009</v>
      </c>
      <c r="G42">
        <f t="shared" si="2"/>
        <v>0.33888888888888885</v>
      </c>
      <c r="H42" s="9" t="str">
        <f>IF(I42="", "", IFERROR(INDEX([1]lookup!AB:AB, MATCH(I42+0,[1]lookup!AA:AA,0)), ""))</f>
        <v>SINGH MAJAR</v>
      </c>
      <c r="I42" s="19" t="s">
        <v>109</v>
      </c>
      <c r="J42" s="4">
        <v>0</v>
      </c>
      <c r="K42" s="4">
        <v>0.34027777777777773</v>
      </c>
      <c r="L42" s="4">
        <v>0.38263888888888892</v>
      </c>
      <c r="M42" s="4">
        <v>0.65069444444444446</v>
      </c>
      <c r="N42" s="4"/>
      <c r="O42" s="4">
        <v>0.4680555555555555</v>
      </c>
      <c r="P42" s="4">
        <v>0.36736111111111108</v>
      </c>
      <c r="Q42" s="4">
        <v>0.34236111111111112</v>
      </c>
      <c r="R42" s="4">
        <v>0.34097222222222223</v>
      </c>
      <c r="S42" s="4">
        <v>0.42777777777777781</v>
      </c>
      <c r="T42" s="4">
        <v>0.34652777777777777</v>
      </c>
      <c r="U42" s="4">
        <v>0.33819444444444446</v>
      </c>
      <c r="V42" s="4"/>
      <c r="W42" s="4">
        <v>0.63194444444444442</v>
      </c>
      <c r="X42" s="4">
        <v>0.34375</v>
      </c>
      <c r="Y42" s="4">
        <v>0.63888888888888895</v>
      </c>
      <c r="Z42" s="4">
        <v>0</v>
      </c>
      <c r="AA42" s="4">
        <v>0.34027777777777773</v>
      </c>
      <c r="AB42" s="4">
        <v>0.34236111111111112</v>
      </c>
      <c r="AC42" s="4">
        <v>0.3430555555555555</v>
      </c>
      <c r="AD42" s="4">
        <v>0.33958333333333335</v>
      </c>
      <c r="AE42" s="4">
        <v>0.35000000000000003</v>
      </c>
      <c r="AF42" s="4">
        <v>0.34236111111111112</v>
      </c>
      <c r="AG42" s="4">
        <v>0</v>
      </c>
      <c r="AH42" s="4">
        <v>0.34583333333333338</v>
      </c>
      <c r="AI42" s="4">
        <v>0.34166666666666662</v>
      </c>
      <c r="AJ42" s="4">
        <v>0.34097222222222223</v>
      </c>
      <c r="AK42" s="4">
        <v>0.34097222222222223</v>
      </c>
      <c r="AL42" s="4">
        <v>0.4069444444444445</v>
      </c>
      <c r="AM42" s="4">
        <v>0.33958333333333335</v>
      </c>
      <c r="AN42" s="4"/>
      <c r="AO42" s="4">
        <v>9.7930555555555561</v>
      </c>
      <c r="AP42"/>
      <c r="AQ42" s="20"/>
      <c r="AR42" s="21">
        <f t="shared" ca="1" si="3"/>
        <v>6.9805555555555552</v>
      </c>
      <c r="AS42" s="21">
        <f t="shared" ca="1" si="4"/>
        <v>0.98055615555555509</v>
      </c>
      <c r="AT42" s="21">
        <f t="shared" ca="1" si="5"/>
        <v>2.0020833333333332</v>
      </c>
      <c r="AU42" s="21">
        <f t="shared" ca="1" si="6"/>
        <v>0.33541683333333316</v>
      </c>
      <c r="AV42" s="22">
        <f t="shared" ca="1" si="7"/>
        <v>0.81041666666666679</v>
      </c>
      <c r="AW42" s="22">
        <f t="shared" ca="1" si="8"/>
        <v>0.14375006666666679</v>
      </c>
      <c r="AX42" s="23"/>
      <c r="AZ42">
        <f t="shared" si="9"/>
        <v>2</v>
      </c>
    </row>
    <row r="43" spans="1:52" x14ac:dyDescent="0.2">
      <c r="A43" s="7" t="s">
        <v>110</v>
      </c>
      <c r="B43" s="7" t="s">
        <v>62</v>
      </c>
      <c r="C43" s="8" t="s">
        <v>111</v>
      </c>
      <c r="E43" s="3">
        <f t="shared" si="0"/>
        <v>42579</v>
      </c>
      <c r="F43" t="str">
        <f t="shared" si="1"/>
        <v>009</v>
      </c>
      <c r="G43">
        <f t="shared" si="2"/>
        <v>0.34930555555555554</v>
      </c>
      <c r="H43" s="9" t="str">
        <f>IF(I43="", "", IFERROR(INDEX([1]lookup!AB:AB, MATCH(I43+0,[1]lookup!AA:AA,0)), ""))</f>
        <v>ΔΕΛΑΣΟΥΔΑΣ ΓΕΩΡΓΙΟΣ</v>
      </c>
      <c r="I43" s="19" t="s">
        <v>112</v>
      </c>
      <c r="J43" s="4">
        <v>0</v>
      </c>
      <c r="K43" s="4">
        <v>0.65347222222222223</v>
      </c>
      <c r="L43" s="4">
        <v>0.65069444444444446</v>
      </c>
      <c r="M43" s="4">
        <v>0</v>
      </c>
      <c r="N43" s="4">
        <v>0.34027777777777773</v>
      </c>
      <c r="O43" s="4">
        <v>0</v>
      </c>
      <c r="P43" s="4">
        <v>0</v>
      </c>
      <c r="Q43" s="4">
        <v>0</v>
      </c>
      <c r="R43" s="4">
        <v>0.65486111111111112</v>
      </c>
      <c r="S43" s="4">
        <v>0.65347222222222223</v>
      </c>
      <c r="T43" s="4">
        <v>0.9902777777777777</v>
      </c>
      <c r="U43" s="4">
        <v>0.65972222222222221</v>
      </c>
      <c r="V43" s="4">
        <v>0.65625</v>
      </c>
      <c r="W43" s="4">
        <v>0.65694444444444444</v>
      </c>
      <c r="X43" s="4">
        <v>0.65416666666666667</v>
      </c>
      <c r="Y43" s="4">
        <v>0.66041666666666665</v>
      </c>
      <c r="Z43" s="4">
        <v>0</v>
      </c>
      <c r="AA43" s="4"/>
      <c r="AB43" s="4">
        <v>0</v>
      </c>
      <c r="AC43" s="4">
        <v>0.65138888888888891</v>
      </c>
      <c r="AD43" s="4">
        <v>0.65347222222222223</v>
      </c>
      <c r="AE43" s="4">
        <v>0.99652777777777779</v>
      </c>
      <c r="AF43" s="4">
        <v>0</v>
      </c>
      <c r="AG43" s="4">
        <v>0.65625</v>
      </c>
      <c r="AH43" s="4">
        <v>0.9145833333333333</v>
      </c>
      <c r="AI43" s="4">
        <v>0</v>
      </c>
      <c r="AJ43" s="4">
        <v>0.65694444444444444</v>
      </c>
      <c r="AK43" s="4">
        <v>0.65694444444444444</v>
      </c>
      <c r="AL43" s="4">
        <v>0.65625</v>
      </c>
      <c r="AM43" s="4">
        <v>0.65972222222222221</v>
      </c>
      <c r="AN43" s="4">
        <v>0</v>
      </c>
      <c r="AO43" s="4">
        <v>13.732638888888889</v>
      </c>
      <c r="AP43"/>
      <c r="AQ43" s="20"/>
      <c r="AR43" s="21">
        <f t="shared" ca="1" si="3"/>
        <v>9.1437499999999989</v>
      </c>
      <c r="AS43" s="21">
        <f t="shared" ca="1" si="4"/>
        <v>4.8104170999999987</v>
      </c>
      <c r="AT43" s="21">
        <f t="shared" ca="1" si="5"/>
        <v>2.6284722222222223</v>
      </c>
      <c r="AU43" s="21">
        <f t="shared" ca="1" si="6"/>
        <v>1.2951390222222223</v>
      </c>
      <c r="AV43" s="22">
        <f t="shared" ca="1" si="7"/>
        <v>1.9604166666666667</v>
      </c>
      <c r="AW43" s="22">
        <f t="shared" ca="1" si="8"/>
        <v>0.96041676666666675</v>
      </c>
      <c r="AX43" s="23"/>
      <c r="AZ43">
        <f t="shared" si="9"/>
        <v>1</v>
      </c>
    </row>
    <row r="44" spans="1:52" x14ac:dyDescent="0.2">
      <c r="A44" s="7" t="s">
        <v>113</v>
      </c>
      <c r="B44" s="7" t="s">
        <v>62</v>
      </c>
      <c r="C44" s="8" t="s">
        <v>80</v>
      </c>
      <c r="E44" s="3">
        <f t="shared" si="0"/>
        <v>42580</v>
      </c>
      <c r="F44" t="str">
        <f t="shared" si="1"/>
        <v>009</v>
      </c>
      <c r="G44">
        <f t="shared" si="2"/>
        <v>0.33819444444444446</v>
      </c>
      <c r="H44" s="9" t="str">
        <f>IF(I44="", "", IFERROR(INDEX([1]lookup!AB:AB, MATCH(I44+0,[1]lookup!AA:AA,0)), ""))</f>
        <v>ΚΑΤΣΕΛΗΣ ΔΗΜΗΤΡΙΟΣ</v>
      </c>
      <c r="I44" s="19" t="s">
        <v>114</v>
      </c>
      <c r="J44" s="4"/>
      <c r="K44" s="4">
        <v>0.3527777777777778</v>
      </c>
      <c r="L44" s="4">
        <v>0.33749999999999997</v>
      </c>
      <c r="M44" s="4">
        <v>0.36249999999999999</v>
      </c>
      <c r="N44" s="4">
        <v>0.35555555555555557</v>
      </c>
      <c r="O44" s="4">
        <v>0.35555555555555557</v>
      </c>
      <c r="P44" s="4">
        <v>0.33611111111111108</v>
      </c>
      <c r="Q44" s="4">
        <v>0.4694444444444445</v>
      </c>
      <c r="R44" s="4">
        <v>0.42222222222222222</v>
      </c>
      <c r="S44" s="4">
        <v>0.36458333333333331</v>
      </c>
      <c r="T44" s="4">
        <v>0.39444444444444443</v>
      </c>
      <c r="U44" s="4">
        <v>0.33402777777777781</v>
      </c>
      <c r="V44" s="4"/>
      <c r="W44" s="4"/>
      <c r="X44" s="4"/>
      <c r="Y44" s="4">
        <v>0.35625000000000001</v>
      </c>
      <c r="Z44" s="4">
        <v>0.32222222222222224</v>
      </c>
      <c r="AA44" s="4">
        <v>0.35625000000000001</v>
      </c>
      <c r="AB44" s="4">
        <v>0.31944444444444448</v>
      </c>
      <c r="AC44" s="4">
        <v>0.3444444444444445</v>
      </c>
      <c r="AD44" s="4"/>
      <c r="AE44" s="4">
        <v>0.44722222222222219</v>
      </c>
      <c r="AF44" s="4">
        <v>0.36319444444444443</v>
      </c>
      <c r="AG44" s="4">
        <v>0.3527777777777778</v>
      </c>
      <c r="AH44" s="4">
        <v>0.36736111111111108</v>
      </c>
      <c r="AI44" s="4">
        <v>0.3840277777777778</v>
      </c>
      <c r="AJ44" s="4">
        <v>0.38125000000000003</v>
      </c>
      <c r="AK44" s="4"/>
      <c r="AL44" s="4">
        <v>0.40486111111111112</v>
      </c>
      <c r="AM44" s="4">
        <v>0.35138888888888892</v>
      </c>
      <c r="AN44" s="4">
        <v>1.3888888888888889E-3</v>
      </c>
      <c r="AO44" s="4">
        <v>8.8368055555555571</v>
      </c>
      <c r="AP44"/>
      <c r="AQ44" s="20"/>
      <c r="AR44" s="21">
        <f t="shared" ca="1" si="3"/>
        <v>5.6125000000000007</v>
      </c>
      <c r="AS44" s="21">
        <f t="shared" ca="1" si="4"/>
        <v>0.62638935555555619</v>
      </c>
      <c r="AT44" s="21">
        <f t="shared" ca="1" si="5"/>
        <v>1.8458333333333334</v>
      </c>
      <c r="AU44" s="21">
        <f t="shared" ca="1" si="6"/>
        <v>0.17916683333333339</v>
      </c>
      <c r="AV44" s="22">
        <f t="shared" ca="1" si="7"/>
        <v>1.3784722222222223</v>
      </c>
      <c r="AW44" s="22">
        <f t="shared" ca="1" si="8"/>
        <v>5.4861211111111086E-2</v>
      </c>
      <c r="AX44" s="23"/>
      <c r="AZ44">
        <f t="shared" si="9"/>
        <v>6</v>
      </c>
    </row>
    <row r="45" spans="1:52" x14ac:dyDescent="0.2">
      <c r="A45" s="7" t="s">
        <v>115</v>
      </c>
      <c r="B45" s="7" t="s">
        <v>62</v>
      </c>
      <c r="C45" s="8" t="s">
        <v>74</v>
      </c>
      <c r="E45" s="3">
        <f t="shared" si="0"/>
        <v>42581</v>
      </c>
      <c r="F45" t="str">
        <f t="shared" si="1"/>
        <v>009</v>
      </c>
      <c r="G45">
        <f t="shared" si="2"/>
        <v>0.34097222222222223</v>
      </c>
      <c r="H45" s="9" t="str">
        <f>IF(I45="", "", IFERROR(INDEX([1]lookup!AB:AB, MATCH(I45+0,[1]lookup!AA:AA,0)), ""))</f>
        <v>ΛΙΒΕΡΑΣ ΓΕΩΡΓΙΟΣ</v>
      </c>
      <c r="I45" s="19" t="s">
        <v>116</v>
      </c>
      <c r="J45" s="4">
        <v>0</v>
      </c>
      <c r="K45" s="4"/>
      <c r="L45" s="4"/>
      <c r="M45" s="4">
        <v>0.36180555555555555</v>
      </c>
      <c r="N45" s="4">
        <v>0.36041666666666666</v>
      </c>
      <c r="O45" s="4">
        <v>0.35694444444444445</v>
      </c>
      <c r="P45" s="4">
        <v>0.33124999999999999</v>
      </c>
      <c r="Q45" s="4">
        <v>0.4597222222222222</v>
      </c>
      <c r="R45" s="4">
        <v>0.41388888888888892</v>
      </c>
      <c r="S45" s="4">
        <v>0.35833333333333334</v>
      </c>
      <c r="T45" s="4">
        <v>0.41250000000000003</v>
      </c>
      <c r="U45" s="4"/>
      <c r="V45" s="4">
        <v>0.3520833333333333</v>
      </c>
      <c r="W45" s="4">
        <v>0.35694444444444445</v>
      </c>
      <c r="X45" s="4">
        <v>0.34583333333333338</v>
      </c>
      <c r="Y45" s="4"/>
      <c r="Z45" s="4"/>
      <c r="AA45" s="4">
        <v>0.35625000000000001</v>
      </c>
      <c r="AB45" s="4">
        <v>0.31666666666666665</v>
      </c>
      <c r="AC45" s="4">
        <v>0.33749999999999997</v>
      </c>
      <c r="AD45" s="4">
        <v>0.38680555555555557</v>
      </c>
      <c r="AE45" s="4">
        <v>0.51874999999999993</v>
      </c>
      <c r="AF45" s="4">
        <v>0.3520833333333333</v>
      </c>
      <c r="AG45" s="4">
        <v>0.35694444444444445</v>
      </c>
      <c r="AH45" s="4">
        <v>0.37013888888888885</v>
      </c>
      <c r="AI45" s="4">
        <v>0.38263888888888892</v>
      </c>
      <c r="AJ45" s="4">
        <v>0.36527777777777781</v>
      </c>
      <c r="AK45" s="4">
        <v>0.39652777777777781</v>
      </c>
      <c r="AL45" s="4">
        <v>0.40208333333333335</v>
      </c>
      <c r="AM45" s="4">
        <v>0.34166666666666662</v>
      </c>
      <c r="AN45" s="4">
        <v>0</v>
      </c>
      <c r="AO45" s="4">
        <v>8.9930555555555554</v>
      </c>
      <c r="AP45"/>
      <c r="AQ45" s="20"/>
      <c r="AR45" s="21">
        <f t="shared" ca="1" si="3"/>
        <v>7.1701388888888884</v>
      </c>
      <c r="AS45" s="21">
        <f t="shared" ca="1" si="4"/>
        <v>0.85555612222222255</v>
      </c>
      <c r="AT45" s="21">
        <f t="shared" ca="1" si="5"/>
        <v>1.1076388888888888</v>
      </c>
      <c r="AU45" s="21">
        <f t="shared" ca="1" si="6"/>
        <v>0.1076389888888889</v>
      </c>
      <c r="AV45" s="22">
        <f t="shared" ca="1" si="7"/>
        <v>0.71527777777777779</v>
      </c>
      <c r="AW45" s="22">
        <f t="shared" ca="1" si="8"/>
        <v>4.8611177777777792E-2</v>
      </c>
      <c r="AX45" s="23"/>
      <c r="AZ45">
        <f t="shared" si="9"/>
        <v>5</v>
      </c>
    </row>
    <row r="46" spans="1:52" x14ac:dyDescent="0.2">
      <c r="A46" s="7" t="s">
        <v>7</v>
      </c>
      <c r="B46" s="7" t="s">
        <v>117</v>
      </c>
      <c r="C46" s="8" t="s">
        <v>9</v>
      </c>
      <c r="E46" s="3">
        <f t="shared" si="0"/>
        <v>42552</v>
      </c>
      <c r="F46" t="str">
        <f t="shared" si="1"/>
        <v>014</v>
      </c>
      <c r="G46">
        <f t="shared" si="2"/>
        <v>0</v>
      </c>
      <c r="H46" s="9" t="str">
        <f>IF(I46="", "", IFERROR(INDEX([1]lookup!AB:AB, MATCH(I46+0,[1]lookup!AA:AA,0)), ""))</f>
        <v>ΣΑΡΡΗ ΔΙΟΝΥΣΙΑ</v>
      </c>
      <c r="I46" s="19" t="s">
        <v>118</v>
      </c>
      <c r="J46" s="4"/>
      <c r="K46" s="4">
        <v>0.36736111111111108</v>
      </c>
      <c r="L46" s="4">
        <v>0.36041666666666666</v>
      </c>
      <c r="M46" s="4">
        <v>0.37152777777777773</v>
      </c>
      <c r="N46" s="4">
        <v>0.44444444444444442</v>
      </c>
      <c r="O46" s="4">
        <v>0.41180555555555554</v>
      </c>
      <c r="P46" s="4">
        <v>0.39583333333333331</v>
      </c>
      <c r="Q46" s="4">
        <v>0.39444444444444443</v>
      </c>
      <c r="R46" s="4">
        <v>0.38472222222222219</v>
      </c>
      <c r="S46" s="4">
        <v>0.37152777777777773</v>
      </c>
      <c r="T46" s="4">
        <v>0.36736111111111108</v>
      </c>
      <c r="U46" s="4">
        <v>0.33819444444444446</v>
      </c>
      <c r="V46" s="4">
        <v>0.34097222222222223</v>
      </c>
      <c r="W46" s="4">
        <v>0.35000000000000003</v>
      </c>
      <c r="X46" s="4"/>
      <c r="Y46" s="4"/>
      <c r="Z46" s="4"/>
      <c r="AA46" s="4">
        <v>0.38680555555555557</v>
      </c>
      <c r="AB46" s="4">
        <v>0.39097222222222222</v>
      </c>
      <c r="AC46" s="4">
        <v>0.3520833333333333</v>
      </c>
      <c r="AD46" s="4">
        <v>0.41805555555555557</v>
      </c>
      <c r="AE46" s="4">
        <v>0.37708333333333338</v>
      </c>
      <c r="AF46" s="4">
        <v>0.41388888888888892</v>
      </c>
      <c r="AG46" s="4"/>
      <c r="AH46" s="4">
        <v>0.36388888888888887</v>
      </c>
      <c r="AI46" s="4">
        <v>0.3527777777777778</v>
      </c>
      <c r="AJ46" s="4">
        <v>0.35555555555555557</v>
      </c>
      <c r="AK46" s="4">
        <v>0.44027777777777777</v>
      </c>
      <c r="AL46" s="4">
        <v>0.35416666666666669</v>
      </c>
      <c r="AM46" s="4">
        <v>0.39374999999999999</v>
      </c>
      <c r="AN46" s="4"/>
      <c r="AO46" s="4">
        <v>9.4979166666666668</v>
      </c>
      <c r="AP46"/>
      <c r="AQ46" s="20"/>
      <c r="AR46" s="21">
        <f t="shared" ca="1" si="3"/>
        <v>7.2062499999999998</v>
      </c>
      <c r="AS46" s="21">
        <f t="shared" ca="1" si="4"/>
        <v>0.87291730000000012</v>
      </c>
      <c r="AT46" s="21">
        <f t="shared" ca="1" si="5"/>
        <v>1.5597222222222222</v>
      </c>
      <c r="AU46" s="21">
        <f t="shared" ca="1" si="6"/>
        <v>0.22638902222222224</v>
      </c>
      <c r="AV46" s="22">
        <f t="shared" ca="1" si="7"/>
        <v>0.7319444444444444</v>
      </c>
      <c r="AW46" s="22">
        <f t="shared" ca="1" si="8"/>
        <v>6.5277844444444399E-2</v>
      </c>
      <c r="AX46" s="23"/>
      <c r="AZ46">
        <f t="shared" si="9"/>
        <v>5</v>
      </c>
    </row>
    <row r="47" spans="1:52" x14ac:dyDescent="0.2">
      <c r="A47" s="7" t="s">
        <v>64</v>
      </c>
      <c r="B47" s="7" t="s">
        <v>117</v>
      </c>
      <c r="C47" s="8" t="s">
        <v>119</v>
      </c>
      <c r="E47" s="3">
        <f t="shared" si="0"/>
        <v>42553</v>
      </c>
      <c r="F47" t="str">
        <f t="shared" si="1"/>
        <v>014</v>
      </c>
      <c r="G47">
        <f t="shared" si="2"/>
        <v>0.3444444444444445</v>
      </c>
      <c r="H47" s="9" t="str">
        <f>IF(I47="", "", IFERROR(INDEX([1]lookup!AB:AB, MATCH(I47+0,[1]lookup!AA:AA,0)), ""))</f>
        <v>ΚΑΖΑΝΑΣ ΧΡΗΣΤΟΣ</v>
      </c>
      <c r="I47" s="19" t="s">
        <v>120</v>
      </c>
      <c r="J47" s="4">
        <v>0.33055555555555555</v>
      </c>
      <c r="K47" s="4">
        <v>0.3444444444444445</v>
      </c>
      <c r="L47" s="4">
        <v>0.34375</v>
      </c>
      <c r="M47" s="4"/>
      <c r="N47" s="4">
        <v>0.33680555555555558</v>
      </c>
      <c r="O47" s="4">
        <v>0.40763888888888888</v>
      </c>
      <c r="P47" s="4">
        <v>0.33402777777777781</v>
      </c>
      <c r="Q47" s="4">
        <v>0.33611111111111108</v>
      </c>
      <c r="R47" s="4">
        <v>0.33333333333333331</v>
      </c>
      <c r="S47" s="4">
        <v>0.34375</v>
      </c>
      <c r="T47" s="4">
        <v>0.34236111111111112</v>
      </c>
      <c r="U47" s="4"/>
      <c r="V47" s="4">
        <v>0.33958333333333335</v>
      </c>
      <c r="W47" s="4">
        <v>0.33680555555555558</v>
      </c>
      <c r="X47" s="4">
        <v>0.34097222222222223</v>
      </c>
      <c r="Y47" s="4">
        <v>0.34027777777777773</v>
      </c>
      <c r="Z47" s="4">
        <v>0.33402777777777781</v>
      </c>
      <c r="AA47" s="4"/>
      <c r="AB47" s="4">
        <v>0.33819444444444446</v>
      </c>
      <c r="AC47" s="4">
        <v>0.33611111111111108</v>
      </c>
      <c r="AD47" s="4">
        <v>0.3354166666666667</v>
      </c>
      <c r="AE47" s="4">
        <v>0.34097222222222223</v>
      </c>
      <c r="AF47" s="4">
        <v>0.34236111111111112</v>
      </c>
      <c r="AG47" s="4">
        <v>0.33263888888888887</v>
      </c>
      <c r="AH47" s="4"/>
      <c r="AI47" s="4">
        <v>0.33749999999999997</v>
      </c>
      <c r="AJ47" s="4">
        <v>0.33888888888888885</v>
      </c>
      <c r="AK47" s="4">
        <v>0.33333333333333331</v>
      </c>
      <c r="AL47" s="4"/>
      <c r="AM47" s="4"/>
      <c r="AN47" s="4"/>
      <c r="AO47" s="4">
        <v>8.1798611111111121</v>
      </c>
      <c r="AP47"/>
      <c r="AQ47" s="20"/>
      <c r="AR47" s="21">
        <f t="shared" ca="1" si="3"/>
        <v>5.4652777777777777</v>
      </c>
      <c r="AS47" s="21">
        <f t="shared" ca="1" si="4"/>
        <v>0.13472272222222159</v>
      </c>
      <c r="AT47" s="21">
        <f t="shared" ca="1" si="5"/>
        <v>1.3604166666666666</v>
      </c>
      <c r="AU47" s="21">
        <f t="shared" ca="1" si="6"/>
        <v>2.7083466666666611E-2</v>
      </c>
      <c r="AV47" s="22">
        <f t="shared" ca="1" si="7"/>
        <v>1.3541666666666667</v>
      </c>
      <c r="AW47" s="22">
        <f t="shared" ca="1" si="8"/>
        <v>2.1527877777777871E-2</v>
      </c>
      <c r="AX47" s="23"/>
      <c r="AZ47">
        <f t="shared" si="9"/>
        <v>6</v>
      </c>
    </row>
    <row r="48" spans="1:52" x14ac:dyDescent="0.2">
      <c r="A48" s="7" t="s">
        <v>121</v>
      </c>
      <c r="B48" s="7" t="s">
        <v>117</v>
      </c>
      <c r="C48" s="8" t="s">
        <v>71</v>
      </c>
      <c r="E48" s="3">
        <f t="shared" si="0"/>
        <v>42554</v>
      </c>
      <c r="F48" t="str">
        <f t="shared" si="1"/>
        <v>014</v>
      </c>
      <c r="G48">
        <f t="shared" si="2"/>
        <v>0.33958333333333335</v>
      </c>
      <c r="H48" s="9" t="str">
        <f>IF(I48="", "", IFERROR(INDEX([1]lookup!AB:AB, MATCH(I48+0,[1]lookup!AA:AA,0)), ""))</f>
        <v>ΠΑΠΑΚΩΝΣΤΑΝΤΙΝΟΥ ΕΥΑΓΓΕΛΙΑ</v>
      </c>
      <c r="I48" s="19" t="s">
        <v>122</v>
      </c>
      <c r="J48" s="4">
        <v>0</v>
      </c>
      <c r="K48" s="4">
        <v>0.33680555555555558</v>
      </c>
      <c r="L48" s="4">
        <v>0.33749999999999997</v>
      </c>
      <c r="M48" s="4">
        <v>0.33611111111111108</v>
      </c>
      <c r="N48" s="4">
        <v>0.33819444444444446</v>
      </c>
      <c r="O48" s="4">
        <v>0.34166666666666662</v>
      </c>
      <c r="P48" s="4">
        <v>0.34027777777777773</v>
      </c>
      <c r="Q48" s="4">
        <v>0.34166666666666662</v>
      </c>
      <c r="R48" s="4">
        <v>0.35138888888888892</v>
      </c>
      <c r="S48" s="4">
        <v>0.33819444444444446</v>
      </c>
      <c r="T48" s="4"/>
      <c r="U48" s="4">
        <v>0.34236111111111112</v>
      </c>
      <c r="V48" s="4">
        <v>0.36041666666666666</v>
      </c>
      <c r="W48" s="4">
        <v>0.34236111111111112</v>
      </c>
      <c r="X48" s="4">
        <v>0.33749999999999997</v>
      </c>
      <c r="Y48" s="4">
        <v>0.34166666666666662</v>
      </c>
      <c r="Z48" s="4">
        <v>0.34861111111111115</v>
      </c>
      <c r="AA48" s="4">
        <v>0.3430555555555555</v>
      </c>
      <c r="AB48" s="4">
        <v>0.3444444444444445</v>
      </c>
      <c r="AC48" s="4">
        <v>0.33680555555555558</v>
      </c>
      <c r="AD48" s="4">
        <v>0.35347222222222219</v>
      </c>
      <c r="AE48" s="4">
        <v>0.34375</v>
      </c>
      <c r="AF48" s="4">
        <v>0.34861111111111115</v>
      </c>
      <c r="AG48" s="4"/>
      <c r="AH48" s="4">
        <v>0.34027777777777773</v>
      </c>
      <c r="AI48" s="4">
        <v>0.3430555555555555</v>
      </c>
      <c r="AJ48" s="4">
        <v>0.34166666666666662</v>
      </c>
      <c r="AK48" s="4">
        <v>0.33888888888888885</v>
      </c>
      <c r="AL48" s="4">
        <v>0.33611111111111108</v>
      </c>
      <c r="AM48" s="4">
        <v>0.34097222222222223</v>
      </c>
      <c r="AN48" s="4"/>
      <c r="AO48" s="4">
        <v>9.2458333333333318</v>
      </c>
      <c r="AP48"/>
      <c r="AQ48" s="20"/>
      <c r="AR48" s="21">
        <f t="shared" ca="1" si="3"/>
        <v>6.5020833333333332</v>
      </c>
      <c r="AS48" s="21">
        <f t="shared" ca="1" si="4"/>
        <v>0.16875063333333351</v>
      </c>
      <c r="AT48" s="21">
        <f t="shared" ca="1" si="5"/>
        <v>1.7194444444444446</v>
      </c>
      <c r="AU48" s="21">
        <f t="shared" ca="1" si="6"/>
        <v>5.2777944444444502E-2</v>
      </c>
      <c r="AV48" s="22">
        <f t="shared" ca="1" si="7"/>
        <v>1.0243055555555556</v>
      </c>
      <c r="AW48" s="22">
        <f t="shared" ca="1" si="8"/>
        <v>2.4305655555555639E-2</v>
      </c>
      <c r="AX48" s="23"/>
      <c r="AZ48">
        <f t="shared" si="9"/>
        <v>2</v>
      </c>
    </row>
    <row r="49" spans="1:52" x14ac:dyDescent="0.2">
      <c r="A49" s="7" t="s">
        <v>17</v>
      </c>
      <c r="B49" s="7" t="s">
        <v>117</v>
      </c>
      <c r="C49" s="8" t="s">
        <v>123</v>
      </c>
      <c r="E49" s="3">
        <f t="shared" si="0"/>
        <v>42555</v>
      </c>
      <c r="F49" t="str">
        <f t="shared" si="1"/>
        <v>014</v>
      </c>
      <c r="G49">
        <f t="shared" si="2"/>
        <v>0.3347222222222222</v>
      </c>
      <c r="H49" s="9" t="str">
        <f>IF(I49="", "", IFERROR(INDEX([1]lookup!AB:AB, MATCH(I49+0,[1]lookup!AA:AA,0)), ""))</f>
        <v>ΨΑΡΡΑΣ ΝΙΚΟΛΑΟΣ</v>
      </c>
      <c r="I49" s="19" t="s">
        <v>124</v>
      </c>
      <c r="J49" s="4">
        <v>0</v>
      </c>
      <c r="K49" s="4">
        <v>0.36180555555555555</v>
      </c>
      <c r="L49" s="4"/>
      <c r="M49" s="4">
        <v>0.3430555555555555</v>
      </c>
      <c r="N49" s="4">
        <v>0.4993055555555555</v>
      </c>
      <c r="O49" s="4">
        <v>0.34027777777777773</v>
      </c>
      <c r="P49" s="4">
        <v>0.34513888888888888</v>
      </c>
      <c r="Q49" s="4">
        <v>0.32430555555555557</v>
      </c>
      <c r="R49" s="4"/>
      <c r="S49" s="4">
        <v>0.37847222222222227</v>
      </c>
      <c r="T49" s="4">
        <v>0.33749999999999997</v>
      </c>
      <c r="U49" s="4">
        <v>0.38819444444444445</v>
      </c>
      <c r="V49" s="4">
        <v>0.33333333333333331</v>
      </c>
      <c r="W49" s="4">
        <v>0.54305555555555551</v>
      </c>
      <c r="X49" s="4">
        <v>0.42430555555555555</v>
      </c>
      <c r="Y49" s="4">
        <v>0.33819444444444446</v>
      </c>
      <c r="Z49" s="4"/>
      <c r="AA49" s="4">
        <v>0.33263888888888887</v>
      </c>
      <c r="AB49" s="4">
        <v>0.33611111111111108</v>
      </c>
      <c r="AC49" s="4">
        <v>0.49791666666666662</v>
      </c>
      <c r="AD49" s="4">
        <v>0.34027777777777773</v>
      </c>
      <c r="AE49" s="4">
        <v>0.3354166666666667</v>
      </c>
      <c r="AF49" s="4"/>
      <c r="AG49" s="4">
        <v>0.3972222222222222</v>
      </c>
      <c r="AH49" s="4">
        <v>0.33819444444444446</v>
      </c>
      <c r="AI49" s="4">
        <v>0.33263888888888887</v>
      </c>
      <c r="AJ49" s="4">
        <v>0.33194444444444443</v>
      </c>
      <c r="AK49" s="4">
        <v>0.31597222222222221</v>
      </c>
      <c r="AL49" s="4">
        <v>0.3354166666666667</v>
      </c>
      <c r="AM49" s="4">
        <v>0.34791666666666665</v>
      </c>
      <c r="AN49" s="4"/>
      <c r="AO49" s="4">
        <v>9.1986111111111111</v>
      </c>
      <c r="AP49"/>
      <c r="AQ49" s="20"/>
      <c r="AR49" s="21">
        <f t="shared" ca="1" si="3"/>
        <v>7.375</v>
      </c>
      <c r="AS49" s="21">
        <f t="shared" ca="1" si="4"/>
        <v>0.73750049999999856</v>
      </c>
      <c r="AT49" s="21">
        <f t="shared" ca="1" si="5"/>
        <v>1.0479166666666666</v>
      </c>
      <c r="AU49" s="21">
        <f t="shared" ca="1" si="6"/>
        <v>4.7916766666666666E-2</v>
      </c>
      <c r="AV49" s="22">
        <f t="shared" ca="1" si="7"/>
        <v>0.77569444444444446</v>
      </c>
      <c r="AW49" s="22">
        <f t="shared" ca="1" si="8"/>
        <v>0.10902784444444447</v>
      </c>
      <c r="AX49" s="23"/>
      <c r="AZ49">
        <f t="shared" si="9"/>
        <v>4</v>
      </c>
    </row>
    <row r="50" spans="1:52" x14ac:dyDescent="0.2">
      <c r="A50" s="7" t="s">
        <v>20</v>
      </c>
      <c r="B50" s="7" t="s">
        <v>117</v>
      </c>
      <c r="C50" s="8" t="s">
        <v>125</v>
      </c>
      <c r="E50" s="3">
        <f t="shared" si="0"/>
        <v>42556</v>
      </c>
      <c r="F50" t="str">
        <f t="shared" si="1"/>
        <v>014</v>
      </c>
      <c r="G50">
        <f t="shared" si="2"/>
        <v>0.36249999999999999</v>
      </c>
      <c r="H50" s="9" t="str">
        <f>IF(I50="", "", IFERROR(INDEX([1]lookup!AB:AB, MATCH(I50+0,[1]lookup!AA:AA,0)), ""))</f>
        <v>ΦΕΖΟΥ ΑΙΚΑΤΕΡΙΝΗ</v>
      </c>
      <c r="I50" s="19" t="s">
        <v>126</v>
      </c>
      <c r="J50" s="4">
        <v>0</v>
      </c>
      <c r="K50" s="4">
        <v>0.33680555555555558</v>
      </c>
      <c r="L50" s="4"/>
      <c r="M50" s="4">
        <v>0.3354166666666667</v>
      </c>
      <c r="N50" s="4">
        <v>0.33819444444444446</v>
      </c>
      <c r="O50" s="4">
        <v>0.34166666666666662</v>
      </c>
      <c r="P50" s="4">
        <v>0.34097222222222223</v>
      </c>
      <c r="Q50" s="4">
        <v>0.34097222222222223</v>
      </c>
      <c r="R50" s="4">
        <v>0.35138888888888892</v>
      </c>
      <c r="S50" s="4">
        <v>0.34027777777777773</v>
      </c>
      <c r="T50" s="4">
        <v>0.34236111111111112</v>
      </c>
      <c r="U50" s="4">
        <v>0.34236111111111112</v>
      </c>
      <c r="V50" s="4">
        <v>0.36041666666666666</v>
      </c>
      <c r="W50" s="4">
        <v>0.34236111111111112</v>
      </c>
      <c r="X50" s="4">
        <v>0.33819444444444446</v>
      </c>
      <c r="Y50" s="4">
        <v>0.34166666666666662</v>
      </c>
      <c r="Z50" s="4"/>
      <c r="AA50" s="4">
        <v>0.34722222222222227</v>
      </c>
      <c r="AB50" s="4">
        <v>0.3444444444444445</v>
      </c>
      <c r="AC50" s="4">
        <v>0.33680555555555558</v>
      </c>
      <c r="AD50" s="4">
        <v>0.35416666666666669</v>
      </c>
      <c r="AE50" s="4">
        <v>0.3430555555555555</v>
      </c>
      <c r="AF50" s="4">
        <v>0.34930555555555554</v>
      </c>
      <c r="AG50" s="4">
        <v>0.3444444444444445</v>
      </c>
      <c r="AH50" s="4">
        <v>0.34027777777777773</v>
      </c>
      <c r="AI50" s="4">
        <v>0.33819444444444446</v>
      </c>
      <c r="AJ50" s="4">
        <v>0.34166666666666662</v>
      </c>
      <c r="AK50" s="4">
        <v>0.33958333333333335</v>
      </c>
      <c r="AL50" s="4">
        <v>0.33611111111111108</v>
      </c>
      <c r="AM50" s="4">
        <v>0.34166666666666662</v>
      </c>
      <c r="AN50" s="4">
        <v>0</v>
      </c>
      <c r="AO50" s="4">
        <v>9.2499999999999982</v>
      </c>
      <c r="AP50"/>
      <c r="AQ50" s="20"/>
      <c r="AR50" s="21">
        <f t="shared" ca="1" si="3"/>
        <v>6.844444444444445</v>
      </c>
      <c r="AS50" s="21">
        <f t="shared" ca="1" si="4"/>
        <v>0.17777844444444479</v>
      </c>
      <c r="AT50" s="21">
        <f t="shared" ca="1" si="5"/>
        <v>1.7208333333333332</v>
      </c>
      <c r="AU50" s="21">
        <f t="shared" ca="1" si="6"/>
        <v>5.4166833333333164E-2</v>
      </c>
      <c r="AV50" s="22">
        <f t="shared" ca="1" si="7"/>
        <v>0.68472222222222223</v>
      </c>
      <c r="AW50" s="22">
        <f t="shared" ca="1" si="8"/>
        <v>1.8055622222222234E-2</v>
      </c>
      <c r="AX50" s="23"/>
      <c r="AZ50">
        <f t="shared" si="9"/>
        <v>2</v>
      </c>
    </row>
    <row r="51" spans="1:52" x14ac:dyDescent="0.2">
      <c r="A51" s="7" t="s">
        <v>23</v>
      </c>
      <c r="B51" s="7" t="s">
        <v>117</v>
      </c>
      <c r="C51" s="8" t="s">
        <v>127</v>
      </c>
      <c r="E51" s="3">
        <f t="shared" si="0"/>
        <v>42557</v>
      </c>
      <c r="F51" t="str">
        <f t="shared" si="1"/>
        <v>014</v>
      </c>
      <c r="G51">
        <f t="shared" si="2"/>
        <v>0.35347222222222219</v>
      </c>
      <c r="H51" s="9" t="str">
        <f>IF(I51="", "", IFERROR(INDEX([1]lookup!AB:AB, MATCH(I51+0,[1]lookup!AA:AA,0)), ""))</f>
        <v>ΓΡΗΓΟΡΙΟΥ ΕΥΣΤΑΘΙΟΣ</v>
      </c>
      <c r="I51" s="19" t="s">
        <v>128</v>
      </c>
      <c r="J51" s="4">
        <v>0</v>
      </c>
      <c r="K51" s="4">
        <v>0.31805555555555554</v>
      </c>
      <c r="L51" s="4"/>
      <c r="M51" s="4">
        <v>0.33263888888888887</v>
      </c>
      <c r="N51" s="4">
        <v>0.35347222222222219</v>
      </c>
      <c r="O51" s="4">
        <v>0.33055555555555555</v>
      </c>
      <c r="P51" s="4">
        <v>0.31736111111111115</v>
      </c>
      <c r="Q51" s="4">
        <v>0.3756944444444445</v>
      </c>
      <c r="R51" s="4">
        <v>0.3576388888888889</v>
      </c>
      <c r="S51" s="4">
        <v>0.34097222222222223</v>
      </c>
      <c r="T51" s="4">
        <v>0.38125000000000003</v>
      </c>
      <c r="U51" s="4">
        <v>0.3263888888888889</v>
      </c>
      <c r="V51" s="4">
        <v>0.34583333333333338</v>
      </c>
      <c r="W51" s="4">
        <v>0.3263888888888889</v>
      </c>
      <c r="X51" s="4">
        <v>0.33402777777777781</v>
      </c>
      <c r="Y51" s="4">
        <v>0</v>
      </c>
      <c r="Z51" s="4"/>
      <c r="AA51" s="4">
        <v>0.33402777777777781</v>
      </c>
      <c r="AB51" s="4"/>
      <c r="AC51" s="4">
        <v>0.32569444444444445</v>
      </c>
      <c r="AD51" s="4"/>
      <c r="AE51" s="4">
        <v>0.4055555555555555</v>
      </c>
      <c r="AF51" s="4">
        <v>0.34722222222222227</v>
      </c>
      <c r="AG51" s="4">
        <v>0.34236111111111112</v>
      </c>
      <c r="AH51" s="4"/>
      <c r="AI51" s="4"/>
      <c r="AJ51" s="4"/>
      <c r="AK51" s="4"/>
      <c r="AL51" s="4"/>
      <c r="AM51" s="4"/>
      <c r="AN51" s="4"/>
      <c r="AO51" s="4">
        <v>6.1951388888888896</v>
      </c>
      <c r="AP51"/>
      <c r="AQ51" s="20"/>
      <c r="AR51" s="21">
        <f t="shared" ca="1" si="3"/>
        <v>4.4888888888888889</v>
      </c>
      <c r="AS51" s="21">
        <f t="shared" ca="1" si="4"/>
        <v>0.1965280111111114</v>
      </c>
      <c r="AT51" s="21">
        <f t="shared" ca="1" si="5"/>
        <v>1.0229166666666667</v>
      </c>
      <c r="AU51" s="21">
        <f t="shared" ca="1" si="6"/>
        <v>3.8194511111111162E-2</v>
      </c>
      <c r="AV51" s="22">
        <f t="shared" ca="1" si="7"/>
        <v>0.68333333333333335</v>
      </c>
      <c r="AW51" s="22">
        <f t="shared" ca="1" si="8"/>
        <v>1.666673333333335E-2</v>
      </c>
      <c r="AX51" s="23"/>
      <c r="AZ51">
        <f t="shared" si="9"/>
        <v>10</v>
      </c>
    </row>
    <row r="52" spans="1:52" x14ac:dyDescent="0.2">
      <c r="A52" s="7" t="s">
        <v>29</v>
      </c>
      <c r="B52" s="7" t="s">
        <v>117</v>
      </c>
      <c r="C52" s="8" t="s">
        <v>129</v>
      </c>
      <c r="E52" s="3">
        <f t="shared" si="0"/>
        <v>42559</v>
      </c>
      <c r="F52" t="str">
        <f t="shared" si="1"/>
        <v>014</v>
      </c>
      <c r="G52">
        <f t="shared" si="2"/>
        <v>0.35138888888888892</v>
      </c>
      <c r="H52" s="9" t="str">
        <f>IF(I52="", "", IFERROR(INDEX([1]lookup!AB:AB, MATCH(I52+0,[1]lookup!AA:AA,0)), ""))</f>
        <v>ΔΟΥΣΙΩΤΗΣ ΔΗΜΗΤΡΙΟΣ</v>
      </c>
      <c r="I52" s="19" t="s">
        <v>130</v>
      </c>
      <c r="J52" s="4">
        <v>0</v>
      </c>
      <c r="K52" s="4">
        <v>0.31736111111111115</v>
      </c>
      <c r="L52" s="4"/>
      <c r="M52" s="4">
        <v>0.33263888888888887</v>
      </c>
      <c r="N52" s="4">
        <v>0.35416666666666669</v>
      </c>
      <c r="O52" s="4">
        <v>0.33124999999999999</v>
      </c>
      <c r="P52" s="4">
        <v>0.31736111111111115</v>
      </c>
      <c r="Q52" s="4">
        <v>0.37638888888888888</v>
      </c>
      <c r="R52" s="4">
        <v>0.35833333333333334</v>
      </c>
      <c r="S52" s="4">
        <v>0.34097222222222223</v>
      </c>
      <c r="T52" s="4">
        <v>0.38194444444444442</v>
      </c>
      <c r="U52" s="4">
        <v>0.3263888888888889</v>
      </c>
      <c r="V52" s="4">
        <v>0.34583333333333338</v>
      </c>
      <c r="W52" s="4">
        <v>0.32708333333333334</v>
      </c>
      <c r="X52" s="4">
        <v>0.3347222222222222</v>
      </c>
      <c r="Y52" s="4">
        <v>0</v>
      </c>
      <c r="Z52" s="4"/>
      <c r="AA52" s="4">
        <v>0.33402777777777781</v>
      </c>
      <c r="AB52" s="4">
        <v>0.31875000000000003</v>
      </c>
      <c r="AC52" s="4">
        <v>0.32569444444444445</v>
      </c>
      <c r="AD52" s="4">
        <v>0.36736111111111108</v>
      </c>
      <c r="AE52" s="4">
        <v>0.4055555555555555</v>
      </c>
      <c r="AF52" s="4">
        <v>0.34722222222222227</v>
      </c>
      <c r="AG52" s="4">
        <v>0.34236111111111112</v>
      </c>
      <c r="AH52" s="4">
        <v>0.3527777777777778</v>
      </c>
      <c r="AI52" s="4">
        <v>0.36874999999999997</v>
      </c>
      <c r="AJ52" s="4">
        <v>0.37916666666666665</v>
      </c>
      <c r="AK52" s="4">
        <v>0.43194444444444446</v>
      </c>
      <c r="AL52" s="4">
        <v>0.31944444444444448</v>
      </c>
      <c r="AM52" s="4"/>
      <c r="AN52" s="4"/>
      <c r="AO52" s="4">
        <v>8.7374999999999989</v>
      </c>
      <c r="AP52"/>
      <c r="AQ52" s="20"/>
      <c r="AR52" s="21">
        <f t="shared" ca="1" si="3"/>
        <v>7.03125</v>
      </c>
      <c r="AS52" s="21">
        <f t="shared" ca="1" si="4"/>
        <v>0.43263928888888881</v>
      </c>
      <c r="AT52" s="21">
        <f t="shared" ca="1" si="5"/>
        <v>1.0229166666666667</v>
      </c>
      <c r="AU52" s="21">
        <f t="shared" ca="1" si="6"/>
        <v>3.8888955555555604E-2</v>
      </c>
      <c r="AV52" s="22">
        <f t="shared" ca="1" si="7"/>
        <v>0.68333333333333335</v>
      </c>
      <c r="AW52" s="22">
        <f t="shared" ca="1" si="8"/>
        <v>1.666673333333335E-2</v>
      </c>
      <c r="AX52" s="23"/>
      <c r="AZ52">
        <f t="shared" si="9"/>
        <v>3</v>
      </c>
    </row>
    <row r="53" spans="1:52" x14ac:dyDescent="0.2">
      <c r="A53" s="7" t="s">
        <v>76</v>
      </c>
      <c r="B53" s="7" t="s">
        <v>117</v>
      </c>
      <c r="C53" s="8" t="s">
        <v>127</v>
      </c>
      <c r="E53" s="3">
        <f t="shared" si="0"/>
        <v>42560</v>
      </c>
      <c r="F53" t="str">
        <f t="shared" si="1"/>
        <v>014</v>
      </c>
      <c r="G53">
        <f t="shared" si="2"/>
        <v>0.35347222222222219</v>
      </c>
      <c r="H53" s="9" t="str">
        <f>IF(I53="", "", IFERROR(INDEX([1]lookup!AB:AB, MATCH(I53+0,[1]lookup!AA:AA,0)), ""))</f>
        <v>ΝΕΟΦΩΤΙΣΤΟΣ ΚΩΝΣΤΑΝΤΙΝΟΣ</v>
      </c>
      <c r="I53" s="19" t="s">
        <v>131</v>
      </c>
      <c r="J53" s="4"/>
      <c r="K53" s="4"/>
      <c r="L53" s="4">
        <v>0</v>
      </c>
      <c r="M53" s="4">
        <v>0.3979166666666667</v>
      </c>
      <c r="N53" s="4">
        <v>0.31458333333333333</v>
      </c>
      <c r="O53" s="4">
        <v>0.35694444444444445</v>
      </c>
      <c r="P53" s="4">
        <v>0.26874999999999999</v>
      </c>
      <c r="Q53" s="4">
        <v>0.32013888888888892</v>
      </c>
      <c r="R53" s="4"/>
      <c r="S53" s="4">
        <v>0</v>
      </c>
      <c r="T53" s="4">
        <v>0.34652777777777777</v>
      </c>
      <c r="U53" s="4">
        <v>0.37986111111111115</v>
      </c>
      <c r="V53" s="4">
        <v>0.2076388888888889</v>
      </c>
      <c r="W53" s="4">
        <v>0.35347222222222219</v>
      </c>
      <c r="X53" s="4">
        <v>0.43124999999999997</v>
      </c>
      <c r="Y53" s="4"/>
      <c r="Z53" s="4">
        <v>2.361111111111111E-2</v>
      </c>
      <c r="AA53" s="4">
        <v>0.3430555555555555</v>
      </c>
      <c r="AB53" s="4">
        <v>0.39930555555555558</v>
      </c>
      <c r="AC53" s="4">
        <v>0.21249999999999999</v>
      </c>
      <c r="AD53" s="4">
        <v>0.38958333333333334</v>
      </c>
      <c r="AE53" s="4">
        <v>0.27777777777777779</v>
      </c>
      <c r="AF53" s="4"/>
      <c r="AG53" s="4">
        <v>6.9444444444444441E-3</v>
      </c>
      <c r="AH53" s="4">
        <v>0.25625000000000003</v>
      </c>
      <c r="AI53" s="4">
        <v>4.027777777777778E-2</v>
      </c>
      <c r="AJ53" s="4">
        <v>0.33819444444444446</v>
      </c>
      <c r="AK53" s="4">
        <v>0.37152777777777773</v>
      </c>
      <c r="AL53" s="4">
        <v>0.34583333333333338</v>
      </c>
      <c r="AM53" s="4"/>
      <c r="AN53" s="4"/>
      <c r="AO53" s="4">
        <v>6.3819444444444446</v>
      </c>
      <c r="AP53"/>
      <c r="AQ53" s="20"/>
      <c r="AR53" s="21">
        <f t="shared" ca="1" si="3"/>
        <v>6.3513888888888888</v>
      </c>
      <c r="AS53" s="21">
        <f t="shared" ca="1" si="4"/>
        <v>0.45347262222222273</v>
      </c>
      <c r="AT53" s="21">
        <f t="shared" ca="1" si="5"/>
        <v>0</v>
      </c>
      <c r="AU53" s="21">
        <f t="shared" ca="1" si="6"/>
        <v>0</v>
      </c>
      <c r="AV53" s="22">
        <f t="shared" ca="1" si="7"/>
        <v>3.0555555555555555E-2</v>
      </c>
      <c r="AW53" s="22">
        <f t="shared" ca="1" si="8"/>
        <v>0</v>
      </c>
      <c r="AX53" s="23"/>
      <c r="AZ53">
        <f t="shared" si="9"/>
        <v>6</v>
      </c>
    </row>
    <row r="54" spans="1:52" x14ac:dyDescent="0.2">
      <c r="A54" s="7" t="s">
        <v>79</v>
      </c>
      <c r="B54" s="7" t="s">
        <v>117</v>
      </c>
      <c r="C54" s="8" t="s">
        <v>132</v>
      </c>
      <c r="E54" s="3">
        <f t="shared" si="0"/>
        <v>42561</v>
      </c>
      <c r="F54" t="str">
        <f t="shared" si="1"/>
        <v>014</v>
      </c>
      <c r="G54">
        <f t="shared" si="2"/>
        <v>0.3520833333333333</v>
      </c>
      <c r="H54" s="9" t="str">
        <f>IF(I54="", "", IFERROR(INDEX([1]lookup!AB:AB, MATCH(I54+0,[1]lookup!AA:AA,0)), ""))</f>
        <v>ΤΡΑΧΑΝΑ ΑΣΗΜΙΝΑ</v>
      </c>
      <c r="I54" s="19" t="s">
        <v>133</v>
      </c>
      <c r="J54" s="4">
        <v>0</v>
      </c>
      <c r="K54" s="4"/>
      <c r="L54" s="4"/>
      <c r="M54" s="4">
        <v>0.37361111111111112</v>
      </c>
      <c r="N54" s="4">
        <v>0.28055555555555556</v>
      </c>
      <c r="O54" s="4">
        <v>0.38472222222222219</v>
      </c>
      <c r="P54" s="4">
        <v>0.37638888888888888</v>
      </c>
      <c r="Q54" s="4">
        <v>0.37986111111111115</v>
      </c>
      <c r="R54" s="4"/>
      <c r="S54" s="4"/>
      <c r="T54" s="4">
        <v>0.36458333333333331</v>
      </c>
      <c r="U54" s="4">
        <v>0.36527777777777781</v>
      </c>
      <c r="V54" s="4">
        <v>0.3666666666666667</v>
      </c>
      <c r="W54" s="4">
        <v>0.37916666666666665</v>
      </c>
      <c r="X54" s="4">
        <v>0.40625</v>
      </c>
      <c r="Y54" s="4"/>
      <c r="Z54" s="4"/>
      <c r="AA54" s="4">
        <v>0.37777777777777777</v>
      </c>
      <c r="AB54" s="4">
        <v>0.37916666666666665</v>
      </c>
      <c r="AC54" s="4">
        <v>0.3833333333333333</v>
      </c>
      <c r="AD54" s="4">
        <v>0.39444444444444443</v>
      </c>
      <c r="AE54" s="4">
        <v>0.42986111111111108</v>
      </c>
      <c r="AF54" s="4"/>
      <c r="AG54" s="4"/>
      <c r="AH54" s="4">
        <v>0.40486111111111112</v>
      </c>
      <c r="AI54" s="4">
        <v>0.3888888888888889</v>
      </c>
      <c r="AJ54" s="4">
        <v>0.39166666666666666</v>
      </c>
      <c r="AK54" s="4">
        <v>0.4284722222222222</v>
      </c>
      <c r="AL54" s="4">
        <v>0.38750000000000001</v>
      </c>
      <c r="AM54" s="4"/>
      <c r="AN54" s="4"/>
      <c r="AO54" s="4">
        <v>7.6430555555555566</v>
      </c>
      <c r="AP54"/>
      <c r="AQ54" s="20"/>
      <c r="AR54" s="21">
        <f t="shared" ca="1" si="3"/>
        <v>7.6430555555555566</v>
      </c>
      <c r="AS54" s="21">
        <f t="shared" ca="1" si="4"/>
        <v>1.0291673000000019</v>
      </c>
      <c r="AT54" s="21">
        <f t="shared" ca="1" si="5"/>
        <v>0</v>
      </c>
      <c r="AU54" s="21">
        <f t="shared" ca="1" si="6"/>
        <v>0</v>
      </c>
      <c r="AV54" s="22">
        <f t="shared" ca="1" si="7"/>
        <v>0</v>
      </c>
      <c r="AW54" s="22">
        <f t="shared" ca="1" si="8"/>
        <v>0</v>
      </c>
      <c r="AX54" s="23"/>
      <c r="AZ54">
        <f t="shared" si="9"/>
        <v>9</v>
      </c>
    </row>
    <row r="55" spans="1:52" x14ac:dyDescent="0.2">
      <c r="A55" s="7" t="s">
        <v>32</v>
      </c>
      <c r="B55" s="7" t="s">
        <v>117</v>
      </c>
      <c r="C55" s="8" t="s">
        <v>134</v>
      </c>
      <c r="E55" s="3">
        <f t="shared" si="0"/>
        <v>42562</v>
      </c>
      <c r="F55" t="str">
        <f t="shared" si="1"/>
        <v>014</v>
      </c>
      <c r="G55">
        <f t="shared" si="2"/>
        <v>0.35625000000000001</v>
      </c>
      <c r="H55" s="9" t="str">
        <f>IF(I55="", "", IFERROR(INDEX([1]lookup!AB:AB, MATCH(I55+0,[1]lookup!AA:AA,0)), ""))</f>
        <v>ΣΤΑΜΑΤΑΚΗΣ ΧΡΗΣΤΟΣ</v>
      </c>
      <c r="I55" s="19" t="s">
        <v>135</v>
      </c>
      <c r="J55" s="4">
        <v>0</v>
      </c>
      <c r="K55" s="4">
        <v>0.3347222222222222</v>
      </c>
      <c r="L55" s="4"/>
      <c r="M55" s="4">
        <v>0.33958333333333335</v>
      </c>
      <c r="N55" s="4">
        <v>0.34513888888888888</v>
      </c>
      <c r="O55" s="4">
        <v>0.35138888888888892</v>
      </c>
      <c r="P55" s="4">
        <v>0.33819444444444446</v>
      </c>
      <c r="Q55" s="4">
        <v>0.34027777777777773</v>
      </c>
      <c r="R55" s="4">
        <v>0.33819444444444446</v>
      </c>
      <c r="S55" s="4">
        <v>0.33958333333333335</v>
      </c>
      <c r="T55" s="4">
        <v>0.34930555555555554</v>
      </c>
      <c r="U55" s="4">
        <v>0.33333333333333331</v>
      </c>
      <c r="V55" s="4">
        <v>0.33402777777777781</v>
      </c>
      <c r="W55" s="4">
        <v>0.33124999999999999</v>
      </c>
      <c r="X55" s="4">
        <v>0.3354166666666667</v>
      </c>
      <c r="Y55" s="4">
        <v>0.33680555555555558</v>
      </c>
      <c r="Z55" s="4">
        <v>0.37916666666666665</v>
      </c>
      <c r="AA55" s="4">
        <v>0.33888888888888885</v>
      </c>
      <c r="AB55" s="4">
        <v>0.34027777777777773</v>
      </c>
      <c r="AC55" s="4"/>
      <c r="AD55" s="4">
        <v>0.35694444444444445</v>
      </c>
      <c r="AE55" s="4">
        <v>0.33749999999999997</v>
      </c>
      <c r="AF55" s="4">
        <v>0.3444444444444445</v>
      </c>
      <c r="AG55" s="4">
        <v>0.33194444444444443</v>
      </c>
      <c r="AH55" s="4">
        <v>0.33888888888888885</v>
      </c>
      <c r="AI55" s="4">
        <v>0.33611111111111108</v>
      </c>
      <c r="AJ55" s="4">
        <v>0.3430555555555555</v>
      </c>
      <c r="AK55" s="4">
        <v>0.34513888888888888</v>
      </c>
      <c r="AL55" s="4">
        <v>0.34166666666666662</v>
      </c>
      <c r="AM55" s="4">
        <v>0.36458333333333331</v>
      </c>
      <c r="AN55" s="4"/>
      <c r="AO55" s="4">
        <v>9.2458333333333318</v>
      </c>
      <c r="AP55"/>
      <c r="AQ55" s="20"/>
      <c r="AR55" s="21">
        <f t="shared" ca="1" si="3"/>
        <v>6.4763888888888896</v>
      </c>
      <c r="AS55" s="21">
        <f t="shared" ca="1" si="4"/>
        <v>0.14513948888888972</v>
      </c>
      <c r="AT55" s="21">
        <f t="shared" ca="1" si="5"/>
        <v>1.71875</v>
      </c>
      <c r="AU55" s="21">
        <f t="shared" ca="1" si="6"/>
        <v>5.2083499999999949E-2</v>
      </c>
      <c r="AV55" s="22">
        <f t="shared" ca="1" si="7"/>
        <v>1.0506944444444444</v>
      </c>
      <c r="AW55" s="22">
        <f t="shared" ca="1" si="8"/>
        <v>5.2083400000000002E-2</v>
      </c>
      <c r="AX55" s="23"/>
      <c r="AZ55">
        <f t="shared" si="9"/>
        <v>2</v>
      </c>
    </row>
    <row r="56" spans="1:52" x14ac:dyDescent="0.2">
      <c r="A56" s="7" t="s">
        <v>38</v>
      </c>
      <c r="B56" s="7" t="s">
        <v>117</v>
      </c>
      <c r="C56" s="8" t="s">
        <v>119</v>
      </c>
      <c r="E56" s="3">
        <f t="shared" si="0"/>
        <v>42564</v>
      </c>
      <c r="F56" t="str">
        <f t="shared" si="1"/>
        <v>014</v>
      </c>
      <c r="G56">
        <f t="shared" si="2"/>
        <v>0.3444444444444445</v>
      </c>
      <c r="H56" s="9" t="str">
        <f>IF(I56="", "", IFERROR(INDEX([1]lookup!AB:AB, MATCH(I56+0,[1]lookup!AA:AA,0)), ""))</f>
        <v>ΨΩΡΟΜΙΤΑΣ ΙΩΑΝΝΗΣ</v>
      </c>
      <c r="I56" s="19" t="s">
        <v>136</v>
      </c>
      <c r="J56" s="4">
        <v>0</v>
      </c>
      <c r="K56" s="4">
        <v>0.33819444444444446</v>
      </c>
      <c r="L56" s="4"/>
      <c r="M56" s="4">
        <v>0.3354166666666667</v>
      </c>
      <c r="N56" s="4">
        <v>0.34583333333333338</v>
      </c>
      <c r="O56" s="4">
        <v>0.34236111111111112</v>
      </c>
      <c r="P56" s="4">
        <v>0.3354166666666667</v>
      </c>
      <c r="Q56" s="4">
        <v>0.33055555555555555</v>
      </c>
      <c r="R56" s="4">
        <v>0.33124999999999999</v>
      </c>
      <c r="S56" s="4">
        <v>0.33194444444444443</v>
      </c>
      <c r="T56" s="4">
        <v>0.33333333333333331</v>
      </c>
      <c r="U56" s="4">
        <v>0.3347222222222222</v>
      </c>
      <c r="V56" s="4">
        <v>0</v>
      </c>
      <c r="W56" s="4">
        <v>0.33263888888888887</v>
      </c>
      <c r="X56" s="4">
        <v>0.33819444444444446</v>
      </c>
      <c r="Y56" s="4">
        <v>0.33611111111111108</v>
      </c>
      <c r="Z56" s="4">
        <v>0.38680555555555557</v>
      </c>
      <c r="AA56" s="4">
        <v>0.33194444444444443</v>
      </c>
      <c r="AB56" s="4">
        <v>0.33124999999999999</v>
      </c>
      <c r="AC56" s="4">
        <v>0.33194444444444443</v>
      </c>
      <c r="AD56" s="4">
        <v>0.3430555555555555</v>
      </c>
      <c r="AE56" s="4">
        <v>0.33402777777777781</v>
      </c>
      <c r="AF56" s="4">
        <v>0.41666666666666669</v>
      </c>
      <c r="AG56" s="4"/>
      <c r="AH56" s="4">
        <v>0.33333333333333331</v>
      </c>
      <c r="AI56" s="4">
        <v>0.3354166666666667</v>
      </c>
      <c r="AJ56" s="4">
        <v>0.33263888888888887</v>
      </c>
      <c r="AK56" s="4">
        <v>0.30138888888888887</v>
      </c>
      <c r="AL56" s="4">
        <v>0.33402777777777781</v>
      </c>
      <c r="AM56" s="4">
        <v>0.36319444444444443</v>
      </c>
      <c r="AN56" s="4"/>
      <c r="AO56" s="4">
        <v>8.8416666666666668</v>
      </c>
      <c r="AP56"/>
      <c r="AQ56" s="20"/>
      <c r="AR56" s="21">
        <f t="shared" ca="1" si="3"/>
        <v>6.3375000000000012</v>
      </c>
      <c r="AS56" s="21">
        <f t="shared" ca="1" si="4"/>
        <v>4.5139288888889517E-2</v>
      </c>
      <c r="AT56" s="21">
        <f t="shared" ca="1" si="5"/>
        <v>1.7854166666666667</v>
      </c>
      <c r="AU56" s="21">
        <f t="shared" ca="1" si="6"/>
        <v>0.12083346666666661</v>
      </c>
      <c r="AV56" s="22">
        <f t="shared" ca="1" si="7"/>
        <v>0.71875</v>
      </c>
      <c r="AW56" s="22">
        <f t="shared" ca="1" si="8"/>
        <v>5.347225555555557E-2</v>
      </c>
      <c r="AX56" s="23"/>
      <c r="AZ56">
        <f t="shared" si="9"/>
        <v>2</v>
      </c>
    </row>
    <row r="57" spans="1:52" x14ac:dyDescent="0.2">
      <c r="A57" s="7" t="s">
        <v>41</v>
      </c>
      <c r="B57" s="7" t="s">
        <v>117</v>
      </c>
      <c r="C57" s="8" t="s">
        <v>137</v>
      </c>
      <c r="E57" s="3">
        <f t="shared" si="0"/>
        <v>42565</v>
      </c>
      <c r="F57" t="str">
        <f t="shared" si="1"/>
        <v>014</v>
      </c>
      <c r="G57">
        <f t="shared" si="2"/>
        <v>0.34166666666666662</v>
      </c>
      <c r="H57" s="9" t="str">
        <f>IF(I57="", "", IFERROR(INDEX([1]lookup!AB:AB, MATCH(I57+0,[1]lookup!AA:AA,0)), ""))</f>
        <v>ΑΝΘΟΠΟΥΛΟΣ ΝΙΚΟΛΑΟΣ</v>
      </c>
      <c r="I57" s="19" t="s">
        <v>138</v>
      </c>
      <c r="J57" s="4">
        <v>0</v>
      </c>
      <c r="K57" s="4">
        <v>0.34236111111111112</v>
      </c>
      <c r="L57" s="4">
        <v>0.32708333333333334</v>
      </c>
      <c r="M57" s="4">
        <v>0.36249999999999999</v>
      </c>
      <c r="N57" s="4">
        <v>0.35625000000000001</v>
      </c>
      <c r="O57" s="4">
        <v>0.3520833333333333</v>
      </c>
      <c r="P57" s="4">
        <v>0.33055555555555555</v>
      </c>
      <c r="Q57" s="4">
        <v>0.46249999999999997</v>
      </c>
      <c r="R57" s="4">
        <v>0.45069444444444445</v>
      </c>
      <c r="S57" s="4">
        <v>0.35555555555555557</v>
      </c>
      <c r="T57" s="4">
        <v>0.40416666666666662</v>
      </c>
      <c r="U57" s="4">
        <v>0.3576388888888889</v>
      </c>
      <c r="V57" s="4">
        <v>0.33749999999999997</v>
      </c>
      <c r="W57" s="4">
        <v>0.3263888888888889</v>
      </c>
      <c r="X57" s="4">
        <v>0.33819444444444446</v>
      </c>
      <c r="Y57" s="4">
        <v>0</v>
      </c>
      <c r="Z57" s="4">
        <v>0.3354166666666667</v>
      </c>
      <c r="AA57" s="4">
        <v>0.44722222222222219</v>
      </c>
      <c r="AB57" s="4">
        <v>0.32430555555555557</v>
      </c>
      <c r="AC57" s="4">
        <v>0.33749999999999997</v>
      </c>
      <c r="AD57" s="4">
        <v>0.37986111111111115</v>
      </c>
      <c r="AE57" s="4">
        <v>0.42222222222222222</v>
      </c>
      <c r="AF57" s="4"/>
      <c r="AG57" s="4"/>
      <c r="AH57" s="4">
        <v>0.35486111111111113</v>
      </c>
      <c r="AI57" s="4">
        <v>0.37083333333333335</v>
      </c>
      <c r="AJ57" s="4">
        <v>0.36388888888888887</v>
      </c>
      <c r="AK57" s="4">
        <v>0.43055555555555558</v>
      </c>
      <c r="AL57" s="4">
        <v>0.40208333333333335</v>
      </c>
      <c r="AM57" s="4">
        <v>0.33888888888888885</v>
      </c>
      <c r="AN57" s="4">
        <v>0</v>
      </c>
      <c r="AO57" s="4">
        <v>9.6111111111111125</v>
      </c>
      <c r="AP57"/>
      <c r="AQ57" s="20"/>
      <c r="AR57" s="21">
        <f t="shared" ca="1" si="3"/>
        <v>7.4611111111111112</v>
      </c>
      <c r="AS57" s="21">
        <f t="shared" ca="1" si="4"/>
        <v>0.81319501111111148</v>
      </c>
      <c r="AT57" s="21">
        <f t="shared" ca="1" si="5"/>
        <v>1.1319444444444444</v>
      </c>
      <c r="AU57" s="21">
        <f t="shared" ca="1" si="6"/>
        <v>0.13194454444444448</v>
      </c>
      <c r="AV57" s="22">
        <f t="shared" ca="1" si="7"/>
        <v>1.0180555555555557</v>
      </c>
      <c r="AW57" s="22">
        <f t="shared" ca="1" si="8"/>
        <v>2.4305622222222323E-2</v>
      </c>
      <c r="AX57" s="23"/>
      <c r="AZ57">
        <f t="shared" si="9"/>
        <v>2</v>
      </c>
    </row>
    <row r="58" spans="1:52" x14ac:dyDescent="0.2">
      <c r="A58" s="7" t="s">
        <v>44</v>
      </c>
      <c r="B58" s="7" t="s">
        <v>117</v>
      </c>
      <c r="C58" s="8" t="s">
        <v>139</v>
      </c>
      <c r="E58" s="3">
        <f t="shared" si="0"/>
        <v>42566</v>
      </c>
      <c r="F58" t="str">
        <f t="shared" si="1"/>
        <v>014</v>
      </c>
      <c r="G58">
        <f t="shared" si="2"/>
        <v>0.34236111111111112</v>
      </c>
      <c r="H58" s="9" t="str">
        <f>IF(I58="", "", IFERROR(INDEX([1]lookup!AB:AB, MATCH(I58+0,[1]lookup!AA:AA,0)), ""))</f>
        <v>KUMAR RAKESH</v>
      </c>
      <c r="I58" s="19" t="s">
        <v>140</v>
      </c>
      <c r="J58" s="4">
        <v>0</v>
      </c>
      <c r="K58" s="4">
        <v>0.37083333333333335</v>
      </c>
      <c r="L58" s="4">
        <v>0.4458333333333333</v>
      </c>
      <c r="M58" s="4">
        <v>0.37083333333333335</v>
      </c>
      <c r="N58" s="4">
        <v>0.38055555555555554</v>
      </c>
      <c r="O58" s="4">
        <v>0.36527777777777781</v>
      </c>
      <c r="P58" s="4"/>
      <c r="Q58" s="4">
        <v>0.64097222222222217</v>
      </c>
      <c r="R58" s="4">
        <v>0.60763888888888895</v>
      </c>
      <c r="S58" s="4">
        <v>0.38611111111111113</v>
      </c>
      <c r="T58" s="4">
        <v>0.40972222222222227</v>
      </c>
      <c r="U58" s="4">
        <v>0.37847222222222227</v>
      </c>
      <c r="V58" s="4">
        <v>0.34930555555555554</v>
      </c>
      <c r="W58" s="4"/>
      <c r="X58" s="4">
        <v>0.35416666666666669</v>
      </c>
      <c r="Y58" s="4">
        <v>0.38472222222222219</v>
      </c>
      <c r="Z58" s="4">
        <v>0.35625000000000001</v>
      </c>
      <c r="AA58" s="4">
        <v>0.46666666666666662</v>
      </c>
      <c r="AB58" s="4">
        <v>0.33611111111111108</v>
      </c>
      <c r="AC58" s="4">
        <v>0.35416666666666669</v>
      </c>
      <c r="AD58" s="4">
        <v>0.39027777777777778</v>
      </c>
      <c r="AE58" s="4">
        <v>0.62430555555555556</v>
      </c>
      <c r="AF58" s="4">
        <v>0.3756944444444445</v>
      </c>
      <c r="AG58" s="4">
        <v>0.38194444444444442</v>
      </c>
      <c r="AH58" s="4">
        <v>0.5625</v>
      </c>
      <c r="AI58" s="4">
        <v>0.60763888888888895</v>
      </c>
      <c r="AJ58" s="4">
        <v>0.65</v>
      </c>
      <c r="AK58" s="4">
        <v>0</v>
      </c>
      <c r="AL58" s="4">
        <v>0.58888888888888891</v>
      </c>
      <c r="AM58" s="4">
        <v>0.37916666666666665</v>
      </c>
      <c r="AN58" s="4">
        <v>0</v>
      </c>
      <c r="AO58" s="4">
        <v>11.518055555555557</v>
      </c>
      <c r="AP58"/>
      <c r="AQ58" s="20"/>
      <c r="AR58" s="21">
        <f t="shared" ca="1" si="3"/>
        <v>7.8298611111111116</v>
      </c>
      <c r="AS58" s="21">
        <f t="shared" ca="1" si="4"/>
        <v>2.163195011111112</v>
      </c>
      <c r="AT58" s="21">
        <f t="shared" ca="1" si="5"/>
        <v>2.1180555555555554</v>
      </c>
      <c r="AU58" s="21">
        <f t="shared" ca="1" si="6"/>
        <v>0.45138905555555531</v>
      </c>
      <c r="AV58" s="22">
        <f t="shared" ca="1" si="7"/>
        <v>1.5701388888888888</v>
      </c>
      <c r="AW58" s="22">
        <f t="shared" ca="1" si="8"/>
        <v>0.23680568888888875</v>
      </c>
      <c r="AX58" s="23"/>
      <c r="AZ58">
        <f t="shared" si="9"/>
        <v>2</v>
      </c>
    </row>
    <row r="59" spans="1:52" x14ac:dyDescent="0.2">
      <c r="A59" s="7" t="s">
        <v>89</v>
      </c>
      <c r="B59" s="7" t="s">
        <v>117</v>
      </c>
      <c r="C59" s="8" t="s">
        <v>9</v>
      </c>
      <c r="E59" s="3">
        <f t="shared" si="0"/>
        <v>42567</v>
      </c>
      <c r="F59" t="str">
        <f t="shared" si="1"/>
        <v>014</v>
      </c>
      <c r="G59">
        <f t="shared" si="2"/>
        <v>0</v>
      </c>
      <c r="H59" s="9" t="str">
        <f>IF(I59="", "", IFERROR(INDEX([1]lookup!AB:AB, MATCH(I59+0,[1]lookup!AA:AA,0)), ""))</f>
        <v>ΚΑΪΑΦΑΣ ΙΩΑΝΝΗΣ</v>
      </c>
      <c r="I59" s="19" t="s">
        <v>141</v>
      </c>
      <c r="J59" s="4">
        <v>0</v>
      </c>
      <c r="K59" s="4">
        <v>0.32361111111111113</v>
      </c>
      <c r="L59" s="4"/>
      <c r="M59" s="4">
        <v>0.35416666666666669</v>
      </c>
      <c r="N59" s="4">
        <v>0.35694444444444445</v>
      </c>
      <c r="O59" s="4">
        <v>0.34930555555555554</v>
      </c>
      <c r="P59" s="4">
        <v>0.33124999999999999</v>
      </c>
      <c r="Q59" s="4">
        <v>0.46666666666666662</v>
      </c>
      <c r="R59" s="4">
        <v>0.4152777777777778</v>
      </c>
      <c r="S59" s="4">
        <v>0.35486111111111113</v>
      </c>
      <c r="T59" s="4"/>
      <c r="U59" s="4">
        <v>0.3347222222222222</v>
      </c>
      <c r="V59" s="4">
        <v>0.34652777777777777</v>
      </c>
      <c r="W59" s="4">
        <v>0.35555555555555557</v>
      </c>
      <c r="X59" s="4">
        <v>0.33402777777777781</v>
      </c>
      <c r="Y59" s="4">
        <v>0.34652777777777777</v>
      </c>
      <c r="Z59" s="4"/>
      <c r="AA59" s="4">
        <v>0.33333333333333331</v>
      </c>
      <c r="AB59" s="4">
        <v>0.31875000000000003</v>
      </c>
      <c r="AC59" s="4">
        <v>0.32569444444444445</v>
      </c>
      <c r="AD59" s="4">
        <v>0.36736111111111108</v>
      </c>
      <c r="AE59" s="4"/>
      <c r="AF59" s="4">
        <v>0.34722222222222227</v>
      </c>
      <c r="AG59" s="4">
        <v>0.34236111111111112</v>
      </c>
      <c r="AH59" s="4">
        <v>0.3527777777777778</v>
      </c>
      <c r="AI59" s="4">
        <v>0.36874999999999997</v>
      </c>
      <c r="AJ59" s="4">
        <v>0.37986111111111115</v>
      </c>
      <c r="AK59" s="4">
        <v>0.43194444444444446</v>
      </c>
      <c r="AL59" s="4">
        <v>0.39583333333333331</v>
      </c>
      <c r="AM59" s="4">
        <v>0.34930555555555554</v>
      </c>
      <c r="AN59" s="4">
        <v>0</v>
      </c>
      <c r="AO59" s="4">
        <v>8.9826388888888893</v>
      </c>
      <c r="AP59"/>
      <c r="AQ59" s="20"/>
      <c r="AR59" s="21">
        <f t="shared" ca="1" si="3"/>
        <v>6.5034722222222232</v>
      </c>
      <c r="AS59" s="21">
        <f t="shared" ca="1" si="4"/>
        <v>0.5277782777777773</v>
      </c>
      <c r="AT59" s="21">
        <f t="shared" ca="1" si="5"/>
        <v>1.7819444444444446</v>
      </c>
      <c r="AU59" s="21">
        <f t="shared" ca="1" si="6"/>
        <v>0.12500013333333349</v>
      </c>
      <c r="AV59" s="22">
        <f t="shared" ca="1" si="7"/>
        <v>0.69722222222222219</v>
      </c>
      <c r="AW59" s="22">
        <f t="shared" ca="1" si="8"/>
        <v>3.055562222222219E-2</v>
      </c>
      <c r="AX59" s="23"/>
      <c r="AZ59">
        <f t="shared" si="9"/>
        <v>4</v>
      </c>
    </row>
    <row r="60" spans="1:52" x14ac:dyDescent="0.2">
      <c r="A60" s="7" t="s">
        <v>142</v>
      </c>
      <c r="B60" s="7" t="s">
        <v>117</v>
      </c>
      <c r="C60" s="8" t="s">
        <v>123</v>
      </c>
      <c r="E60" s="3">
        <f t="shared" si="0"/>
        <v>42568</v>
      </c>
      <c r="F60" t="str">
        <f t="shared" si="1"/>
        <v>014</v>
      </c>
      <c r="G60">
        <f t="shared" si="2"/>
        <v>0.3347222222222222</v>
      </c>
      <c r="H60" s="9" t="str">
        <f>IF(I60="", "", IFERROR(INDEX([1]lookup!AB:AB, MATCH(I60+0,[1]lookup!AA:AA,0)), ""))</f>
        <v>LAL MOHAN</v>
      </c>
      <c r="I60" s="19" t="s">
        <v>143</v>
      </c>
      <c r="J60" s="4"/>
      <c r="K60" s="4"/>
      <c r="L60" s="4"/>
      <c r="M60" s="4"/>
      <c r="N60" s="4"/>
      <c r="O60" s="4"/>
      <c r="P60" s="4"/>
      <c r="Q60" s="4"/>
      <c r="R60" s="4">
        <v>0.34722222222222227</v>
      </c>
      <c r="S60" s="4">
        <v>0.34166666666666662</v>
      </c>
      <c r="T60" s="4">
        <v>0.34583333333333338</v>
      </c>
      <c r="U60" s="4">
        <v>0.3520833333333333</v>
      </c>
      <c r="V60" s="4">
        <v>0.34236111111111112</v>
      </c>
      <c r="W60" s="4"/>
      <c r="X60" s="4">
        <v>0.36944444444444446</v>
      </c>
      <c r="Y60" s="4">
        <v>0.35625000000000001</v>
      </c>
      <c r="Z60" s="4">
        <v>0.46875</v>
      </c>
      <c r="AA60" s="4">
        <v>0.34166666666666662</v>
      </c>
      <c r="AB60" s="4">
        <v>0.3430555555555555</v>
      </c>
      <c r="AC60" s="4">
        <v>0.3430555555555555</v>
      </c>
      <c r="AD60" s="4">
        <v>0.33958333333333335</v>
      </c>
      <c r="AE60" s="4">
        <v>0.34375</v>
      </c>
      <c r="AF60" s="4">
        <v>0.3444444444444445</v>
      </c>
      <c r="AG60" s="4">
        <v>0.33194444444444443</v>
      </c>
      <c r="AH60" s="4"/>
      <c r="AI60" s="4">
        <v>0.34236111111111112</v>
      </c>
      <c r="AJ60" s="4">
        <v>0.34097222222222223</v>
      </c>
      <c r="AK60" s="4">
        <v>0.34097222222222223</v>
      </c>
      <c r="AL60" s="4">
        <v>0.4055555555555555</v>
      </c>
      <c r="AM60" s="4">
        <v>0.3430555555555555</v>
      </c>
      <c r="AN60" s="4">
        <v>0</v>
      </c>
      <c r="AO60" s="4">
        <v>7.0840277777777789</v>
      </c>
      <c r="AP60"/>
      <c r="AQ60" s="20"/>
      <c r="AR60" s="21">
        <f t="shared" ca="1" si="3"/>
        <v>4.5506944444444448</v>
      </c>
      <c r="AS60" s="21">
        <f t="shared" ca="1" si="4"/>
        <v>0.21736154444444455</v>
      </c>
      <c r="AT60" s="21">
        <f t="shared" ca="1" si="5"/>
        <v>1.3909722222222223</v>
      </c>
      <c r="AU60" s="21">
        <f t="shared" ca="1" si="6"/>
        <v>5.763902222222228E-2</v>
      </c>
      <c r="AV60" s="22">
        <f t="shared" ca="1" si="7"/>
        <v>1.1423611111111109</v>
      </c>
      <c r="AW60" s="22">
        <f t="shared" ca="1" si="8"/>
        <v>0.14375006666666656</v>
      </c>
      <c r="AX60" s="23"/>
      <c r="AZ60">
        <f t="shared" si="9"/>
        <v>10</v>
      </c>
    </row>
    <row r="61" spans="1:52" x14ac:dyDescent="0.2">
      <c r="A61" s="7" t="s">
        <v>50</v>
      </c>
      <c r="B61" s="7" t="s">
        <v>117</v>
      </c>
      <c r="C61" s="8" t="s">
        <v>82</v>
      </c>
      <c r="E61" s="3">
        <f t="shared" si="0"/>
        <v>42570</v>
      </c>
      <c r="F61" t="str">
        <f t="shared" si="1"/>
        <v>014</v>
      </c>
      <c r="G61">
        <f t="shared" si="2"/>
        <v>0.35486111111111113</v>
      </c>
      <c r="H61" s="9" t="str">
        <f>IF(I61="", "", IFERROR(INDEX([1]lookup!AB:AB, MATCH(I61+0,[1]lookup!AA:AA,0)), ""))</f>
        <v>ΙΩΑΝΝΙΔΗΣ ΑΝΔΡΕΑΣ</v>
      </c>
      <c r="I61" s="19" t="s">
        <v>144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>
        <v>0</v>
      </c>
      <c r="Y61" s="4"/>
      <c r="Z61" s="4">
        <v>0.57847222222222217</v>
      </c>
      <c r="AA61" s="4">
        <v>0.25763888888888892</v>
      </c>
      <c r="AB61" s="4"/>
      <c r="AC61" s="4"/>
      <c r="AD61" s="4">
        <v>0.55902777777777779</v>
      </c>
      <c r="AE61" s="4">
        <v>0.46666666666666662</v>
      </c>
      <c r="AF61" s="4"/>
      <c r="AG61" s="4">
        <v>0.61597222222222225</v>
      </c>
      <c r="AH61" s="4">
        <v>0.26944444444444443</v>
      </c>
      <c r="AI61" s="4"/>
      <c r="AJ61" s="4"/>
      <c r="AK61" s="4">
        <v>0.66736111111111107</v>
      </c>
      <c r="AL61" s="4">
        <v>0.40138888888888885</v>
      </c>
      <c r="AM61" s="4">
        <v>0.45069444444444445</v>
      </c>
      <c r="AN61" s="4">
        <v>0</v>
      </c>
      <c r="AO61" s="4">
        <v>4.2666666666666666</v>
      </c>
      <c r="AP61"/>
      <c r="AQ61" s="20"/>
      <c r="AR61" s="21">
        <f t="shared" ca="1" si="3"/>
        <v>2.6215277777777777</v>
      </c>
      <c r="AS61" s="21">
        <f t="shared" ca="1" si="4"/>
        <v>0.76111124444444456</v>
      </c>
      <c r="AT61" s="21">
        <f t="shared" ca="1" si="5"/>
        <v>0.45069444444444445</v>
      </c>
      <c r="AU61" s="21">
        <f t="shared" ca="1" si="6"/>
        <v>0.11736114444444445</v>
      </c>
      <c r="AV61" s="22">
        <f t="shared" ca="1" si="7"/>
        <v>1.1944444444444444</v>
      </c>
      <c r="AW61" s="22">
        <f t="shared" ca="1" si="8"/>
        <v>0.52777784444444442</v>
      </c>
      <c r="AX61" s="23"/>
      <c r="AZ61">
        <f t="shared" si="9"/>
        <v>20</v>
      </c>
    </row>
    <row r="62" spans="1:52" x14ac:dyDescent="0.2">
      <c r="A62" s="7" t="s">
        <v>53</v>
      </c>
      <c r="B62" s="7" t="s">
        <v>117</v>
      </c>
      <c r="C62" s="8" t="s">
        <v>145</v>
      </c>
      <c r="E62" s="3">
        <f t="shared" si="0"/>
        <v>42571</v>
      </c>
      <c r="F62" t="str">
        <f t="shared" si="1"/>
        <v>014</v>
      </c>
      <c r="G62">
        <f t="shared" si="2"/>
        <v>0.34861111111111115</v>
      </c>
      <c r="H62" s="9" t="str">
        <f>IF(I62="", "", IFERROR(INDEX([1]lookup!AB:AB, MATCH(I62+0,[1]lookup!AA:AA,0)), ""))</f>
        <v>ΓΟΥΡΝΑ ΜΑΡΙΑ</v>
      </c>
      <c r="I62" s="19" t="s">
        <v>146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>
        <v>0</v>
      </c>
      <c r="Y62" s="4"/>
      <c r="Z62" s="4">
        <v>0.58888888888888891</v>
      </c>
      <c r="AA62" s="4">
        <v>0.25138888888888888</v>
      </c>
      <c r="AB62" s="4"/>
      <c r="AC62" s="4"/>
      <c r="AD62" s="4">
        <v>0.51111111111111118</v>
      </c>
      <c r="AE62" s="4">
        <v>0.45069444444444445</v>
      </c>
      <c r="AF62" s="4"/>
      <c r="AG62" s="4">
        <v>0.62083333333333335</v>
      </c>
      <c r="AH62" s="4">
        <v>0.22569444444444445</v>
      </c>
      <c r="AI62" s="4"/>
      <c r="AJ62" s="4"/>
      <c r="AK62" s="4">
        <v>0.67152777777777783</v>
      </c>
      <c r="AL62" s="4">
        <v>0.39374999999999999</v>
      </c>
      <c r="AM62" s="4">
        <v>0.44513888888888892</v>
      </c>
      <c r="AN62" s="4">
        <v>0</v>
      </c>
      <c r="AO62" s="4">
        <v>4.1590277777777782</v>
      </c>
      <c r="AP62"/>
      <c r="AQ62" s="20"/>
      <c r="AR62" s="21">
        <f t="shared" ca="1" si="3"/>
        <v>2.5041666666666664</v>
      </c>
      <c r="AS62" s="21">
        <f t="shared" ca="1" si="4"/>
        <v>0.69375013333333313</v>
      </c>
      <c r="AT62" s="21">
        <f t="shared" ca="1" si="5"/>
        <v>0.44513888888888892</v>
      </c>
      <c r="AU62" s="21">
        <f t="shared" ca="1" si="6"/>
        <v>0.11180558888888892</v>
      </c>
      <c r="AV62" s="22">
        <f t="shared" ca="1" si="7"/>
        <v>1.2097222222222221</v>
      </c>
      <c r="AW62" s="22">
        <f t="shared" ca="1" si="8"/>
        <v>0.54305562222222215</v>
      </c>
      <c r="AX62" s="23"/>
      <c r="AZ62">
        <f t="shared" si="9"/>
        <v>20</v>
      </c>
    </row>
    <row r="63" spans="1:52" x14ac:dyDescent="0.2">
      <c r="A63" s="7" t="s">
        <v>56</v>
      </c>
      <c r="B63" s="7" t="s">
        <v>117</v>
      </c>
      <c r="C63" s="8" t="s">
        <v>147</v>
      </c>
      <c r="E63" s="3">
        <f t="shared" si="0"/>
        <v>42572</v>
      </c>
      <c r="F63" t="str">
        <f t="shared" si="1"/>
        <v>014</v>
      </c>
      <c r="G63">
        <f t="shared" si="2"/>
        <v>0.3527777777777778</v>
      </c>
      <c r="H63" s="9" t="str">
        <f>IF(I63="", "", IFERROR(INDEX([1]lookup!AB:AB, MATCH(I63+0,[1]lookup!AA:AA,0)), ""))</f>
        <v>ΤΣΕΛΕΚΟΥΝΗ ΑΝΑΣΤΑΣΙΑ</v>
      </c>
      <c r="I63" s="19" t="s">
        <v>148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>
        <v>0.34513888888888888</v>
      </c>
      <c r="Z63" s="4">
        <v>0.3430555555555555</v>
      </c>
      <c r="AA63" s="4">
        <v>0.3430555555555555</v>
      </c>
      <c r="AB63" s="4">
        <v>0.34236111111111112</v>
      </c>
      <c r="AC63" s="4">
        <v>0.34375</v>
      </c>
      <c r="AD63" s="4">
        <v>0.34027777777777773</v>
      </c>
      <c r="AE63" s="4">
        <v>0.34166666666666662</v>
      </c>
      <c r="AF63" s="4">
        <v>0.3430555555555555</v>
      </c>
      <c r="AG63" s="4">
        <v>0.34097222222222223</v>
      </c>
      <c r="AH63" s="4">
        <v>0.3444444444444445</v>
      </c>
      <c r="AI63" s="4">
        <v>0.3430555555555555</v>
      </c>
      <c r="AJ63" s="4">
        <v>0.34236111111111112</v>
      </c>
      <c r="AK63" s="4">
        <v>0.34236111111111112</v>
      </c>
      <c r="AL63" s="4">
        <v>0.34027777777777773</v>
      </c>
      <c r="AM63" s="4"/>
      <c r="AN63" s="4">
        <v>0</v>
      </c>
      <c r="AO63" s="4">
        <v>4.7958333333333325</v>
      </c>
      <c r="AP63"/>
      <c r="AQ63" s="20"/>
      <c r="AR63" s="21">
        <f t="shared" ca="1" si="3"/>
        <v>3.4236111111111107</v>
      </c>
      <c r="AS63" s="21">
        <f t="shared" ca="1" si="4"/>
        <v>9.0278111111110615E-2</v>
      </c>
      <c r="AT63" s="21">
        <f t="shared" ca="1" si="5"/>
        <v>0.68819444444444433</v>
      </c>
      <c r="AU63" s="21">
        <f t="shared" ca="1" si="6"/>
        <v>2.1527844444444333E-2</v>
      </c>
      <c r="AV63" s="22">
        <f t="shared" ca="1" si="7"/>
        <v>0.68402777777777768</v>
      </c>
      <c r="AW63" s="22">
        <f t="shared" ca="1" si="8"/>
        <v>1.7361177777777681E-2</v>
      </c>
      <c r="AX63" s="23"/>
      <c r="AZ63">
        <f t="shared" si="9"/>
        <v>16</v>
      </c>
    </row>
    <row r="64" spans="1:52" x14ac:dyDescent="0.2">
      <c r="A64" s="7" t="s">
        <v>59</v>
      </c>
      <c r="B64" s="7" t="s">
        <v>117</v>
      </c>
      <c r="C64" s="8" t="s">
        <v>69</v>
      </c>
      <c r="E64" s="3">
        <f t="shared" si="0"/>
        <v>42573</v>
      </c>
      <c r="F64" t="str">
        <f t="shared" si="1"/>
        <v>014</v>
      </c>
      <c r="G64">
        <f t="shared" si="2"/>
        <v>0.33888888888888885</v>
      </c>
      <c r="H64" s="9" t="str">
        <f>IF(I64="", "", IFERROR(INDEX([1]lookup!AB:AB, MATCH(I64+0,[1]lookup!AA:AA,0)), ""))</f>
        <v>ΛΑΜΑΡΟΓΙΑΝΝΟΣ ΗΛΙΑΣ</v>
      </c>
      <c r="I64" s="19" t="s">
        <v>149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>
        <v>0.5625</v>
      </c>
      <c r="AA64" s="4">
        <v>0.26250000000000001</v>
      </c>
      <c r="AB64" s="4"/>
      <c r="AC64" s="4"/>
      <c r="AD64" s="4">
        <v>0.52013888888888882</v>
      </c>
      <c r="AE64" s="4">
        <v>0.45833333333333331</v>
      </c>
      <c r="AF64" s="4"/>
      <c r="AG64" s="4">
        <v>0.62013888888888891</v>
      </c>
      <c r="AH64" s="4">
        <v>0.22569444444444445</v>
      </c>
      <c r="AI64" s="4"/>
      <c r="AJ64" s="4"/>
      <c r="AK64" s="4">
        <v>0.67083333333333339</v>
      </c>
      <c r="AL64" s="4">
        <v>0.39305555555555555</v>
      </c>
      <c r="AM64" s="4">
        <v>0.4465277777777778</v>
      </c>
      <c r="AN64" s="4">
        <v>6.9444444444444447E-4</v>
      </c>
      <c r="AO64" s="4">
        <v>4.1604166666666664</v>
      </c>
      <c r="AP64"/>
      <c r="AQ64" s="20"/>
      <c r="AR64" s="21">
        <f t="shared" ca="1" si="3"/>
        <v>2.5305555555555559</v>
      </c>
      <c r="AS64" s="21">
        <f t="shared" ca="1" si="4"/>
        <v>0.70902791111111108</v>
      </c>
      <c r="AT64" s="21">
        <f t="shared" ca="1" si="5"/>
        <v>0.4465277777777778</v>
      </c>
      <c r="AU64" s="21">
        <f t="shared" ca="1" si="6"/>
        <v>0.1131944777777778</v>
      </c>
      <c r="AV64" s="22">
        <f t="shared" ca="1" si="7"/>
        <v>1.1833333333333336</v>
      </c>
      <c r="AW64" s="22">
        <f t="shared" ca="1" si="8"/>
        <v>0.51597228888888902</v>
      </c>
      <c r="AX64" s="23"/>
      <c r="AZ64">
        <f t="shared" si="9"/>
        <v>21</v>
      </c>
    </row>
    <row r="65" spans="1:52" x14ac:dyDescent="0.2">
      <c r="A65" s="7" t="s">
        <v>98</v>
      </c>
      <c r="B65" s="7" t="s">
        <v>117</v>
      </c>
      <c r="C65" s="8" t="s">
        <v>150</v>
      </c>
      <c r="E65" s="3">
        <f t="shared" si="0"/>
        <v>42574</v>
      </c>
      <c r="F65" t="str">
        <f t="shared" si="1"/>
        <v>014</v>
      </c>
      <c r="G65">
        <f t="shared" si="2"/>
        <v>0.33402777777777781</v>
      </c>
      <c r="H65" s="9" t="str">
        <f>IF(I65="", "", IFERROR(INDEX([1]lookup!AB:AB, MATCH(I65+0,[1]lookup!AA:AA,0)), ""))</f>
        <v>ΝΟΥΝΟΣ ΠΕΤΡΟΣ</v>
      </c>
      <c r="I65" s="19" t="s">
        <v>151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>
        <v>0</v>
      </c>
      <c r="AM65" s="4">
        <v>0.44930555555555557</v>
      </c>
      <c r="AN65" s="4">
        <v>0</v>
      </c>
      <c r="AO65" s="4">
        <v>0.44930555555555557</v>
      </c>
      <c r="AP65"/>
      <c r="AQ65" s="20"/>
      <c r="AR65" s="21">
        <f t="shared" ca="1" si="3"/>
        <v>0</v>
      </c>
      <c r="AS65" s="21">
        <f t="shared" ca="1" si="4"/>
        <v>0</v>
      </c>
      <c r="AT65" s="21">
        <f t="shared" ca="1" si="5"/>
        <v>0.44930555555555557</v>
      </c>
      <c r="AU65" s="21">
        <f t="shared" ca="1" si="6"/>
        <v>0.11597225555555557</v>
      </c>
      <c r="AV65" s="22">
        <f t="shared" ca="1" si="7"/>
        <v>0</v>
      </c>
      <c r="AW65" s="22">
        <f t="shared" ca="1" si="8"/>
        <v>0</v>
      </c>
      <c r="AX65" s="23"/>
      <c r="AZ65">
        <f t="shared" si="9"/>
        <v>28</v>
      </c>
    </row>
    <row r="66" spans="1:52" x14ac:dyDescent="0.2">
      <c r="A66" s="7" t="s">
        <v>103</v>
      </c>
      <c r="B66" s="7" t="s">
        <v>117</v>
      </c>
      <c r="C66" s="8" t="s">
        <v>152</v>
      </c>
      <c r="E66" s="3">
        <f t="shared" si="0"/>
        <v>42576</v>
      </c>
      <c r="F66" t="str">
        <f t="shared" si="1"/>
        <v>014</v>
      </c>
      <c r="G66">
        <f t="shared" si="2"/>
        <v>0.34027777777777773</v>
      </c>
      <c r="H66" s="9" t="str">
        <f>IF(I66="", "", IFERROR(INDEX([1]lookup!AB:AB, MATCH(I66+0,[1]lookup!AA:AA,0)), ""))</f>
        <v>ΠΑΪΣΙΟΣ ΜΑΡΤΙΝΟΣ</v>
      </c>
      <c r="I66" s="19" t="s">
        <v>153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>
        <v>4.6527777777777779E-2</v>
      </c>
      <c r="AL66" s="4"/>
      <c r="AM66" s="4"/>
      <c r="AN66" s="4"/>
      <c r="AO66" s="4">
        <v>4.6527777777777779E-2</v>
      </c>
      <c r="AP66"/>
      <c r="AQ66" s="20"/>
      <c r="AR66" s="21">
        <f t="shared" ca="1" si="3"/>
        <v>4.6527777777777779E-2</v>
      </c>
      <c r="AS66" s="21">
        <f t="shared" ca="1" si="4"/>
        <v>0</v>
      </c>
      <c r="AT66" s="21">
        <f t="shared" ca="1" si="5"/>
        <v>0</v>
      </c>
      <c r="AU66" s="21">
        <f t="shared" ca="1" si="6"/>
        <v>0</v>
      </c>
      <c r="AV66" s="22">
        <f t="shared" ca="1" si="7"/>
        <v>0</v>
      </c>
      <c r="AW66" s="22">
        <f t="shared" ca="1" si="8"/>
        <v>0</v>
      </c>
      <c r="AX66" s="23"/>
      <c r="AZ66">
        <f t="shared" si="9"/>
        <v>29</v>
      </c>
    </row>
    <row r="67" spans="1:52" x14ac:dyDescent="0.2">
      <c r="A67" s="7" t="s">
        <v>105</v>
      </c>
      <c r="B67" s="7" t="s">
        <v>117</v>
      </c>
      <c r="C67" s="8" t="s">
        <v>152</v>
      </c>
      <c r="E67" s="3">
        <f t="shared" ref="E67:E130" si="10">IF(A67="", "", A67+0)</f>
        <v>42577</v>
      </c>
      <c r="F67" t="str">
        <f t="shared" ref="F67:F130" si="11">IF(B67="", "", B67)</f>
        <v>014</v>
      </c>
      <c r="G67">
        <f t="shared" ref="G67:G130" si="12">IF(C67="", "", C67+0)</f>
        <v>0.34027777777777773</v>
      </c>
      <c r="H67" s="9" t="str">
        <f>IF(I67="", "", IFERROR(INDEX([1]lookup!AB:AB, MATCH(I67+0,[1]lookup!AA:AA,0)), ""))</f>
        <v>ΓΡΟΥΝΤΑΣ ΧΡΗΣΤΟΣ</v>
      </c>
      <c r="I67" s="19" t="s">
        <v>154</v>
      </c>
      <c r="J67" s="4"/>
      <c r="K67" s="4"/>
      <c r="L67" s="4"/>
      <c r="M67" s="4">
        <v>0.39305555555555555</v>
      </c>
      <c r="N67" s="4">
        <v>0.4694444444444445</v>
      </c>
      <c r="O67" s="4">
        <v>0.4604166666666667</v>
      </c>
      <c r="P67" s="4">
        <v>0.38541666666666669</v>
      </c>
      <c r="Q67" s="4">
        <v>0.43888888888888888</v>
      </c>
      <c r="R67" s="4"/>
      <c r="S67" s="4"/>
      <c r="T67" s="4">
        <v>0.34236111111111112</v>
      </c>
      <c r="U67" s="4">
        <v>0.42430555555555555</v>
      </c>
      <c r="V67" s="4">
        <v>0.44930555555555557</v>
      </c>
      <c r="W67" s="4">
        <v>0.43055555555555558</v>
      </c>
      <c r="X67" s="4">
        <v>0.3840277777777778</v>
      </c>
      <c r="Y67" s="4"/>
      <c r="Z67" s="4"/>
      <c r="AA67" s="4">
        <v>0.39444444444444443</v>
      </c>
      <c r="AB67" s="4">
        <v>0.37708333333333338</v>
      </c>
      <c r="AC67" s="4">
        <v>0.38125000000000003</v>
      </c>
      <c r="AD67" s="4">
        <v>0.3659722222222222</v>
      </c>
      <c r="AE67" s="4">
        <v>0.37638888888888888</v>
      </c>
      <c r="AF67" s="4"/>
      <c r="AG67" s="4"/>
      <c r="AH67" s="4">
        <v>0.48958333333333331</v>
      </c>
      <c r="AI67" s="4">
        <v>0.36944444444444446</v>
      </c>
      <c r="AJ67" s="4">
        <v>0.37708333333333338</v>
      </c>
      <c r="AK67" s="4">
        <v>0.36944444444444446</v>
      </c>
      <c r="AL67" s="4">
        <v>0.36944444444444446</v>
      </c>
      <c r="AM67" s="4"/>
      <c r="AN67" s="4"/>
      <c r="AO67" s="4">
        <v>8.0479166666666657</v>
      </c>
      <c r="AP67"/>
      <c r="AQ67" s="20"/>
      <c r="AR67" s="21">
        <f t="shared" ca="1" si="3"/>
        <v>8.0479166666666657</v>
      </c>
      <c r="AS67" s="21">
        <f t="shared" ca="1" si="4"/>
        <v>1.3812506666666655</v>
      </c>
      <c r="AT67" s="21">
        <f t="shared" ca="1" si="5"/>
        <v>0</v>
      </c>
      <c r="AU67" s="21">
        <f t="shared" ca="1" si="6"/>
        <v>0</v>
      </c>
      <c r="AV67" s="22">
        <f t="shared" ca="1" si="7"/>
        <v>0</v>
      </c>
      <c r="AW67" s="22">
        <f t="shared" ca="1" si="8"/>
        <v>0</v>
      </c>
      <c r="AX67" s="23"/>
      <c r="AZ67">
        <f t="shared" si="9"/>
        <v>10</v>
      </c>
    </row>
    <row r="68" spans="1:52" x14ac:dyDescent="0.2">
      <c r="A68" s="7" t="s">
        <v>108</v>
      </c>
      <c r="B68" s="7" t="s">
        <v>117</v>
      </c>
      <c r="C68" s="8" t="s">
        <v>119</v>
      </c>
      <c r="E68" s="3">
        <f t="shared" si="10"/>
        <v>42578</v>
      </c>
      <c r="F68" t="str">
        <f t="shared" si="11"/>
        <v>014</v>
      </c>
      <c r="G68">
        <f t="shared" si="12"/>
        <v>0.3444444444444445</v>
      </c>
      <c r="H68" s="9" t="str">
        <f>IF(I68="", "", IFERROR(INDEX([1]lookup!AB:AB, MATCH(I68+0,[1]lookup!AA:AA,0)), ""))</f>
        <v/>
      </c>
      <c r="I68" s="19" t="s">
        <v>155</v>
      </c>
      <c r="J68" s="4"/>
      <c r="K68" s="4">
        <v>0.25069444444444444</v>
      </c>
      <c r="L68" s="4"/>
      <c r="M68" s="4">
        <v>3.8194444444444441E-2</v>
      </c>
      <c r="N68" s="4"/>
      <c r="O68" s="4">
        <v>9.9999999999999992E-2</v>
      </c>
      <c r="P68" s="4">
        <v>0.26666666666666666</v>
      </c>
      <c r="Q68" s="4">
        <v>0</v>
      </c>
      <c r="R68" s="4">
        <v>0.22777777777777777</v>
      </c>
      <c r="S68" s="4"/>
      <c r="T68" s="4"/>
      <c r="U68" s="4"/>
      <c r="V68" s="4">
        <v>9.5833333333333326E-2</v>
      </c>
      <c r="W68" s="4"/>
      <c r="X68" s="4">
        <v>0.3125</v>
      </c>
      <c r="Y68" s="4">
        <v>0.38472222222222219</v>
      </c>
      <c r="Z68" s="4"/>
      <c r="AA68" s="4">
        <v>0.1361111111111111</v>
      </c>
      <c r="AB68" s="4"/>
      <c r="AC68" s="4">
        <v>0.17013888888888887</v>
      </c>
      <c r="AD68" s="4"/>
      <c r="AE68" s="4"/>
      <c r="AF68" s="4">
        <v>5.5555555555555552E-2</v>
      </c>
      <c r="AG68" s="4"/>
      <c r="AH68" s="4"/>
      <c r="AI68" s="4">
        <v>0</v>
      </c>
      <c r="AJ68" s="4">
        <v>0</v>
      </c>
      <c r="AK68" s="4"/>
      <c r="AL68" s="4"/>
      <c r="AM68" s="4">
        <v>0.23194444444444443</v>
      </c>
      <c r="AN68" s="4"/>
      <c r="AO68" s="4">
        <v>2.2701388888888885</v>
      </c>
      <c r="AP68"/>
      <c r="AQ68" s="20"/>
      <c r="AR68" s="21">
        <f t="shared" ref="AR68:AR131" ca="1" si="13">IF(I67="","",SUMPRODUCT((WEEKDAY(OFFSET($J$2,,,,COUNT($J$2:$AP$2)),2)&lt;6)*(OFFSET($J68,,,,COUNT($J$2:$AP$2)))))</f>
        <v>1.1194444444444445</v>
      </c>
      <c r="AS68" s="21">
        <f t="shared" ref="AS68:AS131" ca="1" si="14">IF(I67="","",SUMPRODUCT((OFFSET($J68,,,,COUNT($J$2:$AP$2))&gt;=0.3333333)*(WEEKDAY(OFFSET($J$2,,,,COUNT($J$2:$AP$2)),2)&lt;6)*(OFFSET($J68,,,,COUNT($J$2:$AP$2))))-((SUMPRODUCT((OFFSET($J68,,,,COUNT($J$2:$AP$2))&gt;=0.3333333)*(WEEKDAY(OFFSET($J$2,,,,COUNT($J$2:$AP$2)),2)&lt;6)*1))*0.3333333))</f>
        <v>0</v>
      </c>
      <c r="AT68" s="21">
        <f t="shared" ref="AT68:AT131" ca="1" si="15">IF(I67="","",SUMPRODUCT((WEEKDAY(OFFSET($J$2,,,,COUNT($J$2:$AP$2)),2)=6)*(OFFSET($J68,,,,COUNT($J$2:$AP$2)))))</f>
        <v>1.1506944444444445</v>
      </c>
      <c r="AU68" s="21">
        <f t="shared" ref="AU68:AU131" ca="1" si="16">IF(I67="","",SUMPRODUCT((OFFSET($J68,,,,COUNT($J$2:$AP$2))&gt;=0.3333333)*(WEEKDAY(OFFSET($J$2,,,,COUNT($J$2:$AP$2)),2)=6)*(OFFSET($J68,,,,COUNT($J$2:$AP$2))))-((SUMPRODUCT((OFFSET($J68,,,,COUNT($J$2:$AP$2))&gt;=0.3333333)*(WEEKDAY(OFFSET($J$2,,,,COUNT($J$2:$AP$2)),2)=6)*1))*0.3333333))</f>
        <v>5.1388922222222189E-2</v>
      </c>
      <c r="AV68" s="22">
        <f t="shared" ref="AV68:AV131" ca="1" si="17">IF(I67="","",SUMPRODUCT((WEEKDAY(OFFSET($J$2,,,,COUNT($J$2:$AP$2)),2)=7)*(OFFSET($J68,,,,COUNT($J$2:$AP$2)))))</f>
        <v>0</v>
      </c>
      <c r="AW68" s="22">
        <f t="shared" ref="AW68:AW131" ca="1" si="18">IF(I67="","",SUMPRODUCT((OFFSET($J68,,,,COUNT($J$2:$AP$2))&gt;=0.3333333)*(WEEKDAY(OFFSET($J$2,,,,COUNT($J$2:$AP$2)),2)=7)*(OFFSET($J68,,,,COUNT($J$2:$AP$2))))-((SUMPRODUCT((OFFSET($J68,,,,COUNT($J$2:$AP$2))&gt;=0.3333333)*(WEEKDAY(OFFSET($J$2,,,,COUNT($J$2:$AP$2)),2)=7)*1))*0.3333333))</f>
        <v>0</v>
      </c>
      <c r="AX68" s="23"/>
      <c r="AZ68">
        <f t="shared" ref="AZ68:AZ103" si="19">COUNTBLANK(J68:AM68)</f>
        <v>15</v>
      </c>
    </row>
    <row r="69" spans="1:52" x14ac:dyDescent="0.2">
      <c r="A69" s="7" t="s">
        <v>110</v>
      </c>
      <c r="B69" s="7" t="s">
        <v>117</v>
      </c>
      <c r="C69" s="8" t="s">
        <v>80</v>
      </c>
      <c r="E69" s="3">
        <f t="shared" si="10"/>
        <v>42579</v>
      </c>
      <c r="F69" t="str">
        <f t="shared" si="11"/>
        <v>014</v>
      </c>
      <c r="G69">
        <f t="shared" si="12"/>
        <v>0.33819444444444446</v>
      </c>
      <c r="H69" s="9" t="str">
        <f>IF(I69="", "", IFERROR(INDEX([1]lookup!AB:AB, MATCH(I69+0,[1]lookup!AA:AA,0)), ""))</f>
        <v>ΜΥΘΗ ΑΙΚΑΤΕΡΙΝΗ</v>
      </c>
      <c r="I69" s="19" t="s">
        <v>8</v>
      </c>
      <c r="J69" s="4">
        <v>0</v>
      </c>
      <c r="K69" s="4"/>
      <c r="L69" s="4"/>
      <c r="M69" s="4">
        <v>0.39305555555555555</v>
      </c>
      <c r="N69" s="4">
        <v>0.47013888888888888</v>
      </c>
      <c r="O69" s="4">
        <v>0.4604166666666667</v>
      </c>
      <c r="P69" s="4">
        <v>0.38541666666666669</v>
      </c>
      <c r="Q69" s="4">
        <v>0.43888888888888888</v>
      </c>
      <c r="R69" s="4"/>
      <c r="S69" s="4"/>
      <c r="T69" s="4">
        <v>0.36527777777777781</v>
      </c>
      <c r="U69" s="4">
        <v>0.42430555555555555</v>
      </c>
      <c r="V69" s="4">
        <v>0.39583333333333331</v>
      </c>
      <c r="W69" s="4">
        <v>0.43055555555555558</v>
      </c>
      <c r="X69" s="4">
        <v>0.3840277777777778</v>
      </c>
      <c r="Y69" s="4"/>
      <c r="Z69" s="4"/>
      <c r="AA69" s="4">
        <v>0.39444444444444443</v>
      </c>
      <c r="AB69" s="4">
        <v>0.37777777777777777</v>
      </c>
      <c r="AC69" s="4">
        <v>0.38125000000000003</v>
      </c>
      <c r="AD69" s="4">
        <v>0.3666666666666667</v>
      </c>
      <c r="AE69" s="4">
        <v>0.40972222222222227</v>
      </c>
      <c r="AF69" s="4"/>
      <c r="AG69" s="4"/>
      <c r="AH69" s="4"/>
      <c r="AI69" s="4"/>
      <c r="AJ69" s="4"/>
      <c r="AK69" s="4"/>
      <c r="AL69" s="4"/>
      <c r="AM69" s="4"/>
      <c r="AN69" s="4"/>
      <c r="AO69" s="4">
        <v>6.0777777777777784</v>
      </c>
      <c r="AP69"/>
      <c r="AQ69" s="20"/>
      <c r="AR69" s="21">
        <f t="shared" ca="1" si="13"/>
        <v>6.0777777777777784</v>
      </c>
      <c r="AS69" s="21">
        <f t="shared" ca="1" si="14"/>
        <v>1.077778277777778</v>
      </c>
      <c r="AT69" s="21">
        <f t="shared" ca="1" si="15"/>
        <v>0</v>
      </c>
      <c r="AU69" s="21">
        <f t="shared" ca="1" si="16"/>
        <v>0</v>
      </c>
      <c r="AV69" s="22">
        <f t="shared" ca="1" si="17"/>
        <v>0</v>
      </c>
      <c r="AW69" s="22">
        <f t="shared" ca="1" si="18"/>
        <v>0</v>
      </c>
      <c r="AX69" s="23"/>
      <c r="AZ69">
        <f t="shared" si="19"/>
        <v>14</v>
      </c>
    </row>
    <row r="70" spans="1:52" x14ac:dyDescent="0.2">
      <c r="A70" s="7" t="s">
        <v>113</v>
      </c>
      <c r="B70" s="7" t="s">
        <v>117</v>
      </c>
      <c r="C70" s="8" t="s">
        <v>71</v>
      </c>
      <c r="E70" s="3">
        <f t="shared" si="10"/>
        <v>42580</v>
      </c>
      <c r="F70" t="str">
        <f t="shared" si="11"/>
        <v>014</v>
      </c>
      <c r="G70">
        <f t="shared" si="12"/>
        <v>0.33958333333333335</v>
      </c>
      <c r="H70" s="9" t="str">
        <f>IF(I70="", "", IFERROR(INDEX([1]lookup!AB:AB, MATCH(I70+0,[1]lookup!AA:AA,0)), ""))</f>
        <v>HARBANS LAL</v>
      </c>
      <c r="I70" s="19" t="s">
        <v>62</v>
      </c>
      <c r="J70" s="4">
        <v>0</v>
      </c>
      <c r="K70" s="4">
        <v>0.42708333333333331</v>
      </c>
      <c r="L70" s="4"/>
      <c r="M70" s="4">
        <v>0.33749999999999997</v>
      </c>
      <c r="N70" s="4">
        <v>0.33888888888888885</v>
      </c>
      <c r="O70" s="4">
        <v>0.33958333333333335</v>
      </c>
      <c r="P70" s="4">
        <v>0.33888888888888885</v>
      </c>
      <c r="Q70" s="4">
        <v>0.34097222222222223</v>
      </c>
      <c r="R70" s="4">
        <v>0.34652777777777777</v>
      </c>
      <c r="S70" s="4">
        <v>0.33819444444444446</v>
      </c>
      <c r="T70" s="4">
        <v>0.35486111111111113</v>
      </c>
      <c r="U70" s="4">
        <v>0.33958333333333335</v>
      </c>
      <c r="V70" s="4">
        <v>0.33888888888888885</v>
      </c>
      <c r="W70" s="4">
        <v>0.34097222222222223</v>
      </c>
      <c r="X70" s="4">
        <v>0.33680555555555558</v>
      </c>
      <c r="Y70" s="4">
        <v>0.33749999999999997</v>
      </c>
      <c r="Z70" s="4"/>
      <c r="AA70" s="4">
        <v>0.33819444444444446</v>
      </c>
      <c r="AB70" s="4">
        <v>0.49513888888888885</v>
      </c>
      <c r="AC70" s="4">
        <v>0.33888888888888885</v>
      </c>
      <c r="AD70" s="4">
        <v>0.33819444444444446</v>
      </c>
      <c r="AE70" s="4">
        <v>0.4465277777777778</v>
      </c>
      <c r="AF70" s="4">
        <v>0.34097222222222223</v>
      </c>
      <c r="AG70" s="4">
        <v>0.56874999999999998</v>
      </c>
      <c r="AH70" s="4">
        <v>0.33888888888888885</v>
      </c>
      <c r="AI70" s="4">
        <v>0.49027777777777781</v>
      </c>
      <c r="AJ70" s="4">
        <v>0.33888888888888885</v>
      </c>
      <c r="AK70" s="4">
        <v>0.34930555555555554</v>
      </c>
      <c r="AL70" s="4">
        <v>0.33819444444444446</v>
      </c>
      <c r="AM70" s="4">
        <v>0.34097222222222223</v>
      </c>
      <c r="AN70" s="4"/>
      <c r="AO70" s="4">
        <v>9.9194444444444425</v>
      </c>
      <c r="AP70"/>
      <c r="AQ70" s="20"/>
      <c r="AR70" s="21">
        <f t="shared" ca="1" si="13"/>
        <v>7.2194444444444432</v>
      </c>
      <c r="AS70" s="21">
        <f t="shared" ca="1" si="14"/>
        <v>0.55277844444444302</v>
      </c>
      <c r="AT70" s="21">
        <f t="shared" ca="1" si="15"/>
        <v>1.7930555555555554</v>
      </c>
      <c r="AU70" s="21">
        <f t="shared" ca="1" si="16"/>
        <v>0.12638905555555535</v>
      </c>
      <c r="AV70" s="22">
        <f t="shared" ca="1" si="17"/>
        <v>0.90694444444444444</v>
      </c>
      <c r="AW70" s="22">
        <f t="shared" ca="1" si="18"/>
        <v>0.24027784444444444</v>
      </c>
      <c r="AX70" s="23"/>
      <c r="AZ70">
        <f t="shared" si="19"/>
        <v>2</v>
      </c>
    </row>
    <row r="71" spans="1:52" x14ac:dyDescent="0.2">
      <c r="A71" s="7" t="s">
        <v>115</v>
      </c>
      <c r="B71" s="7" t="s">
        <v>117</v>
      </c>
      <c r="C71" s="8" t="s">
        <v>156</v>
      </c>
      <c r="E71" s="3">
        <f t="shared" si="10"/>
        <v>42581</v>
      </c>
      <c r="F71" t="str">
        <f t="shared" si="11"/>
        <v>014</v>
      </c>
      <c r="G71">
        <f t="shared" si="12"/>
        <v>0.33263888888888887</v>
      </c>
      <c r="H71" s="9" t="str">
        <f>IF(I71="", "", IFERROR(INDEX([1]lookup!AB:AB, MATCH(I71+0,[1]lookup!AA:AA,0)), ""))</f>
        <v>ΑΝΕΣΤΗΣ ΕΥΘΥΜΙΟΣ</v>
      </c>
      <c r="I71" s="19" t="s">
        <v>117</v>
      </c>
      <c r="J71" s="4">
        <v>0</v>
      </c>
      <c r="K71" s="4">
        <v>0.3444444444444445</v>
      </c>
      <c r="L71" s="4">
        <v>0.33958333333333335</v>
      </c>
      <c r="M71" s="4">
        <v>0.3347222222222222</v>
      </c>
      <c r="N71" s="4">
        <v>0.36249999999999999</v>
      </c>
      <c r="O71" s="4">
        <v>0.35347222222222219</v>
      </c>
      <c r="P71" s="4"/>
      <c r="Q71" s="4">
        <v>0.35138888888888892</v>
      </c>
      <c r="R71" s="4">
        <v>0.35347222222222219</v>
      </c>
      <c r="S71" s="4">
        <v>0.3520833333333333</v>
      </c>
      <c r="T71" s="4">
        <v>0.35625000000000001</v>
      </c>
      <c r="U71" s="4"/>
      <c r="V71" s="4">
        <v>0.3444444444444445</v>
      </c>
      <c r="W71" s="4">
        <v>0.34166666666666662</v>
      </c>
      <c r="X71" s="4">
        <v>0.34236111111111112</v>
      </c>
      <c r="Y71" s="4">
        <v>0</v>
      </c>
      <c r="Z71" s="4">
        <v>0.3347222222222222</v>
      </c>
      <c r="AA71" s="4"/>
      <c r="AB71" s="4">
        <v>0.35486111111111113</v>
      </c>
      <c r="AC71" s="4">
        <v>0.34861111111111115</v>
      </c>
      <c r="AD71" s="4">
        <v>0.3527777777777778</v>
      </c>
      <c r="AE71" s="4">
        <v>0.33888888888888885</v>
      </c>
      <c r="AF71" s="4">
        <v>0.33402777777777781</v>
      </c>
      <c r="AG71" s="4"/>
      <c r="AH71" s="4">
        <v>0.34027777777777773</v>
      </c>
      <c r="AI71" s="4">
        <v>0.34027777777777773</v>
      </c>
      <c r="AJ71" s="4">
        <v>0.3444444444444445</v>
      </c>
      <c r="AK71" s="4">
        <v>0.33819444444444446</v>
      </c>
      <c r="AL71" s="4">
        <v>0.33958333333333335</v>
      </c>
      <c r="AM71" s="4">
        <v>0.33263888888888887</v>
      </c>
      <c r="AN71" s="4">
        <v>0</v>
      </c>
      <c r="AO71" s="4">
        <v>8.2756944444444436</v>
      </c>
      <c r="AP71"/>
      <c r="AQ71" s="20"/>
      <c r="AR71" s="21">
        <f t="shared" ca="1" si="13"/>
        <v>5.884722222222222</v>
      </c>
      <c r="AS71" s="21">
        <f t="shared" ca="1" si="14"/>
        <v>0.21805612222222237</v>
      </c>
      <c r="AT71" s="21">
        <f t="shared" ca="1" si="15"/>
        <v>1.3645833333333335</v>
      </c>
      <c r="AU71" s="21">
        <f t="shared" ca="1" si="16"/>
        <v>3.1944544444444611E-2</v>
      </c>
      <c r="AV71" s="22">
        <f t="shared" ca="1" si="17"/>
        <v>1.0263888888888888</v>
      </c>
      <c r="AW71" s="22">
        <f t="shared" ca="1" si="18"/>
        <v>2.6388988888888854E-2</v>
      </c>
      <c r="AX71" s="23"/>
      <c r="AZ71">
        <f t="shared" si="19"/>
        <v>4</v>
      </c>
    </row>
    <row r="72" spans="1:52" x14ac:dyDescent="0.2">
      <c r="A72" s="7" t="s">
        <v>157</v>
      </c>
      <c r="B72" s="7" t="s">
        <v>117</v>
      </c>
      <c r="C72" s="8" t="s">
        <v>9</v>
      </c>
      <c r="E72" s="3">
        <f t="shared" si="10"/>
        <v>42582</v>
      </c>
      <c r="F72" t="str">
        <f t="shared" si="11"/>
        <v>014</v>
      </c>
      <c r="G72">
        <f t="shared" si="12"/>
        <v>0</v>
      </c>
      <c r="H72" s="9" t="str">
        <f>IF(I72="", "", IFERROR(INDEX([1]lookup!AB:AB, MATCH(I72+0,[1]lookup!AA:AA,0)), ""))</f>
        <v>ΒΕΡΓΟΥ ΑΣΗΜΙΝΑ</v>
      </c>
      <c r="I72" s="19" t="s">
        <v>158</v>
      </c>
      <c r="J72" s="4">
        <v>0</v>
      </c>
      <c r="K72" s="4"/>
      <c r="L72" s="4">
        <v>0.33888888888888885</v>
      </c>
      <c r="M72" s="4">
        <v>0.33749999999999997</v>
      </c>
      <c r="N72" s="4">
        <v>0.37847222222222227</v>
      </c>
      <c r="O72" s="4">
        <v>0.34097222222222223</v>
      </c>
      <c r="P72" s="4">
        <v>0.34652777777777777</v>
      </c>
      <c r="Q72" s="4">
        <v>0.34652777777777777</v>
      </c>
      <c r="R72" s="4">
        <v>0.3430555555555555</v>
      </c>
      <c r="S72" s="4"/>
      <c r="T72" s="4">
        <v>0.35069444444444442</v>
      </c>
      <c r="U72" s="4">
        <v>0.34375</v>
      </c>
      <c r="V72" s="4">
        <v>0.3430555555555555</v>
      </c>
      <c r="W72" s="4">
        <v>0.34097222222222223</v>
      </c>
      <c r="X72" s="4">
        <v>0.33888888888888885</v>
      </c>
      <c r="Y72" s="4">
        <v>0</v>
      </c>
      <c r="Z72" s="4">
        <v>0.33888888888888885</v>
      </c>
      <c r="AA72" s="4">
        <v>0.3444444444444445</v>
      </c>
      <c r="AB72" s="4"/>
      <c r="AC72" s="4">
        <v>0.33819444444444446</v>
      </c>
      <c r="AD72" s="4">
        <v>0.34236111111111112</v>
      </c>
      <c r="AE72" s="4">
        <v>0.34236111111111112</v>
      </c>
      <c r="AF72" s="4">
        <v>0.33958333333333335</v>
      </c>
      <c r="AG72" s="4">
        <v>0.34166666666666662</v>
      </c>
      <c r="AH72" s="4">
        <v>0.34236111111111112</v>
      </c>
      <c r="AI72" s="4">
        <v>0.3666666666666667</v>
      </c>
      <c r="AJ72" s="4">
        <v>0.34027777777777773</v>
      </c>
      <c r="AK72" s="4">
        <v>0.33958333333333335</v>
      </c>
      <c r="AL72" s="4">
        <v>0.34791666666666665</v>
      </c>
      <c r="AM72" s="4">
        <v>0.34583333333333338</v>
      </c>
      <c r="AN72" s="4"/>
      <c r="AO72" s="4">
        <v>8.6194444444444436</v>
      </c>
      <c r="AP72"/>
      <c r="AQ72" s="20"/>
      <c r="AR72" s="21">
        <f t="shared" ca="1" si="13"/>
        <v>6.571527777777777</v>
      </c>
      <c r="AS72" s="21">
        <f t="shared" ca="1" si="14"/>
        <v>0.23819507777777726</v>
      </c>
      <c r="AT72" s="21">
        <f t="shared" ca="1" si="15"/>
        <v>1.0284722222222222</v>
      </c>
      <c r="AU72" s="21">
        <f t="shared" ca="1" si="16"/>
        <v>2.847232222222229E-2</v>
      </c>
      <c r="AV72" s="22">
        <f t="shared" ca="1" si="17"/>
        <v>1.0194444444444444</v>
      </c>
      <c r="AW72" s="22">
        <f t="shared" ca="1" si="18"/>
        <v>1.9444544444444434E-2</v>
      </c>
      <c r="AX72" s="23"/>
      <c r="AZ72">
        <f t="shared" si="19"/>
        <v>3</v>
      </c>
    </row>
    <row r="73" spans="1:52" x14ac:dyDescent="0.2">
      <c r="A73" s="7" t="s">
        <v>7</v>
      </c>
      <c r="B73" s="7" t="s">
        <v>158</v>
      </c>
      <c r="C73" s="8" t="s">
        <v>9</v>
      </c>
      <c r="E73" s="3">
        <f t="shared" si="10"/>
        <v>42552</v>
      </c>
      <c r="F73" t="str">
        <f t="shared" si="11"/>
        <v>015</v>
      </c>
      <c r="G73">
        <f t="shared" si="12"/>
        <v>0</v>
      </c>
      <c r="H73" s="9" t="str">
        <f>IF(I73="", "", IFERROR(INDEX([1]lookup!AB:AB, MATCH(I73+0,[1]lookup!AA:AA,0)), ""))</f>
        <v>ΒΥΤΕΡΟΥΛΗ ΙΩΑΝΝΑ</v>
      </c>
      <c r="I73" s="19" t="s">
        <v>159</v>
      </c>
      <c r="J73" s="4">
        <v>0</v>
      </c>
      <c r="K73" s="4">
        <v>0.34027777777777773</v>
      </c>
      <c r="L73" s="4"/>
      <c r="M73" s="4">
        <v>0.33958333333333335</v>
      </c>
      <c r="N73" s="4">
        <v>0.33819444444444446</v>
      </c>
      <c r="O73" s="4">
        <v>0.35138888888888892</v>
      </c>
      <c r="P73" s="4">
        <v>0.33819444444444446</v>
      </c>
      <c r="Q73" s="4">
        <v>0.34027777777777773</v>
      </c>
      <c r="R73" s="4">
        <v>0.33819444444444446</v>
      </c>
      <c r="S73" s="4">
        <v>0.33958333333333335</v>
      </c>
      <c r="T73" s="4">
        <v>0.34930555555555554</v>
      </c>
      <c r="U73" s="4">
        <v>0.34375</v>
      </c>
      <c r="V73" s="4"/>
      <c r="W73" s="4">
        <v>0.3430555555555555</v>
      </c>
      <c r="X73" s="4">
        <v>0.34861111111111115</v>
      </c>
      <c r="Y73" s="4">
        <v>0.3430555555555555</v>
      </c>
      <c r="Z73" s="4">
        <v>0.33888888888888885</v>
      </c>
      <c r="AA73" s="4">
        <v>0.33888888888888885</v>
      </c>
      <c r="AB73" s="4">
        <v>0.34027777777777773</v>
      </c>
      <c r="AC73" s="4">
        <v>0.33819444444444446</v>
      </c>
      <c r="AD73" s="4">
        <v>0.35694444444444445</v>
      </c>
      <c r="AE73" s="4">
        <v>0.34166666666666662</v>
      </c>
      <c r="AF73" s="4">
        <v>0.34375</v>
      </c>
      <c r="AG73" s="4">
        <v>0.3354166666666667</v>
      </c>
      <c r="AH73" s="4">
        <v>0.33819444444444446</v>
      </c>
      <c r="AI73" s="4"/>
      <c r="AJ73" s="4">
        <v>0.34236111111111112</v>
      </c>
      <c r="AK73" s="4">
        <v>0.34722222222222227</v>
      </c>
      <c r="AL73" s="4">
        <v>0.33958333333333335</v>
      </c>
      <c r="AM73" s="4">
        <v>0.3576388888888889</v>
      </c>
      <c r="AN73" s="4">
        <v>2.0833333333333333E-3</v>
      </c>
      <c r="AO73" s="4">
        <v>8.9145833333333329</v>
      </c>
      <c r="AP73"/>
      <c r="AQ73" s="20"/>
      <c r="AR73" s="21">
        <f t="shared" ca="1" si="13"/>
        <v>6.1756944444444448</v>
      </c>
      <c r="AS73" s="21">
        <f t="shared" ca="1" si="14"/>
        <v>0.17569504444444473</v>
      </c>
      <c r="AT73" s="21">
        <f t="shared" ca="1" si="15"/>
        <v>1.7229166666666664</v>
      </c>
      <c r="AU73" s="21">
        <f t="shared" ca="1" si="16"/>
        <v>5.6250166666666379E-2</v>
      </c>
      <c r="AV73" s="22">
        <f t="shared" ca="1" si="17"/>
        <v>1.0159722222222223</v>
      </c>
      <c r="AW73" s="22">
        <f t="shared" ca="1" si="18"/>
        <v>1.3888988888888898E-2</v>
      </c>
      <c r="AX73" s="23"/>
      <c r="AZ73">
        <f t="shared" si="19"/>
        <v>3</v>
      </c>
    </row>
    <row r="74" spans="1:52" x14ac:dyDescent="0.2">
      <c r="A74" s="7" t="s">
        <v>121</v>
      </c>
      <c r="B74" s="7" t="s">
        <v>158</v>
      </c>
      <c r="C74" s="8" t="s">
        <v>69</v>
      </c>
      <c r="E74" s="3">
        <f t="shared" si="10"/>
        <v>42554</v>
      </c>
      <c r="F74" t="str">
        <f t="shared" si="11"/>
        <v>015</v>
      </c>
      <c r="G74">
        <f t="shared" si="12"/>
        <v>0.33888888888888885</v>
      </c>
      <c r="H74" s="9" t="str">
        <f>IF(I74="", "", IFERROR(INDEX([1]lookup!AB:AB, MATCH(I74+0,[1]lookup!AA:AA,0)), ""))</f>
        <v>ΖΑΧΟΠΟΥΛΟΥ  ΣΤΑΥΡΟΥΛΑ</v>
      </c>
      <c r="I74" s="19" t="s">
        <v>160</v>
      </c>
      <c r="J74" s="4">
        <v>0</v>
      </c>
      <c r="K74" s="4">
        <v>0.34652777777777777</v>
      </c>
      <c r="L74" s="4">
        <v>0.3347222222222222</v>
      </c>
      <c r="M74" s="4">
        <v>0.35625000000000001</v>
      </c>
      <c r="N74" s="4">
        <v>0.33888888888888885</v>
      </c>
      <c r="O74" s="4">
        <v>0.35000000000000003</v>
      </c>
      <c r="P74" s="4">
        <v>0.34375</v>
      </c>
      <c r="Q74" s="4">
        <v>0.35555555555555557</v>
      </c>
      <c r="R74" s="4">
        <v>0.34166666666666662</v>
      </c>
      <c r="S74" s="4">
        <v>0.3430555555555555</v>
      </c>
      <c r="T74" s="4">
        <v>0.43541666666666662</v>
      </c>
      <c r="U74" s="4">
        <v>0.34652777777777777</v>
      </c>
      <c r="V74" s="4">
        <v>0.34791666666666665</v>
      </c>
      <c r="W74" s="4">
        <v>0.34722222222222227</v>
      </c>
      <c r="X74" s="4">
        <v>0.33680555555555558</v>
      </c>
      <c r="Y74" s="4">
        <v>0.3430555555555555</v>
      </c>
      <c r="Z74" s="4">
        <v>0.34791666666666665</v>
      </c>
      <c r="AA74" s="4">
        <v>0.34930555555555554</v>
      </c>
      <c r="AB74" s="4">
        <v>0.37361111111111112</v>
      </c>
      <c r="AC74" s="4"/>
      <c r="AD74" s="4">
        <v>0.35347222222222219</v>
      </c>
      <c r="AE74" s="4">
        <v>0.3576388888888889</v>
      </c>
      <c r="AF74" s="4">
        <v>0.37222222222222223</v>
      </c>
      <c r="AG74" s="4">
        <v>0.34097222222222223</v>
      </c>
      <c r="AH74" s="4">
        <v>0.37638888888888888</v>
      </c>
      <c r="AI74" s="4">
        <v>0.35555555555555557</v>
      </c>
      <c r="AJ74" s="4">
        <v>0.3444444444444445</v>
      </c>
      <c r="AK74" s="4">
        <v>0.37152777777777773</v>
      </c>
      <c r="AL74" s="4"/>
      <c r="AM74" s="4">
        <v>0.34236111111111112</v>
      </c>
      <c r="AN74" s="4">
        <v>1.3888888888888889E-3</v>
      </c>
      <c r="AO74" s="4">
        <v>9.5541666666666671</v>
      </c>
      <c r="AP74"/>
      <c r="AQ74" s="20"/>
      <c r="AR74" s="21">
        <f t="shared" ca="1" si="13"/>
        <v>6.4402777777777773</v>
      </c>
      <c r="AS74" s="21">
        <f t="shared" ca="1" si="14"/>
        <v>0.44027837777777723</v>
      </c>
      <c r="AT74" s="21">
        <f t="shared" ca="1" si="15"/>
        <v>1.7458333333333331</v>
      </c>
      <c r="AU74" s="21">
        <f t="shared" ca="1" si="16"/>
        <v>7.9166833333333075E-2</v>
      </c>
      <c r="AV74" s="22">
        <f t="shared" ca="1" si="17"/>
        <v>1.3680555555555556</v>
      </c>
      <c r="AW74" s="22">
        <f t="shared" ca="1" si="18"/>
        <v>3.33334666666667E-2</v>
      </c>
      <c r="AX74" s="23"/>
      <c r="AZ74">
        <f t="shared" si="19"/>
        <v>2</v>
      </c>
    </row>
    <row r="75" spans="1:52" x14ac:dyDescent="0.2">
      <c r="A75" s="7" t="s">
        <v>17</v>
      </c>
      <c r="B75" s="7" t="s">
        <v>158</v>
      </c>
      <c r="C75" s="8" t="s">
        <v>67</v>
      </c>
      <c r="E75" s="3">
        <f t="shared" si="10"/>
        <v>42555</v>
      </c>
      <c r="F75" t="str">
        <f t="shared" si="11"/>
        <v>015</v>
      </c>
      <c r="G75">
        <f t="shared" si="12"/>
        <v>0.33749999999999997</v>
      </c>
      <c r="H75" s="9" t="str">
        <f>IF(I75="", "", IFERROR(INDEX([1]lookup!AB:AB, MATCH(I75+0,[1]lookup!AA:AA,0)), ""))</f>
        <v>ΚΑΖΑ ΑΙΚΑΤΕΡΙΝΗ</v>
      </c>
      <c r="I75" s="19" t="s">
        <v>161</v>
      </c>
      <c r="J75" s="4">
        <v>0</v>
      </c>
      <c r="K75" s="4">
        <v>0.34027777777777773</v>
      </c>
      <c r="L75" s="4">
        <v>0.33888888888888885</v>
      </c>
      <c r="M75" s="4">
        <v>0.33402777777777781</v>
      </c>
      <c r="N75" s="4">
        <v>0.34097222222222223</v>
      </c>
      <c r="O75" s="4">
        <v>0.34513888888888888</v>
      </c>
      <c r="P75" s="4">
        <v>0.34236111111111112</v>
      </c>
      <c r="Q75" s="4">
        <v>0.34513888888888888</v>
      </c>
      <c r="R75" s="4">
        <v>0.34097222222222223</v>
      </c>
      <c r="S75" s="4">
        <v>0.33611111111111108</v>
      </c>
      <c r="T75" s="4">
        <v>0.34791666666666665</v>
      </c>
      <c r="U75" s="4">
        <v>0.33888888888888885</v>
      </c>
      <c r="V75" s="4"/>
      <c r="W75" s="4">
        <v>0.33749999999999997</v>
      </c>
      <c r="X75" s="4">
        <v>0.33819444444444446</v>
      </c>
      <c r="Y75" s="4">
        <v>0.3430555555555555</v>
      </c>
      <c r="Z75" s="4">
        <v>0.33124999999999999</v>
      </c>
      <c r="AA75" s="4">
        <v>0.34583333333333338</v>
      </c>
      <c r="AB75" s="4">
        <v>0.33888888888888885</v>
      </c>
      <c r="AC75" s="4">
        <v>0.3347222222222222</v>
      </c>
      <c r="AD75" s="4">
        <v>0.34027777777777773</v>
      </c>
      <c r="AE75" s="4">
        <v>0.33402777777777781</v>
      </c>
      <c r="AF75" s="4">
        <v>0.3430555555555555</v>
      </c>
      <c r="AG75" s="4">
        <v>0.33958333333333335</v>
      </c>
      <c r="AH75" s="4">
        <v>0.33611111111111108</v>
      </c>
      <c r="AI75" s="4">
        <v>0.34791666666666665</v>
      </c>
      <c r="AJ75" s="4"/>
      <c r="AK75" s="4">
        <v>0.33958333333333335</v>
      </c>
      <c r="AL75" s="4">
        <v>0.33680555555555558</v>
      </c>
      <c r="AM75" s="4">
        <v>0.34027777777777773</v>
      </c>
      <c r="AN75" s="4"/>
      <c r="AO75" s="4">
        <v>9.1777777777777789</v>
      </c>
      <c r="AP75"/>
      <c r="AQ75" s="20"/>
      <c r="AR75" s="21">
        <f t="shared" ca="1" si="13"/>
        <v>6.1243055555555559</v>
      </c>
      <c r="AS75" s="21">
        <f t="shared" ca="1" si="14"/>
        <v>0.1243061555555558</v>
      </c>
      <c r="AT75" s="21">
        <f t="shared" ca="1" si="15"/>
        <v>1.7076388888888885</v>
      </c>
      <c r="AU75" s="21">
        <f t="shared" ca="1" si="16"/>
        <v>4.0972388888888434E-2</v>
      </c>
      <c r="AV75" s="22">
        <f t="shared" ca="1" si="17"/>
        <v>1.3458333333333332</v>
      </c>
      <c r="AW75" s="22">
        <f t="shared" ca="1" si="18"/>
        <v>1.4583433333333451E-2</v>
      </c>
      <c r="AX75" s="23"/>
      <c r="AZ75">
        <f t="shared" si="19"/>
        <v>2</v>
      </c>
    </row>
    <row r="76" spans="1:52" x14ac:dyDescent="0.2">
      <c r="A76" s="7" t="s">
        <v>20</v>
      </c>
      <c r="B76" s="7" t="s">
        <v>158</v>
      </c>
      <c r="C76" s="8" t="s">
        <v>162</v>
      </c>
      <c r="E76" s="3">
        <f t="shared" si="10"/>
        <v>42556</v>
      </c>
      <c r="F76" t="str">
        <f t="shared" si="11"/>
        <v>015</v>
      </c>
      <c r="G76">
        <f t="shared" si="12"/>
        <v>0.37847222222222227</v>
      </c>
      <c r="H76" s="9" t="str">
        <f>IF(I76="", "", IFERROR(INDEX([1]lookup!AB:AB, MATCH(I76+0,[1]lookup!AA:AA,0)), ""))</f>
        <v>ΚΟΛΛΙΑ ΓΕΩΡΓΙΑ</v>
      </c>
      <c r="I76" s="19" t="s">
        <v>163</v>
      </c>
      <c r="J76" s="4">
        <v>9.0972222222222218E-2</v>
      </c>
      <c r="K76" s="4"/>
      <c r="L76" s="4"/>
      <c r="M76" s="4">
        <v>0.3298611111111111</v>
      </c>
      <c r="N76" s="4">
        <v>0.3611111111111111</v>
      </c>
      <c r="O76" s="4"/>
      <c r="P76" s="4">
        <v>0.34583333333333338</v>
      </c>
      <c r="Q76" s="4">
        <v>0.35347222222222219</v>
      </c>
      <c r="R76" s="4"/>
      <c r="S76" s="4"/>
      <c r="T76" s="4">
        <v>0.33194444444444443</v>
      </c>
      <c r="U76" s="4">
        <v>0.35069444444444442</v>
      </c>
      <c r="V76" s="4">
        <v>0.25138888888888888</v>
      </c>
      <c r="W76" s="4">
        <v>0.3347222222222222</v>
      </c>
      <c r="X76" s="4"/>
      <c r="Y76" s="4"/>
      <c r="Z76" s="4"/>
      <c r="AA76" s="4">
        <v>0.35625000000000001</v>
      </c>
      <c r="AB76" s="4">
        <v>0.34652777777777777</v>
      </c>
      <c r="AC76" s="4">
        <v>6.9444444444444447E-4</v>
      </c>
      <c r="AD76" s="4"/>
      <c r="AE76" s="4"/>
      <c r="AF76" s="4"/>
      <c r="AG76" s="4"/>
      <c r="AH76" s="4"/>
      <c r="AI76" s="4"/>
      <c r="AJ76" s="4"/>
      <c r="AK76" s="4">
        <v>0.3611111111111111</v>
      </c>
      <c r="AL76" s="4">
        <v>0.30416666666666664</v>
      </c>
      <c r="AM76" s="4"/>
      <c r="AN76" s="4"/>
      <c r="AO76" s="4">
        <v>4.1187500000000004</v>
      </c>
      <c r="AP76"/>
      <c r="AQ76" s="20"/>
      <c r="AR76" s="21">
        <f t="shared" ca="1" si="13"/>
        <v>4.1187500000000004</v>
      </c>
      <c r="AS76" s="21">
        <f t="shared" ca="1" si="14"/>
        <v>0.14305582222222224</v>
      </c>
      <c r="AT76" s="21">
        <f t="shared" ca="1" si="15"/>
        <v>0</v>
      </c>
      <c r="AU76" s="21">
        <f t="shared" ca="1" si="16"/>
        <v>0</v>
      </c>
      <c r="AV76" s="22">
        <f t="shared" ca="1" si="17"/>
        <v>0</v>
      </c>
      <c r="AW76" s="22">
        <f t="shared" ca="1" si="18"/>
        <v>0</v>
      </c>
      <c r="AX76" s="23"/>
      <c r="AZ76">
        <f t="shared" si="19"/>
        <v>16</v>
      </c>
    </row>
    <row r="77" spans="1:52" x14ac:dyDescent="0.2">
      <c r="A77" s="7" t="s">
        <v>23</v>
      </c>
      <c r="B77" s="7" t="s">
        <v>158</v>
      </c>
      <c r="C77" s="8" t="s">
        <v>74</v>
      </c>
      <c r="E77" s="3">
        <f t="shared" si="10"/>
        <v>42557</v>
      </c>
      <c r="F77" t="str">
        <f t="shared" si="11"/>
        <v>015</v>
      </c>
      <c r="G77">
        <f t="shared" si="12"/>
        <v>0.34097222222222223</v>
      </c>
      <c r="H77" s="9" t="str">
        <f>IF(I77="", "", IFERROR(INDEX([1]lookup!AB:AB, MATCH(I77+0,[1]lookup!AA:AA,0)), ""))</f>
        <v>MITEV MILEN</v>
      </c>
      <c r="I77" s="19" t="s">
        <v>164</v>
      </c>
      <c r="J77" s="4">
        <v>0</v>
      </c>
      <c r="K77" s="4">
        <v>0.3347222222222222</v>
      </c>
      <c r="L77" s="4"/>
      <c r="M77" s="4">
        <v>0.33680555555555558</v>
      </c>
      <c r="N77" s="4">
        <v>0.33263888888888887</v>
      </c>
      <c r="O77" s="4">
        <v>0.34166666666666662</v>
      </c>
      <c r="P77" s="4">
        <v>0.31041666666666667</v>
      </c>
      <c r="Q77" s="4">
        <v>0.3354166666666667</v>
      </c>
      <c r="R77" s="4">
        <v>0.33680555555555558</v>
      </c>
      <c r="S77" s="4"/>
      <c r="T77" s="4">
        <v>0.3354166666666667</v>
      </c>
      <c r="U77" s="4">
        <v>0.3354166666666667</v>
      </c>
      <c r="V77" s="4">
        <v>0.33819444444444446</v>
      </c>
      <c r="W77" s="4">
        <v>0.33958333333333335</v>
      </c>
      <c r="X77" s="4">
        <v>0.33749999999999997</v>
      </c>
      <c r="Y77" s="4">
        <v>0</v>
      </c>
      <c r="Z77" s="4"/>
      <c r="AA77" s="4">
        <v>0.34027777777777773</v>
      </c>
      <c r="AB77" s="4">
        <v>0.34027777777777773</v>
      </c>
      <c r="AC77" s="4">
        <v>0.33263888888888887</v>
      </c>
      <c r="AD77" s="4">
        <v>0.33958333333333335</v>
      </c>
      <c r="AE77" s="4">
        <v>0.34166666666666662</v>
      </c>
      <c r="AF77" s="4">
        <v>0.3354166666666667</v>
      </c>
      <c r="AG77" s="4"/>
      <c r="AH77" s="4">
        <v>0.3347222222222222</v>
      </c>
      <c r="AI77" s="4">
        <v>0.33958333333333335</v>
      </c>
      <c r="AJ77" s="4">
        <v>0.33888888888888885</v>
      </c>
      <c r="AK77" s="4">
        <v>0.33888888888888885</v>
      </c>
      <c r="AL77" s="4">
        <v>0.33749999999999997</v>
      </c>
      <c r="AM77" s="4">
        <v>0.34027777777777773</v>
      </c>
      <c r="AN77" s="4"/>
      <c r="AO77" s="4">
        <v>8.0743055555555578</v>
      </c>
      <c r="AP77"/>
      <c r="AQ77" s="20"/>
      <c r="AR77" s="21">
        <f t="shared" ca="1" si="13"/>
        <v>6.7270833333333337</v>
      </c>
      <c r="AS77" s="21">
        <f t="shared" ca="1" si="14"/>
        <v>8.4722788888888623E-2</v>
      </c>
      <c r="AT77" s="21">
        <f t="shared" ca="1" si="15"/>
        <v>1.3472222222222221</v>
      </c>
      <c r="AU77" s="21">
        <f t="shared" ca="1" si="16"/>
        <v>1.3889022222222103E-2</v>
      </c>
      <c r="AV77" s="22">
        <f t="shared" ca="1" si="17"/>
        <v>0</v>
      </c>
      <c r="AW77" s="22">
        <f t="shared" ca="1" si="18"/>
        <v>0</v>
      </c>
      <c r="AX77" s="23"/>
      <c r="AZ77">
        <f t="shared" si="19"/>
        <v>4</v>
      </c>
    </row>
    <row r="78" spans="1:52" x14ac:dyDescent="0.2">
      <c r="A78" s="7" t="s">
        <v>26</v>
      </c>
      <c r="B78" s="7" t="s">
        <v>158</v>
      </c>
      <c r="C78" s="8" t="s">
        <v>77</v>
      </c>
      <c r="E78" s="3">
        <f t="shared" si="10"/>
        <v>42558</v>
      </c>
      <c r="F78" t="str">
        <f t="shared" si="11"/>
        <v>015</v>
      </c>
      <c r="G78">
        <f t="shared" si="12"/>
        <v>0.34652777777777777</v>
      </c>
      <c r="H78" s="9" t="str">
        <f>IF(I78="", "", IFERROR(INDEX([1]lookup!AB:AB, MATCH(I78+0,[1]lookup!AA:AA,0)), ""))</f>
        <v>ΠΟΤΑΜΙΑΣ ΓΕΩΡΓΙΟΣ</v>
      </c>
      <c r="I78" s="19" t="s">
        <v>165</v>
      </c>
      <c r="J78" s="4">
        <v>8.2638888888888887E-2</v>
      </c>
      <c r="K78" s="4">
        <v>0.33263888888888887</v>
      </c>
      <c r="L78" s="4">
        <v>0.33194444444444443</v>
      </c>
      <c r="M78" s="4">
        <v>0.35902777777777778</v>
      </c>
      <c r="N78" s="4">
        <v>0.3520833333333333</v>
      </c>
      <c r="O78" s="4">
        <v>0.2076388888888889</v>
      </c>
      <c r="P78" s="4"/>
      <c r="Q78" s="4"/>
      <c r="R78" s="4"/>
      <c r="S78" s="4"/>
      <c r="T78" s="4"/>
      <c r="U78" s="4">
        <v>0.36180555555555555</v>
      </c>
      <c r="V78" s="4">
        <v>0.33958333333333335</v>
      </c>
      <c r="W78" s="4">
        <v>0.60555555555555551</v>
      </c>
      <c r="X78" s="4">
        <v>0.37152777777777773</v>
      </c>
      <c r="Y78" s="4">
        <v>4.5833333333333337E-2</v>
      </c>
      <c r="Z78" s="4"/>
      <c r="AA78" s="4">
        <v>0.33888888888888885</v>
      </c>
      <c r="AB78" s="4">
        <v>0.33888888888888885</v>
      </c>
      <c r="AC78" s="4">
        <v>0.34097222222222223</v>
      </c>
      <c r="AD78" s="4">
        <v>0.3527777777777778</v>
      </c>
      <c r="AE78" s="4">
        <v>0.34861111111111115</v>
      </c>
      <c r="AF78" s="4"/>
      <c r="AG78" s="4">
        <v>0.2388888888888889</v>
      </c>
      <c r="AH78" s="4">
        <v>0.34166666666666662</v>
      </c>
      <c r="AI78" s="4">
        <v>0.33402777777777781</v>
      </c>
      <c r="AJ78" s="4">
        <v>0.3347222222222222</v>
      </c>
      <c r="AK78" s="4">
        <v>0.33749999999999997</v>
      </c>
      <c r="AL78" s="4">
        <v>0.34861111111111115</v>
      </c>
      <c r="AM78" s="4">
        <v>0.34791666666666665</v>
      </c>
      <c r="AN78" s="4"/>
      <c r="AO78" s="4">
        <v>7.3937500000000016</v>
      </c>
      <c r="AP78"/>
      <c r="AQ78" s="20"/>
      <c r="AR78" s="21">
        <f t="shared" ca="1" si="13"/>
        <v>6.0965277777777791</v>
      </c>
      <c r="AS78" s="21">
        <f t="shared" ca="1" si="14"/>
        <v>0.47291720000000126</v>
      </c>
      <c r="AT78" s="21">
        <f t="shared" ca="1" si="15"/>
        <v>0.72638888888888886</v>
      </c>
      <c r="AU78" s="21">
        <f t="shared" ca="1" si="16"/>
        <v>1.4583366666666653E-2</v>
      </c>
      <c r="AV78" s="22">
        <f t="shared" ca="1" si="17"/>
        <v>0.5708333333333333</v>
      </c>
      <c r="AW78" s="22">
        <f t="shared" ca="1" si="18"/>
        <v>0</v>
      </c>
      <c r="AX78" s="23"/>
      <c r="AZ78">
        <f t="shared" si="19"/>
        <v>7</v>
      </c>
    </row>
    <row r="79" spans="1:52" x14ac:dyDescent="0.2">
      <c r="A79" s="7" t="s">
        <v>29</v>
      </c>
      <c r="B79" s="7" t="s">
        <v>158</v>
      </c>
      <c r="C79" s="8" t="s">
        <v>77</v>
      </c>
      <c r="E79" s="3">
        <f t="shared" si="10"/>
        <v>42559</v>
      </c>
      <c r="F79" t="str">
        <f t="shared" si="11"/>
        <v>015</v>
      </c>
      <c r="G79">
        <f t="shared" si="12"/>
        <v>0.34652777777777777</v>
      </c>
      <c r="H79" s="9" t="str">
        <f>IF(I79="", "", IFERROR(INDEX([1]lookup!AB:AB, MATCH(I79+0,[1]lookup!AA:AA,0)), ""))</f>
        <v>ΜΠΕΡΔΟΥ ΠΑΝΑΓΙΩΤΑ</v>
      </c>
      <c r="I79" s="19" t="s">
        <v>166</v>
      </c>
      <c r="J79" s="4">
        <v>8.4027777777777771E-2</v>
      </c>
      <c r="K79" s="4">
        <v>0.35000000000000003</v>
      </c>
      <c r="L79" s="4">
        <v>0.35000000000000003</v>
      </c>
      <c r="M79" s="4">
        <v>0.35138888888888892</v>
      </c>
      <c r="N79" s="4">
        <v>0.35486111111111113</v>
      </c>
      <c r="O79" s="4">
        <v>0.3520833333333333</v>
      </c>
      <c r="P79" s="4">
        <v>0.35000000000000003</v>
      </c>
      <c r="Q79" s="4">
        <v>0.34861111111111115</v>
      </c>
      <c r="R79" s="4">
        <v>0.34930555555555554</v>
      </c>
      <c r="S79" s="4">
        <v>0.34930555555555554</v>
      </c>
      <c r="T79" s="4">
        <v>0.34930555555555554</v>
      </c>
      <c r="U79" s="4">
        <v>0.35069444444444442</v>
      </c>
      <c r="V79" s="4">
        <v>0.34861111111111115</v>
      </c>
      <c r="W79" s="4">
        <v>0.35069444444444442</v>
      </c>
      <c r="X79" s="4">
        <v>0.35000000000000003</v>
      </c>
      <c r="Y79" s="4">
        <v>0.34930555555555554</v>
      </c>
      <c r="Z79" s="4">
        <v>0.35000000000000003</v>
      </c>
      <c r="AA79" s="4">
        <v>0.34930555555555554</v>
      </c>
      <c r="AB79" s="4">
        <v>0.35347222222222219</v>
      </c>
      <c r="AC79" s="4">
        <v>0.34930555555555554</v>
      </c>
      <c r="AD79" s="4">
        <v>0.35000000000000003</v>
      </c>
      <c r="AE79" s="4">
        <v>0.34930555555555554</v>
      </c>
      <c r="AF79" s="4">
        <v>0.34930555555555554</v>
      </c>
      <c r="AG79" s="4">
        <v>0.34930555555555554</v>
      </c>
      <c r="AH79" s="4"/>
      <c r="AI79" s="4">
        <v>0.35000000000000003</v>
      </c>
      <c r="AJ79" s="4">
        <v>0.34930555555555554</v>
      </c>
      <c r="AK79" s="4">
        <v>0.35000000000000003</v>
      </c>
      <c r="AL79" s="4">
        <v>0.35000000000000003</v>
      </c>
      <c r="AM79" s="4">
        <v>0.35000000000000003</v>
      </c>
      <c r="AN79" s="4">
        <v>2.0833333333333333E-3</v>
      </c>
      <c r="AO79" s="4">
        <v>9.8895833333333307</v>
      </c>
      <c r="AP79"/>
      <c r="AQ79" s="20"/>
      <c r="AR79" s="21">
        <f t="shared" ca="1" si="13"/>
        <v>6.7409722222222213</v>
      </c>
      <c r="AS79" s="21">
        <f t="shared" ca="1" si="14"/>
        <v>0.32361174444444352</v>
      </c>
      <c r="AT79" s="21">
        <f t="shared" ca="1" si="15"/>
        <v>1.7479166666666668</v>
      </c>
      <c r="AU79" s="21">
        <f t="shared" ca="1" si="16"/>
        <v>8.1250166666666734E-2</v>
      </c>
      <c r="AV79" s="22">
        <f t="shared" ca="1" si="17"/>
        <v>1.4006944444444447</v>
      </c>
      <c r="AW79" s="22">
        <f t="shared" ca="1" si="18"/>
        <v>6.5277911111111253E-2</v>
      </c>
      <c r="AX79" s="23"/>
      <c r="AZ79">
        <f t="shared" si="19"/>
        <v>1</v>
      </c>
    </row>
    <row r="80" spans="1:52" x14ac:dyDescent="0.2">
      <c r="A80" s="7" t="s">
        <v>76</v>
      </c>
      <c r="B80" s="7" t="s">
        <v>158</v>
      </c>
      <c r="C80" s="8" t="s">
        <v>167</v>
      </c>
      <c r="E80" s="3">
        <f t="shared" si="10"/>
        <v>42560</v>
      </c>
      <c r="F80" t="str">
        <f t="shared" si="11"/>
        <v>015</v>
      </c>
      <c r="G80">
        <f t="shared" si="12"/>
        <v>0.3430555555555555</v>
      </c>
      <c r="H80" s="9" t="str">
        <f>IF(I80="", "", IFERROR(INDEX([1]lookup!AB:AB, MATCH(I80+0,[1]lookup!AA:AA,0)), ""))</f>
        <v>ΦΕΖΟΥ ΖΑΧΑΡΟΥΛΑ</v>
      </c>
      <c r="I80" s="19" t="s">
        <v>168</v>
      </c>
      <c r="J80" s="4">
        <v>0</v>
      </c>
      <c r="K80" s="4">
        <v>0.33263888888888887</v>
      </c>
      <c r="L80" s="4"/>
      <c r="M80" s="4">
        <v>0.34652777777777777</v>
      </c>
      <c r="N80" s="4">
        <v>0.34722222222222227</v>
      </c>
      <c r="O80" s="4">
        <v>0.34513888888888888</v>
      </c>
      <c r="P80" s="4">
        <v>0.33749999999999997</v>
      </c>
      <c r="Q80" s="4">
        <v>0.33611111111111108</v>
      </c>
      <c r="R80" s="4">
        <v>0.33958333333333335</v>
      </c>
      <c r="S80" s="4">
        <v>0.33333333333333331</v>
      </c>
      <c r="T80" s="4">
        <v>0.33749999999999997</v>
      </c>
      <c r="U80" s="4">
        <v>0.35486111111111113</v>
      </c>
      <c r="V80" s="4">
        <v>0.33888888888888885</v>
      </c>
      <c r="W80" s="4">
        <v>0.37361111111111112</v>
      </c>
      <c r="X80" s="4">
        <v>0.33888888888888885</v>
      </c>
      <c r="Y80" s="4">
        <v>0.34375</v>
      </c>
      <c r="Z80" s="4"/>
      <c r="AA80" s="4">
        <v>0.33888888888888885</v>
      </c>
      <c r="AB80" s="4">
        <v>0.33958333333333335</v>
      </c>
      <c r="AC80" s="4">
        <v>0.34027777777777773</v>
      </c>
      <c r="AD80" s="4">
        <v>0.3444444444444445</v>
      </c>
      <c r="AE80" s="4">
        <v>0.3444444444444445</v>
      </c>
      <c r="AF80" s="4">
        <v>0.33124999999999999</v>
      </c>
      <c r="AG80" s="4"/>
      <c r="AH80" s="4">
        <v>0.33402777777777781</v>
      </c>
      <c r="AI80" s="4">
        <v>0.33124999999999999</v>
      </c>
      <c r="AJ80" s="4">
        <v>0.3347222222222222</v>
      </c>
      <c r="AK80" s="4">
        <v>0.33680555555555558</v>
      </c>
      <c r="AL80" s="4">
        <v>0.3430555555555555</v>
      </c>
      <c r="AM80" s="4">
        <v>0.34791666666666665</v>
      </c>
      <c r="AN80" s="4"/>
      <c r="AO80" s="4">
        <v>8.87222222222222</v>
      </c>
      <c r="AP80"/>
      <c r="AQ80" s="20"/>
      <c r="AR80" s="21">
        <f t="shared" ca="1" si="13"/>
        <v>6.84375</v>
      </c>
      <c r="AS80" s="21">
        <f t="shared" ca="1" si="14"/>
        <v>0.17916730000000047</v>
      </c>
      <c r="AT80" s="21">
        <f t="shared" ca="1" si="15"/>
        <v>1.695138888888889</v>
      </c>
      <c r="AU80" s="21">
        <f t="shared" ca="1" si="16"/>
        <v>3.1250100000000058E-2</v>
      </c>
      <c r="AV80" s="22">
        <f t="shared" ca="1" si="17"/>
        <v>0.33333333333333331</v>
      </c>
      <c r="AW80" s="22">
        <f t="shared" ca="1" si="18"/>
        <v>3.3333333315788138E-8</v>
      </c>
      <c r="AX80" s="23"/>
      <c r="AZ80">
        <f t="shared" si="19"/>
        <v>3</v>
      </c>
    </row>
    <row r="81" spans="1:52" x14ac:dyDescent="0.2">
      <c r="A81" s="7" t="s">
        <v>32</v>
      </c>
      <c r="B81" s="7" t="s">
        <v>158</v>
      </c>
      <c r="C81" s="8" t="s">
        <v>169</v>
      </c>
      <c r="E81" s="3">
        <f t="shared" si="10"/>
        <v>42562</v>
      </c>
      <c r="F81" t="str">
        <f t="shared" si="11"/>
        <v>015</v>
      </c>
      <c r="G81">
        <f t="shared" si="12"/>
        <v>0.35069444444444442</v>
      </c>
      <c r="H81" s="9" t="str">
        <f>IF(I81="", "", IFERROR(INDEX([1]lookup!AB:AB, MATCH(I81+0,[1]lookup!AA:AA,0)), ""))</f>
        <v>ΑΥΓΟΥΣΤΑΤΟΣ ΕΥΑΓΓΕΛΟΣ</v>
      </c>
      <c r="I81" s="19" t="s">
        <v>170</v>
      </c>
      <c r="J81" s="4">
        <v>9.0277777777777787E-3</v>
      </c>
      <c r="K81" s="4"/>
      <c r="L81" s="4"/>
      <c r="M81" s="4">
        <v>0.30902777777777779</v>
      </c>
      <c r="N81" s="4">
        <v>0.34097222222222223</v>
      </c>
      <c r="O81" s="4">
        <v>0.33958333333333335</v>
      </c>
      <c r="P81" s="4">
        <v>0.37916666666666665</v>
      </c>
      <c r="Q81" s="4">
        <v>0.29930555555555555</v>
      </c>
      <c r="R81" s="4">
        <v>0.33958333333333335</v>
      </c>
      <c r="S81" s="4">
        <v>0.33611111111111108</v>
      </c>
      <c r="T81" s="4">
        <v>5.347222222222222E-2</v>
      </c>
      <c r="U81" s="4">
        <v>0.35555555555555557</v>
      </c>
      <c r="V81" s="4">
        <v>0.34375</v>
      </c>
      <c r="W81" s="4"/>
      <c r="X81" s="4"/>
      <c r="Y81" s="4">
        <v>0</v>
      </c>
      <c r="Z81" s="4">
        <v>0.33819444444444446</v>
      </c>
      <c r="AA81" s="4">
        <v>0.34861111111111115</v>
      </c>
      <c r="AB81" s="4">
        <v>0.34861111111111115</v>
      </c>
      <c r="AC81" s="4">
        <v>0.34513888888888888</v>
      </c>
      <c r="AD81" s="4">
        <v>0.36527777777777781</v>
      </c>
      <c r="AE81" s="4"/>
      <c r="AF81" s="4">
        <v>0.33124999999999999</v>
      </c>
      <c r="AG81" s="4">
        <v>0.33749999999999997</v>
      </c>
      <c r="AH81" s="4">
        <v>0.3444444444444445</v>
      </c>
      <c r="AI81" s="4">
        <v>0.33402777777777781</v>
      </c>
      <c r="AJ81" s="4">
        <v>0.3520833333333333</v>
      </c>
      <c r="AK81" s="4">
        <v>0.4201388888888889</v>
      </c>
      <c r="AL81" s="4">
        <v>0.40416666666666662</v>
      </c>
      <c r="AM81" s="4"/>
      <c r="AN81" s="4">
        <v>0</v>
      </c>
      <c r="AO81" s="4">
        <v>7.3750000000000018</v>
      </c>
      <c r="AP81"/>
      <c r="AQ81" s="20"/>
      <c r="AR81" s="21">
        <f t="shared" ca="1" si="13"/>
        <v>5.6923611111111114</v>
      </c>
      <c r="AS81" s="21">
        <f t="shared" ca="1" si="14"/>
        <v>0.35486157777777905</v>
      </c>
      <c r="AT81" s="21">
        <f t="shared" ca="1" si="15"/>
        <v>0.67083333333333339</v>
      </c>
      <c r="AU81" s="21">
        <f t="shared" ca="1" si="16"/>
        <v>6.2500333333333491E-3</v>
      </c>
      <c r="AV81" s="22">
        <f t="shared" ca="1" si="17"/>
        <v>1.0118055555555554</v>
      </c>
      <c r="AW81" s="22">
        <f t="shared" ca="1" si="18"/>
        <v>1.1805655555555461E-2</v>
      </c>
      <c r="AX81" s="23"/>
      <c r="AZ81">
        <f t="shared" si="19"/>
        <v>6</v>
      </c>
    </row>
    <row r="82" spans="1:52" x14ac:dyDescent="0.2">
      <c r="A82" s="7" t="s">
        <v>35</v>
      </c>
      <c r="B82" s="7" t="s">
        <v>158</v>
      </c>
      <c r="C82" s="8" t="s">
        <v>171</v>
      </c>
      <c r="E82" s="3">
        <f t="shared" si="10"/>
        <v>42563</v>
      </c>
      <c r="F82" t="str">
        <f t="shared" si="11"/>
        <v>015</v>
      </c>
      <c r="G82">
        <f t="shared" si="12"/>
        <v>0.34375</v>
      </c>
      <c r="H82" s="9" t="str">
        <f>IF(I82="", "", IFERROR(INDEX([1]lookup!AB:AB, MATCH(I82+0,[1]lookup!AA:AA,0)), ""))</f>
        <v>ΜΠΟΥΓΙΟΥΡΑ ΚΑΤΕΡΙΝΑ</v>
      </c>
      <c r="I82" s="19" t="s">
        <v>172</v>
      </c>
      <c r="J82" s="4">
        <v>0</v>
      </c>
      <c r="K82" s="4">
        <v>0.34166666666666662</v>
      </c>
      <c r="L82" s="4">
        <v>0.33888888888888885</v>
      </c>
      <c r="M82" s="4">
        <v>0.33749999999999997</v>
      </c>
      <c r="N82" s="4">
        <v>0.34097222222222223</v>
      </c>
      <c r="O82" s="4">
        <v>0.34097222222222223</v>
      </c>
      <c r="P82" s="4">
        <v>0.34652777777777777</v>
      </c>
      <c r="Q82" s="4">
        <v>0.34652777777777777</v>
      </c>
      <c r="R82" s="4">
        <v>0.3430555555555555</v>
      </c>
      <c r="S82" s="4">
        <v>0.34583333333333338</v>
      </c>
      <c r="T82" s="4"/>
      <c r="U82" s="4">
        <v>0.3444444444444445</v>
      </c>
      <c r="V82" s="4">
        <v>0.3430555555555555</v>
      </c>
      <c r="W82" s="4">
        <v>0.34166666666666662</v>
      </c>
      <c r="X82" s="4">
        <v>0.33888888888888885</v>
      </c>
      <c r="Y82" s="4">
        <v>0</v>
      </c>
      <c r="Z82" s="4">
        <v>0.33888888888888885</v>
      </c>
      <c r="AA82" s="4">
        <v>0.34375</v>
      </c>
      <c r="AB82" s="4">
        <v>0.35069444444444442</v>
      </c>
      <c r="AC82" s="4">
        <v>0.33888888888888885</v>
      </c>
      <c r="AD82" s="4">
        <v>0.34236111111111112</v>
      </c>
      <c r="AE82" s="4">
        <v>0.34236111111111112</v>
      </c>
      <c r="AF82" s="4"/>
      <c r="AG82" s="4">
        <v>0.34166666666666662</v>
      </c>
      <c r="AH82" s="4">
        <v>0.34236111111111112</v>
      </c>
      <c r="AI82" s="4">
        <v>0.34236111111111112</v>
      </c>
      <c r="AJ82" s="4">
        <v>0.34027777777777773</v>
      </c>
      <c r="AK82" s="4">
        <v>0.33958333333333335</v>
      </c>
      <c r="AL82" s="4">
        <v>0.3444444444444445</v>
      </c>
      <c r="AM82" s="4">
        <v>0.34583333333333338</v>
      </c>
      <c r="AN82" s="4">
        <v>1.3888888888888889E-3</v>
      </c>
      <c r="AO82" s="4">
        <v>8.9048611111111082</v>
      </c>
      <c r="AP82"/>
      <c r="AQ82" s="20"/>
      <c r="AR82" s="21">
        <f t="shared" ca="1" si="13"/>
        <v>6.5076388888888879</v>
      </c>
      <c r="AS82" s="21">
        <f t="shared" ca="1" si="14"/>
        <v>0.17430618888888816</v>
      </c>
      <c r="AT82" s="21">
        <f t="shared" ca="1" si="15"/>
        <v>1.0305555555555554</v>
      </c>
      <c r="AU82" s="21">
        <f t="shared" ca="1" si="16"/>
        <v>3.0555655555555505E-2</v>
      </c>
      <c r="AV82" s="22">
        <f t="shared" ca="1" si="17"/>
        <v>1.3666666666666665</v>
      </c>
      <c r="AW82" s="22">
        <f t="shared" ca="1" si="18"/>
        <v>3.1944577777777594E-2</v>
      </c>
      <c r="AX82" s="23"/>
      <c r="AZ82">
        <f t="shared" si="19"/>
        <v>2</v>
      </c>
    </row>
    <row r="83" spans="1:52" x14ac:dyDescent="0.2">
      <c r="A83" s="7" t="s">
        <v>38</v>
      </c>
      <c r="B83" s="7" t="s">
        <v>158</v>
      </c>
      <c r="C83" s="8" t="s">
        <v>167</v>
      </c>
      <c r="E83" s="3">
        <f t="shared" si="10"/>
        <v>42564</v>
      </c>
      <c r="F83" t="str">
        <f t="shared" si="11"/>
        <v>015</v>
      </c>
      <c r="G83">
        <f t="shared" si="12"/>
        <v>0.3430555555555555</v>
      </c>
      <c r="H83" s="9" t="str">
        <f>IF(I83="", "", IFERROR(INDEX([1]lookup!AB:AB, MATCH(I83+0,[1]lookup!AA:AA,0)), ""))</f>
        <v>AYDAROV IVELIN</v>
      </c>
      <c r="I83" s="19" t="s">
        <v>173</v>
      </c>
      <c r="J83" s="4">
        <v>0</v>
      </c>
      <c r="K83" s="4">
        <v>0.33819444444444446</v>
      </c>
      <c r="L83" s="4"/>
      <c r="M83" s="4">
        <v>0.33124999999999999</v>
      </c>
      <c r="N83" s="4">
        <v>0.25347222222222221</v>
      </c>
      <c r="O83" s="4">
        <v>0.33263888888888887</v>
      </c>
      <c r="P83" s="4">
        <v>0.3298611111111111</v>
      </c>
      <c r="Q83" s="4"/>
      <c r="R83" s="4">
        <v>0.33124999999999999</v>
      </c>
      <c r="S83" s="4"/>
      <c r="T83" s="4"/>
      <c r="U83" s="4">
        <v>0.33611111111111108</v>
      </c>
      <c r="V83" s="4">
        <v>0.3354166666666667</v>
      </c>
      <c r="W83" s="4">
        <v>0.33611111111111108</v>
      </c>
      <c r="X83" s="4">
        <v>0.25486111111111109</v>
      </c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>
        <v>0.33263888888888887</v>
      </c>
      <c r="AK83" s="4">
        <v>0.3354166666666667</v>
      </c>
      <c r="AL83" s="4">
        <v>0.33888888888888885</v>
      </c>
      <c r="AM83" s="4">
        <v>0.33263888888888887</v>
      </c>
      <c r="AN83" s="4"/>
      <c r="AO83" s="4">
        <v>4.5187499999999998</v>
      </c>
      <c r="AP83"/>
      <c r="AQ83" s="20"/>
      <c r="AR83" s="21">
        <f t="shared" ca="1" si="13"/>
        <v>3.5166666666666666</v>
      </c>
      <c r="AS83" s="21">
        <f t="shared" ca="1" si="14"/>
        <v>1.5277944444444191E-2</v>
      </c>
      <c r="AT83" s="21">
        <f t="shared" ca="1" si="15"/>
        <v>1.0020833333333334</v>
      </c>
      <c r="AU83" s="21">
        <f t="shared" ca="1" si="16"/>
        <v>4.8611444444444651E-3</v>
      </c>
      <c r="AV83" s="22">
        <f t="shared" ca="1" si="17"/>
        <v>0</v>
      </c>
      <c r="AW83" s="22">
        <f t="shared" ca="1" si="18"/>
        <v>0</v>
      </c>
      <c r="AX83" s="23"/>
      <c r="AZ83">
        <f t="shared" si="19"/>
        <v>15</v>
      </c>
    </row>
    <row r="84" spans="1:52" x14ac:dyDescent="0.2">
      <c r="A84" s="7" t="s">
        <v>41</v>
      </c>
      <c r="B84" s="7" t="s">
        <v>158</v>
      </c>
      <c r="C84" s="8" t="s">
        <v>74</v>
      </c>
      <c r="E84" s="3">
        <f t="shared" si="10"/>
        <v>42565</v>
      </c>
      <c r="F84" t="str">
        <f t="shared" si="11"/>
        <v>015</v>
      </c>
      <c r="G84">
        <f t="shared" si="12"/>
        <v>0.34097222222222223</v>
      </c>
      <c r="H84" s="9" t="str">
        <f>IF(I84="", "", IFERROR(INDEX([1]lookup!AB:AB, MATCH(I84+0,[1]lookup!AA:AA,0)), ""))</f>
        <v>DOBREVA NEDKA</v>
      </c>
      <c r="I84" s="19" t="s">
        <v>174</v>
      </c>
      <c r="J84" s="4">
        <v>0</v>
      </c>
      <c r="K84" s="4">
        <v>0.3354166666666667</v>
      </c>
      <c r="L84" s="4">
        <v>0.3354166666666667</v>
      </c>
      <c r="M84" s="4">
        <v>0.33194444444444443</v>
      </c>
      <c r="N84" s="4">
        <v>0.33055555555555555</v>
      </c>
      <c r="O84" s="4"/>
      <c r="P84" s="4">
        <v>0.33194444444444443</v>
      </c>
      <c r="Q84" s="4">
        <v>0.33611111111111108</v>
      </c>
      <c r="R84" s="4">
        <v>0.3347222222222222</v>
      </c>
      <c r="S84" s="4">
        <v>0.32500000000000001</v>
      </c>
      <c r="T84" s="4">
        <v>0.34583333333333338</v>
      </c>
      <c r="U84" s="4">
        <v>0.33402777777777781</v>
      </c>
      <c r="V84" s="4">
        <v>0.33402777777777781</v>
      </c>
      <c r="W84" s="4">
        <v>0.3347222222222222</v>
      </c>
      <c r="X84" s="4">
        <v>0.25555555555555559</v>
      </c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>
        <v>0.33333333333333331</v>
      </c>
      <c r="AK84" s="4">
        <v>0.33124999999999999</v>
      </c>
      <c r="AL84" s="4">
        <v>0.3347222222222222</v>
      </c>
      <c r="AM84" s="4">
        <v>0.33124999999999999</v>
      </c>
      <c r="AN84" s="4">
        <v>0</v>
      </c>
      <c r="AO84" s="4">
        <v>5.5958333333333323</v>
      </c>
      <c r="AP84"/>
      <c r="AQ84" s="20"/>
      <c r="AR84" s="21">
        <f t="shared" ca="1" si="13"/>
        <v>3.9340277777777781</v>
      </c>
      <c r="AS84" s="21">
        <f t="shared" ca="1" si="14"/>
        <v>1.9444677777777919E-2</v>
      </c>
      <c r="AT84" s="21">
        <f t="shared" ca="1" si="15"/>
        <v>1.0013888888888889</v>
      </c>
      <c r="AU84" s="21">
        <f t="shared" ca="1" si="16"/>
        <v>3.4722888888888415E-3</v>
      </c>
      <c r="AV84" s="22">
        <f t="shared" ca="1" si="17"/>
        <v>0.66041666666666665</v>
      </c>
      <c r="AW84" s="22">
        <f t="shared" ca="1" si="18"/>
        <v>2.0833666666666972E-3</v>
      </c>
      <c r="AX84" s="23"/>
      <c r="AZ84">
        <f t="shared" si="19"/>
        <v>12</v>
      </c>
    </row>
    <row r="85" spans="1:52" x14ac:dyDescent="0.2">
      <c r="A85" s="7" t="s">
        <v>44</v>
      </c>
      <c r="B85" s="7" t="s">
        <v>158</v>
      </c>
      <c r="C85" s="8" t="s">
        <v>69</v>
      </c>
      <c r="E85" s="3">
        <f t="shared" si="10"/>
        <v>42566</v>
      </c>
      <c r="F85" t="str">
        <f t="shared" si="11"/>
        <v>015</v>
      </c>
      <c r="G85">
        <f t="shared" si="12"/>
        <v>0.33888888888888885</v>
      </c>
      <c r="H85" s="9" t="str">
        <f>IF(I85="", "", IFERROR(INDEX([1]lookup!AB:AB, MATCH(I85+0,[1]lookup!AA:AA,0)), ""))</f>
        <v>ILIEV ILIA</v>
      </c>
      <c r="I85" s="19" t="s">
        <v>175</v>
      </c>
      <c r="J85" s="4">
        <v>0</v>
      </c>
      <c r="K85" s="4">
        <v>0.33749999999999997</v>
      </c>
      <c r="L85" s="4">
        <v>0.39305555555555555</v>
      </c>
      <c r="M85" s="4">
        <v>0.34791666666666665</v>
      </c>
      <c r="N85" s="4"/>
      <c r="O85" s="4">
        <v>0.33680555555555558</v>
      </c>
      <c r="P85" s="4">
        <v>0.39027777777777778</v>
      </c>
      <c r="Q85" s="4">
        <v>0.32500000000000001</v>
      </c>
      <c r="R85" s="4">
        <v>0.33680555555555558</v>
      </c>
      <c r="S85" s="4">
        <v>0.32777777777777778</v>
      </c>
      <c r="T85" s="4"/>
      <c r="U85" s="4"/>
      <c r="V85" s="4"/>
      <c r="W85" s="4"/>
      <c r="X85" s="4">
        <v>0.30069444444444443</v>
      </c>
      <c r="Y85" s="4">
        <v>0.33680555555555558</v>
      </c>
      <c r="Z85" s="4">
        <v>0.4770833333333333</v>
      </c>
      <c r="AA85" s="4">
        <v>0.33402777777777781</v>
      </c>
      <c r="AB85" s="4"/>
      <c r="AC85" s="4">
        <v>0.34097222222222223</v>
      </c>
      <c r="AD85" s="4">
        <v>0.4145833333333333</v>
      </c>
      <c r="AE85" s="4">
        <v>0.3520833333333333</v>
      </c>
      <c r="AF85" s="4">
        <v>0.33263888888888887</v>
      </c>
      <c r="AG85" s="4">
        <v>0.53125</v>
      </c>
      <c r="AH85" s="4">
        <v>0.34583333333333338</v>
      </c>
      <c r="AI85" s="4"/>
      <c r="AJ85" s="4">
        <v>0.33402777777777781</v>
      </c>
      <c r="AK85" s="4">
        <v>0.58680555555555558</v>
      </c>
      <c r="AL85" s="4">
        <v>0.32569444444444445</v>
      </c>
      <c r="AM85" s="4">
        <v>0.39097222222222222</v>
      </c>
      <c r="AN85" s="4">
        <v>0</v>
      </c>
      <c r="AO85" s="4">
        <v>8.1986111111111093</v>
      </c>
      <c r="AP85"/>
      <c r="AQ85" s="20"/>
      <c r="AR85" s="21">
        <f t="shared" ca="1" si="13"/>
        <v>4.7347222222222216</v>
      </c>
      <c r="AS85" s="21">
        <f t="shared" ca="1" si="14"/>
        <v>0.45000033333333311</v>
      </c>
      <c r="AT85" s="21">
        <f t="shared" ca="1" si="15"/>
        <v>1.7347222222222223</v>
      </c>
      <c r="AU85" s="21">
        <f t="shared" ca="1" si="16"/>
        <v>6.8750133333333352E-2</v>
      </c>
      <c r="AV85" s="22">
        <f t="shared" ca="1" si="17"/>
        <v>1.7291666666666665</v>
      </c>
      <c r="AW85" s="22">
        <f t="shared" ca="1" si="18"/>
        <v>0.40138898888888885</v>
      </c>
      <c r="AX85" s="23"/>
      <c r="AZ85">
        <f t="shared" si="19"/>
        <v>7</v>
      </c>
    </row>
    <row r="86" spans="1:52" x14ac:dyDescent="0.2">
      <c r="A86" s="7" t="s">
        <v>89</v>
      </c>
      <c r="B86" s="7" t="s">
        <v>158</v>
      </c>
      <c r="C86" s="8" t="s">
        <v>9</v>
      </c>
      <c r="E86" s="3">
        <f t="shared" si="10"/>
        <v>42567</v>
      </c>
      <c r="F86" t="str">
        <f t="shared" si="11"/>
        <v>015</v>
      </c>
      <c r="G86">
        <f t="shared" si="12"/>
        <v>0</v>
      </c>
      <c r="H86" s="9" t="str">
        <f>IF(I86="", "", IFERROR(INDEX([1]lookup!AB:AB, MATCH(I86+0,[1]lookup!AA:AA,0)), ""))</f>
        <v>YANKOV MINCHO</v>
      </c>
      <c r="I86" s="19" t="s">
        <v>176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>
        <v>0.33194444444444443</v>
      </c>
      <c r="AB86" s="4">
        <v>0.59375</v>
      </c>
      <c r="AC86" s="4"/>
      <c r="AD86" s="4"/>
      <c r="AE86" s="4"/>
      <c r="AF86" s="4">
        <v>0.32916666666666666</v>
      </c>
      <c r="AG86" s="4">
        <v>0.53125</v>
      </c>
      <c r="AH86" s="4">
        <v>0.33124999999999999</v>
      </c>
      <c r="AI86" s="4">
        <v>0.34166666666666662</v>
      </c>
      <c r="AJ86" s="4">
        <v>0.33333333333333331</v>
      </c>
      <c r="AK86" s="4">
        <v>0.54513888888888895</v>
      </c>
      <c r="AL86" s="4">
        <v>0.33194444444444443</v>
      </c>
      <c r="AM86" s="4">
        <v>0.34375</v>
      </c>
      <c r="AN86" s="4">
        <v>0</v>
      </c>
      <c r="AO86" s="4">
        <v>4.0131944444444443</v>
      </c>
      <c r="AP86"/>
      <c r="AQ86" s="20"/>
      <c r="AR86" s="21">
        <f t="shared" ca="1" si="13"/>
        <v>2.8090277777777777</v>
      </c>
      <c r="AS86" s="21">
        <f t="shared" ca="1" si="14"/>
        <v>0.48055568888888867</v>
      </c>
      <c r="AT86" s="21">
        <f t="shared" ca="1" si="15"/>
        <v>0.67291666666666661</v>
      </c>
      <c r="AU86" s="21">
        <f t="shared" ca="1" si="16"/>
        <v>1.0416700000000001E-2</v>
      </c>
      <c r="AV86" s="22">
        <f t="shared" ca="1" si="17"/>
        <v>0.53125</v>
      </c>
      <c r="AW86" s="22">
        <f t="shared" ca="1" si="18"/>
        <v>0.1979167</v>
      </c>
      <c r="AX86" s="23"/>
      <c r="AZ86">
        <f t="shared" si="19"/>
        <v>20</v>
      </c>
    </row>
    <row r="87" spans="1:52" x14ac:dyDescent="0.2">
      <c r="A87" s="7" t="s">
        <v>142</v>
      </c>
      <c r="B87" s="7" t="s">
        <v>158</v>
      </c>
      <c r="C87" s="8" t="s">
        <v>69</v>
      </c>
      <c r="E87" s="3">
        <f t="shared" si="10"/>
        <v>42568</v>
      </c>
      <c r="F87" t="str">
        <f t="shared" si="11"/>
        <v>015</v>
      </c>
      <c r="G87">
        <f t="shared" si="12"/>
        <v>0.33888888888888885</v>
      </c>
      <c r="H87" s="9" t="str">
        <f>IF(I87="", "", IFERROR(INDEX([1]lookup!AB:AB, MATCH(I87+0,[1]lookup!AA:AA,0)), ""))</f>
        <v>ΒΑΓΕΝΑΣ ΑΠΟΣΤΟΛΟΣ</v>
      </c>
      <c r="I87" s="19" t="s">
        <v>177</v>
      </c>
      <c r="J87" s="4"/>
      <c r="K87" s="4"/>
      <c r="L87" s="4"/>
      <c r="M87" s="4">
        <v>0.33888888888888885</v>
      </c>
      <c r="N87" s="4">
        <v>0.3298611111111111</v>
      </c>
      <c r="O87" s="4">
        <v>0.33055555555555555</v>
      </c>
      <c r="P87" s="4">
        <v>0.3347222222222222</v>
      </c>
      <c r="Q87" s="4">
        <v>0.33263888888888887</v>
      </c>
      <c r="R87" s="4">
        <v>1.5277777777777777E-2</v>
      </c>
      <c r="S87" s="4"/>
      <c r="T87" s="4">
        <v>0.33263888888888887</v>
      </c>
      <c r="U87" s="4">
        <v>0.33194444444444443</v>
      </c>
      <c r="V87" s="4">
        <v>0.33263888888888887</v>
      </c>
      <c r="W87" s="4">
        <v>0.33124999999999999</v>
      </c>
      <c r="X87" s="4">
        <v>0.33263888888888887</v>
      </c>
      <c r="Y87" s="4">
        <v>0.36180555555555555</v>
      </c>
      <c r="Z87" s="4"/>
      <c r="AA87" s="4">
        <v>0.3347222222222222</v>
      </c>
      <c r="AB87" s="4">
        <v>0.33263888888888887</v>
      </c>
      <c r="AC87" s="4">
        <v>0.33055555555555555</v>
      </c>
      <c r="AD87" s="4">
        <v>0.33888888888888885</v>
      </c>
      <c r="AE87" s="4">
        <v>0.35000000000000003</v>
      </c>
      <c r="AF87" s="4">
        <v>0.33055555555555555</v>
      </c>
      <c r="AG87" s="4"/>
      <c r="AH87" s="4">
        <v>0.33402777777777781</v>
      </c>
      <c r="AI87" s="4">
        <v>0.33055555555555555</v>
      </c>
      <c r="AJ87" s="4">
        <v>0.33055555555555555</v>
      </c>
      <c r="AK87" s="4">
        <v>0.33055555555555555</v>
      </c>
      <c r="AL87" s="4">
        <v>0.32777777777777778</v>
      </c>
      <c r="AM87" s="4">
        <v>0.3298611111111111</v>
      </c>
      <c r="AN87" s="4"/>
      <c r="AO87" s="4">
        <v>7.7055555555555548</v>
      </c>
      <c r="AP87"/>
      <c r="AQ87" s="20"/>
      <c r="AR87" s="21">
        <f t="shared" ca="1" si="13"/>
        <v>6.6680555555555552</v>
      </c>
      <c r="AS87" s="21">
        <f t="shared" ca="1" si="14"/>
        <v>3.1250200000000117E-2</v>
      </c>
      <c r="AT87" s="21">
        <f t="shared" ca="1" si="15"/>
        <v>1.0375000000000001</v>
      </c>
      <c r="AU87" s="21">
        <f t="shared" ca="1" si="16"/>
        <v>2.8472255555555548E-2</v>
      </c>
      <c r="AV87" s="22">
        <f t="shared" ca="1" si="17"/>
        <v>0</v>
      </c>
      <c r="AW87" s="22">
        <f t="shared" ca="1" si="18"/>
        <v>0</v>
      </c>
      <c r="AX87" s="23"/>
      <c r="AZ87">
        <f t="shared" si="19"/>
        <v>6</v>
      </c>
    </row>
    <row r="88" spans="1:52" x14ac:dyDescent="0.2">
      <c r="A88" s="7" t="s">
        <v>47</v>
      </c>
      <c r="B88" s="7" t="s">
        <v>158</v>
      </c>
      <c r="C88" s="8" t="s">
        <v>119</v>
      </c>
      <c r="E88" s="3">
        <f t="shared" si="10"/>
        <v>42569</v>
      </c>
      <c r="F88" t="str">
        <f t="shared" si="11"/>
        <v>015</v>
      </c>
      <c r="G88">
        <f t="shared" si="12"/>
        <v>0.3444444444444445</v>
      </c>
      <c r="H88" s="9" t="str">
        <f>IF(I88="", "", IFERROR(INDEX([1]lookup!AB:AB, MATCH(I88+0,[1]lookup!AA:AA,0)), ""))</f>
        <v>TSVETKOV VASIL</v>
      </c>
      <c r="I88" s="19" t="s">
        <v>178</v>
      </c>
      <c r="J88" s="4">
        <v>0</v>
      </c>
      <c r="K88" s="4">
        <v>0.35069444444444442</v>
      </c>
      <c r="L88" s="4">
        <v>0.50347222222222221</v>
      </c>
      <c r="M88" s="4">
        <v>0.27083333333333331</v>
      </c>
      <c r="N88" s="4"/>
      <c r="O88" s="4"/>
      <c r="P88" s="4">
        <v>0.50902777777777775</v>
      </c>
      <c r="Q88" s="4">
        <v>0.37083333333333335</v>
      </c>
      <c r="R88" s="4"/>
      <c r="S88" s="4"/>
      <c r="T88" s="4">
        <v>0.27569444444444446</v>
      </c>
      <c r="U88" s="4"/>
      <c r="V88" s="4"/>
      <c r="W88" s="4">
        <v>1.3888888888888889E-3</v>
      </c>
      <c r="X88" s="4">
        <v>0.87847222222222221</v>
      </c>
      <c r="Y88" s="4"/>
      <c r="Z88" s="4">
        <v>0.57500000000000007</v>
      </c>
      <c r="AA88" s="4">
        <v>0.25555555555555559</v>
      </c>
      <c r="AB88" s="4"/>
      <c r="AC88" s="4"/>
      <c r="AD88" s="4">
        <v>0.51597222222222217</v>
      </c>
      <c r="AE88" s="4">
        <v>0.46527777777777773</v>
      </c>
      <c r="AF88" s="4"/>
      <c r="AG88" s="4">
        <v>0.61944444444444446</v>
      </c>
      <c r="AH88" s="4">
        <v>0.22083333333333333</v>
      </c>
      <c r="AI88" s="4"/>
      <c r="AJ88" s="4">
        <v>0.31875000000000003</v>
      </c>
      <c r="AK88" s="4">
        <v>0.66805555555555562</v>
      </c>
      <c r="AL88" s="4">
        <v>0.40069444444444446</v>
      </c>
      <c r="AM88" s="4">
        <v>0.44930555555555557</v>
      </c>
      <c r="AN88" s="4">
        <v>0</v>
      </c>
      <c r="AO88" s="4">
        <v>7.6493055555555554</v>
      </c>
      <c r="AP88"/>
      <c r="AQ88" s="20"/>
      <c r="AR88" s="21">
        <f t="shared" ca="1" si="13"/>
        <v>5.1513888888888877</v>
      </c>
      <c r="AS88" s="21">
        <f t="shared" ca="1" si="14"/>
        <v>1.4750002333333332</v>
      </c>
      <c r="AT88" s="21">
        <f t="shared" ca="1" si="15"/>
        <v>0.8</v>
      </c>
      <c r="AU88" s="21">
        <f t="shared" ca="1" si="16"/>
        <v>0.13333340000000005</v>
      </c>
      <c r="AV88" s="22">
        <f t="shared" ca="1" si="17"/>
        <v>1.6979166666666667</v>
      </c>
      <c r="AW88" s="22">
        <f t="shared" ca="1" si="18"/>
        <v>0.6979167666666668</v>
      </c>
      <c r="AX88" s="23"/>
      <c r="AZ88">
        <f t="shared" si="19"/>
        <v>11</v>
      </c>
    </row>
    <row r="89" spans="1:52" x14ac:dyDescent="0.2">
      <c r="A89" s="7" t="s">
        <v>53</v>
      </c>
      <c r="B89" s="7" t="s">
        <v>158</v>
      </c>
      <c r="C89" s="8" t="s">
        <v>80</v>
      </c>
      <c r="E89" s="3">
        <f t="shared" si="10"/>
        <v>42571</v>
      </c>
      <c r="F89" t="str">
        <f t="shared" si="11"/>
        <v>015</v>
      </c>
      <c r="G89">
        <f t="shared" si="12"/>
        <v>0.33819444444444446</v>
      </c>
      <c r="H89" s="9" t="str">
        <f>IF(I89="", "", IFERROR(INDEX([1]lookup!AB:AB, MATCH(I89+0,[1]lookup!AA:AA,0)), ""))</f>
        <v>ΜΠΟΥΓΕΤΣΑΣ ΑΘΑΝΑΣΙΟΣ</v>
      </c>
      <c r="I89" s="19" t="s">
        <v>179</v>
      </c>
      <c r="J89" s="4">
        <v>9.0277777777777776E-2</v>
      </c>
      <c r="K89" s="4">
        <v>0.91041666666666676</v>
      </c>
      <c r="L89" s="4">
        <v>0.34652777777777777</v>
      </c>
      <c r="M89" s="4">
        <v>0.34375</v>
      </c>
      <c r="N89" s="4"/>
      <c r="O89" s="4">
        <v>0.3430555555555555</v>
      </c>
      <c r="P89" s="4">
        <v>1.3888888888888889E-3</v>
      </c>
      <c r="Q89" s="4">
        <v>0.6645833333333333</v>
      </c>
      <c r="R89" s="4">
        <v>0.34166666666666662</v>
      </c>
      <c r="S89" s="4">
        <v>0.34375</v>
      </c>
      <c r="T89" s="4">
        <v>0.34513888888888888</v>
      </c>
      <c r="U89" s="4">
        <v>9.5138888888888884E-2</v>
      </c>
      <c r="V89" s="4">
        <v>0.64097222222222217</v>
      </c>
      <c r="W89" s="4">
        <v>0.64097222222222217</v>
      </c>
      <c r="X89" s="4">
        <v>0.9902777777777777</v>
      </c>
      <c r="Y89" s="4">
        <v>1.3888888888888889E-3</v>
      </c>
      <c r="Z89" s="4">
        <v>0</v>
      </c>
      <c r="AA89" s="4">
        <v>0</v>
      </c>
      <c r="AB89" s="4">
        <v>0.66805555555555562</v>
      </c>
      <c r="AC89" s="4">
        <v>0.33958333333333335</v>
      </c>
      <c r="AD89" s="4">
        <v>0.34583333333333338</v>
      </c>
      <c r="AE89" s="4">
        <v>0.14375000000000002</v>
      </c>
      <c r="AF89" s="4">
        <v>0.43055555555555558</v>
      </c>
      <c r="AG89" s="4"/>
      <c r="AH89" s="4"/>
      <c r="AI89" s="4">
        <v>9.4444444444444442E-2</v>
      </c>
      <c r="AJ89" s="4">
        <v>0.7284722222222223</v>
      </c>
      <c r="AK89" s="4">
        <v>0.9472222222222223</v>
      </c>
      <c r="AL89" s="4">
        <v>0.38958333333333334</v>
      </c>
      <c r="AM89" s="4">
        <v>0.42986111111111108</v>
      </c>
      <c r="AN89" s="4"/>
      <c r="AO89" s="4">
        <v>10.616666666666669</v>
      </c>
      <c r="AP89"/>
      <c r="AQ89" s="20"/>
      <c r="AR89" s="21">
        <f t="shared" ca="1" si="13"/>
        <v>7.8124999999999991</v>
      </c>
      <c r="AS89" s="21">
        <f t="shared" ca="1" si="14"/>
        <v>3.054167099999999</v>
      </c>
      <c r="AT89" s="21">
        <f t="shared" ca="1" si="15"/>
        <v>2.1138888888888889</v>
      </c>
      <c r="AU89" s="21">
        <f t="shared" ca="1" si="16"/>
        <v>0.77916680000000027</v>
      </c>
      <c r="AV89" s="22">
        <f t="shared" ca="1" si="17"/>
        <v>0.69027777777777777</v>
      </c>
      <c r="AW89" s="22">
        <f t="shared" ca="1" si="18"/>
        <v>2.361117777777777E-2</v>
      </c>
      <c r="AX89" s="23"/>
      <c r="AZ89">
        <f t="shared" si="19"/>
        <v>3</v>
      </c>
    </row>
    <row r="90" spans="1:52" x14ac:dyDescent="0.2">
      <c r="A90" s="7" t="s">
        <v>56</v>
      </c>
      <c r="B90" s="7" t="s">
        <v>158</v>
      </c>
      <c r="C90" s="8" t="s">
        <v>139</v>
      </c>
      <c r="E90" s="3">
        <f t="shared" si="10"/>
        <v>42572</v>
      </c>
      <c r="F90" t="str">
        <f t="shared" si="11"/>
        <v>015</v>
      </c>
      <c r="G90">
        <f t="shared" si="12"/>
        <v>0.34236111111111112</v>
      </c>
      <c r="H90" s="9" t="str">
        <f>IF(I90="", "", IFERROR(INDEX([1]lookup!AB:AB, MATCH(I90+0,[1]lookup!AA:AA,0)), ""))</f>
        <v>ΚΟΝΤΟΓΕΩΡΓΟΥ ΚΩΝΣΤΑΝΤΙΝΑ</v>
      </c>
      <c r="I90" s="19" t="s">
        <v>180</v>
      </c>
      <c r="J90" s="4">
        <v>0</v>
      </c>
      <c r="K90" s="4">
        <v>0.3444444444444445</v>
      </c>
      <c r="L90" s="4"/>
      <c r="M90" s="4">
        <v>0.34652777777777777</v>
      </c>
      <c r="N90" s="4">
        <v>0.34722222222222227</v>
      </c>
      <c r="O90" s="4">
        <v>0.34513888888888888</v>
      </c>
      <c r="P90" s="4">
        <v>0.3354166666666667</v>
      </c>
      <c r="Q90" s="4">
        <v>0.33402777777777781</v>
      </c>
      <c r="R90" s="4">
        <v>0.33958333333333335</v>
      </c>
      <c r="S90" s="4"/>
      <c r="T90" s="4">
        <v>0.33749999999999997</v>
      </c>
      <c r="U90" s="4">
        <v>0.35416666666666669</v>
      </c>
      <c r="V90" s="4">
        <v>0.33263888888888887</v>
      </c>
      <c r="W90" s="4">
        <v>0.60555555555555551</v>
      </c>
      <c r="X90" s="4">
        <v>0.33958333333333335</v>
      </c>
      <c r="Y90" s="4"/>
      <c r="Z90" s="4"/>
      <c r="AA90" s="4">
        <v>0.35069444444444442</v>
      </c>
      <c r="AB90" s="4">
        <v>0.33958333333333335</v>
      </c>
      <c r="AC90" s="4">
        <v>0.34166666666666662</v>
      </c>
      <c r="AD90" s="4">
        <v>0.3444444444444445</v>
      </c>
      <c r="AE90" s="4">
        <v>0.34375</v>
      </c>
      <c r="AF90" s="4">
        <v>0.33124999999999999</v>
      </c>
      <c r="AG90" s="4"/>
      <c r="AH90" s="4">
        <v>0.33888888888888885</v>
      </c>
      <c r="AI90" s="4">
        <v>0.33680555555555558</v>
      </c>
      <c r="AJ90" s="4">
        <v>0.3354166666666667</v>
      </c>
      <c r="AK90" s="4">
        <v>0.33749999999999997</v>
      </c>
      <c r="AL90" s="4">
        <v>0.3430555555555555</v>
      </c>
      <c r="AM90" s="4">
        <v>0.34791666666666665</v>
      </c>
      <c r="AN90" s="4"/>
      <c r="AO90" s="4">
        <v>8.4527777777777775</v>
      </c>
      <c r="AP90"/>
      <c r="AQ90" s="20"/>
      <c r="AR90" s="21">
        <f t="shared" ca="1" si="13"/>
        <v>7.0895833333333345</v>
      </c>
      <c r="AS90" s="21">
        <f t="shared" ca="1" si="14"/>
        <v>0.42361174444444583</v>
      </c>
      <c r="AT90" s="21">
        <f t="shared" ca="1" si="15"/>
        <v>1.3631944444444446</v>
      </c>
      <c r="AU90" s="21">
        <f t="shared" ca="1" si="16"/>
        <v>3.1944544444444611E-2</v>
      </c>
      <c r="AV90" s="22">
        <f t="shared" ca="1" si="17"/>
        <v>0</v>
      </c>
      <c r="AW90" s="22">
        <f t="shared" ca="1" si="18"/>
        <v>0</v>
      </c>
      <c r="AX90" s="23"/>
      <c r="AZ90">
        <f t="shared" si="19"/>
        <v>5</v>
      </c>
    </row>
    <row r="91" spans="1:52" x14ac:dyDescent="0.2">
      <c r="A91" s="7" t="s">
        <v>59</v>
      </c>
      <c r="B91" s="7" t="s">
        <v>158</v>
      </c>
      <c r="C91" s="8" t="s">
        <v>139</v>
      </c>
      <c r="E91" s="3">
        <f t="shared" si="10"/>
        <v>42573</v>
      </c>
      <c r="F91" t="str">
        <f t="shared" si="11"/>
        <v>015</v>
      </c>
      <c r="G91">
        <f t="shared" si="12"/>
        <v>0.34236111111111112</v>
      </c>
      <c r="H91" s="9" t="str">
        <f>IF(I91="", "", IFERROR(INDEX([1]lookup!AB:AB, MATCH(I91+0,[1]lookup!AA:AA,0)), ""))</f>
        <v>YORDANOVA ZANKA</v>
      </c>
      <c r="I91" s="19" t="s">
        <v>181</v>
      </c>
      <c r="J91" s="4">
        <v>0</v>
      </c>
      <c r="K91" s="4">
        <v>0.35902777777777778</v>
      </c>
      <c r="L91" s="4">
        <v>0.50138888888888888</v>
      </c>
      <c r="M91" s="4">
        <v>0.27361111111111108</v>
      </c>
      <c r="N91" s="4"/>
      <c r="O91" s="4"/>
      <c r="P91" s="4">
        <v>0.50069444444444444</v>
      </c>
      <c r="Q91" s="4">
        <v>0.39027777777777778</v>
      </c>
      <c r="R91" s="4"/>
      <c r="S91" s="4">
        <v>0.4236111111111111</v>
      </c>
      <c r="T91" s="4">
        <v>0.27708333333333335</v>
      </c>
      <c r="U91" s="4"/>
      <c r="V91" s="4"/>
      <c r="W91" s="4">
        <v>0</v>
      </c>
      <c r="X91" s="4">
        <v>0.90902777777777777</v>
      </c>
      <c r="Y91" s="4"/>
      <c r="Z91" s="4">
        <v>0.59444444444444444</v>
      </c>
      <c r="AA91" s="4"/>
      <c r="AB91" s="4"/>
      <c r="AC91" s="4"/>
      <c r="AD91" s="4">
        <v>0.51666666666666672</v>
      </c>
      <c r="AE91" s="4">
        <v>0.45208333333333334</v>
      </c>
      <c r="AF91" s="4"/>
      <c r="AG91" s="4">
        <v>0.63472222222222219</v>
      </c>
      <c r="AH91" s="4"/>
      <c r="AI91" s="4"/>
      <c r="AJ91" s="4"/>
      <c r="AK91" s="4">
        <v>0</v>
      </c>
      <c r="AL91" s="4">
        <v>0.74375000000000002</v>
      </c>
      <c r="AM91" s="4"/>
      <c r="AN91" s="4">
        <v>0</v>
      </c>
      <c r="AO91" s="4">
        <v>6.5763888888888893</v>
      </c>
      <c r="AP91"/>
      <c r="AQ91" s="20"/>
      <c r="AR91" s="21">
        <f t="shared" ca="1" si="13"/>
        <v>4.063194444444445</v>
      </c>
      <c r="AS91" s="21">
        <f t="shared" ca="1" si="14"/>
        <v>1.5125002000000003</v>
      </c>
      <c r="AT91" s="21">
        <f t="shared" ca="1" si="15"/>
        <v>0.35902777777777778</v>
      </c>
      <c r="AU91" s="21">
        <f t="shared" ca="1" si="16"/>
        <v>2.569447777777778E-2</v>
      </c>
      <c r="AV91" s="22">
        <f t="shared" ca="1" si="17"/>
        <v>2.1541666666666668</v>
      </c>
      <c r="AW91" s="22">
        <f t="shared" ca="1" si="18"/>
        <v>0.82083346666666679</v>
      </c>
      <c r="AX91" s="23"/>
      <c r="AZ91">
        <f t="shared" si="19"/>
        <v>14</v>
      </c>
    </row>
    <row r="92" spans="1:52" x14ac:dyDescent="0.2">
      <c r="A92" s="7" t="s">
        <v>98</v>
      </c>
      <c r="B92" s="7" t="s">
        <v>158</v>
      </c>
      <c r="C92" s="8" t="s">
        <v>71</v>
      </c>
      <c r="E92" s="3">
        <f t="shared" si="10"/>
        <v>42574</v>
      </c>
      <c r="F92" t="str">
        <f t="shared" si="11"/>
        <v>015</v>
      </c>
      <c r="G92">
        <f t="shared" si="12"/>
        <v>0.33958333333333335</v>
      </c>
      <c r="H92" s="9" t="str">
        <f>IF(I92="", "", IFERROR(INDEX([1]lookup!AB:AB, MATCH(I92+0,[1]lookup!AA:AA,0)), ""))</f>
        <v>SINGH HARVINDER</v>
      </c>
      <c r="I92" s="19" t="s">
        <v>182</v>
      </c>
      <c r="J92" s="4">
        <v>0</v>
      </c>
      <c r="K92" s="4">
        <v>0.34097222222222223</v>
      </c>
      <c r="L92" s="4">
        <v>0.52708333333333335</v>
      </c>
      <c r="M92" s="4">
        <v>0.34166666666666662</v>
      </c>
      <c r="N92" s="4">
        <v>0.34097222222222223</v>
      </c>
      <c r="O92" s="4"/>
      <c r="P92" s="4">
        <v>0.38263888888888892</v>
      </c>
      <c r="Q92" s="4">
        <v>0.33888888888888885</v>
      </c>
      <c r="R92" s="4">
        <v>0.34027777777777773</v>
      </c>
      <c r="S92" s="4">
        <v>0.4284722222222222</v>
      </c>
      <c r="T92" s="4">
        <v>0.34166666666666662</v>
      </c>
      <c r="U92" s="4">
        <v>0.34236111111111112</v>
      </c>
      <c r="V92" s="4">
        <v>0</v>
      </c>
      <c r="W92" s="4">
        <v>0.3430555555555555</v>
      </c>
      <c r="X92" s="4">
        <v>0.37708333333333338</v>
      </c>
      <c r="Y92" s="4">
        <v>0.3444444444444445</v>
      </c>
      <c r="Z92" s="4">
        <v>0</v>
      </c>
      <c r="AA92" s="4">
        <v>0.34236111111111112</v>
      </c>
      <c r="AB92" s="4">
        <v>0.34166666666666662</v>
      </c>
      <c r="AC92" s="4">
        <v>0.33402777777777781</v>
      </c>
      <c r="AD92" s="4">
        <v>0.33888888888888885</v>
      </c>
      <c r="AE92" s="4">
        <v>0.54166666666666663</v>
      </c>
      <c r="AF92" s="4">
        <v>0.34236111111111112</v>
      </c>
      <c r="AG92" s="4"/>
      <c r="AH92" s="4">
        <v>0.59513888888888888</v>
      </c>
      <c r="AI92" s="4">
        <v>0.3430555555555555</v>
      </c>
      <c r="AJ92" s="4">
        <v>0.53055555555555556</v>
      </c>
      <c r="AK92" s="4">
        <v>0.34027777777777773</v>
      </c>
      <c r="AL92" s="4">
        <v>0.48055555555555557</v>
      </c>
      <c r="AM92" s="4">
        <v>0.34861111111111115</v>
      </c>
      <c r="AN92" s="4">
        <v>0</v>
      </c>
      <c r="AO92" s="4">
        <v>9.6687500000000011</v>
      </c>
      <c r="AP92"/>
      <c r="AQ92" s="20"/>
      <c r="AR92" s="21">
        <f t="shared" ca="1" si="13"/>
        <v>6.9965277777777786</v>
      </c>
      <c r="AS92" s="21">
        <f t="shared" ca="1" si="14"/>
        <v>0.99652837777777847</v>
      </c>
      <c r="AT92" s="21">
        <f t="shared" ca="1" si="15"/>
        <v>1.7166666666666668</v>
      </c>
      <c r="AU92" s="21">
        <f t="shared" ca="1" si="16"/>
        <v>5.0000166666666734E-2</v>
      </c>
      <c r="AV92" s="22">
        <f t="shared" ca="1" si="17"/>
        <v>0.95555555555555549</v>
      </c>
      <c r="AW92" s="22">
        <f t="shared" ca="1" si="18"/>
        <v>0.28888895555555549</v>
      </c>
      <c r="AX92" s="23"/>
      <c r="AZ92">
        <f t="shared" si="19"/>
        <v>2</v>
      </c>
    </row>
    <row r="93" spans="1:52" x14ac:dyDescent="0.2">
      <c r="A93" s="7" t="s">
        <v>100</v>
      </c>
      <c r="B93" s="7" t="s">
        <v>158</v>
      </c>
      <c r="C93" s="8" t="s">
        <v>137</v>
      </c>
      <c r="E93" s="3">
        <f t="shared" si="10"/>
        <v>42575</v>
      </c>
      <c r="F93" t="str">
        <f t="shared" si="11"/>
        <v>015</v>
      </c>
      <c r="G93">
        <f t="shared" si="12"/>
        <v>0.34166666666666662</v>
      </c>
      <c r="H93" s="9" t="str">
        <f>IF(I93="", "", IFERROR(INDEX([1]lookup!AB:AB, MATCH(I93+0,[1]lookup!AA:AA,0)), ""))</f>
        <v>ΑΘΑΝΑΣΟΠΟΥΛΟΣ ΣΤΥΛΙΑΝΟΣ</v>
      </c>
      <c r="I93" s="19" t="s">
        <v>183</v>
      </c>
      <c r="J93" s="4">
        <v>0</v>
      </c>
      <c r="K93" s="4">
        <v>0.34930555555555554</v>
      </c>
      <c r="L93" s="4">
        <v>0.50486111111111109</v>
      </c>
      <c r="M93" s="4">
        <v>0.41111111111111115</v>
      </c>
      <c r="N93" s="4"/>
      <c r="O93" s="4"/>
      <c r="P93" s="4">
        <v>0.5083333333333333</v>
      </c>
      <c r="Q93" s="4">
        <v>0.39097222222222222</v>
      </c>
      <c r="R93" s="4">
        <v>0.31319444444444444</v>
      </c>
      <c r="S93" s="4">
        <v>0.42499999999999999</v>
      </c>
      <c r="T93" s="4">
        <v>0.35000000000000003</v>
      </c>
      <c r="U93" s="4"/>
      <c r="V93" s="4"/>
      <c r="W93" s="4">
        <v>0</v>
      </c>
      <c r="X93" s="4">
        <v>0.91527777777777775</v>
      </c>
      <c r="Y93" s="4">
        <v>0.36249999999999999</v>
      </c>
      <c r="Z93" s="4">
        <v>0.59236111111111112</v>
      </c>
      <c r="AA93" s="4">
        <v>0.32847222222222222</v>
      </c>
      <c r="AB93" s="4"/>
      <c r="AC93" s="4">
        <v>0.3263888888888889</v>
      </c>
      <c r="AD93" s="4">
        <v>0.60763888888888895</v>
      </c>
      <c r="AE93" s="4">
        <v>0.50069444444444444</v>
      </c>
      <c r="AF93" s="4"/>
      <c r="AG93" s="4">
        <v>0.62361111111111112</v>
      </c>
      <c r="AH93" s="4">
        <v>0.30555555555555552</v>
      </c>
      <c r="AI93" s="4"/>
      <c r="AJ93" s="4"/>
      <c r="AK93" s="4">
        <v>0.62083333333333335</v>
      </c>
      <c r="AL93" s="4">
        <v>0.45347222222222222</v>
      </c>
      <c r="AM93" s="4">
        <v>0.45</v>
      </c>
      <c r="AN93" s="4">
        <v>0</v>
      </c>
      <c r="AO93" s="4">
        <v>9.3395833333333318</v>
      </c>
      <c r="AP93"/>
      <c r="AQ93" s="20"/>
      <c r="AR93" s="21">
        <f t="shared" ca="1" si="13"/>
        <v>5.71875</v>
      </c>
      <c r="AS93" s="21">
        <f t="shared" ca="1" si="14"/>
        <v>1.7583336333333337</v>
      </c>
      <c r="AT93" s="21">
        <f t="shared" ca="1" si="15"/>
        <v>1.4749999999999999</v>
      </c>
      <c r="AU93" s="21">
        <f t="shared" ca="1" si="16"/>
        <v>0.16180565555555559</v>
      </c>
      <c r="AV93" s="22">
        <f t="shared" ca="1" si="17"/>
        <v>2.145833333333333</v>
      </c>
      <c r="AW93" s="22">
        <f t="shared" ca="1" si="18"/>
        <v>0.81250013333333304</v>
      </c>
      <c r="AX93" s="23"/>
      <c r="AZ93">
        <f t="shared" si="19"/>
        <v>8</v>
      </c>
    </row>
    <row r="94" spans="1:52" x14ac:dyDescent="0.2">
      <c r="A94" s="7" t="s">
        <v>103</v>
      </c>
      <c r="B94" s="7" t="s">
        <v>158</v>
      </c>
      <c r="C94" s="8" t="s">
        <v>139</v>
      </c>
      <c r="E94" s="3">
        <f t="shared" si="10"/>
        <v>42576</v>
      </c>
      <c r="F94" t="str">
        <f t="shared" si="11"/>
        <v>015</v>
      </c>
      <c r="G94">
        <f t="shared" si="12"/>
        <v>0.34236111111111112</v>
      </c>
      <c r="H94" s="9" t="str">
        <f>IF(I94="", "", IFERROR(INDEX([1]lookup!AB:AB, MATCH(I94+0,[1]lookup!AA:AA,0)), ""))</f>
        <v>KOSTOV RACHO</v>
      </c>
      <c r="I94" s="19" t="s">
        <v>184</v>
      </c>
      <c r="J94" s="4">
        <v>0</v>
      </c>
      <c r="K94" s="4">
        <v>0.35069444444444442</v>
      </c>
      <c r="L94" s="4">
        <v>0.50416666666666665</v>
      </c>
      <c r="M94" s="4">
        <v>0.27083333333333331</v>
      </c>
      <c r="N94" s="4"/>
      <c r="O94" s="4"/>
      <c r="P94" s="4">
        <v>0.50972222222222219</v>
      </c>
      <c r="Q94" s="4">
        <v>0.29166666666666669</v>
      </c>
      <c r="R94" s="4"/>
      <c r="S94" s="4"/>
      <c r="T94" s="4">
        <v>0.27569444444444446</v>
      </c>
      <c r="U94" s="4"/>
      <c r="V94" s="4"/>
      <c r="W94" s="4">
        <v>0.65902777777777777</v>
      </c>
      <c r="X94" s="4">
        <v>0.4152777777777778</v>
      </c>
      <c r="Y94" s="4"/>
      <c r="Z94" s="4">
        <v>0.57500000000000007</v>
      </c>
      <c r="AA94" s="4">
        <v>0.25555555555555559</v>
      </c>
      <c r="AB94" s="4"/>
      <c r="AC94" s="4"/>
      <c r="AD94" s="4">
        <v>0.51597222222222217</v>
      </c>
      <c r="AE94" s="4">
        <v>0.46527777777777773</v>
      </c>
      <c r="AF94" s="4"/>
      <c r="AG94" s="4">
        <v>0.59583333333333333</v>
      </c>
      <c r="AH94" s="4">
        <v>0.22222222222222221</v>
      </c>
      <c r="AI94" s="4"/>
      <c r="AJ94" s="4"/>
      <c r="AK94" s="4">
        <v>0.66805555555555562</v>
      </c>
      <c r="AL94" s="4">
        <v>0.40069444444444446</v>
      </c>
      <c r="AM94" s="4">
        <v>0.44930555555555557</v>
      </c>
      <c r="AN94" s="4">
        <v>0</v>
      </c>
      <c r="AO94" s="4">
        <v>7.4250000000000007</v>
      </c>
      <c r="AP94"/>
      <c r="AQ94" s="20"/>
      <c r="AR94" s="21">
        <f t="shared" ca="1" si="13"/>
        <v>4.95</v>
      </c>
      <c r="AS94" s="21">
        <f t="shared" ca="1" si="14"/>
        <v>1.3006946777777779</v>
      </c>
      <c r="AT94" s="21">
        <f t="shared" ca="1" si="15"/>
        <v>0.8</v>
      </c>
      <c r="AU94" s="21">
        <f t="shared" ca="1" si="16"/>
        <v>0.13333340000000005</v>
      </c>
      <c r="AV94" s="22">
        <f t="shared" ca="1" si="17"/>
        <v>1.6749999999999998</v>
      </c>
      <c r="AW94" s="22">
        <f t="shared" ca="1" si="18"/>
        <v>0.67500009999999988</v>
      </c>
      <c r="AX94" s="23"/>
      <c r="AZ94">
        <f t="shared" si="19"/>
        <v>12</v>
      </c>
    </row>
    <row r="95" spans="1:52" x14ac:dyDescent="0.2">
      <c r="A95" s="7" t="s">
        <v>105</v>
      </c>
      <c r="B95" s="7" t="s">
        <v>158</v>
      </c>
      <c r="C95" s="8" t="s">
        <v>57</v>
      </c>
      <c r="E95" s="3">
        <f t="shared" si="10"/>
        <v>42577</v>
      </c>
      <c r="F95" t="str">
        <f t="shared" si="11"/>
        <v>015</v>
      </c>
      <c r="G95">
        <f t="shared" si="12"/>
        <v>0.3666666666666667</v>
      </c>
      <c r="H95" s="9" t="str">
        <f>IF(I95="", "", IFERROR(INDEX([1]lookup!AB:AB, MATCH(I95+0,[1]lookup!AA:AA,0)), ""))</f>
        <v>MITEV YANKO</v>
      </c>
      <c r="I95" s="19" t="s">
        <v>185</v>
      </c>
      <c r="J95" s="4">
        <v>0</v>
      </c>
      <c r="K95" s="4">
        <v>0.3347222222222222</v>
      </c>
      <c r="L95" s="4"/>
      <c r="M95" s="4">
        <v>0.33124999999999999</v>
      </c>
      <c r="N95" s="4"/>
      <c r="O95" s="4">
        <v>0.33194444444444443</v>
      </c>
      <c r="P95" s="4">
        <v>0.3298611111111111</v>
      </c>
      <c r="Q95" s="4">
        <v>0.28958333333333336</v>
      </c>
      <c r="R95" s="4">
        <v>0.33194444444444443</v>
      </c>
      <c r="S95" s="4">
        <v>0.32708333333333334</v>
      </c>
      <c r="T95" s="4"/>
      <c r="U95" s="4"/>
      <c r="V95" s="4"/>
      <c r="W95" s="4"/>
      <c r="X95" s="4"/>
      <c r="Y95" s="4"/>
      <c r="Z95" s="4">
        <v>0.4770833333333333</v>
      </c>
      <c r="AA95" s="4">
        <v>0.33402777777777781</v>
      </c>
      <c r="AB95" s="4">
        <v>0.31597222222222221</v>
      </c>
      <c r="AC95" s="4">
        <v>0.34097222222222223</v>
      </c>
      <c r="AD95" s="4">
        <v>0.41250000000000003</v>
      </c>
      <c r="AE95" s="4">
        <v>0.3298611111111111</v>
      </c>
      <c r="AF95" s="4">
        <v>0.33194444444444443</v>
      </c>
      <c r="AG95" s="4"/>
      <c r="AH95" s="4">
        <v>0.3263888888888889</v>
      </c>
      <c r="AI95" s="4">
        <v>0.34166666666666662</v>
      </c>
      <c r="AJ95" s="4">
        <v>0.33402777777777781</v>
      </c>
      <c r="AK95" s="4">
        <v>0.32916666666666666</v>
      </c>
      <c r="AL95" s="4">
        <v>0.2951388888888889</v>
      </c>
      <c r="AM95" s="4">
        <v>0.37152777777777773</v>
      </c>
      <c r="AN95" s="4"/>
      <c r="AO95" s="4">
        <v>6.8166666666666673</v>
      </c>
      <c r="AP95"/>
      <c r="AQ95" s="20"/>
      <c r="AR95" s="21">
        <f t="shared" ca="1" si="13"/>
        <v>4.6423611111111116</v>
      </c>
      <c r="AS95" s="21">
        <f t="shared" ca="1" si="14"/>
        <v>9.6527944444444458E-2</v>
      </c>
      <c r="AT95" s="21">
        <f t="shared" ca="1" si="15"/>
        <v>1.3701388888888888</v>
      </c>
      <c r="AU95" s="21">
        <f t="shared" ca="1" si="16"/>
        <v>3.9583399999999935E-2</v>
      </c>
      <c r="AV95" s="22">
        <f t="shared" ca="1" si="17"/>
        <v>0.8041666666666667</v>
      </c>
      <c r="AW95" s="22">
        <f t="shared" ca="1" si="18"/>
        <v>0.1437500333333333</v>
      </c>
      <c r="AX95" s="23"/>
      <c r="AZ95">
        <f t="shared" si="19"/>
        <v>9</v>
      </c>
    </row>
    <row r="96" spans="1:52" x14ac:dyDescent="0.2">
      <c r="A96" s="7" t="s">
        <v>108</v>
      </c>
      <c r="B96" s="7" t="s">
        <v>158</v>
      </c>
      <c r="C96" s="8" t="s">
        <v>152</v>
      </c>
      <c r="E96" s="3">
        <f t="shared" si="10"/>
        <v>42578</v>
      </c>
      <c r="F96" t="str">
        <f t="shared" si="11"/>
        <v>015</v>
      </c>
      <c r="G96">
        <f t="shared" si="12"/>
        <v>0.34027777777777773</v>
      </c>
      <c r="H96" s="9" t="str">
        <f>IF(I96="", "", IFERROR(INDEX([1]lookup!AB:AB, MATCH(I96+0,[1]lookup!AA:AA,0)), ""))</f>
        <v>ASENOVA PAVLINA</v>
      </c>
      <c r="I96" s="19" t="s">
        <v>186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>
        <v>0.33402777777777781</v>
      </c>
      <c r="W96" s="4">
        <v>0.3347222222222222</v>
      </c>
      <c r="X96" s="4">
        <v>0.33680555555555558</v>
      </c>
      <c r="Y96" s="4">
        <v>0.33888888888888885</v>
      </c>
      <c r="Z96" s="4">
        <v>0.33958333333333335</v>
      </c>
      <c r="AA96" s="4">
        <v>0.33055555555555555</v>
      </c>
      <c r="AB96" s="4">
        <v>0.3347222222222222</v>
      </c>
      <c r="AC96" s="4">
        <v>0.33680555555555558</v>
      </c>
      <c r="AD96" s="4">
        <v>0.33958333333333335</v>
      </c>
      <c r="AE96" s="4">
        <v>0.33888888888888885</v>
      </c>
      <c r="AF96" s="4">
        <v>0.3298611111111111</v>
      </c>
      <c r="AG96" s="4">
        <v>0.33611111111111108</v>
      </c>
      <c r="AH96" s="4">
        <v>0.33055555555555555</v>
      </c>
      <c r="AI96" s="4">
        <v>0.3347222222222222</v>
      </c>
      <c r="AJ96" s="4">
        <v>0.33402777777777781</v>
      </c>
      <c r="AK96" s="4"/>
      <c r="AL96" s="4">
        <v>0.33263888888888887</v>
      </c>
      <c r="AM96" s="4">
        <v>0.3354166666666667</v>
      </c>
      <c r="AN96" s="4">
        <v>0</v>
      </c>
      <c r="AO96" s="4">
        <v>5.6979166666666679</v>
      </c>
      <c r="AP96"/>
      <c r="AQ96" s="20"/>
      <c r="AR96" s="21">
        <f t="shared" ca="1" si="13"/>
        <v>4.0180555555555557</v>
      </c>
      <c r="AS96" s="21">
        <f t="shared" ca="1" si="14"/>
        <v>2.4305855555555311E-2</v>
      </c>
      <c r="AT96" s="21">
        <f t="shared" ca="1" si="15"/>
        <v>1.0041666666666667</v>
      </c>
      <c r="AU96" s="21">
        <f t="shared" ca="1" si="16"/>
        <v>7.6389555555554933E-3</v>
      </c>
      <c r="AV96" s="22">
        <f t="shared" ca="1" si="17"/>
        <v>0.67569444444444438</v>
      </c>
      <c r="AW96" s="22">
        <f t="shared" ca="1" si="18"/>
        <v>9.0278444444443773E-3</v>
      </c>
      <c r="AX96" s="23"/>
      <c r="AZ96">
        <f t="shared" si="19"/>
        <v>13</v>
      </c>
    </row>
    <row r="97" spans="1:52" x14ac:dyDescent="0.2">
      <c r="A97" s="7" t="s">
        <v>110</v>
      </c>
      <c r="B97" s="7" t="s">
        <v>158</v>
      </c>
      <c r="C97" s="8" t="s">
        <v>71</v>
      </c>
      <c r="E97" s="3">
        <f t="shared" si="10"/>
        <v>42579</v>
      </c>
      <c r="F97" t="str">
        <f t="shared" si="11"/>
        <v>015</v>
      </c>
      <c r="G97">
        <f t="shared" si="12"/>
        <v>0.33958333333333335</v>
      </c>
      <c r="H97" s="9" t="str">
        <f>IF(I97="", "", IFERROR(INDEX([1]lookup!AB:AB, MATCH(I97+0,[1]lookup!AA:AA,0)), ""))</f>
        <v>NIKOLOV NIKOLAY</v>
      </c>
      <c r="I97" s="19" t="s">
        <v>187</v>
      </c>
      <c r="J97" s="4">
        <v>0</v>
      </c>
      <c r="K97" s="4">
        <v>0.33333333333333331</v>
      </c>
      <c r="L97" s="4">
        <v>0.39305555555555555</v>
      </c>
      <c r="M97" s="4">
        <v>0.34791666666666665</v>
      </c>
      <c r="N97" s="4"/>
      <c r="O97" s="4">
        <v>0.33680555555555558</v>
      </c>
      <c r="P97" s="4">
        <v>0.39097222222222222</v>
      </c>
      <c r="Q97" s="4">
        <v>0.32500000000000001</v>
      </c>
      <c r="R97" s="4">
        <v>0.33749999999999997</v>
      </c>
      <c r="S97" s="4">
        <v>0.32708333333333334</v>
      </c>
      <c r="T97" s="4">
        <v>0.33680555555555558</v>
      </c>
      <c r="U97" s="4"/>
      <c r="V97" s="4">
        <v>0.33680555555555558</v>
      </c>
      <c r="W97" s="4">
        <v>0.625</v>
      </c>
      <c r="X97" s="4">
        <v>0.41805555555555557</v>
      </c>
      <c r="Y97" s="4">
        <v>0.33680555555555558</v>
      </c>
      <c r="Z97" s="4">
        <v>0.4770833333333333</v>
      </c>
      <c r="AA97" s="4">
        <v>0.33402777777777781</v>
      </c>
      <c r="AB97" s="4"/>
      <c r="AC97" s="4"/>
      <c r="AD97" s="4">
        <v>0.41180555555555554</v>
      </c>
      <c r="AE97" s="4">
        <v>0.3520833333333333</v>
      </c>
      <c r="AF97" s="4">
        <v>0.33124999999999999</v>
      </c>
      <c r="AG97" s="4">
        <v>0.53194444444444444</v>
      </c>
      <c r="AH97" s="4">
        <v>0.34583333333333338</v>
      </c>
      <c r="AI97" s="4"/>
      <c r="AJ97" s="4">
        <v>0.33333333333333331</v>
      </c>
      <c r="AK97" s="4">
        <v>0.58680555555555558</v>
      </c>
      <c r="AL97" s="4">
        <v>0.32569444444444445</v>
      </c>
      <c r="AM97" s="4">
        <v>0.39027777777777778</v>
      </c>
      <c r="AN97" s="4">
        <v>0</v>
      </c>
      <c r="AO97" s="4">
        <v>9.2652777777777757</v>
      </c>
      <c r="AP97"/>
      <c r="AQ97" s="20"/>
      <c r="AR97" s="21">
        <f t="shared" ca="1" si="13"/>
        <v>5.8069444444444445</v>
      </c>
      <c r="AS97" s="21">
        <f t="shared" ca="1" si="14"/>
        <v>0.82291709999999973</v>
      </c>
      <c r="AT97" s="21">
        <f t="shared" ca="1" si="15"/>
        <v>1.7291666666666665</v>
      </c>
      <c r="AU97" s="21">
        <f t="shared" ca="1" si="16"/>
        <v>6.4583466666666478E-2</v>
      </c>
      <c r="AV97" s="22">
        <f t="shared" ca="1" si="17"/>
        <v>1.7291666666666665</v>
      </c>
      <c r="AW97" s="22">
        <f t="shared" ca="1" si="18"/>
        <v>0.40208343333333318</v>
      </c>
      <c r="AX97" s="23"/>
      <c r="AZ97">
        <f t="shared" si="19"/>
        <v>5</v>
      </c>
    </row>
    <row r="98" spans="1:52" x14ac:dyDescent="0.2">
      <c r="A98" s="7" t="s">
        <v>113</v>
      </c>
      <c r="B98" s="7" t="s">
        <v>158</v>
      </c>
      <c r="C98" s="8" t="s">
        <v>188</v>
      </c>
      <c r="E98" s="3">
        <f t="shared" si="10"/>
        <v>42580</v>
      </c>
      <c r="F98" t="str">
        <f t="shared" si="11"/>
        <v>015</v>
      </c>
      <c r="G98">
        <f t="shared" si="12"/>
        <v>0.34791666666666665</v>
      </c>
      <c r="H98" s="9" t="str">
        <f>IF(I98="", "", IFERROR(INDEX([1]lookup!AB:AB, MATCH(I98+0,[1]lookup!AA:AA,0)), ""))</f>
        <v>MITEV MITKO</v>
      </c>
      <c r="I98" s="19" t="s">
        <v>189</v>
      </c>
      <c r="J98" s="4">
        <v>0</v>
      </c>
      <c r="K98" s="4">
        <v>0.33749999999999997</v>
      </c>
      <c r="L98" s="4">
        <v>0.39305555555555555</v>
      </c>
      <c r="M98" s="4">
        <v>0.34652777777777777</v>
      </c>
      <c r="N98" s="4"/>
      <c r="O98" s="4">
        <v>0.33680555555555558</v>
      </c>
      <c r="P98" s="4">
        <v>0.39097222222222222</v>
      </c>
      <c r="Q98" s="4">
        <v>0.32430555555555557</v>
      </c>
      <c r="R98" s="4">
        <v>0.33680555555555558</v>
      </c>
      <c r="S98" s="4">
        <v>0.32708333333333334</v>
      </c>
      <c r="T98" s="4">
        <v>0.33680555555555558</v>
      </c>
      <c r="U98" s="4"/>
      <c r="V98" s="4">
        <v>0.33333333333333331</v>
      </c>
      <c r="W98" s="4">
        <v>0.625</v>
      </c>
      <c r="X98" s="4">
        <v>0.41805555555555557</v>
      </c>
      <c r="Y98" s="4">
        <v>0.33611111111111108</v>
      </c>
      <c r="Z98" s="4"/>
      <c r="AA98" s="4">
        <v>0.33402777777777781</v>
      </c>
      <c r="AB98" s="4">
        <v>0.31597222222222221</v>
      </c>
      <c r="AC98" s="4">
        <v>0.34097222222222223</v>
      </c>
      <c r="AD98" s="4">
        <v>0.41250000000000003</v>
      </c>
      <c r="AE98" s="4">
        <v>0.3520833333333333</v>
      </c>
      <c r="AF98" s="4">
        <v>0.33194444444444443</v>
      </c>
      <c r="AG98" s="4">
        <v>0.53125</v>
      </c>
      <c r="AH98" s="4">
        <v>0.34513888888888888</v>
      </c>
      <c r="AI98" s="4"/>
      <c r="AJ98" s="4">
        <v>0.33333333333333331</v>
      </c>
      <c r="AK98" s="4">
        <v>0.58680555555555558</v>
      </c>
      <c r="AL98" s="4">
        <v>0.32500000000000001</v>
      </c>
      <c r="AM98" s="4">
        <v>0.38819444444444445</v>
      </c>
      <c r="AN98" s="4">
        <v>0</v>
      </c>
      <c r="AO98" s="4">
        <v>9.4395833333333332</v>
      </c>
      <c r="AP98"/>
      <c r="AQ98" s="20"/>
      <c r="AR98" s="21">
        <f t="shared" ca="1" si="13"/>
        <v>6.457638888888888</v>
      </c>
      <c r="AS98" s="21">
        <f t="shared" ca="1" si="14"/>
        <v>0.82569491111111049</v>
      </c>
      <c r="AT98" s="21">
        <f t="shared" ca="1" si="15"/>
        <v>1.7305555555555554</v>
      </c>
      <c r="AU98" s="21">
        <f t="shared" ca="1" si="16"/>
        <v>6.5277911111111031E-2</v>
      </c>
      <c r="AV98" s="22">
        <f t="shared" ca="1" si="17"/>
        <v>1.2513888888888889</v>
      </c>
      <c r="AW98" s="22">
        <f t="shared" ca="1" si="18"/>
        <v>0.25763895555555549</v>
      </c>
      <c r="AX98" s="23"/>
      <c r="AZ98">
        <f t="shared" si="19"/>
        <v>4</v>
      </c>
    </row>
    <row r="99" spans="1:52" x14ac:dyDescent="0.2">
      <c r="A99" s="7" t="s">
        <v>115</v>
      </c>
      <c r="B99" s="7" t="s">
        <v>158</v>
      </c>
      <c r="C99" s="8" t="s">
        <v>190</v>
      </c>
      <c r="E99" s="3">
        <f t="shared" si="10"/>
        <v>42581</v>
      </c>
      <c r="F99" t="str">
        <f t="shared" si="11"/>
        <v>015</v>
      </c>
      <c r="G99">
        <f t="shared" si="12"/>
        <v>0.34583333333333338</v>
      </c>
      <c r="H99" s="9" t="str">
        <f>IF(I99="", "", IFERROR(INDEX([1]lookup!AB:AB, MATCH(I99+0,[1]lookup!AA:AA,0)), ""))</f>
        <v>YANKOV ASEN</v>
      </c>
      <c r="I99" s="19" t="s">
        <v>191</v>
      </c>
      <c r="J99" s="4">
        <v>0</v>
      </c>
      <c r="K99" s="4">
        <v>0.3354166666666667</v>
      </c>
      <c r="L99" s="4"/>
      <c r="M99" s="4">
        <v>0.33611111111111108</v>
      </c>
      <c r="N99" s="4">
        <v>0.33611111111111108</v>
      </c>
      <c r="O99" s="4">
        <v>0.3354166666666667</v>
      </c>
      <c r="P99" s="4">
        <v>0.33194444444444443</v>
      </c>
      <c r="Q99" s="4">
        <v>0.33333333333333331</v>
      </c>
      <c r="R99" s="4">
        <v>0.33333333333333331</v>
      </c>
      <c r="S99" s="4">
        <v>0.32777777777777778</v>
      </c>
      <c r="T99" s="4">
        <v>0.33680555555555558</v>
      </c>
      <c r="U99" s="4"/>
      <c r="V99" s="4">
        <v>0.3354166666666667</v>
      </c>
      <c r="W99" s="4">
        <v>0.62569444444444444</v>
      </c>
      <c r="X99" s="4">
        <v>0.41736111111111113</v>
      </c>
      <c r="Y99" s="4">
        <v>0.33611111111111108</v>
      </c>
      <c r="Z99" s="4">
        <v>0.4770833333333333</v>
      </c>
      <c r="AA99" s="4">
        <v>0.30833333333333335</v>
      </c>
      <c r="AB99" s="4"/>
      <c r="AC99" s="4"/>
      <c r="AD99" s="4"/>
      <c r="AE99" s="4"/>
      <c r="AF99" s="4">
        <v>0.33055555555555555</v>
      </c>
      <c r="AG99" s="4"/>
      <c r="AH99" s="4">
        <v>0.3298611111111111</v>
      </c>
      <c r="AI99" s="4">
        <v>0.33819444444444446</v>
      </c>
      <c r="AJ99" s="4">
        <v>0.33263888888888887</v>
      </c>
      <c r="AK99" s="4">
        <v>0.3520833333333333</v>
      </c>
      <c r="AL99" s="4">
        <v>0.33055555555555555</v>
      </c>
      <c r="AM99" s="4">
        <v>0.3888888888888889</v>
      </c>
      <c r="AN99" s="4">
        <v>0</v>
      </c>
      <c r="AO99" s="4">
        <v>7.90902777777778</v>
      </c>
      <c r="AP99"/>
      <c r="AQ99" s="20"/>
      <c r="AR99" s="21">
        <f t="shared" ca="1" si="13"/>
        <v>5.3798611111111114</v>
      </c>
      <c r="AS99" s="21">
        <f t="shared" ca="1" si="14"/>
        <v>0.41319477777777758</v>
      </c>
      <c r="AT99" s="21">
        <f t="shared" ca="1" si="15"/>
        <v>1.7243055555555553</v>
      </c>
      <c r="AU99" s="21">
        <f t="shared" ca="1" si="16"/>
        <v>6.0416799999999826E-2</v>
      </c>
      <c r="AV99" s="22">
        <f t="shared" ca="1" si="17"/>
        <v>0.80486111111111103</v>
      </c>
      <c r="AW99" s="22">
        <f t="shared" ca="1" si="18"/>
        <v>0.1437500333333333</v>
      </c>
      <c r="AX99" s="23"/>
      <c r="AZ99">
        <f t="shared" si="19"/>
        <v>7</v>
      </c>
    </row>
    <row r="100" spans="1:52" x14ac:dyDescent="0.2">
      <c r="A100" s="7" t="s">
        <v>7</v>
      </c>
      <c r="B100" s="7" t="s">
        <v>159</v>
      </c>
      <c r="C100" s="8" t="s">
        <v>9</v>
      </c>
      <c r="E100" s="3">
        <f t="shared" si="10"/>
        <v>42552</v>
      </c>
      <c r="F100" t="str">
        <f t="shared" si="11"/>
        <v>016</v>
      </c>
      <c r="G100">
        <f t="shared" si="12"/>
        <v>0</v>
      </c>
      <c r="H100" s="9" t="str">
        <f>IF(I100="", "", IFERROR(INDEX([1]lookup!AB:AB, MATCH(I100+0,[1]lookup!AA:AA,0)), ""))</f>
        <v>YANKOV IVAN</v>
      </c>
      <c r="I100" s="19" t="s">
        <v>192</v>
      </c>
      <c r="J100" s="4"/>
      <c r="K100" s="4">
        <v>0.3527777777777778</v>
      </c>
      <c r="L100" s="4"/>
      <c r="M100" s="4">
        <v>0.33680555555555558</v>
      </c>
      <c r="N100" s="4">
        <v>0.33680555555555558</v>
      </c>
      <c r="O100" s="4">
        <v>0.33611111111111108</v>
      </c>
      <c r="P100" s="4">
        <v>0.33263888888888887</v>
      </c>
      <c r="Q100" s="4">
        <v>0.3347222222222222</v>
      </c>
      <c r="R100" s="4">
        <v>0.3347222222222222</v>
      </c>
      <c r="S100" s="4"/>
      <c r="T100" s="4">
        <v>0.33749999999999997</v>
      </c>
      <c r="U100" s="4">
        <v>0.33749999999999997</v>
      </c>
      <c r="V100" s="4">
        <v>0.33194444444444443</v>
      </c>
      <c r="W100" s="4">
        <v>0.33402777777777781</v>
      </c>
      <c r="X100" s="4">
        <v>0.37708333333333338</v>
      </c>
      <c r="Y100" s="4">
        <v>0.33749999999999997</v>
      </c>
      <c r="Z100" s="4"/>
      <c r="AA100" s="4">
        <v>0.33055555555555555</v>
      </c>
      <c r="AB100" s="4"/>
      <c r="AC100" s="4">
        <v>0.34166666666666662</v>
      </c>
      <c r="AD100" s="4">
        <v>0.33819444444444446</v>
      </c>
      <c r="AE100" s="4">
        <v>0.3527777777777778</v>
      </c>
      <c r="AF100" s="4">
        <v>0.32916666666666666</v>
      </c>
      <c r="AG100" s="4"/>
      <c r="AH100" s="4">
        <v>0.32916666666666666</v>
      </c>
      <c r="AI100" s="4">
        <v>0.34375</v>
      </c>
      <c r="AJ100" s="4">
        <v>0.33333333333333331</v>
      </c>
      <c r="AK100" s="4">
        <v>0.3756944444444445</v>
      </c>
      <c r="AL100" s="4">
        <v>0.33055555555555555</v>
      </c>
      <c r="AM100" s="4">
        <v>0.33402777777777781</v>
      </c>
      <c r="AN100" s="4"/>
      <c r="AO100" s="4">
        <v>8.1590277777777782</v>
      </c>
      <c r="AP100"/>
      <c r="AQ100" s="20"/>
      <c r="AR100" s="21">
        <f t="shared" ca="1" si="13"/>
        <v>6.4708333333333332</v>
      </c>
      <c r="AS100" s="21">
        <f t="shared" ca="1" si="14"/>
        <v>0.14930602222222156</v>
      </c>
      <c r="AT100" s="21">
        <f t="shared" ca="1" si="15"/>
        <v>1.6881944444444443</v>
      </c>
      <c r="AU100" s="21">
        <f t="shared" ca="1" si="16"/>
        <v>2.5694577777777727E-2</v>
      </c>
      <c r="AV100" s="22">
        <f t="shared" ca="1" si="17"/>
        <v>0</v>
      </c>
      <c r="AW100" s="22">
        <f t="shared" ca="1" si="18"/>
        <v>0</v>
      </c>
      <c r="AX100" s="23"/>
      <c r="AZ100">
        <f t="shared" si="19"/>
        <v>6</v>
      </c>
    </row>
    <row r="101" spans="1:52" x14ac:dyDescent="0.2">
      <c r="A101" s="7" t="s">
        <v>64</v>
      </c>
      <c r="B101" s="7" t="s">
        <v>159</v>
      </c>
      <c r="C101" s="8" t="s">
        <v>152</v>
      </c>
      <c r="E101" s="3">
        <f t="shared" si="10"/>
        <v>42553</v>
      </c>
      <c r="F101" t="str">
        <f t="shared" si="11"/>
        <v>016</v>
      </c>
      <c r="G101">
        <f t="shared" si="12"/>
        <v>0.34027777777777773</v>
      </c>
      <c r="H101" s="9" t="str">
        <f>IF(I101="", "", IFERROR(INDEX([1]lookup!AB:AB, MATCH(I101+0,[1]lookup!AA:AA,0)), ""))</f>
        <v>PETROV GORAN</v>
      </c>
      <c r="I101" s="19" t="s">
        <v>193</v>
      </c>
      <c r="J101" s="4">
        <v>0</v>
      </c>
      <c r="K101" s="4">
        <v>0.33263888888888887</v>
      </c>
      <c r="L101" s="4">
        <v>0.39305555555555555</v>
      </c>
      <c r="M101" s="4">
        <v>0.34652777777777777</v>
      </c>
      <c r="N101" s="4"/>
      <c r="O101" s="4">
        <v>0.33402777777777781</v>
      </c>
      <c r="P101" s="4">
        <v>0.39097222222222222</v>
      </c>
      <c r="Q101" s="4">
        <v>0.32777777777777778</v>
      </c>
      <c r="R101" s="4">
        <v>0.33819444444444446</v>
      </c>
      <c r="S101" s="4">
        <v>0.33402777777777781</v>
      </c>
      <c r="T101" s="4">
        <v>0.33680555555555558</v>
      </c>
      <c r="U101" s="4"/>
      <c r="V101" s="4">
        <v>0.33611111111111108</v>
      </c>
      <c r="W101" s="4">
        <v>0.62569444444444444</v>
      </c>
      <c r="X101" s="4">
        <v>0.41805555555555557</v>
      </c>
      <c r="Y101" s="4">
        <v>0.33749999999999997</v>
      </c>
      <c r="Z101" s="4">
        <v>0.4777777777777778</v>
      </c>
      <c r="AA101" s="4">
        <v>0.33333333333333331</v>
      </c>
      <c r="AB101" s="4"/>
      <c r="AC101" s="4">
        <v>0.34097222222222223</v>
      </c>
      <c r="AD101" s="4">
        <v>0.41319444444444442</v>
      </c>
      <c r="AE101" s="4">
        <v>0.3520833333333333</v>
      </c>
      <c r="AF101" s="4">
        <v>0.33194444444444443</v>
      </c>
      <c r="AG101" s="4">
        <v>0.53194444444444444</v>
      </c>
      <c r="AH101" s="4">
        <v>0.34652777777777777</v>
      </c>
      <c r="AI101" s="4"/>
      <c r="AJ101" s="4">
        <v>0.33124999999999999</v>
      </c>
      <c r="AK101" s="4">
        <v>0.58611111111111114</v>
      </c>
      <c r="AL101" s="4">
        <v>0.32569444444444445</v>
      </c>
      <c r="AM101" s="4">
        <v>0.39166666666666666</v>
      </c>
      <c r="AN101" s="4">
        <v>0</v>
      </c>
      <c r="AO101" s="4">
        <v>9.6138888888888889</v>
      </c>
      <c r="AP101"/>
      <c r="AQ101" s="20"/>
      <c r="AR101" s="21">
        <f t="shared" ca="1" si="13"/>
        <v>6.1451388888888889</v>
      </c>
      <c r="AS101" s="21">
        <f t="shared" ca="1" si="14"/>
        <v>0.82708376666666705</v>
      </c>
      <c r="AT101" s="21">
        <f t="shared" ca="1" si="15"/>
        <v>1.7319444444444443</v>
      </c>
      <c r="AU101" s="21">
        <f t="shared" ca="1" si="16"/>
        <v>6.7361211111111041E-2</v>
      </c>
      <c r="AV101" s="22">
        <f t="shared" ca="1" si="17"/>
        <v>1.7368055555555557</v>
      </c>
      <c r="AW101" s="22">
        <f t="shared" ca="1" si="18"/>
        <v>0.40347235555555572</v>
      </c>
      <c r="AX101" s="23"/>
      <c r="AZ101">
        <f t="shared" si="19"/>
        <v>4</v>
      </c>
    </row>
    <row r="102" spans="1:52" x14ac:dyDescent="0.2">
      <c r="A102" s="7" t="s">
        <v>17</v>
      </c>
      <c r="B102" s="7" t="s">
        <v>159</v>
      </c>
      <c r="C102" s="8" t="s">
        <v>71</v>
      </c>
      <c r="E102" s="3">
        <f t="shared" si="10"/>
        <v>42555</v>
      </c>
      <c r="F102" t="str">
        <f t="shared" si="11"/>
        <v>016</v>
      </c>
      <c r="G102">
        <f t="shared" si="12"/>
        <v>0.33958333333333335</v>
      </c>
      <c r="H102" s="9" t="str">
        <f>IF(I102="", "", IFERROR(INDEX([1]lookup!AB:AB, MATCH(I102+0,[1]lookup!AA:AA,0)), ""))</f>
        <v>YANKOVA MARIANA</v>
      </c>
      <c r="I102" s="19" t="s">
        <v>194</v>
      </c>
      <c r="J102" s="4">
        <v>0</v>
      </c>
      <c r="K102" s="4">
        <v>0.3611111111111111</v>
      </c>
      <c r="L102" s="4">
        <v>0.50138888888888888</v>
      </c>
      <c r="M102" s="4">
        <v>0.27361111111111108</v>
      </c>
      <c r="N102" s="4"/>
      <c r="O102" s="4"/>
      <c r="P102" s="4">
        <v>0.5</v>
      </c>
      <c r="Q102" s="4">
        <v>0.39097222222222222</v>
      </c>
      <c r="R102" s="4"/>
      <c r="S102" s="4">
        <v>0.42638888888888887</v>
      </c>
      <c r="T102" s="4">
        <v>0.28541666666666665</v>
      </c>
      <c r="U102" s="4"/>
      <c r="V102" s="4"/>
      <c r="W102" s="4">
        <v>0</v>
      </c>
      <c r="X102" s="4">
        <v>0.91249999999999998</v>
      </c>
      <c r="Y102" s="4">
        <v>0.33680555555555558</v>
      </c>
      <c r="Z102" s="4">
        <v>0.59513888888888888</v>
      </c>
      <c r="AA102" s="4">
        <v>0.26458333333333334</v>
      </c>
      <c r="AB102" s="4"/>
      <c r="AC102" s="4"/>
      <c r="AD102" s="4">
        <v>0.51736111111111105</v>
      </c>
      <c r="AE102" s="4">
        <v>0.45208333333333334</v>
      </c>
      <c r="AF102" s="4">
        <v>0.33333333333333331</v>
      </c>
      <c r="AG102" s="4">
        <v>0.63402777777777775</v>
      </c>
      <c r="AH102" s="4">
        <v>0.27430555555555552</v>
      </c>
      <c r="AI102" s="4"/>
      <c r="AJ102" s="4">
        <v>0.33124999999999999</v>
      </c>
      <c r="AK102" s="4">
        <v>0</v>
      </c>
      <c r="AL102" s="4">
        <v>0.74375000000000002</v>
      </c>
      <c r="AM102" s="4">
        <v>0.45</v>
      </c>
      <c r="AN102" s="4">
        <v>0</v>
      </c>
      <c r="AO102" s="4">
        <v>8.5840277777777771</v>
      </c>
      <c r="AP102"/>
      <c r="AQ102" s="20"/>
      <c r="AR102" s="21">
        <f t="shared" ca="1" si="13"/>
        <v>4.9458333333333337</v>
      </c>
      <c r="AS102" s="21">
        <f t="shared" ca="1" si="14"/>
        <v>1.5166668666666667</v>
      </c>
      <c r="AT102" s="21">
        <f t="shared" ca="1" si="15"/>
        <v>1.48125</v>
      </c>
      <c r="AU102" s="21">
        <f t="shared" ca="1" si="16"/>
        <v>0.14791679999999996</v>
      </c>
      <c r="AV102" s="22">
        <f t="shared" ca="1" si="17"/>
        <v>2.1569444444444446</v>
      </c>
      <c r="AW102" s="22">
        <f t="shared" ca="1" si="18"/>
        <v>0.82361124444444456</v>
      </c>
      <c r="AX102" s="23"/>
      <c r="AZ102">
        <f t="shared" si="19"/>
        <v>8</v>
      </c>
    </row>
    <row r="103" spans="1:52" x14ac:dyDescent="0.2">
      <c r="A103" s="7" t="s">
        <v>20</v>
      </c>
      <c r="B103" s="7" t="s">
        <v>159</v>
      </c>
      <c r="C103" s="8" t="s">
        <v>80</v>
      </c>
      <c r="E103" s="3">
        <f t="shared" si="10"/>
        <v>42556</v>
      </c>
      <c r="F103" t="str">
        <f t="shared" si="11"/>
        <v>016</v>
      </c>
      <c r="G103">
        <f t="shared" si="12"/>
        <v>0.33819444444444446</v>
      </c>
      <c r="H103" s="9" t="str">
        <f>IF(I103="", "", IFERROR(INDEX([1]lookup!AB:AB, MATCH(I103+0,[1]lookup!AA:AA,0)), ""))</f>
        <v>SMAILOVA FILIZ</v>
      </c>
      <c r="I103" s="19" t="s">
        <v>195</v>
      </c>
      <c r="J103" s="4">
        <v>0</v>
      </c>
      <c r="K103" s="4">
        <v>0.3611111111111111</v>
      </c>
      <c r="L103" s="4">
        <v>0.50138888888888888</v>
      </c>
      <c r="M103" s="4">
        <v>0.28125</v>
      </c>
      <c r="N103" s="4"/>
      <c r="O103" s="4"/>
      <c r="P103" s="4">
        <v>0.50208333333333333</v>
      </c>
      <c r="Q103" s="4">
        <v>0.39513888888888887</v>
      </c>
      <c r="R103" s="4"/>
      <c r="S103" s="4">
        <v>0.42638888888888887</v>
      </c>
      <c r="T103" s="4">
        <v>0.27708333333333335</v>
      </c>
      <c r="U103" s="4"/>
      <c r="V103" s="4">
        <v>0.33611111111111108</v>
      </c>
      <c r="W103" s="4">
        <v>1.3888888888888889E-3</v>
      </c>
      <c r="X103" s="4">
        <v>0.91249999999999998</v>
      </c>
      <c r="Y103" s="4"/>
      <c r="Z103" s="4">
        <v>0.59513888888888888</v>
      </c>
      <c r="AA103" s="4">
        <v>0.26458333333333334</v>
      </c>
      <c r="AB103" s="4"/>
      <c r="AC103" s="4">
        <v>0.33611111111111108</v>
      </c>
      <c r="AD103" s="4">
        <v>0.52152777777777781</v>
      </c>
      <c r="AE103" s="4">
        <v>0.45277777777777778</v>
      </c>
      <c r="AF103" s="4">
        <v>0.32777777777777778</v>
      </c>
      <c r="AG103" s="4">
        <v>0.63402777777777775</v>
      </c>
      <c r="AH103" s="4">
        <v>0.27569444444444446</v>
      </c>
      <c r="AI103" s="4"/>
      <c r="AJ103" s="4">
        <v>0.33055555555555555</v>
      </c>
      <c r="AK103" s="4">
        <v>0</v>
      </c>
      <c r="AL103" s="4">
        <v>0.74375000000000002</v>
      </c>
      <c r="AM103" s="4">
        <v>0.45555555555555555</v>
      </c>
      <c r="AN103" s="4">
        <v>0</v>
      </c>
      <c r="AO103" s="4">
        <v>8.9319444444444454</v>
      </c>
      <c r="AP103"/>
      <c r="AQ103" s="20"/>
      <c r="AR103" s="21">
        <f t="shared" ca="1" si="13"/>
        <v>5.6305555555555555</v>
      </c>
      <c r="AS103" s="21">
        <f t="shared" ca="1" si="14"/>
        <v>1.5333336000000002</v>
      </c>
      <c r="AT103" s="21">
        <f t="shared" ca="1" si="15"/>
        <v>1.1444444444444444</v>
      </c>
      <c r="AU103" s="21">
        <f t="shared" ca="1" si="16"/>
        <v>0.15000006666666665</v>
      </c>
      <c r="AV103" s="22">
        <f t="shared" ca="1" si="17"/>
        <v>2.1569444444444446</v>
      </c>
      <c r="AW103" s="22">
        <f t="shared" ca="1" si="18"/>
        <v>0.82361124444444456</v>
      </c>
      <c r="AX103" s="23"/>
      <c r="AZ103">
        <f t="shared" si="19"/>
        <v>7</v>
      </c>
    </row>
    <row r="104" spans="1:52" x14ac:dyDescent="0.2">
      <c r="A104" s="7" t="s">
        <v>23</v>
      </c>
      <c r="B104" s="7" t="s">
        <v>159</v>
      </c>
      <c r="C104" s="8" t="s">
        <v>129</v>
      </c>
      <c r="E104" s="3">
        <f t="shared" si="10"/>
        <v>42557</v>
      </c>
      <c r="F104" t="str">
        <f t="shared" si="11"/>
        <v>016</v>
      </c>
      <c r="G104">
        <f t="shared" si="12"/>
        <v>0.35138888888888892</v>
      </c>
      <c r="H104" s="9" t="str">
        <f>IF(I104="", "", IFERROR(INDEX([1]lookup!AB:AB, MATCH(I104+0,[1]lookup!AA:AA,0)), ""))</f>
        <v>ANGELOVA RAYNA</v>
      </c>
      <c r="I104" s="19" t="s">
        <v>196</v>
      </c>
      <c r="J104" s="4">
        <v>0</v>
      </c>
      <c r="K104" s="4">
        <v>0.3611111111111111</v>
      </c>
      <c r="L104" s="4">
        <v>0.50138888888888888</v>
      </c>
      <c r="M104" s="4">
        <v>0.28125</v>
      </c>
      <c r="N104" s="4"/>
      <c r="O104" s="4"/>
      <c r="P104" s="4">
        <v>0.50277777777777777</v>
      </c>
      <c r="Q104" s="4">
        <v>0.39513888888888887</v>
      </c>
      <c r="R104" s="4"/>
      <c r="S104" s="4">
        <v>0.42638888888888887</v>
      </c>
      <c r="T104" s="4">
        <v>0.27708333333333335</v>
      </c>
      <c r="U104" s="4"/>
      <c r="V104" s="4">
        <v>0.33263888888888887</v>
      </c>
      <c r="W104" s="4">
        <v>0</v>
      </c>
      <c r="X104" s="4">
        <v>0.91319444444444453</v>
      </c>
      <c r="Y104" s="4">
        <v>0.33680555555555558</v>
      </c>
      <c r="Z104" s="4">
        <v>0.59513888888888888</v>
      </c>
      <c r="AA104" s="4">
        <v>0.26458333333333334</v>
      </c>
      <c r="AB104" s="4"/>
      <c r="AC104" s="4">
        <v>0.33611111111111108</v>
      </c>
      <c r="AD104" s="4">
        <v>0.52152777777777781</v>
      </c>
      <c r="AE104" s="4">
        <v>0.45277777777777778</v>
      </c>
      <c r="AF104" s="4"/>
      <c r="AG104" s="4">
        <v>0.63402777777777775</v>
      </c>
      <c r="AH104" s="4">
        <v>0.27499999999999997</v>
      </c>
      <c r="AI104" s="4"/>
      <c r="AJ104" s="4"/>
      <c r="AK104" s="4">
        <v>0</v>
      </c>
      <c r="AL104" s="4">
        <v>0.74444444444444446</v>
      </c>
      <c r="AM104" s="4">
        <v>0.45555555555555555</v>
      </c>
      <c r="AN104" s="4">
        <v>0</v>
      </c>
      <c r="AO104" s="4">
        <v>8.6069444444444443</v>
      </c>
      <c r="AP104"/>
      <c r="AQ104" s="20"/>
      <c r="AR104" s="21">
        <f t="shared" ca="1" si="13"/>
        <v>5.2965277777777784</v>
      </c>
      <c r="AS104" s="21">
        <f t="shared" ca="1" si="14"/>
        <v>1.5326391222222226</v>
      </c>
      <c r="AT104" s="21">
        <f t="shared" ca="1" si="15"/>
        <v>1.1534722222222222</v>
      </c>
      <c r="AU104" s="21">
        <f t="shared" ca="1" si="16"/>
        <v>0.15347232222222229</v>
      </c>
      <c r="AV104" s="22">
        <f t="shared" ca="1" si="17"/>
        <v>2.1569444444444446</v>
      </c>
      <c r="AW104" s="22">
        <f t="shared" ca="1" si="18"/>
        <v>0.82361124444444456</v>
      </c>
    </row>
    <row r="105" spans="1:52" x14ac:dyDescent="0.2">
      <c r="A105" s="7" t="s">
        <v>26</v>
      </c>
      <c r="B105" s="7" t="s">
        <v>159</v>
      </c>
      <c r="C105" s="8" t="s">
        <v>80</v>
      </c>
      <c r="E105" s="3">
        <f t="shared" si="10"/>
        <v>42558</v>
      </c>
      <c r="F105" t="str">
        <f t="shared" si="11"/>
        <v>016</v>
      </c>
      <c r="G105">
        <f t="shared" si="12"/>
        <v>0.33819444444444446</v>
      </c>
      <c r="H105" s="9" t="str">
        <f>IF(I105="", "", IFERROR(INDEX([1]lookup!AB:AB, MATCH(I105+0,[1]lookup!AA:AA,0)), ""))</f>
        <v>ΠΑΣΠΑΛΑΣ ΓΕΩΡΓΙΟΣ</v>
      </c>
      <c r="I105" s="19" t="s">
        <v>197</v>
      </c>
      <c r="J105" s="4">
        <v>0</v>
      </c>
      <c r="K105" s="4">
        <v>0.34583333333333338</v>
      </c>
      <c r="L105" s="4">
        <v>0.32916666666666666</v>
      </c>
      <c r="M105" s="4">
        <v>0.32361111111111113</v>
      </c>
      <c r="N105" s="4">
        <v>0.31666666666666665</v>
      </c>
      <c r="O105" s="4">
        <v>0.31736111111111115</v>
      </c>
      <c r="P105" s="4">
        <v>0.3347222222222222</v>
      </c>
      <c r="Q105" s="4">
        <v>0.32916666666666666</v>
      </c>
      <c r="R105" s="4">
        <v>0.33611111111111108</v>
      </c>
      <c r="S105" s="4"/>
      <c r="T105" s="4">
        <v>0.24027777777777778</v>
      </c>
      <c r="U105" s="4">
        <v>0.3347222222222222</v>
      </c>
      <c r="V105" s="4">
        <v>0.33194444444444443</v>
      </c>
      <c r="W105" s="4">
        <v>0.3298611111111111</v>
      </c>
      <c r="X105" s="4">
        <v>0.31944444444444448</v>
      </c>
      <c r="Y105" s="4">
        <v>0.33263888888888887</v>
      </c>
      <c r="Z105" s="4"/>
      <c r="AA105" s="4">
        <v>0.32708333333333334</v>
      </c>
      <c r="AB105" s="4">
        <v>0.33263888888888887</v>
      </c>
      <c r="AC105" s="4">
        <v>0.33680555555555558</v>
      </c>
      <c r="AD105" s="4">
        <v>0.33124999999999999</v>
      </c>
      <c r="AE105" s="4">
        <v>0.32500000000000001</v>
      </c>
      <c r="AF105" s="4">
        <v>0.33124999999999999</v>
      </c>
      <c r="AG105" s="4"/>
      <c r="AH105" s="4">
        <v>0.32847222222222222</v>
      </c>
      <c r="AI105" s="4">
        <v>0.34166666666666662</v>
      </c>
      <c r="AJ105" s="4">
        <v>0.32708333333333334</v>
      </c>
      <c r="AK105" s="4">
        <v>0.33333333333333331</v>
      </c>
      <c r="AL105" s="4">
        <v>0.37222222222222223</v>
      </c>
      <c r="AM105" s="4">
        <v>0.24097222222222223</v>
      </c>
      <c r="AN105" s="4"/>
      <c r="AO105" s="4">
        <v>8.4493055555555561</v>
      </c>
      <c r="AP105"/>
      <c r="AR105" s="21">
        <f t="shared" ca="1" si="13"/>
        <v>6.5333333333333332</v>
      </c>
      <c r="AS105" s="21">
        <f t="shared" ca="1" si="14"/>
        <v>5.347242222222226E-2</v>
      </c>
      <c r="AT105" s="21">
        <f t="shared" ca="1" si="15"/>
        <v>1.5868055555555556</v>
      </c>
      <c r="AU105" s="21">
        <f t="shared" ca="1" si="16"/>
        <v>1.5277844444444466E-2</v>
      </c>
      <c r="AV105" s="22">
        <f t="shared" ca="1" si="17"/>
        <v>0.32916666666666666</v>
      </c>
      <c r="AW105" s="22">
        <f t="shared" ca="1" si="18"/>
        <v>0</v>
      </c>
    </row>
    <row r="106" spans="1:52" x14ac:dyDescent="0.2">
      <c r="A106" s="7" t="s">
        <v>29</v>
      </c>
      <c r="B106" s="7" t="s">
        <v>159</v>
      </c>
      <c r="C106" s="8" t="s">
        <v>152</v>
      </c>
      <c r="E106" s="3">
        <f t="shared" si="10"/>
        <v>42559</v>
      </c>
      <c r="F106" t="str">
        <f t="shared" si="11"/>
        <v>016</v>
      </c>
      <c r="G106">
        <f t="shared" si="12"/>
        <v>0.34027777777777773</v>
      </c>
      <c r="H106" s="9" t="str">
        <f>IF(I106="", "", IFERROR(INDEX([1]lookup!AB:AB, MATCH(I106+0,[1]lookup!AA:AA,0)), ""))</f>
        <v/>
      </c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P106"/>
      <c r="AR106" s="21">
        <f t="shared" ca="1" si="13"/>
        <v>0</v>
      </c>
      <c r="AS106" s="21">
        <f t="shared" ca="1" si="14"/>
        <v>0</v>
      </c>
      <c r="AT106" s="21">
        <f t="shared" ca="1" si="15"/>
        <v>0</v>
      </c>
      <c r="AU106" s="21">
        <f t="shared" ca="1" si="16"/>
        <v>0</v>
      </c>
      <c r="AV106" s="22">
        <f t="shared" ca="1" si="17"/>
        <v>0</v>
      </c>
      <c r="AW106" s="22">
        <f t="shared" ca="1" si="18"/>
        <v>0</v>
      </c>
    </row>
    <row r="107" spans="1:52" x14ac:dyDescent="0.2">
      <c r="A107" s="7" t="s">
        <v>76</v>
      </c>
      <c r="B107" s="7" t="s">
        <v>159</v>
      </c>
      <c r="C107" s="8" t="s">
        <v>80</v>
      </c>
      <c r="E107" s="3">
        <f t="shared" si="10"/>
        <v>42560</v>
      </c>
      <c r="F107" t="str">
        <f t="shared" si="11"/>
        <v>016</v>
      </c>
      <c r="G107">
        <f t="shared" si="12"/>
        <v>0.33819444444444446</v>
      </c>
      <c r="H107" s="9" t="str">
        <f>IF(I107="", "", IFERROR(INDEX([1]lookup!AB:AB, MATCH(I107+0,[1]lookup!AA:AA,0)), ""))</f>
        <v/>
      </c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P107"/>
      <c r="AR107" s="21" t="str">
        <f t="shared" ca="1" si="13"/>
        <v/>
      </c>
      <c r="AS107" s="21" t="str">
        <f t="shared" ca="1" si="14"/>
        <v/>
      </c>
      <c r="AT107" s="21" t="str">
        <f t="shared" ca="1" si="15"/>
        <v/>
      </c>
      <c r="AU107" s="21" t="str">
        <f t="shared" ca="1" si="16"/>
        <v/>
      </c>
      <c r="AV107" s="22" t="str">
        <f t="shared" ca="1" si="17"/>
        <v/>
      </c>
      <c r="AW107" s="22" t="str">
        <f t="shared" ca="1" si="18"/>
        <v/>
      </c>
    </row>
    <row r="108" spans="1:52" x14ac:dyDescent="0.2">
      <c r="A108" s="7" t="s">
        <v>79</v>
      </c>
      <c r="B108" s="7" t="s">
        <v>159</v>
      </c>
      <c r="C108" s="8" t="s">
        <v>71</v>
      </c>
      <c r="E108" s="3">
        <f t="shared" si="10"/>
        <v>42561</v>
      </c>
      <c r="F108" t="str">
        <f t="shared" si="11"/>
        <v>016</v>
      </c>
      <c r="G108">
        <f t="shared" si="12"/>
        <v>0.33958333333333335</v>
      </c>
      <c r="H108" s="9" t="str">
        <f>IF(I108="", "", IFERROR(INDEX([1]lookup!AB:AB, MATCH(I108+0,[1]lookup!AA:AA,0)), ""))</f>
        <v/>
      </c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P108"/>
      <c r="AR108" s="21" t="str">
        <f t="shared" ca="1" si="13"/>
        <v/>
      </c>
      <c r="AS108" s="21" t="str">
        <f t="shared" ca="1" si="14"/>
        <v/>
      </c>
      <c r="AT108" s="21" t="str">
        <f t="shared" ca="1" si="15"/>
        <v/>
      </c>
      <c r="AU108" s="21" t="str">
        <f t="shared" ca="1" si="16"/>
        <v/>
      </c>
      <c r="AV108" s="22" t="str">
        <f t="shared" ca="1" si="17"/>
        <v/>
      </c>
      <c r="AW108" s="22" t="str">
        <f t="shared" ca="1" si="18"/>
        <v/>
      </c>
    </row>
    <row r="109" spans="1:52" x14ac:dyDescent="0.2">
      <c r="A109" s="7" t="s">
        <v>32</v>
      </c>
      <c r="B109" s="7" t="s">
        <v>159</v>
      </c>
      <c r="C109" s="8" t="s">
        <v>111</v>
      </c>
      <c r="E109" s="3">
        <f t="shared" si="10"/>
        <v>42562</v>
      </c>
      <c r="F109" t="str">
        <f t="shared" si="11"/>
        <v>016</v>
      </c>
      <c r="G109">
        <f t="shared" si="12"/>
        <v>0.34930555555555554</v>
      </c>
      <c r="H109" s="9" t="str">
        <f>IF(I109="", "", IFERROR(INDEX([1]lookup!AB:AB, MATCH(I109+0,[1]lookup!AA:AA,0)), ""))</f>
        <v/>
      </c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P109"/>
      <c r="AR109" s="21" t="str">
        <f t="shared" ca="1" si="13"/>
        <v/>
      </c>
      <c r="AS109" s="21" t="str">
        <f t="shared" ca="1" si="14"/>
        <v/>
      </c>
      <c r="AT109" s="21" t="str">
        <f t="shared" ca="1" si="15"/>
        <v/>
      </c>
      <c r="AU109" s="21" t="str">
        <f t="shared" ca="1" si="16"/>
        <v/>
      </c>
      <c r="AV109" s="22" t="str">
        <f t="shared" ca="1" si="17"/>
        <v/>
      </c>
      <c r="AW109" s="22" t="str">
        <f t="shared" ca="1" si="18"/>
        <v/>
      </c>
    </row>
    <row r="110" spans="1:52" x14ac:dyDescent="0.2">
      <c r="A110" s="7" t="s">
        <v>35</v>
      </c>
      <c r="B110" s="7" t="s">
        <v>159</v>
      </c>
      <c r="C110" s="8" t="s">
        <v>171</v>
      </c>
      <c r="E110" s="3">
        <f t="shared" si="10"/>
        <v>42563</v>
      </c>
      <c r="F110" t="str">
        <f t="shared" si="11"/>
        <v>016</v>
      </c>
      <c r="G110">
        <f t="shared" si="12"/>
        <v>0.34375</v>
      </c>
      <c r="H110" s="9" t="str">
        <f>IF(I110="", "", IFERROR(INDEX([1]lookup!AB:AB, MATCH(I110+0,[1]lookup!AA:AA,0)), ""))</f>
        <v/>
      </c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P110"/>
      <c r="AR110" s="21" t="str">
        <f t="shared" ca="1" si="13"/>
        <v/>
      </c>
      <c r="AS110" s="21" t="str">
        <f t="shared" ca="1" si="14"/>
        <v/>
      </c>
      <c r="AT110" s="21" t="str">
        <f t="shared" ca="1" si="15"/>
        <v/>
      </c>
      <c r="AU110" s="21" t="str">
        <f t="shared" ca="1" si="16"/>
        <v/>
      </c>
      <c r="AV110" s="22" t="str">
        <f t="shared" ca="1" si="17"/>
        <v/>
      </c>
      <c r="AW110" s="22" t="str">
        <f t="shared" ca="1" si="18"/>
        <v/>
      </c>
    </row>
    <row r="111" spans="1:52" x14ac:dyDescent="0.2">
      <c r="A111" s="7" t="s">
        <v>41</v>
      </c>
      <c r="B111" s="7" t="s">
        <v>159</v>
      </c>
      <c r="C111" s="8" t="s">
        <v>167</v>
      </c>
      <c r="E111" s="3">
        <f t="shared" si="10"/>
        <v>42565</v>
      </c>
      <c r="F111" t="str">
        <f t="shared" si="11"/>
        <v>016</v>
      </c>
      <c r="G111">
        <f t="shared" si="12"/>
        <v>0.3430555555555555</v>
      </c>
      <c r="H111" s="9" t="str">
        <f>IF(I111="", "", IFERROR(INDEX([1]lookup!AB:AB, MATCH(I111+0,[1]lookup!AA:AA,0)), ""))</f>
        <v/>
      </c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P111"/>
      <c r="AR111" s="21" t="str">
        <f t="shared" ca="1" si="13"/>
        <v/>
      </c>
      <c r="AS111" s="21" t="str">
        <f t="shared" ca="1" si="14"/>
        <v/>
      </c>
      <c r="AT111" s="21" t="str">
        <f t="shared" ca="1" si="15"/>
        <v/>
      </c>
      <c r="AU111" s="21" t="str">
        <f t="shared" ca="1" si="16"/>
        <v/>
      </c>
      <c r="AV111" s="22" t="str">
        <f t="shared" ca="1" si="17"/>
        <v/>
      </c>
      <c r="AW111" s="22" t="str">
        <f t="shared" ca="1" si="18"/>
        <v/>
      </c>
    </row>
    <row r="112" spans="1:52" x14ac:dyDescent="0.2">
      <c r="A112" s="7" t="s">
        <v>44</v>
      </c>
      <c r="B112" s="7" t="s">
        <v>159</v>
      </c>
      <c r="C112" s="8" t="s">
        <v>145</v>
      </c>
      <c r="E112" s="3">
        <f t="shared" si="10"/>
        <v>42566</v>
      </c>
      <c r="F112" t="str">
        <f t="shared" si="11"/>
        <v>016</v>
      </c>
      <c r="G112">
        <f t="shared" si="12"/>
        <v>0.34861111111111115</v>
      </c>
      <c r="H112" s="9" t="str">
        <f>IF(I112="", "", IFERROR(INDEX([1]lookup!AB:AB, MATCH(I112+0,[1]lookup!AA:AA,0)), ""))</f>
        <v/>
      </c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P112"/>
      <c r="AR112" s="21" t="str">
        <f t="shared" ca="1" si="13"/>
        <v/>
      </c>
      <c r="AS112" s="21" t="str">
        <f t="shared" ca="1" si="14"/>
        <v/>
      </c>
      <c r="AT112" s="21" t="str">
        <f t="shared" ca="1" si="15"/>
        <v/>
      </c>
      <c r="AU112" s="21" t="str">
        <f t="shared" ca="1" si="16"/>
        <v/>
      </c>
      <c r="AV112" s="22" t="str">
        <f t="shared" ca="1" si="17"/>
        <v/>
      </c>
      <c r="AW112" s="22" t="str">
        <f t="shared" ca="1" si="18"/>
        <v/>
      </c>
    </row>
    <row r="113" spans="1:49" x14ac:dyDescent="0.2">
      <c r="A113" s="7" t="s">
        <v>89</v>
      </c>
      <c r="B113" s="7" t="s">
        <v>159</v>
      </c>
      <c r="C113" s="8" t="s">
        <v>167</v>
      </c>
      <c r="E113" s="3">
        <f t="shared" si="10"/>
        <v>42567</v>
      </c>
      <c r="F113" t="str">
        <f t="shared" si="11"/>
        <v>016</v>
      </c>
      <c r="G113">
        <f t="shared" si="12"/>
        <v>0.3430555555555555</v>
      </c>
      <c r="H113" s="9" t="str">
        <f>IF(I113="", "", IFERROR(INDEX([1]lookup!AB:AB, MATCH(I113+0,[1]lookup!AA:AA,0)), ""))</f>
        <v/>
      </c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P113"/>
      <c r="AR113" s="21" t="str">
        <f t="shared" ca="1" si="13"/>
        <v/>
      </c>
      <c r="AS113" s="21" t="str">
        <f t="shared" ca="1" si="14"/>
        <v/>
      </c>
      <c r="AT113" s="21" t="str">
        <f t="shared" ca="1" si="15"/>
        <v/>
      </c>
      <c r="AU113" s="21" t="str">
        <f t="shared" ca="1" si="16"/>
        <v/>
      </c>
      <c r="AV113" s="22" t="str">
        <f t="shared" ca="1" si="17"/>
        <v/>
      </c>
      <c r="AW113" s="22" t="str">
        <f t="shared" ca="1" si="18"/>
        <v/>
      </c>
    </row>
    <row r="114" spans="1:49" x14ac:dyDescent="0.2">
      <c r="A114" s="7" t="s">
        <v>142</v>
      </c>
      <c r="B114" s="7" t="s">
        <v>159</v>
      </c>
      <c r="C114" s="8" t="s">
        <v>69</v>
      </c>
      <c r="E114" s="3">
        <f t="shared" si="10"/>
        <v>42568</v>
      </c>
      <c r="F114" t="str">
        <f t="shared" si="11"/>
        <v>016</v>
      </c>
      <c r="G114">
        <f t="shared" si="12"/>
        <v>0.33888888888888885</v>
      </c>
      <c r="H114" s="9" t="str">
        <f>IF(I114="", "", IFERROR(INDEX([1]lookup!AB:AB, MATCH(I114+0,[1]lookup!AA:AA,0)), ""))</f>
        <v/>
      </c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P114"/>
      <c r="AR114" s="21" t="str">
        <f t="shared" ca="1" si="13"/>
        <v/>
      </c>
      <c r="AS114" s="21" t="str">
        <f t="shared" ca="1" si="14"/>
        <v/>
      </c>
      <c r="AT114" s="21" t="str">
        <f t="shared" ca="1" si="15"/>
        <v/>
      </c>
      <c r="AU114" s="21" t="str">
        <f t="shared" ca="1" si="16"/>
        <v/>
      </c>
      <c r="AV114" s="22" t="str">
        <f t="shared" ca="1" si="17"/>
        <v/>
      </c>
      <c r="AW114" s="22" t="str">
        <f t="shared" ca="1" si="18"/>
        <v/>
      </c>
    </row>
    <row r="115" spans="1:49" x14ac:dyDescent="0.2">
      <c r="A115" s="7" t="s">
        <v>47</v>
      </c>
      <c r="B115" s="7" t="s">
        <v>159</v>
      </c>
      <c r="C115" s="8" t="s">
        <v>69</v>
      </c>
      <c r="E115" s="3">
        <f t="shared" si="10"/>
        <v>42569</v>
      </c>
      <c r="F115" t="str">
        <f t="shared" si="11"/>
        <v>016</v>
      </c>
      <c r="G115">
        <f t="shared" si="12"/>
        <v>0.33888888888888885</v>
      </c>
      <c r="H115" s="9" t="str">
        <f>IF(I115="", "", IFERROR(INDEX([1]lookup!AB:AB, MATCH(I115+0,[1]lookup!AA:AA,0)), ""))</f>
        <v/>
      </c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P115"/>
      <c r="AR115" s="21" t="str">
        <f t="shared" ca="1" si="13"/>
        <v/>
      </c>
      <c r="AS115" s="21" t="str">
        <f t="shared" ca="1" si="14"/>
        <v/>
      </c>
      <c r="AT115" s="21" t="str">
        <f t="shared" ca="1" si="15"/>
        <v/>
      </c>
      <c r="AU115" s="21" t="str">
        <f t="shared" ca="1" si="16"/>
        <v/>
      </c>
      <c r="AV115" s="22" t="str">
        <f t="shared" ca="1" si="17"/>
        <v/>
      </c>
      <c r="AW115" s="22" t="str">
        <f t="shared" ca="1" si="18"/>
        <v/>
      </c>
    </row>
    <row r="116" spans="1:49" x14ac:dyDescent="0.2">
      <c r="A116" s="7" t="s">
        <v>50</v>
      </c>
      <c r="B116" s="7" t="s">
        <v>159</v>
      </c>
      <c r="C116" s="8" t="s">
        <v>152</v>
      </c>
      <c r="E116" s="3">
        <f t="shared" si="10"/>
        <v>42570</v>
      </c>
      <c r="F116" t="str">
        <f t="shared" si="11"/>
        <v>016</v>
      </c>
      <c r="G116">
        <f t="shared" si="12"/>
        <v>0.34027777777777773</v>
      </c>
      <c r="H116" s="9" t="str">
        <f>IF(I116="", "", IFERROR(INDEX([1]lookup!AB:AB, MATCH(I116+0,[1]lookup!AA:AA,0)), ""))</f>
        <v/>
      </c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P116"/>
      <c r="AR116" s="21" t="str">
        <f t="shared" ca="1" si="13"/>
        <v/>
      </c>
      <c r="AS116" s="21" t="str">
        <f t="shared" ca="1" si="14"/>
        <v/>
      </c>
      <c r="AT116" s="21" t="str">
        <f t="shared" ca="1" si="15"/>
        <v/>
      </c>
      <c r="AU116" s="21" t="str">
        <f t="shared" ca="1" si="16"/>
        <v/>
      </c>
      <c r="AV116" s="22" t="str">
        <f t="shared" ca="1" si="17"/>
        <v/>
      </c>
      <c r="AW116" s="22" t="str">
        <f t="shared" ca="1" si="18"/>
        <v/>
      </c>
    </row>
    <row r="117" spans="1:49" x14ac:dyDescent="0.2">
      <c r="A117" s="7" t="s">
        <v>53</v>
      </c>
      <c r="B117" s="7" t="s">
        <v>159</v>
      </c>
      <c r="C117" s="8" t="s">
        <v>80</v>
      </c>
      <c r="E117" s="3">
        <f t="shared" si="10"/>
        <v>42571</v>
      </c>
      <c r="F117" t="str">
        <f t="shared" si="11"/>
        <v>016</v>
      </c>
      <c r="G117">
        <f t="shared" si="12"/>
        <v>0.33819444444444446</v>
      </c>
      <c r="H117" s="9" t="str">
        <f>IF(I117="", "", IFERROR(INDEX([1]lookup!AB:AB, MATCH(I117+0,[1]lookup!AA:AA,0)), ""))</f>
        <v/>
      </c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P117"/>
      <c r="AR117" s="21" t="str">
        <f t="shared" ca="1" si="13"/>
        <v/>
      </c>
      <c r="AS117" s="21" t="str">
        <f t="shared" ca="1" si="14"/>
        <v/>
      </c>
      <c r="AT117" s="21" t="str">
        <f t="shared" ca="1" si="15"/>
        <v/>
      </c>
      <c r="AU117" s="21" t="str">
        <f t="shared" ca="1" si="16"/>
        <v/>
      </c>
      <c r="AV117" s="22" t="str">
        <f t="shared" ca="1" si="17"/>
        <v/>
      </c>
      <c r="AW117" s="22" t="str">
        <f t="shared" ca="1" si="18"/>
        <v/>
      </c>
    </row>
    <row r="118" spans="1:49" x14ac:dyDescent="0.2">
      <c r="A118" s="7" t="s">
        <v>56</v>
      </c>
      <c r="B118" s="7" t="s">
        <v>159</v>
      </c>
      <c r="C118" s="8" t="s">
        <v>198</v>
      </c>
      <c r="E118" s="3">
        <f t="shared" si="10"/>
        <v>42572</v>
      </c>
      <c r="F118" t="str">
        <f t="shared" si="11"/>
        <v>016</v>
      </c>
      <c r="G118">
        <f t="shared" si="12"/>
        <v>0.35694444444444445</v>
      </c>
      <c r="H118" s="9" t="str">
        <f>IF(I118="", "", IFERROR(INDEX([1]lookup!AB:AB, MATCH(I118+0,[1]lookup!AA:AA,0)), ""))</f>
        <v/>
      </c>
      <c r="I118" s="9"/>
      <c r="J118" s="25"/>
      <c r="K118" s="25"/>
      <c r="L118" s="25"/>
      <c r="M118" s="25"/>
      <c r="AR118" s="21" t="str">
        <f t="shared" ca="1" si="13"/>
        <v/>
      </c>
      <c r="AS118" s="21" t="str">
        <f t="shared" ca="1" si="14"/>
        <v/>
      </c>
      <c r="AT118" s="21" t="str">
        <f t="shared" ca="1" si="15"/>
        <v/>
      </c>
      <c r="AU118" s="21" t="str">
        <f t="shared" ca="1" si="16"/>
        <v/>
      </c>
      <c r="AV118" s="22" t="str">
        <f t="shared" ca="1" si="17"/>
        <v/>
      </c>
      <c r="AW118" s="22" t="str">
        <f t="shared" ca="1" si="18"/>
        <v/>
      </c>
    </row>
    <row r="119" spans="1:49" x14ac:dyDescent="0.2">
      <c r="A119" s="7" t="s">
        <v>59</v>
      </c>
      <c r="B119" s="7" t="s">
        <v>159</v>
      </c>
      <c r="C119" s="8" t="s">
        <v>137</v>
      </c>
      <c r="E119" s="3">
        <f t="shared" si="10"/>
        <v>42573</v>
      </c>
      <c r="F119" t="str">
        <f t="shared" si="11"/>
        <v>016</v>
      </c>
      <c r="G119">
        <f t="shared" si="12"/>
        <v>0.34166666666666662</v>
      </c>
      <c r="H119" s="9" t="str">
        <f>IF(I119="", "", IFERROR(INDEX([1]lookup!AB:AB, MATCH(I119+0,[1]lookup!AA:AA,0)), ""))</f>
        <v/>
      </c>
      <c r="I119" s="9"/>
      <c r="J119" s="25"/>
      <c r="K119" s="25"/>
      <c r="L119" s="25"/>
      <c r="M119" s="25"/>
      <c r="AR119" s="21" t="str">
        <f t="shared" ca="1" si="13"/>
        <v/>
      </c>
      <c r="AS119" s="21" t="str">
        <f t="shared" ca="1" si="14"/>
        <v/>
      </c>
      <c r="AT119" s="21" t="str">
        <f t="shared" ca="1" si="15"/>
        <v/>
      </c>
      <c r="AU119" s="21" t="str">
        <f t="shared" ca="1" si="16"/>
        <v/>
      </c>
      <c r="AV119" s="22" t="str">
        <f t="shared" ca="1" si="17"/>
        <v/>
      </c>
      <c r="AW119" s="22" t="str">
        <f t="shared" ca="1" si="18"/>
        <v/>
      </c>
    </row>
    <row r="120" spans="1:49" x14ac:dyDescent="0.2">
      <c r="A120" s="7" t="s">
        <v>98</v>
      </c>
      <c r="B120" s="7" t="s">
        <v>159</v>
      </c>
      <c r="C120" s="8" t="s">
        <v>171</v>
      </c>
      <c r="E120" s="3">
        <f t="shared" si="10"/>
        <v>42574</v>
      </c>
      <c r="F120" t="str">
        <f t="shared" si="11"/>
        <v>016</v>
      </c>
      <c r="G120">
        <f t="shared" si="12"/>
        <v>0.34375</v>
      </c>
      <c r="H120" s="9" t="str">
        <f>IF(I120="", "", IFERROR(INDEX([1]lookup!AB:AB, MATCH(I120+0,[1]lookup!AA:AA,0)), ""))</f>
        <v/>
      </c>
      <c r="I120" s="9"/>
      <c r="J120" s="25"/>
      <c r="K120" s="25"/>
      <c r="L120" s="25"/>
      <c r="M120" s="25"/>
      <c r="AR120" s="21" t="str">
        <f t="shared" ca="1" si="13"/>
        <v/>
      </c>
      <c r="AS120" s="21" t="str">
        <f t="shared" ca="1" si="14"/>
        <v/>
      </c>
      <c r="AT120" s="21" t="str">
        <f t="shared" ca="1" si="15"/>
        <v/>
      </c>
      <c r="AU120" s="21" t="str">
        <f t="shared" ca="1" si="16"/>
        <v/>
      </c>
      <c r="AV120" s="22" t="str">
        <f t="shared" ca="1" si="17"/>
        <v/>
      </c>
      <c r="AW120" s="22" t="str">
        <f t="shared" ca="1" si="18"/>
        <v/>
      </c>
    </row>
    <row r="121" spans="1:49" x14ac:dyDescent="0.2">
      <c r="A121" s="7" t="s">
        <v>100</v>
      </c>
      <c r="B121" s="7" t="s">
        <v>159</v>
      </c>
      <c r="C121" s="8" t="s">
        <v>199</v>
      </c>
      <c r="E121" s="3">
        <f t="shared" si="10"/>
        <v>42575</v>
      </c>
      <c r="F121" t="str">
        <f t="shared" si="11"/>
        <v>016</v>
      </c>
      <c r="G121">
        <f t="shared" si="12"/>
        <v>0.3354166666666667</v>
      </c>
      <c r="H121" s="9" t="str">
        <f>IF(I121="", "", IFERROR(INDEX([1]lookup!AB:AB, MATCH(I121+0,[1]lookup!AA:AA,0)), ""))</f>
        <v/>
      </c>
      <c r="I121" s="9"/>
      <c r="J121" s="25"/>
      <c r="K121" s="25"/>
      <c r="L121" s="25"/>
      <c r="M121" s="25"/>
      <c r="AR121" s="21" t="str">
        <f t="shared" ca="1" si="13"/>
        <v/>
      </c>
      <c r="AS121" s="21" t="str">
        <f t="shared" ca="1" si="14"/>
        <v/>
      </c>
      <c r="AT121" s="21" t="str">
        <f t="shared" ca="1" si="15"/>
        <v/>
      </c>
      <c r="AU121" s="21" t="str">
        <f t="shared" ca="1" si="16"/>
        <v/>
      </c>
      <c r="AV121" s="22" t="str">
        <f t="shared" ca="1" si="17"/>
        <v/>
      </c>
      <c r="AW121" s="22" t="str">
        <f t="shared" ca="1" si="18"/>
        <v/>
      </c>
    </row>
    <row r="122" spans="1:49" x14ac:dyDescent="0.2">
      <c r="A122" s="7" t="s">
        <v>103</v>
      </c>
      <c r="B122" s="7" t="s">
        <v>159</v>
      </c>
      <c r="C122" s="8" t="s">
        <v>80</v>
      </c>
      <c r="E122" s="3">
        <f t="shared" si="10"/>
        <v>42576</v>
      </c>
      <c r="F122" t="str">
        <f t="shared" si="11"/>
        <v>016</v>
      </c>
      <c r="G122">
        <f t="shared" si="12"/>
        <v>0.33819444444444446</v>
      </c>
      <c r="H122" s="9" t="str">
        <f>IF(I122="", "", IFERROR(INDEX([1]lookup!AB:AB, MATCH(I122+0,[1]lookup!AA:AA,0)), ""))</f>
        <v/>
      </c>
      <c r="I122" s="9"/>
      <c r="J122" s="25"/>
      <c r="K122" s="25"/>
      <c r="L122" s="25"/>
      <c r="M122" s="25"/>
      <c r="AR122" s="21" t="str">
        <f t="shared" ca="1" si="13"/>
        <v/>
      </c>
      <c r="AS122" s="21" t="str">
        <f t="shared" ca="1" si="14"/>
        <v/>
      </c>
      <c r="AT122" s="21" t="str">
        <f t="shared" ca="1" si="15"/>
        <v/>
      </c>
      <c r="AU122" s="21" t="str">
        <f t="shared" ca="1" si="16"/>
        <v/>
      </c>
      <c r="AV122" s="22" t="str">
        <f t="shared" ca="1" si="17"/>
        <v/>
      </c>
      <c r="AW122" s="22" t="str">
        <f t="shared" ca="1" si="18"/>
        <v/>
      </c>
    </row>
    <row r="123" spans="1:49" x14ac:dyDescent="0.2">
      <c r="A123" s="7" t="s">
        <v>108</v>
      </c>
      <c r="B123" s="7" t="s">
        <v>159</v>
      </c>
      <c r="C123" s="8" t="s">
        <v>139</v>
      </c>
      <c r="E123" s="3">
        <f t="shared" si="10"/>
        <v>42578</v>
      </c>
      <c r="F123" t="str">
        <f t="shared" si="11"/>
        <v>016</v>
      </c>
      <c r="G123">
        <f t="shared" si="12"/>
        <v>0.34236111111111112</v>
      </c>
      <c r="H123" s="9" t="str">
        <f>IF(I123="", "", IFERROR(INDEX([1]lookup!AB:AB, MATCH(I123+0,[1]lookup!AA:AA,0)), ""))</f>
        <v/>
      </c>
      <c r="I123" s="9"/>
      <c r="J123" s="25"/>
      <c r="K123" s="25"/>
      <c r="L123" s="25"/>
      <c r="M123" s="25"/>
      <c r="AR123" s="21" t="str">
        <f t="shared" ca="1" si="13"/>
        <v/>
      </c>
      <c r="AS123" s="21" t="str">
        <f t="shared" ca="1" si="14"/>
        <v/>
      </c>
      <c r="AT123" s="21" t="str">
        <f t="shared" ca="1" si="15"/>
        <v/>
      </c>
      <c r="AU123" s="21" t="str">
        <f t="shared" ca="1" si="16"/>
        <v/>
      </c>
      <c r="AV123" s="22" t="str">
        <f t="shared" ca="1" si="17"/>
        <v/>
      </c>
      <c r="AW123" s="22" t="str">
        <f t="shared" ca="1" si="18"/>
        <v/>
      </c>
    </row>
    <row r="124" spans="1:49" x14ac:dyDescent="0.2">
      <c r="A124" s="7" t="s">
        <v>110</v>
      </c>
      <c r="B124" s="7" t="s">
        <v>159</v>
      </c>
      <c r="C124" s="8" t="s">
        <v>200</v>
      </c>
      <c r="E124" s="3">
        <f t="shared" si="10"/>
        <v>42579</v>
      </c>
      <c r="F124" t="str">
        <f t="shared" si="11"/>
        <v>016</v>
      </c>
      <c r="G124">
        <f t="shared" si="12"/>
        <v>0.34722222222222227</v>
      </c>
      <c r="H124" s="9" t="str">
        <f>IF(I124="", "", IFERROR(INDEX([1]lookup!AB:AB, MATCH(I124+0,[1]lookup!AA:AA,0)), ""))</f>
        <v/>
      </c>
      <c r="I124" s="9"/>
      <c r="J124" s="25"/>
      <c r="K124" s="25"/>
      <c r="L124" s="25"/>
      <c r="M124" s="25"/>
      <c r="AR124" s="21" t="str">
        <f t="shared" ca="1" si="13"/>
        <v/>
      </c>
      <c r="AS124" s="21" t="str">
        <f t="shared" ca="1" si="14"/>
        <v/>
      </c>
      <c r="AT124" s="21" t="str">
        <f t="shared" ca="1" si="15"/>
        <v/>
      </c>
      <c r="AU124" s="21" t="str">
        <f t="shared" ca="1" si="16"/>
        <v/>
      </c>
      <c r="AV124" s="22" t="str">
        <f t="shared" ca="1" si="17"/>
        <v/>
      </c>
      <c r="AW124" s="22" t="str">
        <f t="shared" ca="1" si="18"/>
        <v/>
      </c>
    </row>
    <row r="125" spans="1:49" x14ac:dyDescent="0.2">
      <c r="A125" s="7" t="s">
        <v>113</v>
      </c>
      <c r="B125" s="7" t="s">
        <v>159</v>
      </c>
      <c r="C125" s="8" t="s">
        <v>71</v>
      </c>
      <c r="E125" s="3">
        <f t="shared" si="10"/>
        <v>42580</v>
      </c>
      <c r="F125" t="str">
        <f t="shared" si="11"/>
        <v>016</v>
      </c>
      <c r="G125">
        <f t="shared" si="12"/>
        <v>0.33958333333333335</v>
      </c>
      <c r="H125" s="9" t="str">
        <f>IF(I125="", "", IFERROR(INDEX([1]lookup!AB:AB, MATCH(I125+0,[1]lookup!AA:AA,0)), ""))</f>
        <v/>
      </c>
      <c r="I125" s="9"/>
      <c r="J125" s="25"/>
      <c r="K125" s="25"/>
      <c r="L125" s="25"/>
      <c r="M125" s="25"/>
      <c r="AR125" s="21" t="str">
        <f t="shared" ca="1" si="13"/>
        <v/>
      </c>
      <c r="AS125" s="21" t="str">
        <f t="shared" ca="1" si="14"/>
        <v/>
      </c>
      <c r="AT125" s="21" t="str">
        <f t="shared" ca="1" si="15"/>
        <v/>
      </c>
      <c r="AU125" s="21" t="str">
        <f t="shared" ca="1" si="16"/>
        <v/>
      </c>
      <c r="AV125" s="22" t="str">
        <f t="shared" ca="1" si="17"/>
        <v/>
      </c>
      <c r="AW125" s="22" t="str">
        <f t="shared" ca="1" si="18"/>
        <v/>
      </c>
    </row>
    <row r="126" spans="1:49" x14ac:dyDescent="0.2">
      <c r="A126" s="7" t="s">
        <v>115</v>
      </c>
      <c r="B126" s="7" t="s">
        <v>159</v>
      </c>
      <c r="C126" s="8" t="s">
        <v>201</v>
      </c>
      <c r="E126" s="3">
        <f t="shared" si="10"/>
        <v>42581</v>
      </c>
      <c r="F126" t="str">
        <f t="shared" si="11"/>
        <v>016</v>
      </c>
      <c r="G126">
        <f t="shared" si="12"/>
        <v>0.3576388888888889</v>
      </c>
      <c r="H126" s="9" t="str">
        <f>IF(I126="", "", IFERROR(INDEX([1]lookup!AB:AB, MATCH(I126+0,[1]lookup!AA:AA,0)), ""))</f>
        <v/>
      </c>
      <c r="I126" s="9"/>
      <c r="J126" s="25"/>
      <c r="K126" s="25"/>
      <c r="L126" s="25"/>
      <c r="M126" s="25"/>
      <c r="AR126" s="21" t="str">
        <f t="shared" ca="1" si="13"/>
        <v/>
      </c>
      <c r="AS126" s="21" t="str">
        <f t="shared" ca="1" si="14"/>
        <v/>
      </c>
      <c r="AT126" s="21" t="str">
        <f t="shared" ca="1" si="15"/>
        <v/>
      </c>
      <c r="AU126" s="21" t="str">
        <f t="shared" ca="1" si="16"/>
        <v/>
      </c>
      <c r="AV126" s="22" t="str">
        <f t="shared" ca="1" si="17"/>
        <v/>
      </c>
      <c r="AW126" s="22" t="str">
        <f t="shared" ca="1" si="18"/>
        <v/>
      </c>
    </row>
    <row r="127" spans="1:49" x14ac:dyDescent="0.2">
      <c r="A127" s="7" t="s">
        <v>157</v>
      </c>
      <c r="B127" s="7" t="s">
        <v>159</v>
      </c>
      <c r="C127" s="8" t="s">
        <v>202</v>
      </c>
      <c r="E127" s="3">
        <f t="shared" si="10"/>
        <v>42582</v>
      </c>
      <c r="F127" t="str">
        <f t="shared" si="11"/>
        <v>016</v>
      </c>
      <c r="G127">
        <f t="shared" si="12"/>
        <v>2.0833333333333333E-3</v>
      </c>
      <c r="H127" s="9" t="str">
        <f>IF(I127="", "", IFERROR(INDEX([1]lookup!AB:AB, MATCH(I127+0,[1]lookup!AA:AA,0)), ""))</f>
        <v/>
      </c>
      <c r="I127" s="9"/>
      <c r="J127" s="25"/>
      <c r="K127" s="25"/>
      <c r="L127" s="25"/>
      <c r="M127" s="25"/>
      <c r="AR127" s="21" t="str">
        <f t="shared" ca="1" si="13"/>
        <v/>
      </c>
      <c r="AS127" s="21" t="str">
        <f t="shared" ca="1" si="14"/>
        <v/>
      </c>
      <c r="AT127" s="21" t="str">
        <f t="shared" ca="1" si="15"/>
        <v/>
      </c>
      <c r="AU127" s="21" t="str">
        <f t="shared" ca="1" si="16"/>
        <v/>
      </c>
      <c r="AV127" s="22" t="str">
        <f t="shared" ca="1" si="17"/>
        <v/>
      </c>
      <c r="AW127" s="22" t="str">
        <f t="shared" ca="1" si="18"/>
        <v/>
      </c>
    </row>
    <row r="128" spans="1:49" x14ac:dyDescent="0.2">
      <c r="A128" s="7" t="s">
        <v>7</v>
      </c>
      <c r="B128" s="7" t="s">
        <v>160</v>
      </c>
      <c r="C128" s="8" t="s">
        <v>9</v>
      </c>
      <c r="E128" s="3">
        <f t="shared" si="10"/>
        <v>42552</v>
      </c>
      <c r="F128" t="str">
        <f t="shared" si="11"/>
        <v>018</v>
      </c>
      <c r="G128">
        <f t="shared" si="12"/>
        <v>0</v>
      </c>
      <c r="H128" s="9" t="str">
        <f>IF(I128="", "", IFERROR(INDEX([1]lookup!AB:AB, MATCH(I128+0,[1]lookup!AA:AA,0)), ""))</f>
        <v/>
      </c>
      <c r="I128" s="9"/>
      <c r="J128" s="25"/>
      <c r="K128" s="25"/>
      <c r="L128" s="25"/>
      <c r="M128" s="25"/>
      <c r="AR128" s="21" t="str">
        <f t="shared" ca="1" si="13"/>
        <v/>
      </c>
      <c r="AS128" s="21" t="str">
        <f t="shared" ca="1" si="14"/>
        <v/>
      </c>
      <c r="AT128" s="21" t="str">
        <f t="shared" ca="1" si="15"/>
        <v/>
      </c>
      <c r="AU128" s="21" t="str">
        <f t="shared" ca="1" si="16"/>
        <v/>
      </c>
      <c r="AV128" s="22" t="str">
        <f t="shared" ca="1" si="17"/>
        <v/>
      </c>
      <c r="AW128" s="22" t="str">
        <f t="shared" ca="1" si="18"/>
        <v/>
      </c>
    </row>
    <row r="129" spans="1:49" x14ac:dyDescent="0.2">
      <c r="A129" s="7" t="s">
        <v>64</v>
      </c>
      <c r="B129" s="7" t="s">
        <v>160</v>
      </c>
      <c r="C129" s="8" t="s">
        <v>77</v>
      </c>
      <c r="E129" s="3">
        <f t="shared" si="10"/>
        <v>42553</v>
      </c>
      <c r="F129" t="str">
        <f t="shared" si="11"/>
        <v>018</v>
      </c>
      <c r="G129">
        <f t="shared" si="12"/>
        <v>0.34652777777777777</v>
      </c>
      <c r="H129" s="9" t="str">
        <f>IF(I129="", "", IFERROR(INDEX([1]lookup!AB:AB, MATCH(I129+0,[1]lookup!AA:AA,0)), ""))</f>
        <v/>
      </c>
      <c r="I129" s="9"/>
      <c r="J129" s="25"/>
      <c r="K129" s="25"/>
      <c r="L129" s="25"/>
      <c r="M129" s="25"/>
      <c r="AR129" s="21" t="str">
        <f t="shared" ca="1" si="13"/>
        <v/>
      </c>
      <c r="AS129" s="21" t="str">
        <f t="shared" ca="1" si="14"/>
        <v/>
      </c>
      <c r="AT129" s="21" t="str">
        <f t="shared" ca="1" si="15"/>
        <v/>
      </c>
      <c r="AU129" s="21" t="str">
        <f t="shared" ca="1" si="16"/>
        <v/>
      </c>
      <c r="AV129" s="22" t="str">
        <f t="shared" ca="1" si="17"/>
        <v/>
      </c>
      <c r="AW129" s="22" t="str">
        <f t="shared" ca="1" si="18"/>
        <v/>
      </c>
    </row>
    <row r="130" spans="1:49" x14ac:dyDescent="0.2">
      <c r="A130" s="7" t="s">
        <v>121</v>
      </c>
      <c r="B130" s="7" t="s">
        <v>160</v>
      </c>
      <c r="C130" s="8" t="s">
        <v>123</v>
      </c>
      <c r="E130" s="3">
        <f t="shared" si="10"/>
        <v>42554</v>
      </c>
      <c r="F130" t="str">
        <f t="shared" si="11"/>
        <v>018</v>
      </c>
      <c r="G130">
        <f t="shared" si="12"/>
        <v>0.3347222222222222</v>
      </c>
      <c r="H130" s="9" t="str">
        <f>IF(I130="", "", IFERROR(INDEX([1]lookup!AB:AB, MATCH(I130+0,[1]lookup!AA:AA,0)), ""))</f>
        <v/>
      </c>
      <c r="I130" s="9"/>
      <c r="J130" s="25"/>
      <c r="K130" s="25"/>
      <c r="L130" s="25"/>
      <c r="M130" s="25"/>
      <c r="AR130" s="21" t="str">
        <f t="shared" ca="1" si="13"/>
        <v/>
      </c>
      <c r="AS130" s="21" t="str">
        <f t="shared" ca="1" si="14"/>
        <v/>
      </c>
      <c r="AT130" s="21" t="str">
        <f t="shared" ca="1" si="15"/>
        <v/>
      </c>
      <c r="AU130" s="21" t="str">
        <f t="shared" ca="1" si="16"/>
        <v/>
      </c>
      <c r="AV130" s="22" t="str">
        <f t="shared" ca="1" si="17"/>
        <v/>
      </c>
      <c r="AW130" s="22" t="str">
        <f t="shared" ca="1" si="18"/>
        <v/>
      </c>
    </row>
    <row r="131" spans="1:49" x14ac:dyDescent="0.2">
      <c r="A131" s="7" t="s">
        <v>17</v>
      </c>
      <c r="B131" s="7" t="s">
        <v>160</v>
      </c>
      <c r="C131" s="8" t="s">
        <v>134</v>
      </c>
      <c r="E131" s="3">
        <f t="shared" ref="E131:E194" si="20">IF(A131="", "", A131+0)</f>
        <v>42555</v>
      </c>
      <c r="F131" t="str">
        <f t="shared" ref="F131:F194" si="21">IF(B131="", "", B131)</f>
        <v>018</v>
      </c>
      <c r="G131">
        <f t="shared" ref="G131:G194" si="22">IF(C131="", "", C131+0)</f>
        <v>0.35625000000000001</v>
      </c>
      <c r="H131" s="9" t="str">
        <f>IF(I131="", "", IFERROR(INDEX([1]lookup!AB:AB, MATCH(I131+0,[1]lookup!AA:AA,0)), ""))</f>
        <v/>
      </c>
      <c r="I131" s="9"/>
      <c r="J131" s="25"/>
      <c r="K131" s="25"/>
      <c r="L131" s="25"/>
      <c r="M131" s="25"/>
      <c r="AR131" s="21" t="str">
        <f t="shared" ca="1" si="13"/>
        <v/>
      </c>
      <c r="AS131" s="21" t="str">
        <f t="shared" ca="1" si="14"/>
        <v/>
      </c>
      <c r="AT131" s="21" t="str">
        <f t="shared" ca="1" si="15"/>
        <v/>
      </c>
      <c r="AU131" s="21" t="str">
        <f t="shared" ca="1" si="16"/>
        <v/>
      </c>
      <c r="AV131" s="22" t="str">
        <f t="shared" ca="1" si="17"/>
        <v/>
      </c>
      <c r="AW131" s="22" t="str">
        <f t="shared" ca="1" si="18"/>
        <v/>
      </c>
    </row>
    <row r="132" spans="1:49" x14ac:dyDescent="0.2">
      <c r="A132" s="7" t="s">
        <v>20</v>
      </c>
      <c r="B132" s="7" t="s">
        <v>160</v>
      </c>
      <c r="C132" s="8" t="s">
        <v>69</v>
      </c>
      <c r="E132" s="3">
        <f t="shared" si="20"/>
        <v>42556</v>
      </c>
      <c r="F132" t="str">
        <f t="shared" si="21"/>
        <v>018</v>
      </c>
      <c r="G132">
        <f t="shared" si="22"/>
        <v>0.33888888888888885</v>
      </c>
      <c r="H132" s="9" t="str">
        <f>IF(I132="", "", IFERROR(INDEX([1]lookup!AB:AB, MATCH(I132+0,[1]lookup!AA:AA,0)), ""))</f>
        <v/>
      </c>
      <c r="I132" s="9"/>
      <c r="J132" s="25"/>
      <c r="K132" s="25"/>
      <c r="L132" s="25"/>
      <c r="M132" s="25"/>
      <c r="AR132" s="21" t="str">
        <f t="shared" ref="AR132:AR195" ca="1" si="23">IF(I131="","",SUMPRODUCT((WEEKDAY(OFFSET($J$2,,,,COUNT($J$2:$AP$2)),2)&lt;6)*(OFFSET($J132,,,,COUNT($J$2:$AP$2)))))</f>
        <v/>
      </c>
      <c r="AS132" s="21" t="str">
        <f t="shared" ref="AS132:AS195" ca="1" si="24">IF(I131="","",SUMPRODUCT((OFFSET($J132,,,,COUNT($J$2:$AP$2))&gt;=0.3333333)*(WEEKDAY(OFFSET($J$2,,,,COUNT($J$2:$AP$2)),2)&lt;6)*(OFFSET($J132,,,,COUNT($J$2:$AP$2))))-((SUMPRODUCT((OFFSET($J132,,,,COUNT($J$2:$AP$2))&gt;=0.3333333)*(WEEKDAY(OFFSET($J$2,,,,COUNT($J$2:$AP$2)),2)&lt;6)*1))*0.3333333))</f>
        <v/>
      </c>
      <c r="AT132" s="21" t="str">
        <f t="shared" ref="AT132:AT195" ca="1" si="25">IF(I131="","",SUMPRODUCT((WEEKDAY(OFFSET($J$2,,,,COUNT($J$2:$AP$2)),2)=6)*(OFFSET($J132,,,,COUNT($J$2:$AP$2)))))</f>
        <v/>
      </c>
      <c r="AU132" s="21" t="str">
        <f t="shared" ref="AU132:AU195" ca="1" si="26">IF(I131="","",SUMPRODUCT((OFFSET($J132,,,,COUNT($J$2:$AP$2))&gt;=0.3333333)*(WEEKDAY(OFFSET($J$2,,,,COUNT($J$2:$AP$2)),2)=6)*(OFFSET($J132,,,,COUNT($J$2:$AP$2))))-((SUMPRODUCT((OFFSET($J132,,,,COUNT($J$2:$AP$2))&gt;=0.3333333)*(WEEKDAY(OFFSET($J$2,,,,COUNT($J$2:$AP$2)),2)=6)*1))*0.3333333))</f>
        <v/>
      </c>
      <c r="AV132" s="22" t="str">
        <f t="shared" ref="AV132:AV195" ca="1" si="27">IF(I131="","",SUMPRODUCT((WEEKDAY(OFFSET($J$2,,,,COUNT($J$2:$AP$2)),2)=7)*(OFFSET($J132,,,,COUNT($J$2:$AP$2)))))</f>
        <v/>
      </c>
      <c r="AW132" s="22" t="str">
        <f t="shared" ref="AW132:AW195" ca="1" si="28">IF(I131="","",SUMPRODUCT((OFFSET($J132,,,,COUNT($J$2:$AP$2))&gt;=0.3333333)*(WEEKDAY(OFFSET($J$2,,,,COUNT($J$2:$AP$2)),2)=7)*(OFFSET($J132,,,,COUNT($J$2:$AP$2))))-((SUMPRODUCT((OFFSET($J132,,,,COUNT($J$2:$AP$2))&gt;=0.3333333)*(WEEKDAY(OFFSET($J$2,,,,COUNT($J$2:$AP$2)),2)=7)*1))*0.3333333))</f>
        <v/>
      </c>
    </row>
    <row r="133" spans="1:49" x14ac:dyDescent="0.2">
      <c r="A133" s="7" t="s">
        <v>23</v>
      </c>
      <c r="B133" s="7" t="s">
        <v>160</v>
      </c>
      <c r="C133" s="8" t="s">
        <v>203</v>
      </c>
      <c r="E133" s="3">
        <f t="shared" si="20"/>
        <v>42557</v>
      </c>
      <c r="F133" t="str">
        <f t="shared" si="21"/>
        <v>018</v>
      </c>
      <c r="G133">
        <f t="shared" si="22"/>
        <v>0.35000000000000003</v>
      </c>
      <c r="H133" s="9" t="str">
        <f>IF(I133="", "", IFERROR(INDEX([1]lookup!AB:AB, MATCH(I133+0,[1]lookup!AA:AA,0)), ""))</f>
        <v/>
      </c>
      <c r="I133" s="9"/>
      <c r="J133" s="25"/>
      <c r="K133" s="25"/>
      <c r="L133" s="25"/>
      <c r="M133" s="25"/>
      <c r="AR133" s="21" t="str">
        <f t="shared" ca="1" si="23"/>
        <v/>
      </c>
      <c r="AS133" s="21" t="str">
        <f t="shared" ca="1" si="24"/>
        <v/>
      </c>
      <c r="AT133" s="21" t="str">
        <f t="shared" ca="1" si="25"/>
        <v/>
      </c>
      <c r="AU133" s="21" t="str">
        <f t="shared" ca="1" si="26"/>
        <v/>
      </c>
      <c r="AV133" s="22" t="str">
        <f t="shared" ca="1" si="27"/>
        <v/>
      </c>
      <c r="AW133" s="22" t="str">
        <f t="shared" ca="1" si="28"/>
        <v/>
      </c>
    </row>
    <row r="134" spans="1:49" x14ac:dyDescent="0.2">
      <c r="A134" s="7" t="s">
        <v>26</v>
      </c>
      <c r="B134" s="7" t="s">
        <v>160</v>
      </c>
      <c r="C134" s="8" t="s">
        <v>171</v>
      </c>
      <c r="E134" s="3">
        <f t="shared" si="20"/>
        <v>42558</v>
      </c>
      <c r="F134" t="str">
        <f t="shared" si="21"/>
        <v>018</v>
      </c>
      <c r="G134">
        <f t="shared" si="22"/>
        <v>0.34375</v>
      </c>
      <c r="H134" s="9" t="str">
        <f>IF(I134="", "", IFERROR(INDEX([1]lookup!AB:AB, MATCH(I134+0,[1]lookup!AA:AA,0)), ""))</f>
        <v/>
      </c>
      <c r="I134" s="9"/>
      <c r="J134" s="25"/>
      <c r="K134" s="25"/>
      <c r="L134" s="25"/>
      <c r="M134" s="25"/>
      <c r="AR134" s="21" t="str">
        <f t="shared" ca="1" si="23"/>
        <v/>
      </c>
      <c r="AS134" s="21" t="str">
        <f t="shared" ca="1" si="24"/>
        <v/>
      </c>
      <c r="AT134" s="21" t="str">
        <f t="shared" ca="1" si="25"/>
        <v/>
      </c>
      <c r="AU134" s="21" t="str">
        <f t="shared" ca="1" si="26"/>
        <v/>
      </c>
      <c r="AV134" s="22" t="str">
        <f t="shared" ca="1" si="27"/>
        <v/>
      </c>
      <c r="AW134" s="22" t="str">
        <f t="shared" ca="1" si="28"/>
        <v/>
      </c>
    </row>
    <row r="135" spans="1:49" x14ac:dyDescent="0.2">
      <c r="A135" s="7" t="s">
        <v>29</v>
      </c>
      <c r="B135" s="7" t="s">
        <v>160</v>
      </c>
      <c r="C135" s="8" t="s">
        <v>204</v>
      </c>
      <c r="E135" s="3">
        <f t="shared" si="20"/>
        <v>42559</v>
      </c>
      <c r="F135" t="str">
        <f t="shared" si="21"/>
        <v>018</v>
      </c>
      <c r="G135">
        <f t="shared" si="22"/>
        <v>0.35555555555555557</v>
      </c>
      <c r="H135" s="9" t="str">
        <f>IF(I135="", "", IFERROR(INDEX([1]lookup!AB:AB, MATCH(I135+0,[1]lookup!AA:AA,0)), ""))</f>
        <v/>
      </c>
      <c r="I135" s="9"/>
      <c r="J135" s="25"/>
      <c r="K135" s="25"/>
      <c r="L135" s="25"/>
      <c r="M135" s="25"/>
      <c r="AR135" s="21" t="str">
        <f t="shared" ca="1" si="23"/>
        <v/>
      </c>
      <c r="AS135" s="21" t="str">
        <f t="shared" ca="1" si="24"/>
        <v/>
      </c>
      <c r="AT135" s="21" t="str">
        <f t="shared" ca="1" si="25"/>
        <v/>
      </c>
      <c r="AU135" s="21" t="str">
        <f t="shared" ca="1" si="26"/>
        <v/>
      </c>
      <c r="AV135" s="22" t="str">
        <f t="shared" ca="1" si="27"/>
        <v/>
      </c>
      <c r="AW135" s="22" t="str">
        <f t="shared" ca="1" si="28"/>
        <v/>
      </c>
    </row>
    <row r="136" spans="1:49" x14ac:dyDescent="0.2">
      <c r="A136" s="7" t="s">
        <v>76</v>
      </c>
      <c r="B136" s="7" t="s">
        <v>160</v>
      </c>
      <c r="C136" s="8" t="s">
        <v>137</v>
      </c>
      <c r="E136" s="3">
        <f t="shared" si="20"/>
        <v>42560</v>
      </c>
      <c r="F136" t="str">
        <f t="shared" si="21"/>
        <v>018</v>
      </c>
      <c r="G136">
        <f t="shared" si="22"/>
        <v>0.34166666666666662</v>
      </c>
      <c r="H136" s="9" t="str">
        <f>IF(I136="", "", IFERROR(INDEX([1]lookup!AB:AB, MATCH(I136+0,[1]lookup!AA:AA,0)), ""))</f>
        <v/>
      </c>
      <c r="I136" s="9"/>
      <c r="J136" s="25"/>
      <c r="K136" s="25"/>
      <c r="L136" s="25"/>
      <c r="M136" s="25"/>
      <c r="AR136" s="21" t="str">
        <f t="shared" ca="1" si="23"/>
        <v/>
      </c>
      <c r="AS136" s="21" t="str">
        <f t="shared" ca="1" si="24"/>
        <v/>
      </c>
      <c r="AT136" s="21" t="str">
        <f t="shared" ca="1" si="25"/>
        <v/>
      </c>
      <c r="AU136" s="21" t="str">
        <f t="shared" ca="1" si="26"/>
        <v/>
      </c>
      <c r="AV136" s="22" t="str">
        <f t="shared" ca="1" si="27"/>
        <v/>
      </c>
      <c r="AW136" s="22" t="str">
        <f t="shared" ca="1" si="28"/>
        <v/>
      </c>
    </row>
    <row r="137" spans="1:49" x14ac:dyDescent="0.2">
      <c r="A137" s="7" t="s">
        <v>79</v>
      </c>
      <c r="B137" s="7" t="s">
        <v>160</v>
      </c>
      <c r="C137" s="8" t="s">
        <v>167</v>
      </c>
      <c r="E137" s="3">
        <f t="shared" si="20"/>
        <v>42561</v>
      </c>
      <c r="F137" t="str">
        <f t="shared" si="21"/>
        <v>018</v>
      </c>
      <c r="G137">
        <f t="shared" si="22"/>
        <v>0.3430555555555555</v>
      </c>
      <c r="H137" s="9" t="str">
        <f>IF(I137="", "", IFERROR(INDEX([1]lookup!AB:AB, MATCH(I137+0,[1]lookup!AA:AA,0)), ""))</f>
        <v/>
      </c>
      <c r="I137" s="9"/>
      <c r="J137" s="25"/>
      <c r="K137" s="25"/>
      <c r="L137" s="25"/>
      <c r="M137" s="25"/>
      <c r="AR137" s="21" t="str">
        <f t="shared" ca="1" si="23"/>
        <v/>
      </c>
      <c r="AS137" s="21" t="str">
        <f t="shared" ca="1" si="24"/>
        <v/>
      </c>
      <c r="AT137" s="21" t="str">
        <f t="shared" ca="1" si="25"/>
        <v/>
      </c>
      <c r="AU137" s="21" t="str">
        <f t="shared" ca="1" si="26"/>
        <v/>
      </c>
      <c r="AV137" s="22" t="str">
        <f t="shared" ca="1" si="27"/>
        <v/>
      </c>
      <c r="AW137" s="22" t="str">
        <f t="shared" ca="1" si="28"/>
        <v/>
      </c>
    </row>
    <row r="138" spans="1:49" x14ac:dyDescent="0.2">
      <c r="A138" s="7" t="s">
        <v>32</v>
      </c>
      <c r="B138" s="7" t="s">
        <v>160</v>
      </c>
      <c r="C138" s="8" t="s">
        <v>205</v>
      </c>
      <c r="E138" s="3">
        <f t="shared" si="20"/>
        <v>42562</v>
      </c>
      <c r="F138" t="str">
        <f t="shared" si="21"/>
        <v>018</v>
      </c>
      <c r="G138">
        <f t="shared" si="22"/>
        <v>0.43541666666666662</v>
      </c>
      <c r="H138" s="9" t="str">
        <f>IF(I138="", "", IFERROR(INDEX([1]lookup!AB:AB, MATCH(I138+0,[1]lookup!AA:AA,0)), ""))</f>
        <v/>
      </c>
      <c r="I138" s="9"/>
      <c r="J138" s="25"/>
      <c r="K138" s="25"/>
      <c r="L138" s="25"/>
      <c r="M138" s="25"/>
      <c r="AR138" s="21" t="str">
        <f t="shared" ca="1" si="23"/>
        <v/>
      </c>
      <c r="AS138" s="21" t="str">
        <f t="shared" ca="1" si="24"/>
        <v/>
      </c>
      <c r="AT138" s="21" t="str">
        <f t="shared" ca="1" si="25"/>
        <v/>
      </c>
      <c r="AU138" s="21" t="str">
        <f t="shared" ca="1" si="26"/>
        <v/>
      </c>
      <c r="AV138" s="22" t="str">
        <f t="shared" ca="1" si="27"/>
        <v/>
      </c>
      <c r="AW138" s="22" t="str">
        <f t="shared" ca="1" si="28"/>
        <v/>
      </c>
    </row>
    <row r="139" spans="1:49" x14ac:dyDescent="0.2">
      <c r="A139" s="7" t="s">
        <v>35</v>
      </c>
      <c r="B139" s="7" t="s">
        <v>160</v>
      </c>
      <c r="C139" s="8" t="s">
        <v>77</v>
      </c>
      <c r="E139" s="3">
        <f t="shared" si="20"/>
        <v>42563</v>
      </c>
      <c r="F139" t="str">
        <f t="shared" si="21"/>
        <v>018</v>
      </c>
      <c r="G139">
        <f t="shared" si="22"/>
        <v>0.34652777777777777</v>
      </c>
      <c r="H139" s="9" t="str">
        <f>IF(I139="", "", IFERROR(INDEX([1]lookup!AB:AB, MATCH(I139+0,[1]lookup!AA:AA,0)), ""))</f>
        <v/>
      </c>
      <c r="I139" s="9"/>
      <c r="J139" s="25"/>
      <c r="K139" s="25"/>
      <c r="L139" s="25"/>
      <c r="M139" s="25"/>
      <c r="AR139" s="21" t="str">
        <f t="shared" ca="1" si="23"/>
        <v/>
      </c>
      <c r="AS139" s="21" t="str">
        <f t="shared" ca="1" si="24"/>
        <v/>
      </c>
      <c r="AT139" s="21" t="str">
        <f t="shared" ca="1" si="25"/>
        <v/>
      </c>
      <c r="AU139" s="21" t="str">
        <f t="shared" ca="1" si="26"/>
        <v/>
      </c>
      <c r="AV139" s="22" t="str">
        <f t="shared" ca="1" si="27"/>
        <v/>
      </c>
      <c r="AW139" s="22" t="str">
        <f t="shared" ca="1" si="28"/>
        <v/>
      </c>
    </row>
    <row r="140" spans="1:49" x14ac:dyDescent="0.2">
      <c r="A140" s="7" t="s">
        <v>38</v>
      </c>
      <c r="B140" s="7" t="s">
        <v>160</v>
      </c>
      <c r="C140" s="8" t="s">
        <v>188</v>
      </c>
      <c r="E140" s="3">
        <f t="shared" si="20"/>
        <v>42564</v>
      </c>
      <c r="F140" t="str">
        <f t="shared" si="21"/>
        <v>018</v>
      </c>
      <c r="G140">
        <f t="shared" si="22"/>
        <v>0.34791666666666665</v>
      </c>
      <c r="H140" s="9" t="str">
        <f>IF(I140="", "", IFERROR(INDEX([1]lookup!AB:AB, MATCH(I140+0,[1]lookup!AA:AA,0)), ""))</f>
        <v/>
      </c>
      <c r="I140" s="9"/>
      <c r="J140" s="25"/>
      <c r="K140" s="25"/>
      <c r="L140" s="25"/>
      <c r="M140" s="25"/>
      <c r="AR140" s="21" t="str">
        <f t="shared" ca="1" si="23"/>
        <v/>
      </c>
      <c r="AS140" s="21" t="str">
        <f t="shared" ca="1" si="24"/>
        <v/>
      </c>
      <c r="AT140" s="21" t="str">
        <f t="shared" ca="1" si="25"/>
        <v/>
      </c>
      <c r="AU140" s="21" t="str">
        <f t="shared" ca="1" si="26"/>
        <v/>
      </c>
      <c r="AV140" s="22" t="str">
        <f t="shared" ca="1" si="27"/>
        <v/>
      </c>
      <c r="AW140" s="22" t="str">
        <f t="shared" ca="1" si="28"/>
        <v/>
      </c>
    </row>
    <row r="141" spans="1:49" x14ac:dyDescent="0.2">
      <c r="A141" s="7" t="s">
        <v>41</v>
      </c>
      <c r="B141" s="7" t="s">
        <v>160</v>
      </c>
      <c r="C141" s="8" t="s">
        <v>200</v>
      </c>
      <c r="E141" s="3">
        <f t="shared" si="20"/>
        <v>42565</v>
      </c>
      <c r="F141" t="str">
        <f t="shared" si="21"/>
        <v>018</v>
      </c>
      <c r="G141">
        <f t="shared" si="22"/>
        <v>0.34722222222222227</v>
      </c>
      <c r="H141" s="9" t="str">
        <f>IF(I141="", "", IFERROR(INDEX([1]lookup!AB:AB, MATCH(I141+0,[1]lookup!AA:AA,0)), ""))</f>
        <v/>
      </c>
      <c r="I141" s="9"/>
      <c r="J141" s="25"/>
      <c r="K141" s="25"/>
      <c r="L141" s="25"/>
      <c r="M141" s="25"/>
      <c r="AR141" s="21" t="str">
        <f t="shared" ca="1" si="23"/>
        <v/>
      </c>
      <c r="AS141" s="21" t="str">
        <f t="shared" ca="1" si="24"/>
        <v/>
      </c>
      <c r="AT141" s="21" t="str">
        <f t="shared" ca="1" si="25"/>
        <v/>
      </c>
      <c r="AU141" s="21" t="str">
        <f t="shared" ca="1" si="26"/>
        <v/>
      </c>
      <c r="AV141" s="22" t="str">
        <f t="shared" ca="1" si="27"/>
        <v/>
      </c>
      <c r="AW141" s="22" t="str">
        <f t="shared" ca="1" si="28"/>
        <v/>
      </c>
    </row>
    <row r="142" spans="1:49" x14ac:dyDescent="0.2">
      <c r="A142" s="7" t="s">
        <v>44</v>
      </c>
      <c r="B142" s="7" t="s">
        <v>160</v>
      </c>
      <c r="C142" s="8" t="s">
        <v>87</v>
      </c>
      <c r="E142" s="3">
        <f t="shared" si="20"/>
        <v>42566</v>
      </c>
      <c r="F142" t="str">
        <f t="shared" si="21"/>
        <v>018</v>
      </c>
      <c r="G142">
        <f t="shared" si="22"/>
        <v>0.33680555555555558</v>
      </c>
      <c r="H142" s="9" t="str">
        <f>IF(I142="", "", IFERROR(INDEX([1]lookup!AB:AB, MATCH(I142+0,[1]lookup!AA:AA,0)), ""))</f>
        <v/>
      </c>
      <c r="I142" s="9"/>
      <c r="J142" s="25"/>
      <c r="K142" s="25"/>
      <c r="L142" s="25"/>
      <c r="M142" s="25"/>
      <c r="AR142" s="21" t="str">
        <f t="shared" ca="1" si="23"/>
        <v/>
      </c>
      <c r="AS142" s="21" t="str">
        <f t="shared" ca="1" si="24"/>
        <v/>
      </c>
      <c r="AT142" s="21" t="str">
        <f t="shared" ca="1" si="25"/>
        <v/>
      </c>
      <c r="AU142" s="21" t="str">
        <f t="shared" ca="1" si="26"/>
        <v/>
      </c>
      <c r="AV142" s="22" t="str">
        <f t="shared" ca="1" si="27"/>
        <v/>
      </c>
      <c r="AW142" s="22" t="str">
        <f t="shared" ca="1" si="28"/>
        <v/>
      </c>
    </row>
    <row r="143" spans="1:49" x14ac:dyDescent="0.2">
      <c r="A143" s="7" t="s">
        <v>89</v>
      </c>
      <c r="B143" s="7" t="s">
        <v>160</v>
      </c>
      <c r="C143" s="8" t="s">
        <v>167</v>
      </c>
      <c r="E143" s="3">
        <f t="shared" si="20"/>
        <v>42567</v>
      </c>
      <c r="F143" t="str">
        <f t="shared" si="21"/>
        <v>018</v>
      </c>
      <c r="G143">
        <f t="shared" si="22"/>
        <v>0.3430555555555555</v>
      </c>
      <c r="H143" s="9" t="str">
        <f>IF(I143="", "", IFERROR(INDEX([1]lookup!AB:AB, MATCH(I143+0,[1]lookup!AA:AA,0)), ""))</f>
        <v/>
      </c>
      <c r="I143" s="9"/>
      <c r="J143" s="25"/>
      <c r="K143" s="25"/>
      <c r="L143" s="25"/>
      <c r="M143" s="25"/>
      <c r="AR143" s="21" t="str">
        <f t="shared" ca="1" si="23"/>
        <v/>
      </c>
      <c r="AS143" s="21" t="str">
        <f t="shared" ca="1" si="24"/>
        <v/>
      </c>
      <c r="AT143" s="21" t="str">
        <f t="shared" ca="1" si="25"/>
        <v/>
      </c>
      <c r="AU143" s="21" t="str">
        <f t="shared" ca="1" si="26"/>
        <v/>
      </c>
      <c r="AV143" s="22" t="str">
        <f t="shared" ca="1" si="27"/>
        <v/>
      </c>
      <c r="AW143" s="22" t="str">
        <f t="shared" ca="1" si="28"/>
        <v/>
      </c>
    </row>
    <row r="144" spans="1:49" x14ac:dyDescent="0.2">
      <c r="A144" s="7" t="s">
        <v>142</v>
      </c>
      <c r="B144" s="7" t="s">
        <v>160</v>
      </c>
      <c r="C144" s="8" t="s">
        <v>188</v>
      </c>
      <c r="E144" s="3">
        <f t="shared" si="20"/>
        <v>42568</v>
      </c>
      <c r="F144" t="str">
        <f t="shared" si="21"/>
        <v>018</v>
      </c>
      <c r="G144">
        <f t="shared" si="22"/>
        <v>0.34791666666666665</v>
      </c>
      <c r="H144" s="9" t="str">
        <f>IF(I144="", "", IFERROR(INDEX([1]lookup!AB:AB, MATCH(I144+0,[1]lookup!AA:AA,0)), ""))</f>
        <v/>
      </c>
      <c r="I144" s="9"/>
      <c r="J144" s="25"/>
      <c r="K144" s="25"/>
      <c r="L144" s="25"/>
      <c r="M144" s="25"/>
      <c r="AR144" s="21" t="str">
        <f t="shared" ca="1" si="23"/>
        <v/>
      </c>
      <c r="AS144" s="21" t="str">
        <f t="shared" ca="1" si="24"/>
        <v/>
      </c>
      <c r="AT144" s="21" t="str">
        <f t="shared" ca="1" si="25"/>
        <v/>
      </c>
      <c r="AU144" s="21" t="str">
        <f t="shared" ca="1" si="26"/>
        <v/>
      </c>
      <c r="AV144" s="22" t="str">
        <f t="shared" ca="1" si="27"/>
        <v/>
      </c>
      <c r="AW144" s="22" t="str">
        <f t="shared" ca="1" si="28"/>
        <v/>
      </c>
    </row>
    <row r="145" spans="1:49" x14ac:dyDescent="0.2">
      <c r="A145" s="7" t="s">
        <v>47</v>
      </c>
      <c r="B145" s="7" t="s">
        <v>160</v>
      </c>
      <c r="C145" s="8" t="s">
        <v>111</v>
      </c>
      <c r="E145" s="3">
        <f t="shared" si="20"/>
        <v>42569</v>
      </c>
      <c r="F145" t="str">
        <f t="shared" si="21"/>
        <v>018</v>
      </c>
      <c r="G145">
        <f t="shared" si="22"/>
        <v>0.34930555555555554</v>
      </c>
      <c r="H145" s="9" t="str">
        <f>IF(I145="", "", IFERROR(INDEX([1]lookup!AB:AB, MATCH(I145+0,[1]lookup!AA:AA,0)), ""))</f>
        <v/>
      </c>
      <c r="I145" s="9"/>
      <c r="J145" s="25"/>
      <c r="K145" s="25"/>
      <c r="L145" s="25"/>
      <c r="M145" s="25"/>
      <c r="AR145" s="21" t="str">
        <f t="shared" ca="1" si="23"/>
        <v/>
      </c>
      <c r="AS145" s="21" t="str">
        <f t="shared" ca="1" si="24"/>
        <v/>
      </c>
      <c r="AT145" s="21" t="str">
        <f t="shared" ca="1" si="25"/>
        <v/>
      </c>
      <c r="AU145" s="21" t="str">
        <f t="shared" ca="1" si="26"/>
        <v/>
      </c>
      <c r="AV145" s="22" t="str">
        <f t="shared" ca="1" si="27"/>
        <v/>
      </c>
      <c r="AW145" s="22" t="str">
        <f t="shared" ca="1" si="28"/>
        <v/>
      </c>
    </row>
    <row r="146" spans="1:49" x14ac:dyDescent="0.2">
      <c r="A146" s="7" t="s">
        <v>50</v>
      </c>
      <c r="B146" s="7" t="s">
        <v>160</v>
      </c>
      <c r="C146" s="8" t="s">
        <v>206</v>
      </c>
      <c r="E146" s="3">
        <f t="shared" si="20"/>
        <v>42570</v>
      </c>
      <c r="F146" t="str">
        <f t="shared" si="21"/>
        <v>018</v>
      </c>
      <c r="G146">
        <f t="shared" si="22"/>
        <v>0.37361111111111112</v>
      </c>
      <c r="H146" s="9" t="str">
        <f>IF(I146="", "", IFERROR(INDEX([1]lookup!AB:AB, MATCH(I146+0,[1]lookup!AA:AA,0)), ""))</f>
        <v/>
      </c>
      <c r="I146" s="9"/>
      <c r="J146" s="25"/>
      <c r="K146" s="25"/>
      <c r="L146" s="25"/>
      <c r="M146" s="25"/>
      <c r="AR146" s="21" t="str">
        <f t="shared" ca="1" si="23"/>
        <v/>
      </c>
      <c r="AS146" s="21" t="str">
        <f t="shared" ca="1" si="24"/>
        <v/>
      </c>
      <c r="AT146" s="21" t="str">
        <f t="shared" ca="1" si="25"/>
        <v/>
      </c>
      <c r="AU146" s="21" t="str">
        <f t="shared" ca="1" si="26"/>
        <v/>
      </c>
      <c r="AV146" s="22" t="str">
        <f t="shared" ca="1" si="27"/>
        <v/>
      </c>
      <c r="AW146" s="22" t="str">
        <f t="shared" ca="1" si="28"/>
        <v/>
      </c>
    </row>
    <row r="147" spans="1:49" x14ac:dyDescent="0.2">
      <c r="A147" s="7" t="s">
        <v>56</v>
      </c>
      <c r="B147" s="7" t="s">
        <v>160</v>
      </c>
      <c r="C147" s="8" t="s">
        <v>127</v>
      </c>
      <c r="E147" s="3">
        <f t="shared" si="20"/>
        <v>42572</v>
      </c>
      <c r="F147" t="str">
        <f t="shared" si="21"/>
        <v>018</v>
      </c>
      <c r="G147">
        <f t="shared" si="22"/>
        <v>0.35347222222222219</v>
      </c>
      <c r="H147" s="9" t="str">
        <f>IF(I147="", "", IFERROR(INDEX([1]lookup!AB:AB, MATCH(I147+0,[1]lookup!AA:AA,0)), ""))</f>
        <v/>
      </c>
      <c r="I147" s="9"/>
      <c r="J147" s="25"/>
      <c r="K147" s="25"/>
      <c r="L147" s="25"/>
      <c r="M147" s="25"/>
      <c r="AR147" s="21" t="str">
        <f t="shared" ca="1" si="23"/>
        <v/>
      </c>
      <c r="AS147" s="21" t="str">
        <f t="shared" ca="1" si="24"/>
        <v/>
      </c>
      <c r="AT147" s="21" t="str">
        <f t="shared" ca="1" si="25"/>
        <v/>
      </c>
      <c r="AU147" s="21" t="str">
        <f t="shared" ca="1" si="26"/>
        <v/>
      </c>
      <c r="AV147" s="22" t="str">
        <f t="shared" ca="1" si="27"/>
        <v/>
      </c>
      <c r="AW147" s="22" t="str">
        <f t="shared" ca="1" si="28"/>
        <v/>
      </c>
    </row>
    <row r="148" spans="1:49" x14ac:dyDescent="0.2">
      <c r="A148" s="7" t="s">
        <v>59</v>
      </c>
      <c r="B148" s="7" t="s">
        <v>160</v>
      </c>
      <c r="C148" s="8" t="s">
        <v>201</v>
      </c>
      <c r="E148" s="3">
        <f t="shared" si="20"/>
        <v>42573</v>
      </c>
      <c r="F148" t="str">
        <f t="shared" si="21"/>
        <v>018</v>
      </c>
      <c r="G148">
        <f t="shared" si="22"/>
        <v>0.3576388888888889</v>
      </c>
      <c r="H148" s="9" t="str">
        <f>IF(I148="", "", IFERROR(INDEX([1]lookup!AB:AB, MATCH(I148+0,[1]lookup!AA:AA,0)), ""))</f>
        <v/>
      </c>
      <c r="I148" s="9"/>
      <c r="J148" s="25"/>
      <c r="K148" s="25"/>
      <c r="L148" s="25"/>
      <c r="M148" s="25"/>
      <c r="AR148" s="21" t="str">
        <f t="shared" ca="1" si="23"/>
        <v/>
      </c>
      <c r="AS148" s="21" t="str">
        <f t="shared" ca="1" si="24"/>
        <v/>
      </c>
      <c r="AT148" s="21" t="str">
        <f t="shared" ca="1" si="25"/>
        <v/>
      </c>
      <c r="AU148" s="21" t="str">
        <f t="shared" ca="1" si="26"/>
        <v/>
      </c>
      <c r="AV148" s="22" t="str">
        <f t="shared" ca="1" si="27"/>
        <v/>
      </c>
      <c r="AW148" s="22" t="str">
        <f t="shared" ca="1" si="28"/>
        <v/>
      </c>
    </row>
    <row r="149" spans="1:49" x14ac:dyDescent="0.2">
      <c r="A149" s="7" t="s">
        <v>98</v>
      </c>
      <c r="B149" s="7" t="s">
        <v>160</v>
      </c>
      <c r="C149" s="8" t="s">
        <v>207</v>
      </c>
      <c r="E149" s="3">
        <f t="shared" si="20"/>
        <v>42574</v>
      </c>
      <c r="F149" t="str">
        <f t="shared" si="21"/>
        <v>018</v>
      </c>
      <c r="G149">
        <f t="shared" si="22"/>
        <v>0.37222222222222223</v>
      </c>
      <c r="H149" s="9" t="str">
        <f>IF(I149="", "", IFERROR(INDEX([1]lookup!AB:AB, MATCH(I149+0,[1]lookup!AA:AA,0)), ""))</f>
        <v/>
      </c>
      <c r="I149" s="9"/>
      <c r="J149" s="25"/>
      <c r="K149" s="25"/>
      <c r="L149" s="25"/>
      <c r="M149" s="25"/>
      <c r="AR149" s="21" t="str">
        <f t="shared" ca="1" si="23"/>
        <v/>
      </c>
      <c r="AS149" s="21" t="str">
        <f t="shared" ca="1" si="24"/>
        <v/>
      </c>
      <c r="AT149" s="21" t="str">
        <f t="shared" ca="1" si="25"/>
        <v/>
      </c>
      <c r="AU149" s="21" t="str">
        <f t="shared" ca="1" si="26"/>
        <v/>
      </c>
      <c r="AV149" s="22" t="str">
        <f t="shared" ca="1" si="27"/>
        <v/>
      </c>
      <c r="AW149" s="22" t="str">
        <f t="shared" ca="1" si="28"/>
        <v/>
      </c>
    </row>
    <row r="150" spans="1:49" x14ac:dyDescent="0.2">
      <c r="A150" s="7" t="s">
        <v>100</v>
      </c>
      <c r="B150" s="7" t="s">
        <v>160</v>
      </c>
      <c r="C150" s="8" t="s">
        <v>74</v>
      </c>
      <c r="E150" s="3">
        <f t="shared" si="20"/>
        <v>42575</v>
      </c>
      <c r="F150" t="str">
        <f t="shared" si="21"/>
        <v>018</v>
      </c>
      <c r="G150">
        <f t="shared" si="22"/>
        <v>0.34097222222222223</v>
      </c>
      <c r="H150" s="9" t="str">
        <f>IF(I150="", "", IFERROR(INDEX([1]lookup!AB:AB, MATCH(I150+0,[1]lookup!AA:AA,0)), ""))</f>
        <v/>
      </c>
      <c r="I150" s="9"/>
      <c r="J150" s="25"/>
      <c r="K150" s="25"/>
      <c r="L150" s="25"/>
      <c r="M150" s="25"/>
      <c r="AR150" s="21" t="str">
        <f t="shared" ca="1" si="23"/>
        <v/>
      </c>
      <c r="AS150" s="21" t="str">
        <f t="shared" ca="1" si="24"/>
        <v/>
      </c>
      <c r="AT150" s="21" t="str">
        <f t="shared" ca="1" si="25"/>
        <v/>
      </c>
      <c r="AU150" s="21" t="str">
        <f t="shared" ca="1" si="26"/>
        <v/>
      </c>
      <c r="AV150" s="22" t="str">
        <f t="shared" ca="1" si="27"/>
        <v/>
      </c>
      <c r="AW150" s="22" t="str">
        <f t="shared" ca="1" si="28"/>
        <v/>
      </c>
    </row>
    <row r="151" spans="1:49" x14ac:dyDescent="0.2">
      <c r="A151" s="7" t="s">
        <v>103</v>
      </c>
      <c r="B151" s="7" t="s">
        <v>160</v>
      </c>
      <c r="C151" s="8" t="s">
        <v>208</v>
      </c>
      <c r="E151" s="3">
        <f t="shared" si="20"/>
        <v>42576</v>
      </c>
      <c r="F151" t="str">
        <f t="shared" si="21"/>
        <v>018</v>
      </c>
      <c r="G151">
        <f t="shared" si="22"/>
        <v>0.37638888888888888</v>
      </c>
      <c r="H151" s="9" t="str">
        <f>IF(I151="", "", IFERROR(INDEX([1]lookup!AB:AB, MATCH(I151+0,[1]lookup!AA:AA,0)), ""))</f>
        <v/>
      </c>
      <c r="I151" s="9"/>
      <c r="J151" s="25"/>
      <c r="K151" s="25"/>
      <c r="L151" s="25"/>
      <c r="M151" s="25"/>
      <c r="AR151" s="21" t="str">
        <f t="shared" ca="1" si="23"/>
        <v/>
      </c>
      <c r="AS151" s="21" t="str">
        <f t="shared" ca="1" si="24"/>
        <v/>
      </c>
      <c r="AT151" s="21" t="str">
        <f t="shared" ca="1" si="25"/>
        <v/>
      </c>
      <c r="AU151" s="21" t="str">
        <f t="shared" ca="1" si="26"/>
        <v/>
      </c>
      <c r="AV151" s="22" t="str">
        <f t="shared" ca="1" si="27"/>
        <v/>
      </c>
      <c r="AW151" s="22" t="str">
        <f t="shared" ca="1" si="28"/>
        <v/>
      </c>
    </row>
    <row r="152" spans="1:49" x14ac:dyDescent="0.2">
      <c r="A152" s="7" t="s">
        <v>105</v>
      </c>
      <c r="B152" s="7" t="s">
        <v>160</v>
      </c>
      <c r="C152" s="8" t="s">
        <v>204</v>
      </c>
      <c r="E152" s="3">
        <f t="shared" si="20"/>
        <v>42577</v>
      </c>
      <c r="F152" t="str">
        <f t="shared" si="21"/>
        <v>018</v>
      </c>
      <c r="G152">
        <f t="shared" si="22"/>
        <v>0.35555555555555557</v>
      </c>
      <c r="H152" s="9" t="str">
        <f>IF(I152="", "", IFERROR(INDEX([1]lookup!AB:AB, MATCH(I152+0,[1]lookup!AA:AA,0)), ""))</f>
        <v/>
      </c>
      <c r="I152" s="9"/>
      <c r="J152" s="25"/>
      <c r="K152" s="25"/>
      <c r="L152" s="25"/>
      <c r="M152" s="25"/>
      <c r="AR152" s="21" t="str">
        <f t="shared" ca="1" si="23"/>
        <v/>
      </c>
      <c r="AS152" s="21" t="str">
        <f t="shared" ca="1" si="24"/>
        <v/>
      </c>
      <c r="AT152" s="21" t="str">
        <f t="shared" ca="1" si="25"/>
        <v/>
      </c>
      <c r="AU152" s="21" t="str">
        <f t="shared" ca="1" si="26"/>
        <v/>
      </c>
      <c r="AV152" s="22" t="str">
        <f t="shared" ca="1" si="27"/>
        <v/>
      </c>
      <c r="AW152" s="22" t="str">
        <f t="shared" ca="1" si="28"/>
        <v/>
      </c>
    </row>
    <row r="153" spans="1:49" x14ac:dyDescent="0.2">
      <c r="A153" s="7" t="s">
        <v>108</v>
      </c>
      <c r="B153" s="7" t="s">
        <v>160</v>
      </c>
      <c r="C153" s="8" t="s">
        <v>119</v>
      </c>
      <c r="E153" s="3">
        <f t="shared" si="20"/>
        <v>42578</v>
      </c>
      <c r="F153" t="str">
        <f t="shared" si="21"/>
        <v>018</v>
      </c>
      <c r="G153">
        <f t="shared" si="22"/>
        <v>0.3444444444444445</v>
      </c>
      <c r="H153" s="9" t="str">
        <f>IF(I153="", "", IFERROR(INDEX([1]lookup!AB:AB, MATCH(I153+0,[1]lookup!AA:AA,0)), ""))</f>
        <v/>
      </c>
      <c r="I153" s="9"/>
      <c r="J153" s="25"/>
      <c r="K153" s="25"/>
      <c r="L153" s="25"/>
      <c r="M153" s="25"/>
      <c r="AR153" s="21" t="str">
        <f t="shared" ca="1" si="23"/>
        <v/>
      </c>
      <c r="AS153" s="21" t="str">
        <f t="shared" ca="1" si="24"/>
        <v/>
      </c>
      <c r="AT153" s="21" t="str">
        <f t="shared" ca="1" si="25"/>
        <v/>
      </c>
      <c r="AU153" s="21" t="str">
        <f t="shared" ca="1" si="26"/>
        <v/>
      </c>
      <c r="AV153" s="22" t="str">
        <f t="shared" ca="1" si="27"/>
        <v/>
      </c>
      <c r="AW153" s="22" t="str">
        <f t="shared" ca="1" si="28"/>
        <v/>
      </c>
    </row>
    <row r="154" spans="1:49" x14ac:dyDescent="0.2">
      <c r="A154" s="7" t="s">
        <v>110</v>
      </c>
      <c r="B154" s="7" t="s">
        <v>160</v>
      </c>
      <c r="C154" s="8" t="s">
        <v>209</v>
      </c>
      <c r="E154" s="3">
        <f t="shared" si="20"/>
        <v>42579</v>
      </c>
      <c r="F154" t="str">
        <f t="shared" si="21"/>
        <v>018</v>
      </c>
      <c r="G154">
        <f t="shared" si="22"/>
        <v>0.37152777777777773</v>
      </c>
      <c r="H154" s="9" t="str">
        <f>IF(I154="", "", IFERROR(INDEX([1]lookup!AB:AB, MATCH(I154+0,[1]lookup!AA:AA,0)), ""))</f>
        <v/>
      </c>
      <c r="I154" s="9"/>
      <c r="J154" s="25"/>
      <c r="K154" s="25"/>
      <c r="L154" s="25"/>
      <c r="M154" s="25"/>
      <c r="AR154" s="21" t="str">
        <f t="shared" ca="1" si="23"/>
        <v/>
      </c>
      <c r="AS154" s="21" t="str">
        <f t="shared" ca="1" si="24"/>
        <v/>
      </c>
      <c r="AT154" s="21" t="str">
        <f t="shared" ca="1" si="25"/>
        <v/>
      </c>
      <c r="AU154" s="21" t="str">
        <f t="shared" ca="1" si="26"/>
        <v/>
      </c>
      <c r="AV154" s="22" t="str">
        <f t="shared" ca="1" si="27"/>
        <v/>
      </c>
      <c r="AW154" s="22" t="str">
        <f t="shared" ca="1" si="28"/>
        <v/>
      </c>
    </row>
    <row r="155" spans="1:49" x14ac:dyDescent="0.2">
      <c r="A155" s="7" t="s">
        <v>115</v>
      </c>
      <c r="B155" s="7" t="s">
        <v>160</v>
      </c>
      <c r="C155" s="8" t="s">
        <v>139</v>
      </c>
      <c r="E155" s="3">
        <f t="shared" si="20"/>
        <v>42581</v>
      </c>
      <c r="F155" t="str">
        <f t="shared" si="21"/>
        <v>018</v>
      </c>
      <c r="G155">
        <f t="shared" si="22"/>
        <v>0.34236111111111112</v>
      </c>
      <c r="H155" s="9" t="str">
        <f>IF(I155="", "", IFERROR(INDEX([1]lookup!AB:AB, MATCH(I155+0,[1]lookup!AA:AA,0)), ""))</f>
        <v/>
      </c>
      <c r="I155" s="9"/>
      <c r="J155" s="25"/>
      <c r="K155" s="25"/>
      <c r="L155" s="25"/>
      <c r="M155" s="25"/>
      <c r="AR155" s="21" t="str">
        <f t="shared" ca="1" si="23"/>
        <v/>
      </c>
      <c r="AS155" s="21" t="str">
        <f t="shared" ca="1" si="24"/>
        <v/>
      </c>
      <c r="AT155" s="21" t="str">
        <f t="shared" ca="1" si="25"/>
        <v/>
      </c>
      <c r="AU155" s="21" t="str">
        <f t="shared" ca="1" si="26"/>
        <v/>
      </c>
      <c r="AV155" s="22" t="str">
        <f t="shared" ca="1" si="27"/>
        <v/>
      </c>
      <c r="AW155" s="22" t="str">
        <f t="shared" ca="1" si="28"/>
        <v/>
      </c>
    </row>
    <row r="156" spans="1:49" x14ac:dyDescent="0.2">
      <c r="A156" s="7" t="s">
        <v>157</v>
      </c>
      <c r="B156" s="7" t="s">
        <v>160</v>
      </c>
      <c r="C156" s="8" t="s">
        <v>210</v>
      </c>
      <c r="E156" s="3">
        <f t="shared" si="20"/>
        <v>42582</v>
      </c>
      <c r="F156" t="str">
        <f t="shared" si="21"/>
        <v>018</v>
      </c>
      <c r="G156">
        <f t="shared" si="22"/>
        <v>1.3888888888888889E-3</v>
      </c>
      <c r="H156" s="9" t="str">
        <f>IF(I156="", "", IFERROR(INDEX([1]lookup!AB:AB, MATCH(I156+0,[1]lookup!AA:AA,0)), ""))</f>
        <v/>
      </c>
      <c r="I156" s="9"/>
      <c r="J156" s="25"/>
      <c r="K156" s="25"/>
      <c r="L156" s="25"/>
      <c r="M156" s="25"/>
      <c r="AR156" s="21" t="str">
        <f t="shared" ca="1" si="23"/>
        <v/>
      </c>
      <c r="AS156" s="21" t="str">
        <f t="shared" ca="1" si="24"/>
        <v/>
      </c>
      <c r="AT156" s="21" t="str">
        <f t="shared" ca="1" si="25"/>
        <v/>
      </c>
      <c r="AU156" s="21" t="str">
        <f t="shared" ca="1" si="26"/>
        <v/>
      </c>
      <c r="AV156" s="22" t="str">
        <f t="shared" ca="1" si="27"/>
        <v/>
      </c>
      <c r="AW156" s="22" t="str">
        <f t="shared" ca="1" si="28"/>
        <v/>
      </c>
    </row>
    <row r="157" spans="1:49" x14ac:dyDescent="0.2">
      <c r="A157" s="7" t="s">
        <v>7</v>
      </c>
      <c r="B157" s="7" t="s">
        <v>161</v>
      </c>
      <c r="C157" s="8" t="s">
        <v>9</v>
      </c>
      <c r="E157" s="3">
        <f t="shared" si="20"/>
        <v>42552</v>
      </c>
      <c r="F157" t="str">
        <f t="shared" si="21"/>
        <v>019</v>
      </c>
      <c r="G157">
        <f t="shared" si="22"/>
        <v>0</v>
      </c>
      <c r="H157" s="9" t="str">
        <f>IF(I157="", "", IFERROR(INDEX([1]lookup!AB:AB, MATCH(I157+0,[1]lookup!AA:AA,0)), ""))</f>
        <v/>
      </c>
      <c r="I157" s="9"/>
      <c r="J157" s="25"/>
      <c r="K157" s="25"/>
      <c r="L157" s="25"/>
      <c r="M157" s="25"/>
      <c r="AR157" s="21" t="str">
        <f t="shared" ca="1" si="23"/>
        <v/>
      </c>
      <c r="AS157" s="21" t="str">
        <f t="shared" ca="1" si="24"/>
        <v/>
      </c>
      <c r="AT157" s="21" t="str">
        <f t="shared" ca="1" si="25"/>
        <v/>
      </c>
      <c r="AU157" s="21" t="str">
        <f t="shared" ca="1" si="26"/>
        <v/>
      </c>
      <c r="AV157" s="22" t="str">
        <f t="shared" ca="1" si="27"/>
        <v/>
      </c>
      <c r="AW157" s="22" t="str">
        <f t="shared" ca="1" si="28"/>
        <v/>
      </c>
    </row>
    <row r="158" spans="1:49" x14ac:dyDescent="0.2">
      <c r="A158" s="7" t="s">
        <v>64</v>
      </c>
      <c r="B158" s="7" t="s">
        <v>161</v>
      </c>
      <c r="C158" s="8" t="s">
        <v>152</v>
      </c>
      <c r="E158" s="3">
        <f t="shared" si="20"/>
        <v>42553</v>
      </c>
      <c r="F158" t="str">
        <f t="shared" si="21"/>
        <v>019</v>
      </c>
      <c r="G158">
        <f t="shared" si="22"/>
        <v>0.34027777777777773</v>
      </c>
      <c r="H158" s="9" t="str">
        <f>IF(I158="", "", IFERROR(INDEX([1]lookup!AB:AB, MATCH(I158+0,[1]lookup!AA:AA,0)), ""))</f>
        <v/>
      </c>
      <c r="I158" s="9"/>
      <c r="J158" s="25"/>
      <c r="K158" s="25"/>
      <c r="L158" s="25"/>
      <c r="M158" s="25"/>
      <c r="AR158" s="21" t="str">
        <f t="shared" ca="1" si="23"/>
        <v/>
      </c>
      <c r="AS158" s="21" t="str">
        <f t="shared" ca="1" si="24"/>
        <v/>
      </c>
      <c r="AT158" s="21" t="str">
        <f t="shared" ca="1" si="25"/>
        <v/>
      </c>
      <c r="AU158" s="21" t="str">
        <f t="shared" ca="1" si="26"/>
        <v/>
      </c>
      <c r="AV158" s="22" t="str">
        <f t="shared" ca="1" si="27"/>
        <v/>
      </c>
      <c r="AW158" s="22" t="str">
        <f t="shared" ca="1" si="28"/>
        <v/>
      </c>
    </row>
    <row r="159" spans="1:49" x14ac:dyDescent="0.2">
      <c r="A159" s="7" t="s">
        <v>121</v>
      </c>
      <c r="B159" s="7" t="s">
        <v>161</v>
      </c>
      <c r="C159" s="8" t="s">
        <v>69</v>
      </c>
      <c r="E159" s="3">
        <f t="shared" si="20"/>
        <v>42554</v>
      </c>
      <c r="F159" t="str">
        <f t="shared" si="21"/>
        <v>019</v>
      </c>
      <c r="G159">
        <f t="shared" si="22"/>
        <v>0.33888888888888885</v>
      </c>
      <c r="H159" s="9" t="str">
        <f>IF(I159="", "", IFERROR(INDEX([1]lookup!AB:AB, MATCH(I159+0,[1]lookup!AA:AA,0)), ""))</f>
        <v/>
      </c>
      <c r="I159" s="9"/>
      <c r="J159" s="25"/>
      <c r="K159" s="25"/>
      <c r="L159" s="25"/>
      <c r="M159" s="25"/>
      <c r="AR159" s="21" t="str">
        <f t="shared" ca="1" si="23"/>
        <v/>
      </c>
      <c r="AS159" s="21" t="str">
        <f t="shared" ca="1" si="24"/>
        <v/>
      </c>
      <c r="AT159" s="21" t="str">
        <f t="shared" ca="1" si="25"/>
        <v/>
      </c>
      <c r="AU159" s="21" t="str">
        <f t="shared" ca="1" si="26"/>
        <v/>
      </c>
      <c r="AV159" s="22" t="str">
        <f t="shared" ca="1" si="27"/>
        <v/>
      </c>
      <c r="AW159" s="22" t="str">
        <f t="shared" ca="1" si="28"/>
        <v/>
      </c>
    </row>
    <row r="160" spans="1:49" x14ac:dyDescent="0.2">
      <c r="A160" s="7" t="s">
        <v>17</v>
      </c>
      <c r="B160" s="7" t="s">
        <v>161</v>
      </c>
      <c r="C160" s="8" t="s">
        <v>150</v>
      </c>
      <c r="E160" s="3">
        <f t="shared" si="20"/>
        <v>42555</v>
      </c>
      <c r="F160" t="str">
        <f t="shared" si="21"/>
        <v>019</v>
      </c>
      <c r="G160">
        <f t="shared" si="22"/>
        <v>0.33402777777777781</v>
      </c>
      <c r="H160" s="9" t="str">
        <f>IF(I160="", "", IFERROR(INDEX([1]lookup!AB:AB, MATCH(I160+0,[1]lookup!AA:AA,0)), ""))</f>
        <v/>
      </c>
      <c r="I160" s="9"/>
      <c r="J160" s="25"/>
      <c r="K160" s="25"/>
      <c r="L160" s="25"/>
      <c r="M160" s="25"/>
      <c r="AR160" s="21" t="str">
        <f t="shared" ca="1" si="23"/>
        <v/>
      </c>
      <c r="AS160" s="21" t="str">
        <f t="shared" ca="1" si="24"/>
        <v/>
      </c>
      <c r="AT160" s="21" t="str">
        <f t="shared" ca="1" si="25"/>
        <v/>
      </c>
      <c r="AU160" s="21" t="str">
        <f t="shared" ca="1" si="26"/>
        <v/>
      </c>
      <c r="AV160" s="22" t="str">
        <f t="shared" ca="1" si="27"/>
        <v/>
      </c>
      <c r="AW160" s="22" t="str">
        <f t="shared" ca="1" si="28"/>
        <v/>
      </c>
    </row>
    <row r="161" spans="1:49" x14ac:dyDescent="0.2">
      <c r="A161" s="7" t="s">
        <v>20</v>
      </c>
      <c r="B161" s="7" t="s">
        <v>161</v>
      </c>
      <c r="C161" s="8" t="s">
        <v>74</v>
      </c>
      <c r="E161" s="3">
        <f t="shared" si="20"/>
        <v>42556</v>
      </c>
      <c r="F161" t="str">
        <f t="shared" si="21"/>
        <v>019</v>
      </c>
      <c r="G161">
        <f t="shared" si="22"/>
        <v>0.34097222222222223</v>
      </c>
      <c r="H161" s="9" t="str">
        <f>IF(I161="", "", IFERROR(INDEX([1]lookup!AB:AB, MATCH(I161+0,[1]lookup!AA:AA,0)), ""))</f>
        <v/>
      </c>
      <c r="I161" s="9"/>
      <c r="J161" s="25"/>
      <c r="K161" s="25"/>
      <c r="L161" s="25"/>
      <c r="M161" s="25"/>
      <c r="AR161" s="21" t="str">
        <f t="shared" ca="1" si="23"/>
        <v/>
      </c>
      <c r="AS161" s="21" t="str">
        <f t="shared" ca="1" si="24"/>
        <v/>
      </c>
      <c r="AT161" s="21" t="str">
        <f t="shared" ca="1" si="25"/>
        <v/>
      </c>
      <c r="AU161" s="21" t="str">
        <f t="shared" ca="1" si="26"/>
        <v/>
      </c>
      <c r="AV161" s="22" t="str">
        <f t="shared" ca="1" si="27"/>
        <v/>
      </c>
      <c r="AW161" s="22" t="str">
        <f t="shared" ca="1" si="28"/>
        <v/>
      </c>
    </row>
    <row r="162" spans="1:49" x14ac:dyDescent="0.2">
      <c r="A162" s="7" t="s">
        <v>23</v>
      </c>
      <c r="B162" s="7" t="s">
        <v>161</v>
      </c>
      <c r="C162" s="8" t="s">
        <v>211</v>
      </c>
      <c r="E162" s="3">
        <f t="shared" si="20"/>
        <v>42557</v>
      </c>
      <c r="F162" t="str">
        <f t="shared" si="21"/>
        <v>019</v>
      </c>
      <c r="G162">
        <f t="shared" si="22"/>
        <v>0.34513888888888888</v>
      </c>
      <c r="H162" s="9" t="str">
        <f>IF(I162="", "", IFERROR(INDEX([1]lookup!AB:AB, MATCH(I162+0,[1]lookup!AA:AA,0)), ""))</f>
        <v/>
      </c>
      <c r="I162" s="9"/>
      <c r="J162" s="25"/>
      <c r="K162" s="25"/>
      <c r="L162" s="25"/>
      <c r="M162" s="25"/>
      <c r="AR162" s="21" t="str">
        <f t="shared" ca="1" si="23"/>
        <v/>
      </c>
      <c r="AS162" s="21" t="str">
        <f t="shared" ca="1" si="24"/>
        <v/>
      </c>
      <c r="AT162" s="21" t="str">
        <f t="shared" ca="1" si="25"/>
        <v/>
      </c>
      <c r="AU162" s="21" t="str">
        <f t="shared" ca="1" si="26"/>
        <v/>
      </c>
      <c r="AV162" s="22" t="str">
        <f t="shared" ca="1" si="27"/>
        <v/>
      </c>
      <c r="AW162" s="22" t="str">
        <f t="shared" ca="1" si="28"/>
        <v/>
      </c>
    </row>
    <row r="163" spans="1:49" x14ac:dyDescent="0.2">
      <c r="A163" s="7" t="s">
        <v>26</v>
      </c>
      <c r="B163" s="7" t="s">
        <v>161</v>
      </c>
      <c r="C163" s="8" t="s">
        <v>139</v>
      </c>
      <c r="E163" s="3">
        <f t="shared" si="20"/>
        <v>42558</v>
      </c>
      <c r="F163" t="str">
        <f t="shared" si="21"/>
        <v>019</v>
      </c>
      <c r="G163">
        <f t="shared" si="22"/>
        <v>0.34236111111111112</v>
      </c>
      <c r="H163" s="9" t="str">
        <f>IF(I163="", "", IFERROR(INDEX([1]lookup!AB:AB, MATCH(I163+0,[1]lookup!AA:AA,0)), ""))</f>
        <v/>
      </c>
      <c r="I163" s="9"/>
      <c r="J163" s="25"/>
      <c r="K163" s="25"/>
      <c r="L163" s="25"/>
      <c r="M163" s="25"/>
      <c r="AR163" s="21" t="str">
        <f t="shared" ca="1" si="23"/>
        <v/>
      </c>
      <c r="AS163" s="21" t="str">
        <f t="shared" ca="1" si="24"/>
        <v/>
      </c>
      <c r="AT163" s="21" t="str">
        <f t="shared" ca="1" si="25"/>
        <v/>
      </c>
      <c r="AU163" s="21" t="str">
        <f t="shared" ca="1" si="26"/>
        <v/>
      </c>
      <c r="AV163" s="22" t="str">
        <f t="shared" ca="1" si="27"/>
        <v/>
      </c>
      <c r="AW163" s="22" t="str">
        <f t="shared" ca="1" si="28"/>
        <v/>
      </c>
    </row>
    <row r="164" spans="1:49" x14ac:dyDescent="0.2">
      <c r="A164" s="7" t="s">
        <v>29</v>
      </c>
      <c r="B164" s="7" t="s">
        <v>161</v>
      </c>
      <c r="C164" s="8" t="s">
        <v>211</v>
      </c>
      <c r="E164" s="3">
        <f t="shared" si="20"/>
        <v>42559</v>
      </c>
      <c r="F164" t="str">
        <f t="shared" si="21"/>
        <v>019</v>
      </c>
      <c r="G164">
        <f t="shared" si="22"/>
        <v>0.34513888888888888</v>
      </c>
      <c r="H164" s="9" t="str">
        <f>IF(I164="", "", IFERROR(INDEX([1]lookup!AB:AB, MATCH(I164+0,[1]lookup!AA:AA,0)), ""))</f>
        <v/>
      </c>
      <c r="I164" s="9"/>
      <c r="J164" s="25"/>
      <c r="K164" s="25"/>
      <c r="L164" s="25"/>
      <c r="M164" s="25"/>
      <c r="AR164" s="21" t="str">
        <f t="shared" ca="1" si="23"/>
        <v/>
      </c>
      <c r="AS164" s="21" t="str">
        <f t="shared" ca="1" si="24"/>
        <v/>
      </c>
      <c r="AT164" s="21" t="str">
        <f t="shared" ca="1" si="25"/>
        <v/>
      </c>
      <c r="AU164" s="21" t="str">
        <f t="shared" ca="1" si="26"/>
        <v/>
      </c>
      <c r="AV164" s="22" t="str">
        <f t="shared" ca="1" si="27"/>
        <v/>
      </c>
      <c r="AW164" s="22" t="str">
        <f t="shared" ca="1" si="28"/>
        <v/>
      </c>
    </row>
    <row r="165" spans="1:49" x14ac:dyDescent="0.2">
      <c r="A165" s="7" t="s">
        <v>76</v>
      </c>
      <c r="B165" s="7" t="s">
        <v>161</v>
      </c>
      <c r="C165" s="8" t="s">
        <v>74</v>
      </c>
      <c r="E165" s="3">
        <f t="shared" si="20"/>
        <v>42560</v>
      </c>
      <c r="F165" t="str">
        <f t="shared" si="21"/>
        <v>019</v>
      </c>
      <c r="G165">
        <f t="shared" si="22"/>
        <v>0.34097222222222223</v>
      </c>
      <c r="H165" s="9" t="str">
        <f>IF(I165="", "", IFERROR(INDEX([1]lookup!AB:AB, MATCH(I165+0,[1]lookup!AA:AA,0)), ""))</f>
        <v/>
      </c>
      <c r="I165" s="9"/>
      <c r="J165" s="25"/>
      <c r="K165" s="25"/>
      <c r="L165" s="25"/>
      <c r="M165" s="25"/>
      <c r="AR165" s="21" t="str">
        <f t="shared" ca="1" si="23"/>
        <v/>
      </c>
      <c r="AS165" s="21" t="str">
        <f t="shared" ca="1" si="24"/>
        <v/>
      </c>
      <c r="AT165" s="21" t="str">
        <f t="shared" ca="1" si="25"/>
        <v/>
      </c>
      <c r="AU165" s="21" t="str">
        <f t="shared" ca="1" si="26"/>
        <v/>
      </c>
      <c r="AV165" s="22" t="str">
        <f t="shared" ca="1" si="27"/>
        <v/>
      </c>
      <c r="AW165" s="22" t="str">
        <f t="shared" ca="1" si="28"/>
        <v/>
      </c>
    </row>
    <row r="166" spans="1:49" x14ac:dyDescent="0.2">
      <c r="A166" s="7" t="s">
        <v>79</v>
      </c>
      <c r="B166" s="7" t="s">
        <v>161</v>
      </c>
      <c r="C166" s="8" t="s">
        <v>212</v>
      </c>
      <c r="E166" s="3">
        <f t="shared" si="20"/>
        <v>42561</v>
      </c>
      <c r="F166" t="str">
        <f t="shared" si="21"/>
        <v>019</v>
      </c>
      <c r="G166">
        <f t="shared" si="22"/>
        <v>0.33611111111111108</v>
      </c>
      <c r="H166" s="9" t="str">
        <f>IF(I166="", "", IFERROR(INDEX([1]lookup!AB:AB, MATCH(I166+0,[1]lookup!AA:AA,0)), ""))</f>
        <v/>
      </c>
      <c r="I166" s="9"/>
      <c r="J166" s="25"/>
      <c r="K166" s="25"/>
      <c r="L166" s="25"/>
      <c r="M166" s="25"/>
      <c r="AR166" s="21" t="str">
        <f t="shared" ca="1" si="23"/>
        <v/>
      </c>
      <c r="AS166" s="21" t="str">
        <f t="shared" ca="1" si="24"/>
        <v/>
      </c>
      <c r="AT166" s="21" t="str">
        <f t="shared" ca="1" si="25"/>
        <v/>
      </c>
      <c r="AU166" s="21" t="str">
        <f t="shared" ca="1" si="26"/>
        <v/>
      </c>
      <c r="AV166" s="22" t="str">
        <f t="shared" ca="1" si="27"/>
        <v/>
      </c>
      <c r="AW166" s="22" t="str">
        <f t="shared" ca="1" si="28"/>
        <v/>
      </c>
    </row>
    <row r="167" spans="1:49" x14ac:dyDescent="0.2">
      <c r="A167" s="7" t="s">
        <v>32</v>
      </c>
      <c r="B167" s="7" t="s">
        <v>161</v>
      </c>
      <c r="C167" s="8" t="s">
        <v>188</v>
      </c>
      <c r="E167" s="3">
        <f t="shared" si="20"/>
        <v>42562</v>
      </c>
      <c r="F167" t="str">
        <f t="shared" si="21"/>
        <v>019</v>
      </c>
      <c r="G167">
        <f t="shared" si="22"/>
        <v>0.34791666666666665</v>
      </c>
      <c r="H167" s="9" t="str">
        <f>IF(I167="", "", IFERROR(INDEX([1]lookup!AB:AB, MATCH(I167+0,[1]lookup!AA:AA,0)), ""))</f>
        <v/>
      </c>
      <c r="I167" s="9"/>
      <c r="J167" s="25"/>
      <c r="K167" s="25"/>
      <c r="L167" s="25"/>
      <c r="M167" s="25"/>
      <c r="AR167" s="21" t="str">
        <f t="shared" ca="1" si="23"/>
        <v/>
      </c>
      <c r="AS167" s="21" t="str">
        <f t="shared" ca="1" si="24"/>
        <v/>
      </c>
      <c r="AT167" s="21" t="str">
        <f t="shared" ca="1" si="25"/>
        <v/>
      </c>
      <c r="AU167" s="21" t="str">
        <f t="shared" ca="1" si="26"/>
        <v/>
      </c>
      <c r="AV167" s="22" t="str">
        <f t="shared" ca="1" si="27"/>
        <v/>
      </c>
      <c r="AW167" s="22" t="str">
        <f t="shared" ca="1" si="28"/>
        <v/>
      </c>
    </row>
    <row r="168" spans="1:49" x14ac:dyDescent="0.2">
      <c r="A168" s="7" t="s">
        <v>35</v>
      </c>
      <c r="B168" s="7" t="s">
        <v>161</v>
      </c>
      <c r="C168" s="8" t="s">
        <v>69</v>
      </c>
      <c r="E168" s="3">
        <f t="shared" si="20"/>
        <v>42563</v>
      </c>
      <c r="F168" t="str">
        <f t="shared" si="21"/>
        <v>019</v>
      </c>
      <c r="G168">
        <f t="shared" si="22"/>
        <v>0.33888888888888885</v>
      </c>
      <c r="H168" s="9" t="str">
        <f>IF(I168="", "", IFERROR(INDEX([1]lookup!AB:AB, MATCH(I168+0,[1]lookup!AA:AA,0)), ""))</f>
        <v/>
      </c>
      <c r="I168" s="9"/>
      <c r="J168" s="25"/>
      <c r="K168" s="25"/>
      <c r="L168" s="25"/>
      <c r="M168" s="25"/>
      <c r="AR168" s="21" t="str">
        <f t="shared" ca="1" si="23"/>
        <v/>
      </c>
      <c r="AS168" s="21" t="str">
        <f t="shared" ca="1" si="24"/>
        <v/>
      </c>
      <c r="AT168" s="21" t="str">
        <f t="shared" ca="1" si="25"/>
        <v/>
      </c>
      <c r="AU168" s="21" t="str">
        <f t="shared" ca="1" si="26"/>
        <v/>
      </c>
      <c r="AV168" s="22" t="str">
        <f t="shared" ca="1" si="27"/>
        <v/>
      </c>
      <c r="AW168" s="22" t="str">
        <f t="shared" ca="1" si="28"/>
        <v/>
      </c>
    </row>
    <row r="169" spans="1:49" x14ac:dyDescent="0.2">
      <c r="A169" s="7" t="s">
        <v>41</v>
      </c>
      <c r="B169" s="7" t="s">
        <v>161</v>
      </c>
      <c r="C169" s="8" t="s">
        <v>67</v>
      </c>
      <c r="E169" s="3">
        <f t="shared" si="20"/>
        <v>42565</v>
      </c>
      <c r="F169" t="str">
        <f t="shared" si="21"/>
        <v>019</v>
      </c>
      <c r="G169">
        <f t="shared" si="22"/>
        <v>0.33749999999999997</v>
      </c>
      <c r="H169" s="9" t="str">
        <f>IF(I169="", "", IFERROR(INDEX([1]lookup!AB:AB, MATCH(I169+0,[1]lookup!AA:AA,0)), ""))</f>
        <v/>
      </c>
      <c r="I169" s="9"/>
      <c r="J169" s="25"/>
      <c r="K169" s="25"/>
      <c r="L169" s="25"/>
      <c r="M169" s="25"/>
      <c r="AR169" s="21" t="str">
        <f t="shared" ca="1" si="23"/>
        <v/>
      </c>
      <c r="AS169" s="21" t="str">
        <f t="shared" ca="1" si="24"/>
        <v/>
      </c>
      <c r="AT169" s="21" t="str">
        <f t="shared" ca="1" si="25"/>
        <v/>
      </c>
      <c r="AU169" s="21" t="str">
        <f t="shared" ca="1" si="26"/>
        <v/>
      </c>
      <c r="AV169" s="22" t="str">
        <f t="shared" ca="1" si="27"/>
        <v/>
      </c>
      <c r="AW169" s="22" t="str">
        <f t="shared" ca="1" si="28"/>
        <v/>
      </c>
    </row>
    <row r="170" spans="1:49" x14ac:dyDescent="0.2">
      <c r="A170" s="7" t="s">
        <v>44</v>
      </c>
      <c r="B170" s="7" t="s">
        <v>161</v>
      </c>
      <c r="C170" s="8" t="s">
        <v>80</v>
      </c>
      <c r="E170" s="3">
        <f t="shared" si="20"/>
        <v>42566</v>
      </c>
      <c r="F170" t="str">
        <f t="shared" si="21"/>
        <v>019</v>
      </c>
      <c r="G170">
        <f t="shared" si="22"/>
        <v>0.33819444444444446</v>
      </c>
      <c r="H170" s="9" t="str">
        <f>IF(I170="", "", IFERROR(INDEX([1]lookup!AB:AB, MATCH(I170+0,[1]lookup!AA:AA,0)), ""))</f>
        <v/>
      </c>
      <c r="I170" s="9"/>
      <c r="J170" s="25"/>
      <c r="K170" s="25"/>
      <c r="L170" s="25"/>
      <c r="M170" s="25"/>
      <c r="AR170" s="21" t="str">
        <f t="shared" ca="1" si="23"/>
        <v/>
      </c>
      <c r="AS170" s="21" t="str">
        <f t="shared" ca="1" si="24"/>
        <v/>
      </c>
      <c r="AT170" s="21" t="str">
        <f t="shared" ca="1" si="25"/>
        <v/>
      </c>
      <c r="AU170" s="21" t="str">
        <f t="shared" ca="1" si="26"/>
        <v/>
      </c>
      <c r="AV170" s="22" t="str">
        <f t="shared" ca="1" si="27"/>
        <v/>
      </c>
      <c r="AW170" s="22" t="str">
        <f t="shared" ca="1" si="28"/>
        <v/>
      </c>
    </row>
    <row r="171" spans="1:49" x14ac:dyDescent="0.2">
      <c r="A171" s="7" t="s">
        <v>89</v>
      </c>
      <c r="B171" s="7" t="s">
        <v>161</v>
      </c>
      <c r="C171" s="8" t="s">
        <v>167</v>
      </c>
      <c r="E171" s="3">
        <f t="shared" si="20"/>
        <v>42567</v>
      </c>
      <c r="F171" t="str">
        <f t="shared" si="21"/>
        <v>019</v>
      </c>
      <c r="G171">
        <f t="shared" si="22"/>
        <v>0.3430555555555555</v>
      </c>
      <c r="H171" s="9" t="str">
        <f>IF(I171="", "", IFERROR(INDEX([1]lookup!AB:AB, MATCH(I171+0,[1]lookup!AA:AA,0)), ""))</f>
        <v/>
      </c>
      <c r="I171" s="9"/>
      <c r="J171" s="25"/>
      <c r="K171" s="25"/>
      <c r="L171" s="25"/>
      <c r="M171" s="25"/>
      <c r="AR171" s="21" t="str">
        <f t="shared" ca="1" si="23"/>
        <v/>
      </c>
      <c r="AS171" s="21" t="str">
        <f t="shared" ca="1" si="24"/>
        <v/>
      </c>
      <c r="AT171" s="21" t="str">
        <f t="shared" ca="1" si="25"/>
        <v/>
      </c>
      <c r="AU171" s="21" t="str">
        <f t="shared" ca="1" si="26"/>
        <v/>
      </c>
      <c r="AV171" s="22" t="str">
        <f t="shared" ca="1" si="27"/>
        <v/>
      </c>
      <c r="AW171" s="22" t="str">
        <f t="shared" ca="1" si="28"/>
        <v/>
      </c>
    </row>
    <row r="172" spans="1:49" x14ac:dyDescent="0.2">
      <c r="A172" s="7" t="s">
        <v>142</v>
      </c>
      <c r="B172" s="7" t="s">
        <v>161</v>
      </c>
      <c r="C172" s="8" t="s">
        <v>213</v>
      </c>
      <c r="E172" s="3">
        <f t="shared" si="20"/>
        <v>42568</v>
      </c>
      <c r="F172" t="str">
        <f t="shared" si="21"/>
        <v>019</v>
      </c>
      <c r="G172">
        <f t="shared" si="22"/>
        <v>0.33124999999999999</v>
      </c>
      <c r="H172" s="9" t="str">
        <f>IF(I172="", "", IFERROR(INDEX([1]lookup!AB:AB, MATCH(I172+0,[1]lookup!AA:AA,0)), ""))</f>
        <v/>
      </c>
      <c r="I172" s="9"/>
      <c r="J172" s="25"/>
      <c r="K172" s="25"/>
      <c r="L172" s="25"/>
      <c r="M172" s="25"/>
      <c r="AR172" s="21" t="str">
        <f t="shared" ca="1" si="23"/>
        <v/>
      </c>
      <c r="AS172" s="21" t="str">
        <f t="shared" ca="1" si="24"/>
        <v/>
      </c>
      <c r="AT172" s="21" t="str">
        <f t="shared" ca="1" si="25"/>
        <v/>
      </c>
      <c r="AU172" s="21" t="str">
        <f t="shared" ca="1" si="26"/>
        <v/>
      </c>
      <c r="AV172" s="22" t="str">
        <f t="shared" ca="1" si="27"/>
        <v/>
      </c>
      <c r="AW172" s="22" t="str">
        <f t="shared" ca="1" si="28"/>
        <v/>
      </c>
    </row>
    <row r="173" spans="1:49" x14ac:dyDescent="0.2">
      <c r="A173" s="7" t="s">
        <v>47</v>
      </c>
      <c r="B173" s="7" t="s">
        <v>161</v>
      </c>
      <c r="C173" s="8" t="s">
        <v>190</v>
      </c>
      <c r="E173" s="3">
        <f t="shared" si="20"/>
        <v>42569</v>
      </c>
      <c r="F173" t="str">
        <f t="shared" si="21"/>
        <v>019</v>
      </c>
      <c r="G173">
        <f t="shared" si="22"/>
        <v>0.34583333333333338</v>
      </c>
      <c r="H173" s="9" t="str">
        <f>IF(I173="", "", IFERROR(INDEX([1]lookup!AB:AB, MATCH(I173+0,[1]lookup!AA:AA,0)), ""))</f>
        <v/>
      </c>
      <c r="I173" s="9"/>
      <c r="J173" s="25"/>
      <c r="K173" s="25"/>
      <c r="L173" s="25"/>
      <c r="M173" s="25"/>
      <c r="AR173" s="21" t="str">
        <f t="shared" ca="1" si="23"/>
        <v/>
      </c>
      <c r="AS173" s="21" t="str">
        <f t="shared" ca="1" si="24"/>
        <v/>
      </c>
      <c r="AT173" s="21" t="str">
        <f t="shared" ca="1" si="25"/>
        <v/>
      </c>
      <c r="AU173" s="21" t="str">
        <f t="shared" ca="1" si="26"/>
        <v/>
      </c>
      <c r="AV173" s="22" t="str">
        <f t="shared" ca="1" si="27"/>
        <v/>
      </c>
      <c r="AW173" s="22" t="str">
        <f t="shared" ca="1" si="28"/>
        <v/>
      </c>
    </row>
    <row r="174" spans="1:49" x14ac:dyDescent="0.2">
      <c r="A174" s="7" t="s">
        <v>50</v>
      </c>
      <c r="B174" s="7" t="s">
        <v>161</v>
      </c>
      <c r="C174" s="8" t="s">
        <v>69</v>
      </c>
      <c r="E174" s="3">
        <f t="shared" si="20"/>
        <v>42570</v>
      </c>
      <c r="F174" t="str">
        <f t="shared" si="21"/>
        <v>019</v>
      </c>
      <c r="G174">
        <f t="shared" si="22"/>
        <v>0.33888888888888885</v>
      </c>
      <c r="H174" s="9" t="str">
        <f>IF(I174="", "", IFERROR(INDEX([1]lookup!AB:AB, MATCH(I174+0,[1]lookup!AA:AA,0)), ""))</f>
        <v/>
      </c>
      <c r="I174" s="9"/>
      <c r="J174" s="25"/>
      <c r="K174" s="25"/>
      <c r="L174" s="25"/>
      <c r="M174" s="25"/>
      <c r="AR174" s="21" t="str">
        <f t="shared" ca="1" si="23"/>
        <v/>
      </c>
      <c r="AS174" s="21" t="str">
        <f t="shared" ca="1" si="24"/>
        <v/>
      </c>
      <c r="AT174" s="21" t="str">
        <f t="shared" ca="1" si="25"/>
        <v/>
      </c>
      <c r="AU174" s="21" t="str">
        <f t="shared" ca="1" si="26"/>
        <v/>
      </c>
      <c r="AV174" s="22" t="str">
        <f t="shared" ca="1" si="27"/>
        <v/>
      </c>
      <c r="AW174" s="22" t="str">
        <f t="shared" ca="1" si="28"/>
        <v/>
      </c>
    </row>
    <row r="175" spans="1:49" x14ac:dyDescent="0.2">
      <c r="A175" s="7" t="s">
        <v>53</v>
      </c>
      <c r="B175" s="7" t="s">
        <v>161</v>
      </c>
      <c r="C175" s="8" t="s">
        <v>123</v>
      </c>
      <c r="E175" s="3">
        <f t="shared" si="20"/>
        <v>42571</v>
      </c>
      <c r="F175" t="str">
        <f t="shared" si="21"/>
        <v>019</v>
      </c>
      <c r="G175">
        <f t="shared" si="22"/>
        <v>0.3347222222222222</v>
      </c>
      <c r="H175" s="9" t="str">
        <f>IF(I175="", "", IFERROR(INDEX([1]lookup!AB:AB, MATCH(I175+0,[1]lookup!AA:AA,0)), ""))</f>
        <v/>
      </c>
      <c r="I175" s="9"/>
      <c r="J175" s="25"/>
      <c r="K175" s="25"/>
      <c r="L175" s="25"/>
      <c r="M175" s="25"/>
      <c r="AR175" s="21" t="str">
        <f t="shared" ca="1" si="23"/>
        <v/>
      </c>
      <c r="AS175" s="21" t="str">
        <f t="shared" ca="1" si="24"/>
        <v/>
      </c>
      <c r="AT175" s="21" t="str">
        <f t="shared" ca="1" si="25"/>
        <v/>
      </c>
      <c r="AU175" s="21" t="str">
        <f t="shared" ca="1" si="26"/>
        <v/>
      </c>
      <c r="AV175" s="22" t="str">
        <f t="shared" ca="1" si="27"/>
        <v/>
      </c>
      <c r="AW175" s="22" t="str">
        <f t="shared" ca="1" si="28"/>
        <v/>
      </c>
    </row>
    <row r="176" spans="1:49" x14ac:dyDescent="0.2">
      <c r="A176" s="7" t="s">
        <v>56</v>
      </c>
      <c r="B176" s="7" t="s">
        <v>161</v>
      </c>
      <c r="C176" s="8" t="s">
        <v>152</v>
      </c>
      <c r="E176" s="3">
        <f t="shared" si="20"/>
        <v>42572</v>
      </c>
      <c r="F176" t="str">
        <f t="shared" si="21"/>
        <v>019</v>
      </c>
      <c r="G176">
        <f t="shared" si="22"/>
        <v>0.34027777777777773</v>
      </c>
      <c r="H176" s="9" t="str">
        <f>IF(I176="", "", IFERROR(INDEX([1]lookup!AB:AB, MATCH(I176+0,[1]lookup!AA:AA,0)), ""))</f>
        <v/>
      </c>
      <c r="I176" s="9"/>
      <c r="J176" s="25"/>
      <c r="K176" s="25"/>
      <c r="L176" s="25"/>
      <c r="M176" s="25"/>
      <c r="AR176" s="21" t="str">
        <f t="shared" ca="1" si="23"/>
        <v/>
      </c>
      <c r="AS176" s="21" t="str">
        <f t="shared" ca="1" si="24"/>
        <v/>
      </c>
      <c r="AT176" s="21" t="str">
        <f t="shared" ca="1" si="25"/>
        <v/>
      </c>
      <c r="AU176" s="21" t="str">
        <f t="shared" ca="1" si="26"/>
        <v/>
      </c>
      <c r="AV176" s="22" t="str">
        <f t="shared" ca="1" si="27"/>
        <v/>
      </c>
      <c r="AW176" s="22" t="str">
        <f t="shared" ca="1" si="28"/>
        <v/>
      </c>
    </row>
    <row r="177" spans="1:49" x14ac:dyDescent="0.2">
      <c r="A177" s="7" t="s">
        <v>59</v>
      </c>
      <c r="B177" s="7" t="s">
        <v>161</v>
      </c>
      <c r="C177" s="8" t="s">
        <v>150</v>
      </c>
      <c r="E177" s="3">
        <f t="shared" si="20"/>
        <v>42573</v>
      </c>
      <c r="F177" t="str">
        <f t="shared" si="21"/>
        <v>019</v>
      </c>
      <c r="G177">
        <f t="shared" si="22"/>
        <v>0.33402777777777781</v>
      </c>
      <c r="H177" s="9" t="str">
        <f>IF(I177="", "", IFERROR(INDEX([1]lookup!AB:AB, MATCH(I177+0,[1]lookup!AA:AA,0)), ""))</f>
        <v/>
      </c>
      <c r="I177" s="9"/>
      <c r="J177" s="25"/>
      <c r="K177" s="25"/>
      <c r="L177" s="25"/>
      <c r="M177" s="25"/>
      <c r="AR177" s="21" t="str">
        <f t="shared" ca="1" si="23"/>
        <v/>
      </c>
      <c r="AS177" s="21" t="str">
        <f t="shared" ca="1" si="24"/>
        <v/>
      </c>
      <c r="AT177" s="21" t="str">
        <f t="shared" ca="1" si="25"/>
        <v/>
      </c>
      <c r="AU177" s="21" t="str">
        <f t="shared" ca="1" si="26"/>
        <v/>
      </c>
      <c r="AV177" s="22" t="str">
        <f t="shared" ca="1" si="27"/>
        <v/>
      </c>
      <c r="AW177" s="22" t="str">
        <f t="shared" ca="1" si="28"/>
        <v/>
      </c>
    </row>
    <row r="178" spans="1:49" x14ac:dyDescent="0.2">
      <c r="A178" s="7" t="s">
        <v>98</v>
      </c>
      <c r="B178" s="7" t="s">
        <v>161</v>
      </c>
      <c r="C178" s="8" t="s">
        <v>167</v>
      </c>
      <c r="E178" s="3">
        <f t="shared" si="20"/>
        <v>42574</v>
      </c>
      <c r="F178" t="str">
        <f t="shared" si="21"/>
        <v>019</v>
      </c>
      <c r="G178">
        <f t="shared" si="22"/>
        <v>0.3430555555555555</v>
      </c>
      <c r="H178" s="9" t="str">
        <f>IF(I178="", "", IFERROR(INDEX([1]lookup!AB:AB, MATCH(I178+0,[1]lookup!AA:AA,0)), ""))</f>
        <v/>
      </c>
      <c r="I178" s="9"/>
      <c r="J178" s="25"/>
      <c r="K178" s="25"/>
      <c r="L178" s="25"/>
      <c r="M178" s="25"/>
      <c r="AR178" s="21" t="str">
        <f t="shared" ca="1" si="23"/>
        <v/>
      </c>
      <c r="AS178" s="21" t="str">
        <f t="shared" ca="1" si="24"/>
        <v/>
      </c>
      <c r="AT178" s="21" t="str">
        <f t="shared" ca="1" si="25"/>
        <v/>
      </c>
      <c r="AU178" s="21" t="str">
        <f t="shared" ca="1" si="26"/>
        <v/>
      </c>
      <c r="AV178" s="22" t="str">
        <f t="shared" ca="1" si="27"/>
        <v/>
      </c>
      <c r="AW178" s="22" t="str">
        <f t="shared" ca="1" si="28"/>
        <v/>
      </c>
    </row>
    <row r="179" spans="1:49" x14ac:dyDescent="0.2">
      <c r="A179" s="7" t="s">
        <v>100</v>
      </c>
      <c r="B179" s="7" t="s">
        <v>161</v>
      </c>
      <c r="C179" s="8" t="s">
        <v>71</v>
      </c>
      <c r="E179" s="3">
        <f t="shared" si="20"/>
        <v>42575</v>
      </c>
      <c r="F179" t="str">
        <f t="shared" si="21"/>
        <v>019</v>
      </c>
      <c r="G179">
        <f t="shared" si="22"/>
        <v>0.33958333333333335</v>
      </c>
      <c r="H179" s="9" t="str">
        <f>IF(I179="", "", IFERROR(INDEX([1]lookup!AB:AB, MATCH(I179+0,[1]lookup!AA:AA,0)), ""))</f>
        <v/>
      </c>
      <c r="I179" s="9"/>
      <c r="J179" s="25"/>
      <c r="K179" s="25"/>
      <c r="L179" s="25"/>
      <c r="M179" s="25"/>
      <c r="AR179" s="21" t="str">
        <f t="shared" ca="1" si="23"/>
        <v/>
      </c>
      <c r="AS179" s="21" t="str">
        <f t="shared" ca="1" si="24"/>
        <v/>
      </c>
      <c r="AT179" s="21" t="str">
        <f t="shared" ca="1" si="25"/>
        <v/>
      </c>
      <c r="AU179" s="21" t="str">
        <f t="shared" ca="1" si="26"/>
        <v/>
      </c>
      <c r="AV179" s="22" t="str">
        <f t="shared" ca="1" si="27"/>
        <v/>
      </c>
      <c r="AW179" s="22" t="str">
        <f t="shared" ca="1" si="28"/>
        <v/>
      </c>
    </row>
    <row r="180" spans="1:49" x14ac:dyDescent="0.2">
      <c r="A180" s="7" t="s">
        <v>103</v>
      </c>
      <c r="B180" s="7" t="s">
        <v>161</v>
      </c>
      <c r="C180" s="8" t="s">
        <v>212</v>
      </c>
      <c r="E180" s="3">
        <f t="shared" si="20"/>
        <v>42576</v>
      </c>
      <c r="F180" t="str">
        <f t="shared" si="21"/>
        <v>019</v>
      </c>
      <c r="G180">
        <f t="shared" si="22"/>
        <v>0.33611111111111108</v>
      </c>
      <c r="H180" s="9" t="str">
        <f>IF(I180="", "", IFERROR(INDEX([1]lookup!AB:AB, MATCH(I180+0,[1]lookup!AA:AA,0)), ""))</f>
        <v/>
      </c>
      <c r="I180" s="9"/>
      <c r="J180" s="25"/>
      <c r="K180" s="25"/>
      <c r="L180" s="25"/>
      <c r="M180" s="25"/>
      <c r="AR180" s="21" t="str">
        <f t="shared" ca="1" si="23"/>
        <v/>
      </c>
      <c r="AS180" s="21" t="str">
        <f t="shared" ca="1" si="24"/>
        <v/>
      </c>
      <c r="AT180" s="21" t="str">
        <f t="shared" ca="1" si="25"/>
        <v/>
      </c>
      <c r="AU180" s="21" t="str">
        <f t="shared" ca="1" si="26"/>
        <v/>
      </c>
      <c r="AV180" s="22" t="str">
        <f t="shared" ca="1" si="27"/>
        <v/>
      </c>
      <c r="AW180" s="22" t="str">
        <f t="shared" ca="1" si="28"/>
        <v/>
      </c>
    </row>
    <row r="181" spans="1:49" x14ac:dyDescent="0.2">
      <c r="A181" s="7" t="s">
        <v>105</v>
      </c>
      <c r="B181" s="7" t="s">
        <v>161</v>
      </c>
      <c r="C181" s="8" t="s">
        <v>188</v>
      </c>
      <c r="E181" s="3">
        <f t="shared" si="20"/>
        <v>42577</v>
      </c>
      <c r="F181" t="str">
        <f t="shared" si="21"/>
        <v>019</v>
      </c>
      <c r="G181">
        <f t="shared" si="22"/>
        <v>0.34791666666666665</v>
      </c>
      <c r="H181" s="9" t="str">
        <f>IF(I181="", "", IFERROR(INDEX([1]lookup!AB:AB, MATCH(I181+0,[1]lookup!AA:AA,0)), ""))</f>
        <v/>
      </c>
      <c r="I181" s="9"/>
      <c r="J181" s="25"/>
      <c r="K181" s="25"/>
      <c r="L181" s="25"/>
      <c r="M181" s="25"/>
      <c r="AR181" s="21" t="str">
        <f t="shared" ca="1" si="23"/>
        <v/>
      </c>
      <c r="AS181" s="21" t="str">
        <f t="shared" ca="1" si="24"/>
        <v/>
      </c>
      <c r="AT181" s="21" t="str">
        <f t="shared" ca="1" si="25"/>
        <v/>
      </c>
      <c r="AU181" s="21" t="str">
        <f t="shared" ca="1" si="26"/>
        <v/>
      </c>
      <c r="AV181" s="22" t="str">
        <f t="shared" ca="1" si="27"/>
        <v/>
      </c>
      <c r="AW181" s="22" t="str">
        <f t="shared" ca="1" si="28"/>
        <v/>
      </c>
    </row>
    <row r="182" spans="1:49" x14ac:dyDescent="0.2">
      <c r="A182" s="7" t="s">
        <v>110</v>
      </c>
      <c r="B182" s="7" t="s">
        <v>161</v>
      </c>
      <c r="C182" s="8" t="s">
        <v>71</v>
      </c>
      <c r="E182" s="3">
        <f t="shared" si="20"/>
        <v>42579</v>
      </c>
      <c r="F182" t="str">
        <f t="shared" si="21"/>
        <v>019</v>
      </c>
      <c r="G182">
        <f t="shared" si="22"/>
        <v>0.33958333333333335</v>
      </c>
      <c r="H182" s="9" t="str">
        <f>IF(I182="", "", IFERROR(INDEX([1]lookup!AB:AB, MATCH(I182+0,[1]lookup!AA:AA,0)), ""))</f>
        <v/>
      </c>
      <c r="I182" s="9"/>
      <c r="J182" s="25"/>
      <c r="K182" s="25"/>
      <c r="L182" s="25"/>
      <c r="M182" s="25"/>
      <c r="AR182" s="21" t="str">
        <f t="shared" ca="1" si="23"/>
        <v/>
      </c>
      <c r="AS182" s="21" t="str">
        <f t="shared" ca="1" si="24"/>
        <v/>
      </c>
      <c r="AT182" s="21" t="str">
        <f t="shared" ca="1" si="25"/>
        <v/>
      </c>
      <c r="AU182" s="21" t="str">
        <f t="shared" ca="1" si="26"/>
        <v/>
      </c>
      <c r="AV182" s="22" t="str">
        <f t="shared" ca="1" si="27"/>
        <v/>
      </c>
      <c r="AW182" s="22" t="str">
        <f t="shared" ca="1" si="28"/>
        <v/>
      </c>
    </row>
    <row r="183" spans="1:49" x14ac:dyDescent="0.2">
      <c r="A183" s="7" t="s">
        <v>113</v>
      </c>
      <c r="B183" s="7" t="s">
        <v>161</v>
      </c>
      <c r="C183" s="8" t="s">
        <v>87</v>
      </c>
      <c r="E183" s="3">
        <f t="shared" si="20"/>
        <v>42580</v>
      </c>
      <c r="F183" t="str">
        <f t="shared" si="21"/>
        <v>019</v>
      </c>
      <c r="G183">
        <f t="shared" si="22"/>
        <v>0.33680555555555558</v>
      </c>
      <c r="H183" s="9" t="str">
        <f>IF(I183="", "", IFERROR(INDEX([1]lookup!AB:AB, MATCH(I183+0,[1]lookup!AA:AA,0)), ""))</f>
        <v/>
      </c>
      <c r="I183" s="9"/>
      <c r="J183" s="25"/>
      <c r="K183" s="25"/>
      <c r="L183" s="25"/>
      <c r="M183" s="25"/>
      <c r="AR183" s="21" t="str">
        <f t="shared" ca="1" si="23"/>
        <v/>
      </c>
      <c r="AS183" s="21" t="str">
        <f t="shared" ca="1" si="24"/>
        <v/>
      </c>
      <c r="AT183" s="21" t="str">
        <f t="shared" ca="1" si="25"/>
        <v/>
      </c>
      <c r="AU183" s="21" t="str">
        <f t="shared" ca="1" si="26"/>
        <v/>
      </c>
      <c r="AV183" s="22" t="str">
        <f t="shared" ca="1" si="27"/>
        <v/>
      </c>
      <c r="AW183" s="22" t="str">
        <f t="shared" ca="1" si="28"/>
        <v/>
      </c>
    </row>
    <row r="184" spans="1:49" x14ac:dyDescent="0.2">
      <c r="A184" s="7" t="s">
        <v>115</v>
      </c>
      <c r="B184" s="7" t="s">
        <v>161</v>
      </c>
      <c r="C184" s="8" t="s">
        <v>152</v>
      </c>
      <c r="E184" s="3">
        <f t="shared" si="20"/>
        <v>42581</v>
      </c>
      <c r="F184" t="str">
        <f t="shared" si="21"/>
        <v>019</v>
      </c>
      <c r="G184">
        <f t="shared" si="22"/>
        <v>0.34027777777777773</v>
      </c>
      <c r="H184" s="9" t="str">
        <f>IF(I184="", "", IFERROR(INDEX([1]lookup!AB:AB, MATCH(I184+0,[1]lookup!AA:AA,0)), ""))</f>
        <v/>
      </c>
      <c r="I184" s="9"/>
      <c r="J184" s="25"/>
      <c r="K184" s="25"/>
      <c r="L184" s="25"/>
      <c r="M184" s="25"/>
      <c r="AR184" s="21" t="str">
        <f t="shared" ca="1" si="23"/>
        <v/>
      </c>
      <c r="AS184" s="21" t="str">
        <f t="shared" ca="1" si="24"/>
        <v/>
      </c>
      <c r="AT184" s="21" t="str">
        <f t="shared" ca="1" si="25"/>
        <v/>
      </c>
      <c r="AU184" s="21" t="str">
        <f t="shared" ca="1" si="26"/>
        <v/>
      </c>
      <c r="AV184" s="22" t="str">
        <f t="shared" ca="1" si="27"/>
        <v/>
      </c>
      <c r="AW184" s="22" t="str">
        <f t="shared" ca="1" si="28"/>
        <v/>
      </c>
    </row>
    <row r="185" spans="1:49" x14ac:dyDescent="0.2">
      <c r="A185" s="7" t="s">
        <v>7</v>
      </c>
      <c r="B185" s="7" t="s">
        <v>163</v>
      </c>
      <c r="C185" s="8" t="s">
        <v>214</v>
      </c>
      <c r="E185" s="3">
        <f t="shared" si="20"/>
        <v>42552</v>
      </c>
      <c r="F185" t="str">
        <f t="shared" si="21"/>
        <v>022</v>
      </c>
      <c r="G185">
        <f t="shared" si="22"/>
        <v>9.0972222222222218E-2</v>
      </c>
      <c r="H185" s="9" t="str">
        <f>IF(I185="", "", IFERROR(INDEX([1]lookup!AB:AB, MATCH(I185+0,[1]lookup!AA:AA,0)), ""))</f>
        <v/>
      </c>
      <c r="I185" s="9"/>
      <c r="J185" s="25"/>
      <c r="K185" s="25"/>
      <c r="L185" s="25"/>
      <c r="M185" s="25"/>
      <c r="AR185" s="21" t="str">
        <f t="shared" ca="1" si="23"/>
        <v/>
      </c>
      <c r="AS185" s="21" t="str">
        <f t="shared" ca="1" si="24"/>
        <v/>
      </c>
      <c r="AT185" s="21" t="str">
        <f t="shared" ca="1" si="25"/>
        <v/>
      </c>
      <c r="AU185" s="21" t="str">
        <f t="shared" ca="1" si="26"/>
        <v/>
      </c>
      <c r="AV185" s="22" t="str">
        <f t="shared" ca="1" si="27"/>
        <v/>
      </c>
      <c r="AW185" s="22" t="str">
        <f t="shared" ca="1" si="28"/>
        <v/>
      </c>
    </row>
    <row r="186" spans="1:49" x14ac:dyDescent="0.2">
      <c r="A186" s="7" t="s">
        <v>17</v>
      </c>
      <c r="B186" s="7" t="s">
        <v>163</v>
      </c>
      <c r="C186" s="8" t="s">
        <v>215</v>
      </c>
      <c r="E186" s="3">
        <f t="shared" si="20"/>
        <v>42555</v>
      </c>
      <c r="F186" t="str">
        <f t="shared" si="21"/>
        <v>022</v>
      </c>
      <c r="G186">
        <f t="shared" si="22"/>
        <v>0.3298611111111111</v>
      </c>
      <c r="H186" s="9" t="str">
        <f>IF(I186="", "", IFERROR(INDEX([1]lookup!AB:AB, MATCH(I186+0,[1]lookup!AA:AA,0)), ""))</f>
        <v/>
      </c>
      <c r="I186" s="9"/>
      <c r="J186" s="25"/>
      <c r="K186" s="25"/>
      <c r="L186" s="25"/>
      <c r="M186" s="25"/>
      <c r="AR186" s="21" t="str">
        <f t="shared" ca="1" si="23"/>
        <v/>
      </c>
      <c r="AS186" s="21" t="str">
        <f t="shared" ca="1" si="24"/>
        <v/>
      </c>
      <c r="AT186" s="21" t="str">
        <f t="shared" ca="1" si="25"/>
        <v/>
      </c>
      <c r="AU186" s="21" t="str">
        <f t="shared" ca="1" si="26"/>
        <v/>
      </c>
      <c r="AV186" s="22" t="str">
        <f t="shared" ca="1" si="27"/>
        <v/>
      </c>
      <c r="AW186" s="22" t="str">
        <f t="shared" ca="1" si="28"/>
        <v/>
      </c>
    </row>
    <row r="187" spans="1:49" x14ac:dyDescent="0.2">
      <c r="A187" s="7" t="s">
        <v>20</v>
      </c>
      <c r="B187" s="7" t="s">
        <v>163</v>
      </c>
      <c r="C187" s="8" t="s">
        <v>216</v>
      </c>
      <c r="E187" s="3">
        <f t="shared" si="20"/>
        <v>42556</v>
      </c>
      <c r="F187" t="str">
        <f t="shared" si="21"/>
        <v>022</v>
      </c>
      <c r="G187">
        <f t="shared" si="22"/>
        <v>0.3611111111111111</v>
      </c>
      <c r="H187" s="9" t="str">
        <f>IF(I187="", "", IFERROR(INDEX([1]lookup!AB:AB, MATCH(I187+0,[1]lookup!AA:AA,0)), ""))</f>
        <v/>
      </c>
      <c r="I187" s="9"/>
      <c r="J187" s="25"/>
      <c r="K187" s="25"/>
      <c r="L187" s="25"/>
      <c r="M187" s="25"/>
      <c r="AR187" s="21" t="str">
        <f t="shared" ca="1" si="23"/>
        <v/>
      </c>
      <c r="AS187" s="21" t="str">
        <f t="shared" ca="1" si="24"/>
        <v/>
      </c>
      <c r="AT187" s="21" t="str">
        <f t="shared" ca="1" si="25"/>
        <v/>
      </c>
      <c r="AU187" s="21" t="str">
        <f t="shared" ca="1" si="26"/>
        <v/>
      </c>
      <c r="AV187" s="22" t="str">
        <f t="shared" ca="1" si="27"/>
        <v/>
      </c>
      <c r="AW187" s="22" t="str">
        <f t="shared" ca="1" si="28"/>
        <v/>
      </c>
    </row>
    <row r="188" spans="1:49" x14ac:dyDescent="0.2">
      <c r="A188" s="7" t="s">
        <v>26</v>
      </c>
      <c r="B188" s="7" t="s">
        <v>163</v>
      </c>
      <c r="C188" s="8" t="s">
        <v>190</v>
      </c>
      <c r="E188" s="3">
        <f t="shared" si="20"/>
        <v>42558</v>
      </c>
      <c r="F188" t="str">
        <f t="shared" si="21"/>
        <v>022</v>
      </c>
      <c r="G188">
        <f t="shared" si="22"/>
        <v>0.34583333333333338</v>
      </c>
      <c r="H188" s="9" t="str">
        <f>IF(I188="", "", IFERROR(INDEX([1]lookup!AB:AB, MATCH(I188+0,[1]lookup!AA:AA,0)), ""))</f>
        <v/>
      </c>
      <c r="I188" s="9"/>
      <c r="J188" s="25"/>
      <c r="K188" s="25"/>
      <c r="L188" s="25"/>
      <c r="M188" s="25"/>
      <c r="AR188" s="21" t="str">
        <f t="shared" ca="1" si="23"/>
        <v/>
      </c>
      <c r="AS188" s="21" t="str">
        <f t="shared" ca="1" si="24"/>
        <v/>
      </c>
      <c r="AT188" s="21" t="str">
        <f t="shared" ca="1" si="25"/>
        <v/>
      </c>
      <c r="AU188" s="21" t="str">
        <f t="shared" ca="1" si="26"/>
        <v/>
      </c>
      <c r="AV188" s="22" t="str">
        <f t="shared" ca="1" si="27"/>
        <v/>
      </c>
      <c r="AW188" s="22" t="str">
        <f t="shared" ca="1" si="28"/>
        <v/>
      </c>
    </row>
    <row r="189" spans="1:49" x14ac:dyDescent="0.2">
      <c r="A189" s="7" t="s">
        <v>29</v>
      </c>
      <c r="B189" s="7" t="s">
        <v>163</v>
      </c>
      <c r="C189" s="8" t="s">
        <v>127</v>
      </c>
      <c r="E189" s="3">
        <f t="shared" si="20"/>
        <v>42559</v>
      </c>
      <c r="F189" t="str">
        <f t="shared" si="21"/>
        <v>022</v>
      </c>
      <c r="G189">
        <f t="shared" si="22"/>
        <v>0.35347222222222219</v>
      </c>
      <c r="H189" s="9" t="str">
        <f>IF(I189="", "", IFERROR(INDEX([1]lookup!AB:AB, MATCH(I189+0,[1]lookup!AA:AA,0)), ""))</f>
        <v/>
      </c>
      <c r="I189" s="9"/>
      <c r="J189" s="25"/>
      <c r="K189" s="25"/>
      <c r="L189" s="25"/>
      <c r="M189" s="25"/>
      <c r="AR189" s="21" t="str">
        <f t="shared" ca="1" si="23"/>
        <v/>
      </c>
      <c r="AS189" s="21" t="str">
        <f t="shared" ca="1" si="24"/>
        <v/>
      </c>
      <c r="AT189" s="21" t="str">
        <f t="shared" ca="1" si="25"/>
        <v/>
      </c>
      <c r="AU189" s="21" t="str">
        <f t="shared" ca="1" si="26"/>
        <v/>
      </c>
      <c r="AV189" s="22" t="str">
        <f t="shared" ca="1" si="27"/>
        <v/>
      </c>
      <c r="AW189" s="22" t="str">
        <f t="shared" ca="1" si="28"/>
        <v/>
      </c>
    </row>
    <row r="190" spans="1:49" x14ac:dyDescent="0.2">
      <c r="A190" s="7" t="s">
        <v>32</v>
      </c>
      <c r="B190" s="7" t="s">
        <v>163</v>
      </c>
      <c r="C190" s="8" t="s">
        <v>217</v>
      </c>
      <c r="E190" s="3">
        <f t="shared" si="20"/>
        <v>42562</v>
      </c>
      <c r="F190" t="str">
        <f t="shared" si="21"/>
        <v>022</v>
      </c>
      <c r="G190">
        <f t="shared" si="22"/>
        <v>0.33194444444444443</v>
      </c>
      <c r="H190" s="9" t="str">
        <f>IF(I190="", "", IFERROR(INDEX([1]lookup!AB:AB, MATCH(I190+0,[1]lookup!AA:AA,0)), ""))</f>
        <v/>
      </c>
      <c r="I190" s="9"/>
      <c r="J190" s="25"/>
      <c r="K190" s="25"/>
      <c r="L190" s="25"/>
      <c r="M190" s="25"/>
      <c r="AR190" s="21" t="str">
        <f t="shared" ca="1" si="23"/>
        <v/>
      </c>
      <c r="AS190" s="21" t="str">
        <f t="shared" ca="1" si="24"/>
        <v/>
      </c>
      <c r="AT190" s="21" t="str">
        <f t="shared" ca="1" si="25"/>
        <v/>
      </c>
      <c r="AU190" s="21" t="str">
        <f t="shared" ca="1" si="26"/>
        <v/>
      </c>
      <c r="AV190" s="22" t="str">
        <f t="shared" ca="1" si="27"/>
        <v/>
      </c>
      <c r="AW190" s="22" t="str">
        <f t="shared" ca="1" si="28"/>
        <v/>
      </c>
    </row>
    <row r="191" spans="1:49" x14ac:dyDescent="0.2">
      <c r="A191" s="7" t="s">
        <v>35</v>
      </c>
      <c r="B191" s="7" t="s">
        <v>163</v>
      </c>
      <c r="C191" s="8" t="s">
        <v>169</v>
      </c>
      <c r="E191" s="3">
        <f t="shared" si="20"/>
        <v>42563</v>
      </c>
      <c r="F191" t="str">
        <f t="shared" si="21"/>
        <v>022</v>
      </c>
      <c r="G191">
        <f t="shared" si="22"/>
        <v>0.35069444444444442</v>
      </c>
      <c r="H191" s="9" t="str">
        <f>IF(I191="", "", IFERROR(INDEX([1]lookup!AB:AB, MATCH(I191+0,[1]lookup!AA:AA,0)), ""))</f>
        <v/>
      </c>
      <c r="I191" s="9"/>
      <c r="J191" s="25"/>
      <c r="K191" s="25"/>
      <c r="L191" s="25"/>
      <c r="M191" s="25"/>
      <c r="AR191" s="21" t="str">
        <f t="shared" ca="1" si="23"/>
        <v/>
      </c>
      <c r="AS191" s="21" t="str">
        <f t="shared" ca="1" si="24"/>
        <v/>
      </c>
      <c r="AT191" s="21" t="str">
        <f t="shared" ca="1" si="25"/>
        <v/>
      </c>
      <c r="AU191" s="21" t="str">
        <f t="shared" ca="1" si="26"/>
        <v/>
      </c>
      <c r="AV191" s="22" t="str">
        <f t="shared" ca="1" si="27"/>
        <v/>
      </c>
      <c r="AW191" s="22" t="str">
        <f t="shared" ca="1" si="28"/>
        <v/>
      </c>
    </row>
    <row r="192" spans="1:49" x14ac:dyDescent="0.2">
      <c r="A192" s="7" t="s">
        <v>38</v>
      </c>
      <c r="B192" s="7" t="s">
        <v>163</v>
      </c>
      <c r="C192" s="8" t="s">
        <v>218</v>
      </c>
      <c r="E192" s="3">
        <f t="shared" si="20"/>
        <v>42564</v>
      </c>
      <c r="F192" t="str">
        <f t="shared" si="21"/>
        <v>022</v>
      </c>
      <c r="G192">
        <f t="shared" si="22"/>
        <v>0.25138888888888888</v>
      </c>
      <c r="H192" s="9" t="str">
        <f>IF(I192="", "", IFERROR(INDEX([1]lookup!AB:AB, MATCH(I192+0,[1]lookup!AA:AA,0)), ""))</f>
        <v/>
      </c>
      <c r="I192" s="9"/>
      <c r="J192" s="25"/>
      <c r="K192" s="25"/>
      <c r="L192" s="25"/>
      <c r="M192" s="25"/>
      <c r="AR192" s="21" t="str">
        <f t="shared" ca="1" si="23"/>
        <v/>
      </c>
      <c r="AS192" s="21" t="str">
        <f t="shared" ca="1" si="24"/>
        <v/>
      </c>
      <c r="AT192" s="21" t="str">
        <f t="shared" ca="1" si="25"/>
        <v/>
      </c>
      <c r="AU192" s="21" t="str">
        <f t="shared" ca="1" si="26"/>
        <v/>
      </c>
      <c r="AV192" s="22" t="str">
        <f t="shared" ca="1" si="27"/>
        <v/>
      </c>
      <c r="AW192" s="22" t="str">
        <f t="shared" ca="1" si="28"/>
        <v/>
      </c>
    </row>
    <row r="193" spans="1:49" x14ac:dyDescent="0.2">
      <c r="A193" s="7" t="s">
        <v>41</v>
      </c>
      <c r="B193" s="7" t="s">
        <v>163</v>
      </c>
      <c r="C193" s="8" t="s">
        <v>123</v>
      </c>
      <c r="E193" s="3">
        <f t="shared" si="20"/>
        <v>42565</v>
      </c>
      <c r="F193" t="str">
        <f t="shared" si="21"/>
        <v>022</v>
      </c>
      <c r="G193">
        <f t="shared" si="22"/>
        <v>0.3347222222222222</v>
      </c>
      <c r="H193" s="9" t="str">
        <f>IF(I193="", "", IFERROR(INDEX([1]lookup!AB:AB, MATCH(I193+0,[1]lookup!AA:AA,0)), ""))</f>
        <v/>
      </c>
      <c r="I193" s="9"/>
      <c r="J193" s="25"/>
      <c r="K193" s="25"/>
      <c r="L193" s="25"/>
      <c r="M193" s="25"/>
      <c r="AR193" s="21" t="str">
        <f t="shared" ca="1" si="23"/>
        <v/>
      </c>
      <c r="AS193" s="21" t="str">
        <f t="shared" ca="1" si="24"/>
        <v/>
      </c>
      <c r="AT193" s="21" t="str">
        <f t="shared" ca="1" si="25"/>
        <v/>
      </c>
      <c r="AU193" s="21" t="str">
        <f t="shared" ca="1" si="26"/>
        <v/>
      </c>
      <c r="AV193" s="22" t="str">
        <f t="shared" ca="1" si="27"/>
        <v/>
      </c>
      <c r="AW193" s="22" t="str">
        <f t="shared" ca="1" si="28"/>
        <v/>
      </c>
    </row>
    <row r="194" spans="1:49" x14ac:dyDescent="0.2">
      <c r="A194" s="7" t="s">
        <v>47</v>
      </c>
      <c r="B194" s="7" t="s">
        <v>163</v>
      </c>
      <c r="C194" s="8" t="s">
        <v>134</v>
      </c>
      <c r="E194" s="3">
        <f t="shared" si="20"/>
        <v>42569</v>
      </c>
      <c r="F194" t="str">
        <f t="shared" si="21"/>
        <v>022</v>
      </c>
      <c r="G194">
        <f t="shared" si="22"/>
        <v>0.35625000000000001</v>
      </c>
      <c r="H194" s="9" t="str">
        <f>IF(I194="", "", IFERROR(INDEX([1]lookup!AB:AB, MATCH(I194+0,[1]lookup!AA:AA,0)), ""))</f>
        <v/>
      </c>
      <c r="I194" s="9"/>
      <c r="J194" s="25"/>
      <c r="K194" s="25"/>
      <c r="L194" s="25"/>
      <c r="M194" s="25"/>
      <c r="AR194" s="21" t="str">
        <f t="shared" ca="1" si="23"/>
        <v/>
      </c>
      <c r="AS194" s="21" t="str">
        <f t="shared" ca="1" si="24"/>
        <v/>
      </c>
      <c r="AT194" s="21" t="str">
        <f t="shared" ca="1" si="25"/>
        <v/>
      </c>
      <c r="AU194" s="21" t="str">
        <f t="shared" ca="1" si="26"/>
        <v/>
      </c>
      <c r="AV194" s="22" t="str">
        <f t="shared" ca="1" si="27"/>
        <v/>
      </c>
      <c r="AW194" s="22" t="str">
        <f t="shared" ca="1" si="28"/>
        <v/>
      </c>
    </row>
    <row r="195" spans="1:49" x14ac:dyDescent="0.2">
      <c r="A195" s="7" t="s">
        <v>50</v>
      </c>
      <c r="B195" s="7" t="s">
        <v>163</v>
      </c>
      <c r="C195" s="8" t="s">
        <v>77</v>
      </c>
      <c r="E195" s="3">
        <f t="shared" ref="E195:E258" si="29">IF(A195="", "", A195+0)</f>
        <v>42570</v>
      </c>
      <c r="F195" t="str">
        <f t="shared" ref="F195:F258" si="30">IF(B195="", "", B195)</f>
        <v>022</v>
      </c>
      <c r="G195">
        <f t="shared" ref="G195:G258" si="31">IF(C195="", "", C195+0)</f>
        <v>0.34652777777777777</v>
      </c>
      <c r="H195" s="9" t="str">
        <f>IF(I195="", "", IFERROR(INDEX([1]lookup!AB:AB, MATCH(I195+0,[1]lookup!AA:AA,0)), ""))</f>
        <v/>
      </c>
      <c r="I195" s="9"/>
      <c r="J195" s="25"/>
      <c r="K195" s="25"/>
      <c r="L195" s="25"/>
      <c r="M195" s="25"/>
      <c r="AR195" s="21" t="str">
        <f t="shared" ca="1" si="23"/>
        <v/>
      </c>
      <c r="AS195" s="21" t="str">
        <f t="shared" ca="1" si="24"/>
        <v/>
      </c>
      <c r="AT195" s="21" t="str">
        <f t="shared" ca="1" si="25"/>
        <v/>
      </c>
      <c r="AU195" s="21" t="str">
        <f t="shared" ca="1" si="26"/>
        <v/>
      </c>
      <c r="AV195" s="22" t="str">
        <f t="shared" ca="1" si="27"/>
        <v/>
      </c>
      <c r="AW195" s="22" t="str">
        <f t="shared" ca="1" si="28"/>
        <v/>
      </c>
    </row>
    <row r="196" spans="1:49" x14ac:dyDescent="0.2">
      <c r="A196" s="7" t="s">
        <v>53</v>
      </c>
      <c r="B196" s="7" t="s">
        <v>163</v>
      </c>
      <c r="C196" s="8" t="s">
        <v>219</v>
      </c>
      <c r="E196" s="3">
        <f t="shared" si="29"/>
        <v>42571</v>
      </c>
      <c r="F196" t="str">
        <f t="shared" si="30"/>
        <v>022</v>
      </c>
      <c r="G196">
        <f t="shared" si="31"/>
        <v>6.9444444444444447E-4</v>
      </c>
      <c r="H196" s="9" t="str">
        <f>IF(I196="", "", IFERROR(INDEX([1]lookup!AB:AB, MATCH(I196+0,[1]lookup!AA:AA,0)), ""))</f>
        <v/>
      </c>
      <c r="I196" s="9"/>
      <c r="J196" s="25"/>
      <c r="K196" s="25"/>
      <c r="L196" s="25"/>
      <c r="M196" s="25"/>
      <c r="AR196" s="21" t="str">
        <f t="shared" ref="AR196:AR259" ca="1" si="32">IF(I195="","",SUMPRODUCT((WEEKDAY(OFFSET($J$2,,,,COUNT($J$2:$AP$2)),2)&lt;6)*(OFFSET($J196,,,,COUNT($J$2:$AP$2)))))</f>
        <v/>
      </c>
      <c r="AS196" s="21" t="str">
        <f t="shared" ref="AS196:AS259" ca="1" si="33">IF(I195="","",SUMPRODUCT((OFFSET($J196,,,,COUNT($J$2:$AP$2))&gt;=0.3333333)*(WEEKDAY(OFFSET($J$2,,,,COUNT($J$2:$AP$2)),2)&lt;6)*(OFFSET($J196,,,,COUNT($J$2:$AP$2))))-((SUMPRODUCT((OFFSET($J196,,,,COUNT($J$2:$AP$2))&gt;=0.3333333)*(WEEKDAY(OFFSET($J$2,,,,COUNT($J$2:$AP$2)),2)&lt;6)*1))*0.3333333))</f>
        <v/>
      </c>
      <c r="AT196" s="21" t="str">
        <f t="shared" ref="AT196:AT259" ca="1" si="34">IF(I195="","",SUMPRODUCT((WEEKDAY(OFFSET($J$2,,,,COUNT($J$2:$AP$2)),2)=6)*(OFFSET($J196,,,,COUNT($J$2:$AP$2)))))</f>
        <v/>
      </c>
      <c r="AU196" s="21" t="str">
        <f t="shared" ref="AU196:AU259" ca="1" si="35">IF(I195="","",SUMPRODUCT((OFFSET($J196,,,,COUNT($J$2:$AP$2))&gt;=0.3333333)*(WEEKDAY(OFFSET($J$2,,,,COUNT($J$2:$AP$2)),2)=6)*(OFFSET($J196,,,,COUNT($J$2:$AP$2))))-((SUMPRODUCT((OFFSET($J196,,,,COUNT($J$2:$AP$2))&gt;=0.3333333)*(WEEKDAY(OFFSET($J$2,,,,COUNT($J$2:$AP$2)),2)=6)*1))*0.3333333))</f>
        <v/>
      </c>
      <c r="AV196" s="22" t="str">
        <f t="shared" ref="AV196:AV259" ca="1" si="36">IF(I195="","",SUMPRODUCT((WEEKDAY(OFFSET($J$2,,,,COUNT($J$2:$AP$2)),2)=7)*(OFFSET($J196,,,,COUNT($J$2:$AP$2)))))</f>
        <v/>
      </c>
      <c r="AW196" s="22" t="str">
        <f t="shared" ref="AW196:AW259" ca="1" si="37">IF(I195="","",SUMPRODUCT((OFFSET($J196,,,,COUNT($J$2:$AP$2))&gt;=0.3333333)*(WEEKDAY(OFFSET($J$2,,,,COUNT($J$2:$AP$2)),2)=7)*(OFFSET($J196,,,,COUNT($J$2:$AP$2))))-((SUMPRODUCT((OFFSET($J196,,,,COUNT($J$2:$AP$2))&gt;=0.3333333)*(WEEKDAY(OFFSET($J$2,,,,COUNT($J$2:$AP$2)),2)=7)*1))*0.3333333))</f>
        <v/>
      </c>
    </row>
    <row r="197" spans="1:49" x14ac:dyDescent="0.2">
      <c r="A197" s="7" t="s">
        <v>110</v>
      </c>
      <c r="B197" s="7" t="s">
        <v>163</v>
      </c>
      <c r="C197" s="8" t="s">
        <v>216</v>
      </c>
      <c r="E197" s="3">
        <f t="shared" si="29"/>
        <v>42579</v>
      </c>
      <c r="F197" t="str">
        <f t="shared" si="30"/>
        <v>022</v>
      </c>
      <c r="G197">
        <f t="shared" si="31"/>
        <v>0.3611111111111111</v>
      </c>
      <c r="H197" s="9" t="str">
        <f>IF(I197="", "", IFERROR(INDEX([1]lookup!AB:AB, MATCH(I197+0,[1]lookup!AA:AA,0)), ""))</f>
        <v/>
      </c>
      <c r="I197" s="9"/>
      <c r="J197" s="25"/>
      <c r="K197" s="25"/>
      <c r="L197" s="25"/>
      <c r="M197" s="25"/>
      <c r="AR197" s="21" t="str">
        <f t="shared" ca="1" si="32"/>
        <v/>
      </c>
      <c r="AS197" s="21" t="str">
        <f t="shared" ca="1" si="33"/>
        <v/>
      </c>
      <c r="AT197" s="21" t="str">
        <f t="shared" ca="1" si="34"/>
        <v/>
      </c>
      <c r="AU197" s="21" t="str">
        <f t="shared" ca="1" si="35"/>
        <v/>
      </c>
      <c r="AV197" s="22" t="str">
        <f t="shared" ca="1" si="36"/>
        <v/>
      </c>
      <c r="AW197" s="22" t="str">
        <f t="shared" ca="1" si="37"/>
        <v/>
      </c>
    </row>
    <row r="198" spans="1:49" x14ac:dyDescent="0.2">
      <c r="A198" s="7" t="s">
        <v>113</v>
      </c>
      <c r="B198" s="7" t="s">
        <v>163</v>
      </c>
      <c r="C198" s="8" t="s">
        <v>220</v>
      </c>
      <c r="E198" s="3">
        <f t="shared" si="29"/>
        <v>42580</v>
      </c>
      <c r="F198" t="str">
        <f t="shared" si="30"/>
        <v>022</v>
      </c>
      <c r="G198">
        <f t="shared" si="31"/>
        <v>0.30416666666666664</v>
      </c>
      <c r="H198" s="9" t="str">
        <f>IF(I198="", "", IFERROR(INDEX([1]lookup!AB:AB, MATCH(I198+0,[1]lookup!AA:AA,0)), ""))</f>
        <v/>
      </c>
      <c r="I198" s="9"/>
      <c r="J198" s="25"/>
      <c r="K198" s="25"/>
      <c r="L198" s="25"/>
      <c r="M198" s="25"/>
      <c r="AR198" s="21" t="str">
        <f t="shared" ca="1" si="32"/>
        <v/>
      </c>
      <c r="AS198" s="21" t="str">
        <f t="shared" ca="1" si="33"/>
        <v/>
      </c>
      <c r="AT198" s="21" t="str">
        <f t="shared" ca="1" si="34"/>
        <v/>
      </c>
      <c r="AU198" s="21" t="str">
        <f t="shared" ca="1" si="35"/>
        <v/>
      </c>
      <c r="AV198" s="22" t="str">
        <f t="shared" ca="1" si="36"/>
        <v/>
      </c>
      <c r="AW198" s="22" t="str">
        <f t="shared" ca="1" si="37"/>
        <v/>
      </c>
    </row>
    <row r="199" spans="1:49" x14ac:dyDescent="0.2">
      <c r="A199" s="7" t="s">
        <v>7</v>
      </c>
      <c r="B199" s="7" t="s">
        <v>164</v>
      </c>
      <c r="C199" s="8" t="s">
        <v>9</v>
      </c>
      <c r="E199" s="3">
        <f t="shared" si="29"/>
        <v>42552</v>
      </c>
      <c r="F199" t="str">
        <f t="shared" si="30"/>
        <v>024</v>
      </c>
      <c r="G199">
        <f t="shared" si="31"/>
        <v>0</v>
      </c>
      <c r="H199" s="9" t="str">
        <f>IF(I199="", "", IFERROR(INDEX([1]lookup!AB:AB, MATCH(I199+0,[1]lookup!AA:AA,0)), ""))</f>
        <v/>
      </c>
      <c r="I199" s="9"/>
      <c r="J199" s="25"/>
      <c r="K199" s="25"/>
      <c r="L199" s="25"/>
      <c r="M199" s="25"/>
      <c r="AR199" s="21" t="str">
        <f t="shared" ca="1" si="32"/>
        <v/>
      </c>
      <c r="AS199" s="21" t="str">
        <f t="shared" ca="1" si="33"/>
        <v/>
      </c>
      <c r="AT199" s="21" t="str">
        <f t="shared" ca="1" si="34"/>
        <v/>
      </c>
      <c r="AU199" s="21" t="str">
        <f t="shared" ca="1" si="35"/>
        <v/>
      </c>
      <c r="AV199" s="22" t="str">
        <f t="shared" ca="1" si="36"/>
        <v/>
      </c>
      <c r="AW199" s="22" t="str">
        <f t="shared" ca="1" si="37"/>
        <v/>
      </c>
    </row>
    <row r="200" spans="1:49" x14ac:dyDescent="0.2">
      <c r="A200" s="7" t="s">
        <v>64</v>
      </c>
      <c r="B200" s="7" t="s">
        <v>164</v>
      </c>
      <c r="C200" s="8" t="s">
        <v>123</v>
      </c>
      <c r="E200" s="3">
        <f t="shared" si="29"/>
        <v>42553</v>
      </c>
      <c r="F200" t="str">
        <f t="shared" si="30"/>
        <v>024</v>
      </c>
      <c r="G200">
        <f t="shared" si="31"/>
        <v>0.3347222222222222</v>
      </c>
      <c r="H200" s="9" t="str">
        <f>IF(I200="", "", IFERROR(INDEX([1]lookup!AB:AB, MATCH(I200+0,[1]lookup!AA:AA,0)), ""))</f>
        <v/>
      </c>
      <c r="I200" s="9"/>
      <c r="J200" s="25"/>
      <c r="K200" s="25"/>
      <c r="L200" s="25"/>
      <c r="M200" s="25"/>
      <c r="AR200" s="21" t="str">
        <f t="shared" ca="1" si="32"/>
        <v/>
      </c>
      <c r="AS200" s="21" t="str">
        <f t="shared" ca="1" si="33"/>
        <v/>
      </c>
      <c r="AT200" s="21" t="str">
        <f t="shared" ca="1" si="34"/>
        <v/>
      </c>
      <c r="AU200" s="21" t="str">
        <f t="shared" ca="1" si="35"/>
        <v/>
      </c>
      <c r="AV200" s="22" t="str">
        <f t="shared" ca="1" si="36"/>
        <v/>
      </c>
      <c r="AW200" s="22" t="str">
        <f t="shared" ca="1" si="37"/>
        <v/>
      </c>
    </row>
    <row r="201" spans="1:49" x14ac:dyDescent="0.2">
      <c r="A201" s="7" t="s">
        <v>17</v>
      </c>
      <c r="B201" s="7" t="s">
        <v>164</v>
      </c>
      <c r="C201" s="8" t="s">
        <v>87</v>
      </c>
      <c r="E201" s="3">
        <f t="shared" si="29"/>
        <v>42555</v>
      </c>
      <c r="F201" t="str">
        <f t="shared" si="30"/>
        <v>024</v>
      </c>
      <c r="G201">
        <f t="shared" si="31"/>
        <v>0.33680555555555558</v>
      </c>
      <c r="H201" s="9" t="str">
        <f>IF(I201="", "", IFERROR(INDEX([1]lookup!AB:AB, MATCH(I201+0,[1]lookup!AA:AA,0)), ""))</f>
        <v/>
      </c>
      <c r="I201" s="9"/>
      <c r="J201" s="25"/>
      <c r="K201" s="25"/>
      <c r="L201" s="25"/>
      <c r="M201" s="25"/>
      <c r="AR201" s="21" t="str">
        <f t="shared" ca="1" si="32"/>
        <v/>
      </c>
      <c r="AS201" s="21" t="str">
        <f t="shared" ca="1" si="33"/>
        <v/>
      </c>
      <c r="AT201" s="21" t="str">
        <f t="shared" ca="1" si="34"/>
        <v/>
      </c>
      <c r="AU201" s="21" t="str">
        <f t="shared" ca="1" si="35"/>
        <v/>
      </c>
      <c r="AV201" s="22" t="str">
        <f t="shared" ca="1" si="36"/>
        <v/>
      </c>
      <c r="AW201" s="22" t="str">
        <f t="shared" ca="1" si="37"/>
        <v/>
      </c>
    </row>
    <row r="202" spans="1:49" x14ac:dyDescent="0.2">
      <c r="A202" s="7" t="s">
        <v>20</v>
      </c>
      <c r="B202" s="7" t="s">
        <v>164</v>
      </c>
      <c r="C202" s="8" t="s">
        <v>156</v>
      </c>
      <c r="E202" s="3">
        <f t="shared" si="29"/>
        <v>42556</v>
      </c>
      <c r="F202" t="str">
        <f t="shared" si="30"/>
        <v>024</v>
      </c>
      <c r="G202">
        <f t="shared" si="31"/>
        <v>0.33263888888888887</v>
      </c>
      <c r="H202" s="9" t="str">
        <f>IF(I202="", "", IFERROR(INDEX([1]lookup!AB:AB, MATCH(I202+0,[1]lookup!AA:AA,0)), ""))</f>
        <v/>
      </c>
      <c r="I202" s="9"/>
      <c r="J202" s="25"/>
      <c r="K202" s="25"/>
      <c r="L202" s="25"/>
      <c r="M202" s="25"/>
      <c r="AR202" s="21" t="str">
        <f t="shared" ca="1" si="32"/>
        <v/>
      </c>
      <c r="AS202" s="21" t="str">
        <f t="shared" ca="1" si="33"/>
        <v/>
      </c>
      <c r="AT202" s="21" t="str">
        <f t="shared" ca="1" si="34"/>
        <v/>
      </c>
      <c r="AU202" s="21" t="str">
        <f t="shared" ca="1" si="35"/>
        <v/>
      </c>
      <c r="AV202" s="22" t="str">
        <f t="shared" ca="1" si="36"/>
        <v/>
      </c>
      <c r="AW202" s="22" t="str">
        <f t="shared" ca="1" si="37"/>
        <v/>
      </c>
    </row>
    <row r="203" spans="1:49" x14ac:dyDescent="0.2">
      <c r="A203" s="7" t="s">
        <v>23</v>
      </c>
      <c r="B203" s="7" t="s">
        <v>164</v>
      </c>
      <c r="C203" s="8" t="s">
        <v>137</v>
      </c>
      <c r="E203" s="3">
        <f t="shared" si="29"/>
        <v>42557</v>
      </c>
      <c r="F203" t="str">
        <f t="shared" si="30"/>
        <v>024</v>
      </c>
      <c r="G203">
        <f t="shared" si="31"/>
        <v>0.34166666666666662</v>
      </c>
      <c r="H203" s="9" t="str">
        <f>IF(I203="", "", IFERROR(INDEX([1]lookup!AB:AB, MATCH(I203+0,[1]lookup!AA:AA,0)), ""))</f>
        <v/>
      </c>
      <c r="I203" s="9"/>
      <c r="J203" s="25"/>
      <c r="K203" s="25"/>
      <c r="L203" s="25"/>
      <c r="M203" s="25"/>
      <c r="AR203" s="21" t="str">
        <f t="shared" ca="1" si="32"/>
        <v/>
      </c>
      <c r="AS203" s="21" t="str">
        <f t="shared" ca="1" si="33"/>
        <v/>
      </c>
      <c r="AT203" s="21" t="str">
        <f t="shared" ca="1" si="34"/>
        <v/>
      </c>
      <c r="AU203" s="21" t="str">
        <f t="shared" ca="1" si="35"/>
        <v/>
      </c>
      <c r="AV203" s="22" t="str">
        <f t="shared" ca="1" si="36"/>
        <v/>
      </c>
      <c r="AW203" s="22" t="str">
        <f t="shared" ca="1" si="37"/>
        <v/>
      </c>
    </row>
    <row r="204" spans="1:49" x14ac:dyDescent="0.2">
      <c r="A204" s="7" t="s">
        <v>26</v>
      </c>
      <c r="B204" s="7" t="s">
        <v>164</v>
      </c>
      <c r="C204" s="8" t="s">
        <v>221</v>
      </c>
      <c r="E204" s="3">
        <f t="shared" si="29"/>
        <v>42558</v>
      </c>
      <c r="F204" t="str">
        <f t="shared" si="30"/>
        <v>024</v>
      </c>
      <c r="G204">
        <f t="shared" si="31"/>
        <v>0.31041666666666667</v>
      </c>
      <c r="H204" s="9" t="str">
        <f>IF(I204="", "", IFERROR(INDEX([1]lookup!AB:AB, MATCH(I204+0,[1]lookup!AA:AA,0)), ""))</f>
        <v/>
      </c>
      <c r="I204" s="9"/>
      <c r="J204" s="25"/>
      <c r="K204" s="25"/>
      <c r="L204" s="25"/>
      <c r="M204" s="25"/>
      <c r="AR204" s="21" t="str">
        <f t="shared" ca="1" si="32"/>
        <v/>
      </c>
      <c r="AS204" s="21" t="str">
        <f t="shared" ca="1" si="33"/>
        <v/>
      </c>
      <c r="AT204" s="21" t="str">
        <f t="shared" ca="1" si="34"/>
        <v/>
      </c>
      <c r="AU204" s="21" t="str">
        <f t="shared" ca="1" si="35"/>
        <v/>
      </c>
      <c r="AV204" s="22" t="str">
        <f t="shared" ca="1" si="36"/>
        <v/>
      </c>
      <c r="AW204" s="22" t="str">
        <f t="shared" ca="1" si="37"/>
        <v/>
      </c>
    </row>
    <row r="205" spans="1:49" x14ac:dyDescent="0.2">
      <c r="A205" s="7" t="s">
        <v>29</v>
      </c>
      <c r="B205" s="7" t="s">
        <v>164</v>
      </c>
      <c r="C205" s="8" t="s">
        <v>199</v>
      </c>
      <c r="E205" s="3">
        <f t="shared" si="29"/>
        <v>42559</v>
      </c>
      <c r="F205" t="str">
        <f t="shared" si="30"/>
        <v>024</v>
      </c>
      <c r="G205">
        <f t="shared" si="31"/>
        <v>0.3354166666666667</v>
      </c>
      <c r="H205" s="9" t="str">
        <f>IF(I205="", "", IFERROR(INDEX([1]lookup!AB:AB, MATCH(I205+0,[1]lookup!AA:AA,0)), ""))</f>
        <v/>
      </c>
      <c r="I205" s="9"/>
      <c r="J205" s="25"/>
      <c r="K205" s="25"/>
      <c r="L205" s="25"/>
      <c r="M205" s="25"/>
      <c r="AR205" s="21" t="str">
        <f t="shared" ca="1" si="32"/>
        <v/>
      </c>
      <c r="AS205" s="21" t="str">
        <f t="shared" ca="1" si="33"/>
        <v/>
      </c>
      <c r="AT205" s="21" t="str">
        <f t="shared" ca="1" si="34"/>
        <v/>
      </c>
      <c r="AU205" s="21" t="str">
        <f t="shared" ca="1" si="35"/>
        <v/>
      </c>
      <c r="AV205" s="22" t="str">
        <f t="shared" ca="1" si="36"/>
        <v/>
      </c>
      <c r="AW205" s="22" t="str">
        <f t="shared" ca="1" si="37"/>
        <v/>
      </c>
    </row>
    <row r="206" spans="1:49" x14ac:dyDescent="0.2">
      <c r="A206" s="7" t="s">
        <v>76</v>
      </c>
      <c r="B206" s="7" t="s">
        <v>164</v>
      </c>
      <c r="C206" s="8" t="s">
        <v>87</v>
      </c>
      <c r="E206" s="3">
        <f t="shared" si="29"/>
        <v>42560</v>
      </c>
      <c r="F206" t="str">
        <f t="shared" si="30"/>
        <v>024</v>
      </c>
      <c r="G206">
        <f t="shared" si="31"/>
        <v>0.33680555555555558</v>
      </c>
      <c r="H206" s="9" t="str">
        <f>IF(I206="", "", IFERROR(INDEX([1]lookup!AB:AB, MATCH(I206+0,[1]lookup!AA:AA,0)), ""))</f>
        <v/>
      </c>
      <c r="I206" s="9"/>
      <c r="J206" s="25"/>
      <c r="K206" s="25"/>
      <c r="L206" s="25"/>
      <c r="M206" s="25"/>
      <c r="AR206" s="21" t="str">
        <f t="shared" ca="1" si="32"/>
        <v/>
      </c>
      <c r="AS206" s="21" t="str">
        <f t="shared" ca="1" si="33"/>
        <v/>
      </c>
      <c r="AT206" s="21" t="str">
        <f t="shared" ca="1" si="34"/>
        <v/>
      </c>
      <c r="AU206" s="21" t="str">
        <f t="shared" ca="1" si="35"/>
        <v/>
      </c>
      <c r="AV206" s="22" t="str">
        <f t="shared" ca="1" si="36"/>
        <v/>
      </c>
      <c r="AW206" s="22" t="str">
        <f t="shared" ca="1" si="37"/>
        <v/>
      </c>
    </row>
    <row r="207" spans="1:49" x14ac:dyDescent="0.2">
      <c r="A207" s="7" t="s">
        <v>32</v>
      </c>
      <c r="B207" s="7" t="s">
        <v>164</v>
      </c>
      <c r="C207" s="8" t="s">
        <v>199</v>
      </c>
      <c r="E207" s="3">
        <f t="shared" si="29"/>
        <v>42562</v>
      </c>
      <c r="F207" t="str">
        <f t="shared" si="30"/>
        <v>024</v>
      </c>
      <c r="G207">
        <f t="shared" si="31"/>
        <v>0.3354166666666667</v>
      </c>
      <c r="H207" s="9" t="str">
        <f>IF(I207="", "", IFERROR(INDEX([1]lookup!AB:AB, MATCH(I207+0,[1]lookup!AA:AA,0)), ""))</f>
        <v/>
      </c>
      <c r="I207" s="9"/>
      <c r="J207" s="25"/>
      <c r="K207" s="25"/>
      <c r="L207" s="25"/>
      <c r="M207" s="25"/>
      <c r="AR207" s="21" t="str">
        <f t="shared" ca="1" si="32"/>
        <v/>
      </c>
      <c r="AS207" s="21" t="str">
        <f t="shared" ca="1" si="33"/>
        <v/>
      </c>
      <c r="AT207" s="21" t="str">
        <f t="shared" ca="1" si="34"/>
        <v/>
      </c>
      <c r="AU207" s="21" t="str">
        <f t="shared" ca="1" si="35"/>
        <v/>
      </c>
      <c r="AV207" s="22" t="str">
        <f t="shared" ca="1" si="36"/>
        <v/>
      </c>
      <c r="AW207" s="22" t="str">
        <f t="shared" ca="1" si="37"/>
        <v/>
      </c>
    </row>
    <row r="208" spans="1:49" x14ac:dyDescent="0.2">
      <c r="A208" s="7" t="s">
        <v>35</v>
      </c>
      <c r="B208" s="7" t="s">
        <v>164</v>
      </c>
      <c r="C208" s="8" t="s">
        <v>199</v>
      </c>
      <c r="E208" s="3">
        <f t="shared" si="29"/>
        <v>42563</v>
      </c>
      <c r="F208" t="str">
        <f t="shared" si="30"/>
        <v>024</v>
      </c>
      <c r="G208">
        <f t="shared" si="31"/>
        <v>0.3354166666666667</v>
      </c>
      <c r="H208" s="9" t="str">
        <f>IF(I208="", "", IFERROR(INDEX([1]lookup!AB:AB, MATCH(I208+0,[1]lookup!AA:AA,0)), ""))</f>
        <v/>
      </c>
      <c r="I208" s="9"/>
      <c r="J208" s="25"/>
      <c r="K208" s="25"/>
      <c r="L208" s="25"/>
      <c r="M208" s="25"/>
      <c r="AR208" s="21" t="str">
        <f t="shared" ca="1" si="32"/>
        <v/>
      </c>
      <c r="AS208" s="21" t="str">
        <f t="shared" ca="1" si="33"/>
        <v/>
      </c>
      <c r="AT208" s="21" t="str">
        <f t="shared" ca="1" si="34"/>
        <v/>
      </c>
      <c r="AU208" s="21" t="str">
        <f t="shared" ca="1" si="35"/>
        <v/>
      </c>
      <c r="AV208" s="22" t="str">
        <f t="shared" ca="1" si="36"/>
        <v/>
      </c>
      <c r="AW208" s="22" t="str">
        <f t="shared" ca="1" si="37"/>
        <v/>
      </c>
    </row>
    <row r="209" spans="1:49" x14ac:dyDescent="0.2">
      <c r="A209" s="7" t="s">
        <v>38</v>
      </c>
      <c r="B209" s="7" t="s">
        <v>164</v>
      </c>
      <c r="C209" s="8" t="s">
        <v>80</v>
      </c>
      <c r="E209" s="3">
        <f t="shared" si="29"/>
        <v>42564</v>
      </c>
      <c r="F209" t="str">
        <f t="shared" si="30"/>
        <v>024</v>
      </c>
      <c r="G209">
        <f t="shared" si="31"/>
        <v>0.33819444444444446</v>
      </c>
      <c r="H209" s="9" t="str">
        <f>IF(I209="", "", IFERROR(INDEX([1]lookup!AB:AB, MATCH(I209+0,[1]lookup!AA:AA,0)), ""))</f>
        <v/>
      </c>
      <c r="I209" s="9"/>
      <c r="J209" s="25"/>
      <c r="K209" s="25"/>
      <c r="L209" s="25"/>
      <c r="M209" s="25"/>
      <c r="AR209" s="21" t="str">
        <f t="shared" ca="1" si="32"/>
        <v/>
      </c>
      <c r="AS209" s="21" t="str">
        <f t="shared" ca="1" si="33"/>
        <v/>
      </c>
      <c r="AT209" s="21" t="str">
        <f t="shared" ca="1" si="34"/>
        <v/>
      </c>
      <c r="AU209" s="21" t="str">
        <f t="shared" ca="1" si="35"/>
        <v/>
      </c>
      <c r="AV209" s="22" t="str">
        <f t="shared" ca="1" si="36"/>
        <v/>
      </c>
      <c r="AW209" s="22" t="str">
        <f t="shared" ca="1" si="37"/>
        <v/>
      </c>
    </row>
    <row r="210" spans="1:49" x14ac:dyDescent="0.2">
      <c r="A210" s="7" t="s">
        <v>41</v>
      </c>
      <c r="B210" s="7" t="s">
        <v>164</v>
      </c>
      <c r="C210" s="8" t="s">
        <v>71</v>
      </c>
      <c r="E210" s="3">
        <f t="shared" si="29"/>
        <v>42565</v>
      </c>
      <c r="F210" t="str">
        <f t="shared" si="30"/>
        <v>024</v>
      </c>
      <c r="G210">
        <f t="shared" si="31"/>
        <v>0.33958333333333335</v>
      </c>
      <c r="H210" s="9" t="str">
        <f>IF(I210="", "", IFERROR(INDEX([1]lookup!AB:AB, MATCH(I210+0,[1]lookup!AA:AA,0)), ""))</f>
        <v/>
      </c>
      <c r="I210" s="9"/>
      <c r="J210" s="25"/>
      <c r="K210" s="25"/>
      <c r="L210" s="25"/>
      <c r="M210" s="25"/>
      <c r="AR210" s="21" t="str">
        <f t="shared" ca="1" si="32"/>
        <v/>
      </c>
      <c r="AS210" s="21" t="str">
        <f t="shared" ca="1" si="33"/>
        <v/>
      </c>
      <c r="AT210" s="21" t="str">
        <f t="shared" ca="1" si="34"/>
        <v/>
      </c>
      <c r="AU210" s="21" t="str">
        <f t="shared" ca="1" si="35"/>
        <v/>
      </c>
      <c r="AV210" s="22" t="str">
        <f t="shared" ca="1" si="36"/>
        <v/>
      </c>
      <c r="AW210" s="22" t="str">
        <f t="shared" ca="1" si="37"/>
        <v/>
      </c>
    </row>
    <row r="211" spans="1:49" x14ac:dyDescent="0.2">
      <c r="A211" s="7" t="s">
        <v>44</v>
      </c>
      <c r="B211" s="7" t="s">
        <v>164</v>
      </c>
      <c r="C211" s="8" t="s">
        <v>67</v>
      </c>
      <c r="E211" s="3">
        <f t="shared" si="29"/>
        <v>42566</v>
      </c>
      <c r="F211" t="str">
        <f t="shared" si="30"/>
        <v>024</v>
      </c>
      <c r="G211">
        <f t="shared" si="31"/>
        <v>0.33749999999999997</v>
      </c>
      <c r="H211" s="9" t="str">
        <f>IF(I211="", "", IFERROR(INDEX([1]lookup!AB:AB, MATCH(I211+0,[1]lookup!AA:AA,0)), ""))</f>
        <v/>
      </c>
      <c r="I211" s="9"/>
      <c r="J211" s="25"/>
      <c r="K211" s="25"/>
      <c r="L211" s="25"/>
      <c r="M211" s="25"/>
      <c r="AR211" s="21" t="str">
        <f t="shared" ca="1" si="32"/>
        <v/>
      </c>
      <c r="AS211" s="21" t="str">
        <f t="shared" ca="1" si="33"/>
        <v/>
      </c>
      <c r="AT211" s="21" t="str">
        <f t="shared" ca="1" si="34"/>
        <v/>
      </c>
      <c r="AU211" s="21" t="str">
        <f t="shared" ca="1" si="35"/>
        <v/>
      </c>
      <c r="AV211" s="22" t="str">
        <f t="shared" ca="1" si="36"/>
        <v/>
      </c>
      <c r="AW211" s="22" t="str">
        <f t="shared" ca="1" si="37"/>
        <v/>
      </c>
    </row>
    <row r="212" spans="1:49" x14ac:dyDescent="0.2">
      <c r="A212" s="7" t="s">
        <v>89</v>
      </c>
      <c r="B212" s="7" t="s">
        <v>164</v>
      </c>
      <c r="C212" s="8" t="s">
        <v>9</v>
      </c>
      <c r="E212" s="3">
        <f t="shared" si="29"/>
        <v>42567</v>
      </c>
      <c r="F212" t="str">
        <f t="shared" si="30"/>
        <v>024</v>
      </c>
      <c r="G212">
        <f t="shared" si="31"/>
        <v>0</v>
      </c>
      <c r="H212" s="9" t="str">
        <f>IF(I212="", "", IFERROR(INDEX([1]lookup!AB:AB, MATCH(I212+0,[1]lookup!AA:AA,0)), ""))</f>
        <v/>
      </c>
      <c r="I212" s="9"/>
      <c r="J212" s="25"/>
      <c r="K212" s="25"/>
      <c r="L212" s="25"/>
      <c r="M212" s="25"/>
      <c r="AR212" s="21" t="str">
        <f t="shared" ca="1" si="32"/>
        <v/>
      </c>
      <c r="AS212" s="21" t="str">
        <f t="shared" ca="1" si="33"/>
        <v/>
      </c>
      <c r="AT212" s="21" t="str">
        <f t="shared" ca="1" si="34"/>
        <v/>
      </c>
      <c r="AU212" s="21" t="str">
        <f t="shared" ca="1" si="35"/>
        <v/>
      </c>
      <c r="AV212" s="22" t="str">
        <f t="shared" ca="1" si="36"/>
        <v/>
      </c>
      <c r="AW212" s="22" t="str">
        <f t="shared" ca="1" si="37"/>
        <v/>
      </c>
    </row>
    <row r="213" spans="1:49" x14ac:dyDescent="0.2">
      <c r="A213" s="7" t="s">
        <v>47</v>
      </c>
      <c r="B213" s="7" t="s">
        <v>164</v>
      </c>
      <c r="C213" s="8" t="s">
        <v>152</v>
      </c>
      <c r="E213" s="3">
        <f t="shared" si="29"/>
        <v>42569</v>
      </c>
      <c r="F213" t="str">
        <f t="shared" si="30"/>
        <v>024</v>
      </c>
      <c r="G213">
        <f t="shared" si="31"/>
        <v>0.34027777777777773</v>
      </c>
      <c r="H213" s="9" t="str">
        <f>IF(I213="", "", IFERROR(INDEX([1]lookup!AB:AB, MATCH(I213+0,[1]lookup!AA:AA,0)), ""))</f>
        <v/>
      </c>
      <c r="I213" s="9"/>
      <c r="J213" s="25"/>
      <c r="K213" s="25"/>
      <c r="L213" s="25"/>
      <c r="M213" s="25"/>
      <c r="AR213" s="21" t="str">
        <f t="shared" ca="1" si="32"/>
        <v/>
      </c>
      <c r="AS213" s="21" t="str">
        <f t="shared" ca="1" si="33"/>
        <v/>
      </c>
      <c r="AT213" s="21" t="str">
        <f t="shared" ca="1" si="34"/>
        <v/>
      </c>
      <c r="AU213" s="21" t="str">
        <f t="shared" ca="1" si="35"/>
        <v/>
      </c>
      <c r="AV213" s="22" t="str">
        <f t="shared" ca="1" si="36"/>
        <v/>
      </c>
      <c r="AW213" s="22" t="str">
        <f t="shared" ca="1" si="37"/>
        <v/>
      </c>
    </row>
    <row r="214" spans="1:49" x14ac:dyDescent="0.2">
      <c r="A214" s="7" t="s">
        <v>50</v>
      </c>
      <c r="B214" s="7" t="s">
        <v>164</v>
      </c>
      <c r="C214" s="8" t="s">
        <v>152</v>
      </c>
      <c r="E214" s="3">
        <f t="shared" si="29"/>
        <v>42570</v>
      </c>
      <c r="F214" t="str">
        <f t="shared" si="30"/>
        <v>024</v>
      </c>
      <c r="G214">
        <f t="shared" si="31"/>
        <v>0.34027777777777773</v>
      </c>
      <c r="H214" s="9" t="str">
        <f>IF(I214="", "", IFERROR(INDEX([1]lookup!AB:AB, MATCH(I214+0,[1]lookup!AA:AA,0)), ""))</f>
        <v/>
      </c>
      <c r="I214" s="9"/>
      <c r="J214" s="25"/>
      <c r="K214" s="25"/>
      <c r="L214" s="25"/>
      <c r="M214" s="25"/>
      <c r="AR214" s="21" t="str">
        <f t="shared" ca="1" si="32"/>
        <v/>
      </c>
      <c r="AS214" s="21" t="str">
        <f t="shared" ca="1" si="33"/>
        <v/>
      </c>
      <c r="AT214" s="21" t="str">
        <f t="shared" ca="1" si="34"/>
        <v/>
      </c>
      <c r="AU214" s="21" t="str">
        <f t="shared" ca="1" si="35"/>
        <v/>
      </c>
      <c r="AV214" s="22" t="str">
        <f t="shared" ca="1" si="36"/>
        <v/>
      </c>
      <c r="AW214" s="22" t="str">
        <f t="shared" ca="1" si="37"/>
        <v/>
      </c>
    </row>
    <row r="215" spans="1:49" x14ac:dyDescent="0.2">
      <c r="A215" s="7" t="s">
        <v>53</v>
      </c>
      <c r="B215" s="7" t="s">
        <v>164</v>
      </c>
      <c r="C215" s="8" t="s">
        <v>156</v>
      </c>
      <c r="E215" s="3">
        <f t="shared" si="29"/>
        <v>42571</v>
      </c>
      <c r="F215" t="str">
        <f t="shared" si="30"/>
        <v>024</v>
      </c>
      <c r="G215">
        <f t="shared" si="31"/>
        <v>0.33263888888888887</v>
      </c>
      <c r="H215" s="9" t="str">
        <f>IF(I215="", "", IFERROR(INDEX([1]lookup!AB:AB, MATCH(I215+0,[1]lookup!AA:AA,0)), ""))</f>
        <v/>
      </c>
      <c r="I215" s="9"/>
      <c r="J215" s="25"/>
      <c r="K215" s="25"/>
      <c r="L215" s="25"/>
      <c r="M215" s="25"/>
      <c r="AR215" s="21" t="str">
        <f t="shared" ca="1" si="32"/>
        <v/>
      </c>
      <c r="AS215" s="21" t="str">
        <f t="shared" ca="1" si="33"/>
        <v/>
      </c>
      <c r="AT215" s="21" t="str">
        <f t="shared" ca="1" si="34"/>
        <v/>
      </c>
      <c r="AU215" s="21" t="str">
        <f t="shared" ca="1" si="35"/>
        <v/>
      </c>
      <c r="AV215" s="22" t="str">
        <f t="shared" ca="1" si="36"/>
        <v/>
      </c>
      <c r="AW215" s="22" t="str">
        <f t="shared" ca="1" si="37"/>
        <v/>
      </c>
    </row>
    <row r="216" spans="1:49" x14ac:dyDescent="0.2">
      <c r="A216" s="7" t="s">
        <v>56</v>
      </c>
      <c r="B216" s="7" t="s">
        <v>164</v>
      </c>
      <c r="C216" s="8" t="s">
        <v>71</v>
      </c>
      <c r="E216" s="3">
        <f t="shared" si="29"/>
        <v>42572</v>
      </c>
      <c r="F216" t="str">
        <f t="shared" si="30"/>
        <v>024</v>
      </c>
      <c r="G216">
        <f t="shared" si="31"/>
        <v>0.33958333333333335</v>
      </c>
      <c r="H216" s="9" t="str">
        <f>IF(I216="", "", IFERROR(INDEX([1]lookup!AB:AB, MATCH(I216+0,[1]lookup!AA:AA,0)), ""))</f>
        <v/>
      </c>
      <c r="I216" s="9"/>
      <c r="J216" s="25"/>
      <c r="K216" s="25"/>
      <c r="L216" s="25"/>
      <c r="M216" s="25"/>
      <c r="AR216" s="21" t="str">
        <f t="shared" ca="1" si="32"/>
        <v/>
      </c>
      <c r="AS216" s="21" t="str">
        <f t="shared" ca="1" si="33"/>
        <v/>
      </c>
      <c r="AT216" s="21" t="str">
        <f t="shared" ca="1" si="34"/>
        <v/>
      </c>
      <c r="AU216" s="21" t="str">
        <f t="shared" ca="1" si="35"/>
        <v/>
      </c>
      <c r="AV216" s="22" t="str">
        <f t="shared" ca="1" si="36"/>
        <v/>
      </c>
      <c r="AW216" s="22" t="str">
        <f t="shared" ca="1" si="37"/>
        <v/>
      </c>
    </row>
    <row r="217" spans="1:49" x14ac:dyDescent="0.2">
      <c r="A217" s="7" t="s">
        <v>59</v>
      </c>
      <c r="B217" s="7" t="s">
        <v>164</v>
      </c>
      <c r="C217" s="8" t="s">
        <v>137</v>
      </c>
      <c r="E217" s="3">
        <f t="shared" si="29"/>
        <v>42573</v>
      </c>
      <c r="F217" t="str">
        <f t="shared" si="30"/>
        <v>024</v>
      </c>
      <c r="G217">
        <f t="shared" si="31"/>
        <v>0.34166666666666662</v>
      </c>
      <c r="H217" s="9" t="str">
        <f>IF(I217="", "", IFERROR(INDEX([1]lookup!AB:AB, MATCH(I217+0,[1]lookup!AA:AA,0)), ""))</f>
        <v/>
      </c>
      <c r="I217" s="9"/>
      <c r="J217" s="25"/>
      <c r="K217" s="25"/>
      <c r="L217" s="25"/>
      <c r="M217" s="25"/>
      <c r="AR217" s="21" t="str">
        <f t="shared" ca="1" si="32"/>
        <v/>
      </c>
      <c r="AS217" s="21" t="str">
        <f t="shared" ca="1" si="33"/>
        <v/>
      </c>
      <c r="AT217" s="21" t="str">
        <f t="shared" ca="1" si="34"/>
        <v/>
      </c>
      <c r="AU217" s="21" t="str">
        <f t="shared" ca="1" si="35"/>
        <v/>
      </c>
      <c r="AV217" s="22" t="str">
        <f t="shared" ca="1" si="36"/>
        <v/>
      </c>
      <c r="AW217" s="22" t="str">
        <f t="shared" ca="1" si="37"/>
        <v/>
      </c>
    </row>
    <row r="218" spans="1:49" x14ac:dyDescent="0.2">
      <c r="A218" s="7" t="s">
        <v>98</v>
      </c>
      <c r="B218" s="7" t="s">
        <v>164</v>
      </c>
      <c r="C218" s="8" t="s">
        <v>199</v>
      </c>
      <c r="E218" s="3">
        <f t="shared" si="29"/>
        <v>42574</v>
      </c>
      <c r="F218" t="str">
        <f t="shared" si="30"/>
        <v>024</v>
      </c>
      <c r="G218">
        <f t="shared" si="31"/>
        <v>0.3354166666666667</v>
      </c>
      <c r="H218" s="9" t="str">
        <f>IF(I218="", "", IFERROR(INDEX([1]lookup!AB:AB, MATCH(I218+0,[1]lookup!AA:AA,0)), ""))</f>
        <v/>
      </c>
      <c r="I218" s="9"/>
      <c r="J218" s="25"/>
      <c r="K218" s="25"/>
      <c r="L218" s="25"/>
      <c r="M218" s="25"/>
      <c r="AR218" s="21" t="str">
        <f t="shared" ca="1" si="32"/>
        <v/>
      </c>
      <c r="AS218" s="21" t="str">
        <f t="shared" ca="1" si="33"/>
        <v/>
      </c>
      <c r="AT218" s="21" t="str">
        <f t="shared" ca="1" si="34"/>
        <v/>
      </c>
      <c r="AU218" s="21" t="str">
        <f t="shared" ca="1" si="35"/>
        <v/>
      </c>
      <c r="AV218" s="22" t="str">
        <f t="shared" ca="1" si="36"/>
        <v/>
      </c>
      <c r="AW218" s="22" t="str">
        <f t="shared" ca="1" si="37"/>
        <v/>
      </c>
    </row>
    <row r="219" spans="1:49" x14ac:dyDescent="0.2">
      <c r="A219" s="7" t="s">
        <v>103</v>
      </c>
      <c r="B219" s="7" t="s">
        <v>164</v>
      </c>
      <c r="C219" s="8" t="s">
        <v>123</v>
      </c>
      <c r="E219" s="3">
        <f t="shared" si="29"/>
        <v>42576</v>
      </c>
      <c r="F219" t="str">
        <f t="shared" si="30"/>
        <v>024</v>
      </c>
      <c r="G219">
        <f t="shared" si="31"/>
        <v>0.3347222222222222</v>
      </c>
      <c r="H219" s="9" t="str">
        <f>IF(I219="", "", IFERROR(INDEX([1]lookup!AB:AB, MATCH(I219+0,[1]lookup!AA:AA,0)), ""))</f>
        <v/>
      </c>
      <c r="I219" s="9"/>
      <c r="J219" s="25"/>
      <c r="K219" s="25"/>
      <c r="L219" s="25"/>
      <c r="M219" s="25"/>
      <c r="AR219" s="21" t="str">
        <f t="shared" ca="1" si="32"/>
        <v/>
      </c>
      <c r="AS219" s="21" t="str">
        <f t="shared" ca="1" si="33"/>
        <v/>
      </c>
      <c r="AT219" s="21" t="str">
        <f t="shared" ca="1" si="34"/>
        <v/>
      </c>
      <c r="AU219" s="21" t="str">
        <f t="shared" ca="1" si="35"/>
        <v/>
      </c>
      <c r="AV219" s="22" t="str">
        <f t="shared" ca="1" si="36"/>
        <v/>
      </c>
      <c r="AW219" s="22" t="str">
        <f t="shared" ca="1" si="37"/>
        <v/>
      </c>
    </row>
    <row r="220" spans="1:49" x14ac:dyDescent="0.2">
      <c r="A220" s="7" t="s">
        <v>105</v>
      </c>
      <c r="B220" s="7" t="s">
        <v>164</v>
      </c>
      <c r="C220" s="8" t="s">
        <v>71</v>
      </c>
      <c r="E220" s="3">
        <f t="shared" si="29"/>
        <v>42577</v>
      </c>
      <c r="F220" t="str">
        <f t="shared" si="30"/>
        <v>024</v>
      </c>
      <c r="G220">
        <f t="shared" si="31"/>
        <v>0.33958333333333335</v>
      </c>
      <c r="H220" s="9" t="str">
        <f>IF(I220="", "", IFERROR(INDEX([1]lookup!AB:AB, MATCH(I220+0,[1]lookup!AA:AA,0)), ""))</f>
        <v/>
      </c>
      <c r="I220" s="9"/>
      <c r="J220" s="25"/>
      <c r="K220" s="25"/>
      <c r="L220" s="25"/>
      <c r="M220" s="25"/>
      <c r="AR220" s="21" t="str">
        <f t="shared" ca="1" si="32"/>
        <v/>
      </c>
      <c r="AS220" s="21" t="str">
        <f t="shared" ca="1" si="33"/>
        <v/>
      </c>
      <c r="AT220" s="21" t="str">
        <f t="shared" ca="1" si="34"/>
        <v/>
      </c>
      <c r="AU220" s="21" t="str">
        <f t="shared" ca="1" si="35"/>
        <v/>
      </c>
      <c r="AV220" s="22" t="str">
        <f t="shared" ca="1" si="36"/>
        <v/>
      </c>
      <c r="AW220" s="22" t="str">
        <f t="shared" ca="1" si="37"/>
        <v/>
      </c>
    </row>
    <row r="221" spans="1:49" x14ac:dyDescent="0.2">
      <c r="A221" s="7" t="s">
        <v>108</v>
      </c>
      <c r="B221" s="7" t="s">
        <v>164</v>
      </c>
      <c r="C221" s="8" t="s">
        <v>69</v>
      </c>
      <c r="E221" s="3">
        <f t="shared" si="29"/>
        <v>42578</v>
      </c>
      <c r="F221" t="str">
        <f t="shared" si="30"/>
        <v>024</v>
      </c>
      <c r="G221">
        <f t="shared" si="31"/>
        <v>0.33888888888888885</v>
      </c>
      <c r="H221" s="9" t="str">
        <f>IF(I221="", "", IFERROR(INDEX([1]lookup!AB:AB, MATCH(I221+0,[1]lookup!AA:AA,0)), ""))</f>
        <v/>
      </c>
      <c r="I221" s="9"/>
      <c r="J221" s="25"/>
      <c r="K221" s="25"/>
      <c r="L221" s="25"/>
      <c r="M221" s="25"/>
      <c r="AR221" s="21" t="str">
        <f t="shared" ca="1" si="32"/>
        <v/>
      </c>
      <c r="AS221" s="21" t="str">
        <f t="shared" ca="1" si="33"/>
        <v/>
      </c>
      <c r="AT221" s="21" t="str">
        <f t="shared" ca="1" si="34"/>
        <v/>
      </c>
      <c r="AU221" s="21" t="str">
        <f t="shared" ca="1" si="35"/>
        <v/>
      </c>
      <c r="AV221" s="22" t="str">
        <f t="shared" ca="1" si="36"/>
        <v/>
      </c>
      <c r="AW221" s="22" t="str">
        <f t="shared" ca="1" si="37"/>
        <v/>
      </c>
    </row>
    <row r="222" spans="1:49" x14ac:dyDescent="0.2">
      <c r="A222" s="7" t="s">
        <v>110</v>
      </c>
      <c r="B222" s="7" t="s">
        <v>164</v>
      </c>
      <c r="C222" s="8" t="s">
        <v>69</v>
      </c>
      <c r="E222" s="3">
        <f t="shared" si="29"/>
        <v>42579</v>
      </c>
      <c r="F222" t="str">
        <f t="shared" si="30"/>
        <v>024</v>
      </c>
      <c r="G222">
        <f t="shared" si="31"/>
        <v>0.33888888888888885</v>
      </c>
      <c r="H222" s="9" t="str">
        <f>IF(I222="", "", IFERROR(INDEX([1]lookup!AB:AB, MATCH(I222+0,[1]lookup!AA:AA,0)), ""))</f>
        <v/>
      </c>
      <c r="I222" s="9"/>
      <c r="J222" s="25"/>
      <c r="K222" s="25"/>
      <c r="L222" s="25"/>
      <c r="M222" s="25"/>
      <c r="AR222" s="21" t="str">
        <f t="shared" ca="1" si="32"/>
        <v/>
      </c>
      <c r="AS222" s="21" t="str">
        <f t="shared" ca="1" si="33"/>
        <v/>
      </c>
      <c r="AT222" s="21" t="str">
        <f t="shared" ca="1" si="34"/>
        <v/>
      </c>
      <c r="AU222" s="21" t="str">
        <f t="shared" ca="1" si="35"/>
        <v/>
      </c>
      <c r="AV222" s="22" t="str">
        <f t="shared" ca="1" si="36"/>
        <v/>
      </c>
      <c r="AW222" s="22" t="str">
        <f t="shared" ca="1" si="37"/>
        <v/>
      </c>
    </row>
    <row r="223" spans="1:49" x14ac:dyDescent="0.2">
      <c r="A223" s="7" t="s">
        <v>113</v>
      </c>
      <c r="B223" s="7" t="s">
        <v>164</v>
      </c>
      <c r="C223" s="8" t="s">
        <v>67</v>
      </c>
      <c r="E223" s="3">
        <f t="shared" si="29"/>
        <v>42580</v>
      </c>
      <c r="F223" t="str">
        <f t="shared" si="30"/>
        <v>024</v>
      </c>
      <c r="G223">
        <f t="shared" si="31"/>
        <v>0.33749999999999997</v>
      </c>
      <c r="H223" s="9" t="str">
        <f>IF(I223="", "", IFERROR(INDEX([1]lookup!AB:AB, MATCH(I223+0,[1]lookup!AA:AA,0)), ""))</f>
        <v/>
      </c>
      <c r="I223" s="9"/>
      <c r="J223" s="25"/>
      <c r="K223" s="25"/>
      <c r="L223" s="25"/>
      <c r="M223" s="25"/>
      <c r="AR223" s="21" t="str">
        <f t="shared" ca="1" si="32"/>
        <v/>
      </c>
      <c r="AS223" s="21" t="str">
        <f t="shared" ca="1" si="33"/>
        <v/>
      </c>
      <c r="AT223" s="21" t="str">
        <f t="shared" ca="1" si="34"/>
        <v/>
      </c>
      <c r="AU223" s="21" t="str">
        <f t="shared" ca="1" si="35"/>
        <v/>
      </c>
      <c r="AV223" s="22" t="str">
        <f t="shared" ca="1" si="36"/>
        <v/>
      </c>
      <c r="AW223" s="22" t="str">
        <f t="shared" ca="1" si="37"/>
        <v/>
      </c>
    </row>
    <row r="224" spans="1:49" x14ac:dyDescent="0.2">
      <c r="A224" s="7" t="s">
        <v>115</v>
      </c>
      <c r="B224" s="7" t="s">
        <v>164</v>
      </c>
      <c r="C224" s="8" t="s">
        <v>152</v>
      </c>
      <c r="E224" s="3">
        <f t="shared" si="29"/>
        <v>42581</v>
      </c>
      <c r="F224" t="str">
        <f t="shared" si="30"/>
        <v>024</v>
      </c>
      <c r="G224">
        <f t="shared" si="31"/>
        <v>0.34027777777777773</v>
      </c>
      <c r="H224" s="9" t="str">
        <f>IF(I224="", "", IFERROR(INDEX([1]lookup!AB:AB, MATCH(I224+0,[1]lookup!AA:AA,0)), ""))</f>
        <v/>
      </c>
      <c r="I224" s="9"/>
      <c r="J224" s="25"/>
      <c r="K224" s="25"/>
      <c r="L224" s="25"/>
      <c r="M224" s="25"/>
      <c r="AR224" s="21" t="str">
        <f t="shared" ca="1" si="32"/>
        <v/>
      </c>
      <c r="AS224" s="21" t="str">
        <f t="shared" ca="1" si="33"/>
        <v/>
      </c>
      <c r="AT224" s="21" t="str">
        <f t="shared" ca="1" si="34"/>
        <v/>
      </c>
      <c r="AU224" s="21" t="str">
        <f t="shared" ca="1" si="35"/>
        <v/>
      </c>
      <c r="AV224" s="22" t="str">
        <f t="shared" ca="1" si="36"/>
        <v/>
      </c>
      <c r="AW224" s="22" t="str">
        <f t="shared" ca="1" si="37"/>
        <v/>
      </c>
    </row>
    <row r="225" spans="1:49" x14ac:dyDescent="0.2">
      <c r="A225" s="7" t="s">
        <v>7</v>
      </c>
      <c r="B225" s="7" t="s">
        <v>165</v>
      </c>
      <c r="C225" s="8" t="s">
        <v>222</v>
      </c>
      <c r="E225" s="3">
        <f t="shared" si="29"/>
        <v>42552</v>
      </c>
      <c r="F225" t="str">
        <f t="shared" si="30"/>
        <v>027</v>
      </c>
      <c r="G225">
        <f t="shared" si="31"/>
        <v>8.2638888888888887E-2</v>
      </c>
      <c r="H225" s="9" t="str">
        <f>IF(I225="", "", IFERROR(INDEX([1]lookup!AB:AB, MATCH(I225+0,[1]lookup!AA:AA,0)), ""))</f>
        <v/>
      </c>
      <c r="I225" s="9"/>
      <c r="J225" s="25"/>
      <c r="K225" s="25"/>
      <c r="L225" s="25"/>
      <c r="M225" s="25"/>
      <c r="AR225" s="21" t="str">
        <f t="shared" ca="1" si="32"/>
        <v/>
      </c>
      <c r="AS225" s="21" t="str">
        <f t="shared" ca="1" si="33"/>
        <v/>
      </c>
      <c r="AT225" s="21" t="str">
        <f t="shared" ca="1" si="34"/>
        <v/>
      </c>
      <c r="AU225" s="21" t="str">
        <f t="shared" ca="1" si="35"/>
        <v/>
      </c>
      <c r="AV225" s="22" t="str">
        <f t="shared" ca="1" si="36"/>
        <v/>
      </c>
      <c r="AW225" s="22" t="str">
        <f t="shared" ca="1" si="37"/>
        <v/>
      </c>
    </row>
    <row r="226" spans="1:49" x14ac:dyDescent="0.2">
      <c r="A226" s="7" t="s">
        <v>64</v>
      </c>
      <c r="B226" s="7" t="s">
        <v>165</v>
      </c>
      <c r="C226" s="8" t="s">
        <v>156</v>
      </c>
      <c r="E226" s="3">
        <f t="shared" si="29"/>
        <v>42553</v>
      </c>
      <c r="F226" t="str">
        <f t="shared" si="30"/>
        <v>027</v>
      </c>
      <c r="G226">
        <f t="shared" si="31"/>
        <v>0.33263888888888887</v>
      </c>
      <c r="H226" s="9" t="str">
        <f>IF(I226="", "", IFERROR(INDEX([1]lookup!AB:AB, MATCH(I226+0,[1]lookup!AA:AA,0)), ""))</f>
        <v/>
      </c>
      <c r="I226" s="9"/>
      <c r="J226" s="25"/>
      <c r="K226" s="25"/>
      <c r="L226" s="25"/>
      <c r="M226" s="25"/>
      <c r="AR226" s="21" t="str">
        <f t="shared" ca="1" si="32"/>
        <v/>
      </c>
      <c r="AS226" s="21" t="str">
        <f t="shared" ca="1" si="33"/>
        <v/>
      </c>
      <c r="AT226" s="21" t="str">
        <f t="shared" ca="1" si="34"/>
        <v/>
      </c>
      <c r="AU226" s="21" t="str">
        <f t="shared" ca="1" si="35"/>
        <v/>
      </c>
      <c r="AV226" s="22" t="str">
        <f t="shared" ca="1" si="36"/>
        <v/>
      </c>
      <c r="AW226" s="22" t="str">
        <f t="shared" ca="1" si="37"/>
        <v/>
      </c>
    </row>
    <row r="227" spans="1:49" x14ac:dyDescent="0.2">
      <c r="A227" s="7" t="s">
        <v>121</v>
      </c>
      <c r="B227" s="7" t="s">
        <v>165</v>
      </c>
      <c r="C227" s="8" t="s">
        <v>217</v>
      </c>
      <c r="E227" s="3">
        <f t="shared" si="29"/>
        <v>42554</v>
      </c>
      <c r="F227" t="str">
        <f t="shared" si="30"/>
        <v>027</v>
      </c>
      <c r="G227">
        <f t="shared" si="31"/>
        <v>0.33194444444444443</v>
      </c>
      <c r="H227" s="9" t="str">
        <f>IF(I227="", "", IFERROR(INDEX([1]lookup!AB:AB, MATCH(I227+0,[1]lookup!AA:AA,0)), ""))</f>
        <v/>
      </c>
      <c r="I227" s="9"/>
      <c r="J227" s="25"/>
      <c r="K227" s="25"/>
      <c r="L227" s="25"/>
      <c r="M227" s="25"/>
      <c r="AR227" s="21" t="str">
        <f t="shared" ca="1" si="32"/>
        <v/>
      </c>
      <c r="AS227" s="21" t="str">
        <f t="shared" ca="1" si="33"/>
        <v/>
      </c>
      <c r="AT227" s="21" t="str">
        <f t="shared" ca="1" si="34"/>
        <v/>
      </c>
      <c r="AU227" s="21" t="str">
        <f t="shared" ca="1" si="35"/>
        <v/>
      </c>
      <c r="AV227" s="22" t="str">
        <f t="shared" ca="1" si="36"/>
        <v/>
      </c>
      <c r="AW227" s="22" t="str">
        <f t="shared" ca="1" si="37"/>
        <v/>
      </c>
    </row>
    <row r="228" spans="1:49" x14ac:dyDescent="0.2">
      <c r="A228" s="7" t="s">
        <v>17</v>
      </c>
      <c r="B228" s="7" t="s">
        <v>165</v>
      </c>
      <c r="C228" s="8" t="s">
        <v>223</v>
      </c>
      <c r="E228" s="3">
        <f t="shared" si="29"/>
        <v>42555</v>
      </c>
      <c r="F228" t="str">
        <f t="shared" si="30"/>
        <v>027</v>
      </c>
      <c r="G228">
        <f t="shared" si="31"/>
        <v>0.35902777777777778</v>
      </c>
      <c r="H228" s="9" t="str">
        <f>IF(I228="", "", IFERROR(INDEX([1]lookup!AB:AB, MATCH(I228+0,[1]lookup!AA:AA,0)), ""))</f>
        <v/>
      </c>
      <c r="I228" s="9"/>
      <c r="J228" s="25"/>
      <c r="K228" s="25"/>
      <c r="L228" s="25"/>
      <c r="M228" s="25"/>
      <c r="AR228" s="21" t="str">
        <f t="shared" ca="1" si="32"/>
        <v/>
      </c>
      <c r="AS228" s="21" t="str">
        <f t="shared" ca="1" si="33"/>
        <v/>
      </c>
      <c r="AT228" s="21" t="str">
        <f t="shared" ca="1" si="34"/>
        <v/>
      </c>
      <c r="AU228" s="21" t="str">
        <f t="shared" ca="1" si="35"/>
        <v/>
      </c>
      <c r="AV228" s="22" t="str">
        <f t="shared" ca="1" si="36"/>
        <v/>
      </c>
      <c r="AW228" s="22" t="str">
        <f t="shared" ca="1" si="37"/>
        <v/>
      </c>
    </row>
    <row r="229" spans="1:49" x14ac:dyDescent="0.2">
      <c r="A229" s="7" t="s">
        <v>20</v>
      </c>
      <c r="B229" s="7" t="s">
        <v>165</v>
      </c>
      <c r="C229" s="8" t="s">
        <v>132</v>
      </c>
      <c r="E229" s="3">
        <f t="shared" si="29"/>
        <v>42556</v>
      </c>
      <c r="F229" t="str">
        <f t="shared" si="30"/>
        <v>027</v>
      </c>
      <c r="G229">
        <f t="shared" si="31"/>
        <v>0.3520833333333333</v>
      </c>
      <c r="H229" s="9" t="str">
        <f>IF(I229="", "", IFERROR(INDEX([1]lookup!AB:AB, MATCH(I229+0,[1]lookup!AA:AA,0)), ""))</f>
        <v/>
      </c>
      <c r="I229" s="9"/>
      <c r="J229" s="25"/>
      <c r="K229" s="25"/>
      <c r="L229" s="25"/>
      <c r="M229" s="25"/>
      <c r="AR229" s="21" t="str">
        <f t="shared" ca="1" si="32"/>
        <v/>
      </c>
      <c r="AS229" s="21" t="str">
        <f t="shared" ca="1" si="33"/>
        <v/>
      </c>
      <c r="AT229" s="21" t="str">
        <f t="shared" ca="1" si="34"/>
        <v/>
      </c>
      <c r="AU229" s="21" t="str">
        <f t="shared" ca="1" si="35"/>
        <v/>
      </c>
      <c r="AV229" s="22" t="str">
        <f t="shared" ca="1" si="36"/>
        <v/>
      </c>
      <c r="AW229" s="22" t="str">
        <f t="shared" ca="1" si="37"/>
        <v/>
      </c>
    </row>
    <row r="230" spans="1:49" x14ac:dyDescent="0.2">
      <c r="A230" s="7" t="s">
        <v>23</v>
      </c>
      <c r="B230" s="7" t="s">
        <v>165</v>
      </c>
      <c r="C230" s="8" t="s">
        <v>224</v>
      </c>
      <c r="E230" s="3">
        <f t="shared" si="29"/>
        <v>42557</v>
      </c>
      <c r="F230" t="str">
        <f t="shared" si="30"/>
        <v>027</v>
      </c>
      <c r="G230">
        <f t="shared" si="31"/>
        <v>0.2076388888888889</v>
      </c>
      <c r="H230" s="9" t="str">
        <f>IF(I230="", "", IFERROR(INDEX([1]lookup!AB:AB, MATCH(I230+0,[1]lookup!AA:AA,0)), ""))</f>
        <v/>
      </c>
      <c r="I230" s="9"/>
      <c r="J230" s="25"/>
      <c r="K230" s="25"/>
      <c r="L230" s="25"/>
      <c r="M230" s="25"/>
      <c r="AR230" s="21" t="str">
        <f t="shared" ca="1" si="32"/>
        <v/>
      </c>
      <c r="AS230" s="21" t="str">
        <f t="shared" ca="1" si="33"/>
        <v/>
      </c>
      <c r="AT230" s="21" t="str">
        <f t="shared" ca="1" si="34"/>
        <v/>
      </c>
      <c r="AU230" s="21" t="str">
        <f t="shared" ca="1" si="35"/>
        <v/>
      </c>
      <c r="AV230" s="22" t="str">
        <f t="shared" ca="1" si="36"/>
        <v/>
      </c>
      <c r="AW230" s="22" t="str">
        <f t="shared" ca="1" si="37"/>
        <v/>
      </c>
    </row>
    <row r="231" spans="1:49" x14ac:dyDescent="0.2">
      <c r="A231" s="7" t="s">
        <v>35</v>
      </c>
      <c r="B231" s="7" t="s">
        <v>165</v>
      </c>
      <c r="C231" s="8" t="s">
        <v>225</v>
      </c>
      <c r="E231" s="3">
        <f t="shared" si="29"/>
        <v>42563</v>
      </c>
      <c r="F231" t="str">
        <f t="shared" si="30"/>
        <v>027</v>
      </c>
      <c r="G231">
        <f t="shared" si="31"/>
        <v>0.36180555555555555</v>
      </c>
      <c r="H231" s="9" t="str">
        <f>IF(I231="", "", IFERROR(INDEX([1]lookup!AB:AB, MATCH(I231+0,[1]lookup!AA:AA,0)), ""))</f>
        <v/>
      </c>
      <c r="I231" s="9"/>
      <c r="J231" s="25"/>
      <c r="K231" s="25"/>
      <c r="L231" s="25"/>
      <c r="M231" s="25"/>
      <c r="AR231" s="21" t="str">
        <f t="shared" ca="1" si="32"/>
        <v/>
      </c>
      <c r="AS231" s="21" t="str">
        <f t="shared" ca="1" si="33"/>
        <v/>
      </c>
      <c r="AT231" s="21" t="str">
        <f t="shared" ca="1" si="34"/>
        <v/>
      </c>
      <c r="AU231" s="21" t="str">
        <f t="shared" ca="1" si="35"/>
        <v/>
      </c>
      <c r="AV231" s="22" t="str">
        <f t="shared" ca="1" si="36"/>
        <v/>
      </c>
      <c r="AW231" s="22" t="str">
        <f t="shared" ca="1" si="37"/>
        <v/>
      </c>
    </row>
    <row r="232" spans="1:49" x14ac:dyDescent="0.2">
      <c r="A232" s="7" t="s">
        <v>38</v>
      </c>
      <c r="B232" s="7" t="s">
        <v>165</v>
      </c>
      <c r="C232" s="8" t="s">
        <v>71</v>
      </c>
      <c r="E232" s="3">
        <f t="shared" si="29"/>
        <v>42564</v>
      </c>
      <c r="F232" t="str">
        <f t="shared" si="30"/>
        <v>027</v>
      </c>
      <c r="G232">
        <f t="shared" si="31"/>
        <v>0.33958333333333335</v>
      </c>
      <c r="H232" s="9" t="str">
        <f>IF(I232="", "", IFERROR(INDEX([1]lookup!AB:AB, MATCH(I232+0,[1]lookup!AA:AA,0)), ""))</f>
        <v/>
      </c>
      <c r="I232" s="9"/>
      <c r="J232" s="25"/>
      <c r="K232" s="25"/>
      <c r="L232" s="25"/>
      <c r="M232" s="25"/>
      <c r="AR232" s="21" t="str">
        <f t="shared" ca="1" si="32"/>
        <v/>
      </c>
      <c r="AS232" s="21" t="str">
        <f t="shared" ca="1" si="33"/>
        <v/>
      </c>
      <c r="AT232" s="21" t="str">
        <f t="shared" ca="1" si="34"/>
        <v/>
      </c>
      <c r="AU232" s="21" t="str">
        <f t="shared" ca="1" si="35"/>
        <v/>
      </c>
      <c r="AV232" s="22" t="str">
        <f t="shared" ca="1" si="36"/>
        <v/>
      </c>
      <c r="AW232" s="22" t="str">
        <f t="shared" ca="1" si="37"/>
        <v/>
      </c>
    </row>
    <row r="233" spans="1:49" x14ac:dyDescent="0.2">
      <c r="A233" s="7" t="s">
        <v>41</v>
      </c>
      <c r="B233" s="7" t="s">
        <v>165</v>
      </c>
      <c r="C233" s="8" t="s">
        <v>226</v>
      </c>
      <c r="E233" s="3">
        <f t="shared" si="29"/>
        <v>42565</v>
      </c>
      <c r="F233" t="str">
        <f t="shared" si="30"/>
        <v>027</v>
      </c>
      <c r="G233">
        <f t="shared" si="31"/>
        <v>0.60555555555555551</v>
      </c>
      <c r="H233" s="9" t="str">
        <f>IF(I233="", "", IFERROR(INDEX([1]lookup!AB:AB, MATCH(I233+0,[1]lookup!AA:AA,0)), ""))</f>
        <v/>
      </c>
      <c r="I233" s="9"/>
      <c r="J233" s="25"/>
      <c r="K233" s="25"/>
      <c r="L233" s="25"/>
      <c r="M233" s="25"/>
      <c r="AR233" s="21" t="str">
        <f t="shared" ca="1" si="32"/>
        <v/>
      </c>
      <c r="AS233" s="21" t="str">
        <f t="shared" ca="1" si="33"/>
        <v/>
      </c>
      <c r="AT233" s="21" t="str">
        <f t="shared" ca="1" si="34"/>
        <v/>
      </c>
      <c r="AU233" s="21" t="str">
        <f t="shared" ca="1" si="35"/>
        <v/>
      </c>
      <c r="AV233" s="22" t="str">
        <f t="shared" ca="1" si="36"/>
        <v/>
      </c>
      <c r="AW233" s="22" t="str">
        <f t="shared" ca="1" si="37"/>
        <v/>
      </c>
    </row>
    <row r="234" spans="1:49" x14ac:dyDescent="0.2">
      <c r="A234" s="7" t="s">
        <v>44</v>
      </c>
      <c r="B234" s="7" t="s">
        <v>165</v>
      </c>
      <c r="C234" s="8" t="s">
        <v>209</v>
      </c>
      <c r="E234" s="3">
        <f t="shared" si="29"/>
        <v>42566</v>
      </c>
      <c r="F234" t="str">
        <f t="shared" si="30"/>
        <v>027</v>
      </c>
      <c r="G234">
        <f t="shared" si="31"/>
        <v>0.37152777777777773</v>
      </c>
      <c r="H234" s="9" t="str">
        <f>IF(I234="", "", IFERROR(INDEX([1]lookup!AB:AB, MATCH(I234+0,[1]lookup!AA:AA,0)), ""))</f>
        <v/>
      </c>
      <c r="I234" s="9"/>
      <c r="J234" s="25"/>
      <c r="K234" s="25"/>
      <c r="L234" s="25"/>
      <c r="M234" s="25"/>
      <c r="AR234" s="21" t="str">
        <f t="shared" ca="1" si="32"/>
        <v/>
      </c>
      <c r="AS234" s="21" t="str">
        <f t="shared" ca="1" si="33"/>
        <v/>
      </c>
      <c r="AT234" s="21" t="str">
        <f t="shared" ca="1" si="34"/>
        <v/>
      </c>
      <c r="AU234" s="21" t="str">
        <f t="shared" ca="1" si="35"/>
        <v/>
      </c>
      <c r="AV234" s="22" t="str">
        <f t="shared" ca="1" si="36"/>
        <v/>
      </c>
      <c r="AW234" s="22" t="str">
        <f t="shared" ca="1" si="37"/>
        <v/>
      </c>
    </row>
    <row r="235" spans="1:49" x14ac:dyDescent="0.2">
      <c r="A235" s="7" t="s">
        <v>89</v>
      </c>
      <c r="B235" s="7" t="s">
        <v>165</v>
      </c>
      <c r="C235" s="8" t="s">
        <v>227</v>
      </c>
      <c r="E235" s="3">
        <f t="shared" si="29"/>
        <v>42567</v>
      </c>
      <c r="F235" t="str">
        <f t="shared" si="30"/>
        <v>027</v>
      </c>
      <c r="G235">
        <f t="shared" si="31"/>
        <v>4.5833333333333337E-2</v>
      </c>
      <c r="H235" s="9" t="str">
        <f>IF(I235="", "", IFERROR(INDEX([1]lookup!AB:AB, MATCH(I235+0,[1]lookup!AA:AA,0)), ""))</f>
        <v/>
      </c>
      <c r="I235" s="9"/>
      <c r="J235" s="25"/>
      <c r="K235" s="25"/>
      <c r="L235" s="25"/>
      <c r="M235" s="25"/>
      <c r="AR235" s="21" t="str">
        <f t="shared" ca="1" si="32"/>
        <v/>
      </c>
      <c r="AS235" s="21" t="str">
        <f t="shared" ca="1" si="33"/>
        <v/>
      </c>
      <c r="AT235" s="21" t="str">
        <f t="shared" ca="1" si="34"/>
        <v/>
      </c>
      <c r="AU235" s="21" t="str">
        <f t="shared" ca="1" si="35"/>
        <v/>
      </c>
      <c r="AV235" s="22" t="str">
        <f t="shared" ca="1" si="36"/>
        <v/>
      </c>
      <c r="AW235" s="22" t="str">
        <f t="shared" ca="1" si="37"/>
        <v/>
      </c>
    </row>
    <row r="236" spans="1:49" x14ac:dyDescent="0.2">
      <c r="A236" s="7" t="s">
        <v>47</v>
      </c>
      <c r="B236" s="7" t="s">
        <v>165</v>
      </c>
      <c r="C236" s="8" t="s">
        <v>69</v>
      </c>
      <c r="E236" s="3">
        <f t="shared" si="29"/>
        <v>42569</v>
      </c>
      <c r="F236" t="str">
        <f t="shared" si="30"/>
        <v>027</v>
      </c>
      <c r="G236">
        <f t="shared" si="31"/>
        <v>0.33888888888888885</v>
      </c>
      <c r="H236" s="9" t="str">
        <f>IF(I236="", "", IFERROR(INDEX([1]lookup!AB:AB, MATCH(I236+0,[1]lookup!AA:AA,0)), ""))</f>
        <v/>
      </c>
      <c r="I236" s="9"/>
      <c r="J236" s="25"/>
      <c r="K236" s="25"/>
      <c r="L236" s="25"/>
      <c r="M236" s="25"/>
      <c r="AR236" s="21" t="str">
        <f t="shared" ca="1" si="32"/>
        <v/>
      </c>
      <c r="AS236" s="21" t="str">
        <f t="shared" ca="1" si="33"/>
        <v/>
      </c>
      <c r="AT236" s="21" t="str">
        <f t="shared" ca="1" si="34"/>
        <v/>
      </c>
      <c r="AU236" s="21" t="str">
        <f t="shared" ca="1" si="35"/>
        <v/>
      </c>
      <c r="AV236" s="22" t="str">
        <f t="shared" ca="1" si="36"/>
        <v/>
      </c>
      <c r="AW236" s="22" t="str">
        <f t="shared" ca="1" si="37"/>
        <v/>
      </c>
    </row>
    <row r="237" spans="1:49" x14ac:dyDescent="0.2">
      <c r="A237" s="7" t="s">
        <v>50</v>
      </c>
      <c r="B237" s="7" t="s">
        <v>165</v>
      </c>
      <c r="C237" s="8" t="s">
        <v>69</v>
      </c>
      <c r="E237" s="3">
        <f t="shared" si="29"/>
        <v>42570</v>
      </c>
      <c r="F237" t="str">
        <f t="shared" si="30"/>
        <v>027</v>
      </c>
      <c r="G237">
        <f t="shared" si="31"/>
        <v>0.33888888888888885</v>
      </c>
      <c r="H237" s="9" t="str">
        <f>IF(I237="", "", IFERROR(INDEX([1]lookup!AB:AB, MATCH(I237+0,[1]lookup!AA:AA,0)), ""))</f>
        <v/>
      </c>
      <c r="I237" s="9"/>
      <c r="J237" s="25"/>
      <c r="K237" s="25"/>
      <c r="L237" s="25"/>
      <c r="M237" s="25"/>
      <c r="AR237" s="21" t="str">
        <f t="shared" ca="1" si="32"/>
        <v/>
      </c>
      <c r="AS237" s="21" t="str">
        <f t="shared" ca="1" si="33"/>
        <v/>
      </c>
      <c r="AT237" s="21" t="str">
        <f t="shared" ca="1" si="34"/>
        <v/>
      </c>
      <c r="AU237" s="21" t="str">
        <f t="shared" ca="1" si="35"/>
        <v/>
      </c>
      <c r="AV237" s="22" t="str">
        <f t="shared" ca="1" si="36"/>
        <v/>
      </c>
      <c r="AW237" s="22" t="str">
        <f t="shared" ca="1" si="37"/>
        <v/>
      </c>
    </row>
    <row r="238" spans="1:49" x14ac:dyDescent="0.2">
      <c r="A238" s="7" t="s">
        <v>53</v>
      </c>
      <c r="B238" s="7" t="s">
        <v>165</v>
      </c>
      <c r="C238" s="8" t="s">
        <v>74</v>
      </c>
      <c r="E238" s="3">
        <f t="shared" si="29"/>
        <v>42571</v>
      </c>
      <c r="F238" t="str">
        <f t="shared" si="30"/>
        <v>027</v>
      </c>
      <c r="G238">
        <f t="shared" si="31"/>
        <v>0.34097222222222223</v>
      </c>
      <c r="H238" s="9" t="str">
        <f>IF(I238="", "", IFERROR(INDEX([1]lookup!AB:AB, MATCH(I238+0,[1]lookup!AA:AA,0)), ""))</f>
        <v/>
      </c>
      <c r="I238" s="9"/>
      <c r="J238" s="25"/>
      <c r="K238" s="25"/>
      <c r="L238" s="25"/>
      <c r="M238" s="25"/>
      <c r="AR238" s="21" t="str">
        <f t="shared" ca="1" si="32"/>
        <v/>
      </c>
      <c r="AS238" s="21" t="str">
        <f t="shared" ca="1" si="33"/>
        <v/>
      </c>
      <c r="AT238" s="21" t="str">
        <f t="shared" ca="1" si="34"/>
        <v/>
      </c>
      <c r="AU238" s="21" t="str">
        <f t="shared" ca="1" si="35"/>
        <v/>
      </c>
      <c r="AV238" s="22" t="str">
        <f t="shared" ca="1" si="36"/>
        <v/>
      </c>
      <c r="AW238" s="22" t="str">
        <f t="shared" ca="1" si="37"/>
        <v/>
      </c>
    </row>
    <row r="239" spans="1:49" x14ac:dyDescent="0.2">
      <c r="A239" s="7" t="s">
        <v>56</v>
      </c>
      <c r="B239" s="7" t="s">
        <v>165</v>
      </c>
      <c r="C239" s="8" t="s">
        <v>147</v>
      </c>
      <c r="E239" s="3">
        <f t="shared" si="29"/>
        <v>42572</v>
      </c>
      <c r="F239" t="str">
        <f t="shared" si="30"/>
        <v>027</v>
      </c>
      <c r="G239">
        <f t="shared" si="31"/>
        <v>0.3527777777777778</v>
      </c>
      <c r="H239" s="9" t="str">
        <f>IF(I239="", "", IFERROR(INDEX([1]lookup!AB:AB, MATCH(I239+0,[1]lookup!AA:AA,0)), ""))</f>
        <v/>
      </c>
      <c r="I239" s="9"/>
      <c r="J239" s="25"/>
      <c r="K239" s="25"/>
      <c r="L239" s="25"/>
      <c r="M239" s="25"/>
      <c r="AR239" s="21" t="str">
        <f t="shared" ca="1" si="32"/>
        <v/>
      </c>
      <c r="AS239" s="21" t="str">
        <f t="shared" ca="1" si="33"/>
        <v/>
      </c>
      <c r="AT239" s="21" t="str">
        <f t="shared" ca="1" si="34"/>
        <v/>
      </c>
      <c r="AU239" s="21" t="str">
        <f t="shared" ca="1" si="35"/>
        <v/>
      </c>
      <c r="AV239" s="22" t="str">
        <f t="shared" ca="1" si="36"/>
        <v/>
      </c>
      <c r="AW239" s="22" t="str">
        <f t="shared" ca="1" si="37"/>
        <v/>
      </c>
    </row>
    <row r="240" spans="1:49" x14ac:dyDescent="0.2">
      <c r="A240" s="7" t="s">
        <v>59</v>
      </c>
      <c r="B240" s="7" t="s">
        <v>165</v>
      </c>
      <c r="C240" s="8" t="s">
        <v>145</v>
      </c>
      <c r="E240" s="3">
        <f t="shared" si="29"/>
        <v>42573</v>
      </c>
      <c r="F240" t="str">
        <f t="shared" si="30"/>
        <v>027</v>
      </c>
      <c r="G240">
        <f t="shared" si="31"/>
        <v>0.34861111111111115</v>
      </c>
      <c r="H240" s="9" t="str">
        <f>IF(I240="", "", IFERROR(INDEX([1]lookup!AB:AB, MATCH(I240+0,[1]lookup!AA:AA,0)), ""))</f>
        <v/>
      </c>
      <c r="I240" s="9"/>
      <c r="J240" s="25"/>
      <c r="K240" s="25"/>
      <c r="L240" s="25"/>
      <c r="M240" s="25"/>
      <c r="AR240" s="21" t="str">
        <f t="shared" ca="1" si="32"/>
        <v/>
      </c>
      <c r="AS240" s="21" t="str">
        <f t="shared" ca="1" si="33"/>
        <v/>
      </c>
      <c r="AT240" s="21" t="str">
        <f t="shared" ca="1" si="34"/>
        <v/>
      </c>
      <c r="AU240" s="21" t="str">
        <f t="shared" ca="1" si="35"/>
        <v/>
      </c>
      <c r="AV240" s="22" t="str">
        <f t="shared" ca="1" si="36"/>
        <v/>
      </c>
      <c r="AW240" s="22" t="str">
        <f t="shared" ca="1" si="37"/>
        <v/>
      </c>
    </row>
    <row r="241" spans="1:49" x14ac:dyDescent="0.2">
      <c r="A241" s="7" t="s">
        <v>100</v>
      </c>
      <c r="B241" s="7" t="s">
        <v>165</v>
      </c>
      <c r="C241" s="8" t="s">
        <v>228</v>
      </c>
      <c r="E241" s="3">
        <f t="shared" si="29"/>
        <v>42575</v>
      </c>
      <c r="F241" t="str">
        <f t="shared" si="30"/>
        <v>027</v>
      </c>
      <c r="G241">
        <f t="shared" si="31"/>
        <v>0.2388888888888889</v>
      </c>
      <c r="H241" s="9" t="str">
        <f>IF(I241="", "", IFERROR(INDEX([1]lookup!AB:AB, MATCH(I241+0,[1]lookup!AA:AA,0)), ""))</f>
        <v/>
      </c>
      <c r="I241" s="9"/>
      <c r="J241" s="25"/>
      <c r="K241" s="25"/>
      <c r="L241" s="25"/>
      <c r="M241" s="25"/>
      <c r="AR241" s="21" t="str">
        <f t="shared" ca="1" si="32"/>
        <v/>
      </c>
      <c r="AS241" s="21" t="str">
        <f t="shared" ca="1" si="33"/>
        <v/>
      </c>
      <c r="AT241" s="21" t="str">
        <f t="shared" ca="1" si="34"/>
        <v/>
      </c>
      <c r="AU241" s="21" t="str">
        <f t="shared" ca="1" si="35"/>
        <v/>
      </c>
      <c r="AV241" s="22" t="str">
        <f t="shared" ca="1" si="36"/>
        <v/>
      </c>
      <c r="AW241" s="22" t="str">
        <f t="shared" ca="1" si="37"/>
        <v/>
      </c>
    </row>
    <row r="242" spans="1:49" x14ac:dyDescent="0.2">
      <c r="A242" s="7" t="s">
        <v>103</v>
      </c>
      <c r="B242" s="7" t="s">
        <v>165</v>
      </c>
      <c r="C242" s="8" t="s">
        <v>137</v>
      </c>
      <c r="E242" s="3">
        <f t="shared" si="29"/>
        <v>42576</v>
      </c>
      <c r="F242" t="str">
        <f t="shared" si="30"/>
        <v>027</v>
      </c>
      <c r="G242">
        <f t="shared" si="31"/>
        <v>0.34166666666666662</v>
      </c>
      <c r="H242" s="9" t="str">
        <f>IF(I242="", "", IFERROR(INDEX([1]lookup!AB:AB, MATCH(I242+0,[1]lookup!AA:AA,0)), ""))</f>
        <v/>
      </c>
      <c r="I242" s="9"/>
      <c r="J242" s="25"/>
      <c r="K242" s="25"/>
      <c r="L242" s="25"/>
      <c r="M242" s="25"/>
      <c r="AR242" s="21" t="str">
        <f t="shared" ca="1" si="32"/>
        <v/>
      </c>
      <c r="AS242" s="21" t="str">
        <f t="shared" ca="1" si="33"/>
        <v/>
      </c>
      <c r="AT242" s="21" t="str">
        <f t="shared" ca="1" si="34"/>
        <v/>
      </c>
      <c r="AU242" s="21" t="str">
        <f t="shared" ca="1" si="35"/>
        <v/>
      </c>
      <c r="AV242" s="22" t="str">
        <f t="shared" ca="1" si="36"/>
        <v/>
      </c>
      <c r="AW242" s="22" t="str">
        <f t="shared" ca="1" si="37"/>
        <v/>
      </c>
    </row>
    <row r="243" spans="1:49" x14ac:dyDescent="0.2">
      <c r="A243" s="7" t="s">
        <v>105</v>
      </c>
      <c r="B243" s="7" t="s">
        <v>165</v>
      </c>
      <c r="C243" s="8" t="s">
        <v>150</v>
      </c>
      <c r="E243" s="3">
        <f t="shared" si="29"/>
        <v>42577</v>
      </c>
      <c r="F243" t="str">
        <f t="shared" si="30"/>
        <v>027</v>
      </c>
      <c r="G243">
        <f t="shared" si="31"/>
        <v>0.33402777777777781</v>
      </c>
      <c r="H243" s="9" t="str">
        <f>IF(I243="", "", IFERROR(INDEX([1]lookup!AB:AB, MATCH(I243+0,[1]lookup!AA:AA,0)), ""))</f>
        <v/>
      </c>
      <c r="I243" s="9"/>
      <c r="J243" s="25"/>
      <c r="K243" s="25"/>
      <c r="L243" s="25"/>
      <c r="M243" s="25"/>
      <c r="AR243" s="21" t="str">
        <f t="shared" ca="1" si="32"/>
        <v/>
      </c>
      <c r="AS243" s="21" t="str">
        <f t="shared" ca="1" si="33"/>
        <v/>
      </c>
      <c r="AT243" s="21" t="str">
        <f t="shared" ca="1" si="34"/>
        <v/>
      </c>
      <c r="AU243" s="21" t="str">
        <f t="shared" ca="1" si="35"/>
        <v/>
      </c>
      <c r="AV243" s="22" t="str">
        <f t="shared" ca="1" si="36"/>
        <v/>
      </c>
      <c r="AW243" s="22" t="str">
        <f t="shared" ca="1" si="37"/>
        <v/>
      </c>
    </row>
    <row r="244" spans="1:49" x14ac:dyDescent="0.2">
      <c r="A244" s="7" t="s">
        <v>108</v>
      </c>
      <c r="B244" s="7" t="s">
        <v>165</v>
      </c>
      <c r="C244" s="8" t="s">
        <v>123</v>
      </c>
      <c r="E244" s="3">
        <f t="shared" si="29"/>
        <v>42578</v>
      </c>
      <c r="F244" t="str">
        <f t="shared" si="30"/>
        <v>027</v>
      </c>
      <c r="G244">
        <f t="shared" si="31"/>
        <v>0.3347222222222222</v>
      </c>
      <c r="H244" s="9" t="str">
        <f>IF(I244="", "", IFERROR(INDEX([1]lookup!AB:AB, MATCH(I244+0,[1]lookup!AA:AA,0)), ""))</f>
        <v/>
      </c>
      <c r="I244" s="9"/>
      <c r="J244" s="25"/>
      <c r="K244" s="25"/>
      <c r="L244" s="25"/>
      <c r="M244" s="25"/>
      <c r="AR244" s="21" t="str">
        <f t="shared" ca="1" si="32"/>
        <v/>
      </c>
      <c r="AS244" s="21" t="str">
        <f t="shared" ca="1" si="33"/>
        <v/>
      </c>
      <c r="AT244" s="21" t="str">
        <f t="shared" ca="1" si="34"/>
        <v/>
      </c>
      <c r="AU244" s="21" t="str">
        <f t="shared" ca="1" si="35"/>
        <v/>
      </c>
      <c r="AV244" s="22" t="str">
        <f t="shared" ca="1" si="36"/>
        <v/>
      </c>
      <c r="AW244" s="22" t="str">
        <f t="shared" ca="1" si="37"/>
        <v/>
      </c>
    </row>
    <row r="245" spans="1:49" x14ac:dyDescent="0.2">
      <c r="A245" s="7" t="s">
        <v>110</v>
      </c>
      <c r="B245" s="7" t="s">
        <v>165</v>
      </c>
      <c r="C245" s="8" t="s">
        <v>67</v>
      </c>
      <c r="E245" s="3">
        <f t="shared" si="29"/>
        <v>42579</v>
      </c>
      <c r="F245" t="str">
        <f t="shared" si="30"/>
        <v>027</v>
      </c>
      <c r="G245">
        <f t="shared" si="31"/>
        <v>0.33749999999999997</v>
      </c>
      <c r="H245" s="9" t="str">
        <f>IF(I245="", "", IFERROR(INDEX([1]lookup!AB:AB, MATCH(I245+0,[1]lookup!AA:AA,0)), ""))</f>
        <v/>
      </c>
      <c r="I245" s="9"/>
      <c r="J245" s="25"/>
      <c r="K245" s="25"/>
      <c r="L245" s="25"/>
      <c r="M245" s="25"/>
      <c r="AR245" s="21" t="str">
        <f t="shared" ca="1" si="32"/>
        <v/>
      </c>
      <c r="AS245" s="21" t="str">
        <f t="shared" ca="1" si="33"/>
        <v/>
      </c>
      <c r="AT245" s="21" t="str">
        <f t="shared" ca="1" si="34"/>
        <v/>
      </c>
      <c r="AU245" s="21" t="str">
        <f t="shared" ca="1" si="35"/>
        <v/>
      </c>
      <c r="AV245" s="22" t="str">
        <f t="shared" ca="1" si="36"/>
        <v/>
      </c>
      <c r="AW245" s="22" t="str">
        <f t="shared" ca="1" si="37"/>
        <v/>
      </c>
    </row>
    <row r="246" spans="1:49" x14ac:dyDescent="0.2">
      <c r="A246" s="7" t="s">
        <v>113</v>
      </c>
      <c r="B246" s="7" t="s">
        <v>165</v>
      </c>
      <c r="C246" s="8" t="s">
        <v>145</v>
      </c>
      <c r="E246" s="3">
        <f t="shared" si="29"/>
        <v>42580</v>
      </c>
      <c r="F246" t="str">
        <f t="shared" si="30"/>
        <v>027</v>
      </c>
      <c r="G246">
        <f t="shared" si="31"/>
        <v>0.34861111111111115</v>
      </c>
      <c r="H246" s="9" t="str">
        <f>IF(I246="", "", IFERROR(INDEX([1]lookup!AB:AB, MATCH(I246+0,[1]lookup!AA:AA,0)), ""))</f>
        <v/>
      </c>
      <c r="I246" s="9"/>
      <c r="J246" s="25"/>
      <c r="K246" s="25"/>
      <c r="L246" s="25"/>
      <c r="M246" s="25"/>
      <c r="AR246" s="21" t="str">
        <f t="shared" ca="1" si="32"/>
        <v/>
      </c>
      <c r="AS246" s="21" t="str">
        <f t="shared" ca="1" si="33"/>
        <v/>
      </c>
      <c r="AT246" s="21" t="str">
        <f t="shared" ca="1" si="34"/>
        <v/>
      </c>
      <c r="AU246" s="21" t="str">
        <f t="shared" ca="1" si="35"/>
        <v/>
      </c>
      <c r="AV246" s="22" t="str">
        <f t="shared" ca="1" si="36"/>
        <v/>
      </c>
      <c r="AW246" s="22" t="str">
        <f t="shared" ca="1" si="37"/>
        <v/>
      </c>
    </row>
    <row r="247" spans="1:49" x14ac:dyDescent="0.2">
      <c r="A247" s="7" t="s">
        <v>115</v>
      </c>
      <c r="B247" s="7" t="s">
        <v>165</v>
      </c>
      <c r="C247" s="8" t="s">
        <v>188</v>
      </c>
      <c r="E247" s="3">
        <f t="shared" si="29"/>
        <v>42581</v>
      </c>
      <c r="F247" t="str">
        <f t="shared" si="30"/>
        <v>027</v>
      </c>
      <c r="G247">
        <f t="shared" si="31"/>
        <v>0.34791666666666665</v>
      </c>
      <c r="H247" s="9" t="str">
        <f>IF(I247="", "", IFERROR(INDEX([1]lookup!AB:AB, MATCH(I247+0,[1]lookup!AA:AA,0)), ""))</f>
        <v/>
      </c>
      <c r="I247" s="9"/>
      <c r="J247" s="25"/>
      <c r="K247" s="25"/>
      <c r="L247" s="25"/>
      <c r="M247" s="25"/>
      <c r="AR247" s="21" t="str">
        <f t="shared" ca="1" si="32"/>
        <v/>
      </c>
      <c r="AS247" s="21" t="str">
        <f t="shared" ca="1" si="33"/>
        <v/>
      </c>
      <c r="AT247" s="21" t="str">
        <f t="shared" ca="1" si="34"/>
        <v/>
      </c>
      <c r="AU247" s="21" t="str">
        <f t="shared" ca="1" si="35"/>
        <v/>
      </c>
      <c r="AV247" s="22" t="str">
        <f t="shared" ca="1" si="36"/>
        <v/>
      </c>
      <c r="AW247" s="22" t="str">
        <f t="shared" ca="1" si="37"/>
        <v/>
      </c>
    </row>
    <row r="248" spans="1:49" x14ac:dyDescent="0.2">
      <c r="A248" s="7" t="s">
        <v>7</v>
      </c>
      <c r="B248" s="7" t="s">
        <v>166</v>
      </c>
      <c r="C248" s="8" t="s">
        <v>229</v>
      </c>
      <c r="E248" s="3">
        <f t="shared" si="29"/>
        <v>42552</v>
      </c>
      <c r="F248" t="str">
        <f t="shared" si="30"/>
        <v>033</v>
      </c>
      <c r="G248">
        <f t="shared" si="31"/>
        <v>8.4027777777777771E-2</v>
      </c>
      <c r="H248" s="9" t="str">
        <f>IF(I248="", "", IFERROR(INDEX([1]lookup!AB:AB, MATCH(I248+0,[1]lookup!AA:AA,0)), ""))</f>
        <v/>
      </c>
      <c r="I248" s="9"/>
      <c r="J248" s="25"/>
      <c r="K248" s="25"/>
      <c r="L248" s="25"/>
      <c r="M248" s="25"/>
      <c r="AR248" s="21" t="str">
        <f t="shared" ca="1" si="32"/>
        <v/>
      </c>
      <c r="AS248" s="21" t="str">
        <f t="shared" ca="1" si="33"/>
        <v/>
      </c>
      <c r="AT248" s="21" t="str">
        <f t="shared" ca="1" si="34"/>
        <v/>
      </c>
      <c r="AU248" s="21" t="str">
        <f t="shared" ca="1" si="35"/>
        <v/>
      </c>
      <c r="AV248" s="22" t="str">
        <f t="shared" ca="1" si="36"/>
        <v/>
      </c>
      <c r="AW248" s="22" t="str">
        <f t="shared" ca="1" si="37"/>
        <v/>
      </c>
    </row>
    <row r="249" spans="1:49" x14ac:dyDescent="0.2">
      <c r="A249" s="7" t="s">
        <v>64</v>
      </c>
      <c r="B249" s="7" t="s">
        <v>166</v>
      </c>
      <c r="C249" s="8" t="s">
        <v>203</v>
      </c>
      <c r="E249" s="3">
        <f t="shared" si="29"/>
        <v>42553</v>
      </c>
      <c r="F249" t="str">
        <f t="shared" si="30"/>
        <v>033</v>
      </c>
      <c r="G249">
        <f t="shared" si="31"/>
        <v>0.35000000000000003</v>
      </c>
      <c r="H249" s="9" t="str">
        <f>IF(I249="", "", IFERROR(INDEX([1]lookup!AB:AB, MATCH(I249+0,[1]lookup!AA:AA,0)), ""))</f>
        <v/>
      </c>
      <c r="I249" s="9"/>
      <c r="J249" s="25"/>
      <c r="K249" s="25"/>
      <c r="L249" s="25"/>
      <c r="M249" s="25"/>
      <c r="AR249" s="21" t="str">
        <f t="shared" ca="1" si="32"/>
        <v/>
      </c>
      <c r="AS249" s="21" t="str">
        <f t="shared" ca="1" si="33"/>
        <v/>
      </c>
      <c r="AT249" s="21" t="str">
        <f t="shared" ca="1" si="34"/>
        <v/>
      </c>
      <c r="AU249" s="21" t="str">
        <f t="shared" ca="1" si="35"/>
        <v/>
      </c>
      <c r="AV249" s="22" t="str">
        <f t="shared" ca="1" si="36"/>
        <v/>
      </c>
      <c r="AW249" s="22" t="str">
        <f t="shared" ca="1" si="37"/>
        <v/>
      </c>
    </row>
    <row r="250" spans="1:49" x14ac:dyDescent="0.2">
      <c r="A250" s="7" t="s">
        <v>121</v>
      </c>
      <c r="B250" s="7" t="s">
        <v>166</v>
      </c>
      <c r="C250" s="8" t="s">
        <v>203</v>
      </c>
      <c r="E250" s="3">
        <f t="shared" si="29"/>
        <v>42554</v>
      </c>
      <c r="F250" t="str">
        <f t="shared" si="30"/>
        <v>033</v>
      </c>
      <c r="G250">
        <f t="shared" si="31"/>
        <v>0.35000000000000003</v>
      </c>
      <c r="H250" s="9" t="str">
        <f>IF(I250="", "", IFERROR(INDEX([1]lookup!AB:AB, MATCH(I250+0,[1]lookup!AA:AA,0)), ""))</f>
        <v/>
      </c>
      <c r="I250" s="9"/>
      <c r="J250" s="25"/>
      <c r="K250" s="25"/>
      <c r="L250" s="25"/>
      <c r="M250" s="25"/>
      <c r="AR250" s="21" t="str">
        <f t="shared" ca="1" si="32"/>
        <v/>
      </c>
      <c r="AS250" s="21" t="str">
        <f t="shared" ca="1" si="33"/>
        <v/>
      </c>
      <c r="AT250" s="21" t="str">
        <f t="shared" ca="1" si="34"/>
        <v/>
      </c>
      <c r="AU250" s="21" t="str">
        <f t="shared" ca="1" si="35"/>
        <v/>
      </c>
      <c r="AV250" s="22" t="str">
        <f t="shared" ca="1" si="36"/>
        <v/>
      </c>
      <c r="AW250" s="22" t="str">
        <f t="shared" ca="1" si="37"/>
        <v/>
      </c>
    </row>
    <row r="251" spans="1:49" x14ac:dyDescent="0.2">
      <c r="A251" s="7" t="s">
        <v>17</v>
      </c>
      <c r="B251" s="7" t="s">
        <v>166</v>
      </c>
      <c r="C251" s="8" t="s">
        <v>129</v>
      </c>
      <c r="E251" s="3">
        <f t="shared" si="29"/>
        <v>42555</v>
      </c>
      <c r="F251" t="str">
        <f t="shared" si="30"/>
        <v>033</v>
      </c>
      <c r="G251">
        <f t="shared" si="31"/>
        <v>0.35138888888888892</v>
      </c>
      <c r="H251" s="9" t="str">
        <f>IF(I251="", "", IFERROR(INDEX([1]lookup!AB:AB, MATCH(I251+0,[1]lookup!AA:AA,0)), ""))</f>
        <v/>
      </c>
      <c r="I251" s="9"/>
      <c r="J251" s="25"/>
      <c r="K251" s="25"/>
      <c r="L251" s="25"/>
      <c r="M251" s="25"/>
      <c r="AR251" s="21" t="str">
        <f t="shared" ca="1" si="32"/>
        <v/>
      </c>
      <c r="AS251" s="21" t="str">
        <f t="shared" ca="1" si="33"/>
        <v/>
      </c>
      <c r="AT251" s="21" t="str">
        <f t="shared" ca="1" si="34"/>
        <v/>
      </c>
      <c r="AU251" s="21" t="str">
        <f t="shared" ca="1" si="35"/>
        <v/>
      </c>
      <c r="AV251" s="22" t="str">
        <f t="shared" ca="1" si="36"/>
        <v/>
      </c>
      <c r="AW251" s="22" t="str">
        <f t="shared" ca="1" si="37"/>
        <v/>
      </c>
    </row>
    <row r="252" spans="1:49" x14ac:dyDescent="0.2">
      <c r="A252" s="7" t="s">
        <v>20</v>
      </c>
      <c r="B252" s="7" t="s">
        <v>166</v>
      </c>
      <c r="C252" s="8" t="s">
        <v>82</v>
      </c>
      <c r="E252" s="3">
        <f t="shared" si="29"/>
        <v>42556</v>
      </c>
      <c r="F252" t="str">
        <f t="shared" si="30"/>
        <v>033</v>
      </c>
      <c r="G252">
        <f t="shared" si="31"/>
        <v>0.35486111111111113</v>
      </c>
      <c r="H252" s="9" t="str">
        <f>IF(I252="", "", IFERROR(INDEX([1]lookup!AB:AB, MATCH(I252+0,[1]lookup!AA:AA,0)), ""))</f>
        <v/>
      </c>
      <c r="I252" s="9"/>
      <c r="J252" s="25"/>
      <c r="K252" s="25"/>
      <c r="L252" s="25"/>
      <c r="M252" s="25"/>
      <c r="AR252" s="21" t="str">
        <f t="shared" ca="1" si="32"/>
        <v/>
      </c>
      <c r="AS252" s="21" t="str">
        <f t="shared" ca="1" si="33"/>
        <v/>
      </c>
      <c r="AT252" s="21" t="str">
        <f t="shared" ca="1" si="34"/>
        <v/>
      </c>
      <c r="AU252" s="21" t="str">
        <f t="shared" ca="1" si="35"/>
        <v/>
      </c>
      <c r="AV252" s="22" t="str">
        <f t="shared" ca="1" si="36"/>
        <v/>
      </c>
      <c r="AW252" s="22" t="str">
        <f t="shared" ca="1" si="37"/>
        <v/>
      </c>
    </row>
    <row r="253" spans="1:49" x14ac:dyDescent="0.2">
      <c r="A253" s="7" t="s">
        <v>23</v>
      </c>
      <c r="B253" s="7" t="s">
        <v>166</v>
      </c>
      <c r="C253" s="8" t="s">
        <v>132</v>
      </c>
      <c r="E253" s="3">
        <f t="shared" si="29"/>
        <v>42557</v>
      </c>
      <c r="F253" t="str">
        <f t="shared" si="30"/>
        <v>033</v>
      </c>
      <c r="G253">
        <f t="shared" si="31"/>
        <v>0.3520833333333333</v>
      </c>
      <c r="H253" s="9" t="str">
        <f>IF(I253="", "", IFERROR(INDEX([1]lookup!AB:AB, MATCH(I253+0,[1]lookup!AA:AA,0)), ""))</f>
        <v/>
      </c>
      <c r="I253" s="9"/>
      <c r="J253" s="25"/>
      <c r="K253" s="25"/>
      <c r="L253" s="25"/>
      <c r="M253" s="25"/>
      <c r="AR253" s="21" t="str">
        <f t="shared" ca="1" si="32"/>
        <v/>
      </c>
      <c r="AS253" s="21" t="str">
        <f t="shared" ca="1" si="33"/>
        <v/>
      </c>
      <c r="AT253" s="21" t="str">
        <f t="shared" ca="1" si="34"/>
        <v/>
      </c>
      <c r="AU253" s="21" t="str">
        <f t="shared" ca="1" si="35"/>
        <v/>
      </c>
      <c r="AV253" s="22" t="str">
        <f t="shared" ca="1" si="36"/>
        <v/>
      </c>
      <c r="AW253" s="22" t="str">
        <f t="shared" ca="1" si="37"/>
        <v/>
      </c>
    </row>
    <row r="254" spans="1:49" x14ac:dyDescent="0.2">
      <c r="A254" s="7" t="s">
        <v>26</v>
      </c>
      <c r="B254" s="7" t="s">
        <v>166</v>
      </c>
      <c r="C254" s="8" t="s">
        <v>203</v>
      </c>
      <c r="E254" s="3">
        <f t="shared" si="29"/>
        <v>42558</v>
      </c>
      <c r="F254" t="str">
        <f t="shared" si="30"/>
        <v>033</v>
      </c>
      <c r="G254">
        <f t="shared" si="31"/>
        <v>0.35000000000000003</v>
      </c>
      <c r="H254" s="9" t="str">
        <f>IF(I254="", "", IFERROR(INDEX([1]lookup!AB:AB, MATCH(I254+0,[1]lookup!AA:AA,0)), ""))</f>
        <v/>
      </c>
      <c r="I254" s="9"/>
      <c r="J254" s="25"/>
      <c r="K254" s="25"/>
      <c r="L254" s="25"/>
      <c r="M254" s="25"/>
      <c r="AR254" s="21" t="str">
        <f t="shared" ca="1" si="32"/>
        <v/>
      </c>
      <c r="AS254" s="21" t="str">
        <f t="shared" ca="1" si="33"/>
        <v/>
      </c>
      <c r="AT254" s="21" t="str">
        <f t="shared" ca="1" si="34"/>
        <v/>
      </c>
      <c r="AU254" s="21" t="str">
        <f t="shared" ca="1" si="35"/>
        <v/>
      </c>
      <c r="AV254" s="22" t="str">
        <f t="shared" ca="1" si="36"/>
        <v/>
      </c>
      <c r="AW254" s="22" t="str">
        <f t="shared" ca="1" si="37"/>
        <v/>
      </c>
    </row>
    <row r="255" spans="1:49" x14ac:dyDescent="0.2">
      <c r="A255" s="7" t="s">
        <v>29</v>
      </c>
      <c r="B255" s="7" t="s">
        <v>166</v>
      </c>
      <c r="C255" s="8" t="s">
        <v>145</v>
      </c>
      <c r="E255" s="3">
        <f t="shared" si="29"/>
        <v>42559</v>
      </c>
      <c r="F255" t="str">
        <f t="shared" si="30"/>
        <v>033</v>
      </c>
      <c r="G255">
        <f t="shared" si="31"/>
        <v>0.34861111111111115</v>
      </c>
      <c r="H255" s="9" t="str">
        <f>IF(I255="", "", IFERROR(INDEX([1]lookup!AB:AB, MATCH(I255+0,[1]lookup!AA:AA,0)), ""))</f>
        <v/>
      </c>
      <c r="I255" s="9"/>
      <c r="J255" s="25"/>
      <c r="K255" s="25"/>
      <c r="L255" s="25"/>
      <c r="M255" s="25"/>
      <c r="AR255" s="21" t="str">
        <f t="shared" ca="1" si="32"/>
        <v/>
      </c>
      <c r="AS255" s="21" t="str">
        <f t="shared" ca="1" si="33"/>
        <v/>
      </c>
      <c r="AT255" s="21" t="str">
        <f t="shared" ca="1" si="34"/>
        <v/>
      </c>
      <c r="AU255" s="21" t="str">
        <f t="shared" ca="1" si="35"/>
        <v/>
      </c>
      <c r="AV255" s="22" t="str">
        <f t="shared" ca="1" si="36"/>
        <v/>
      </c>
      <c r="AW255" s="22" t="str">
        <f t="shared" ca="1" si="37"/>
        <v/>
      </c>
    </row>
    <row r="256" spans="1:49" x14ac:dyDescent="0.2">
      <c r="A256" s="7" t="s">
        <v>76</v>
      </c>
      <c r="B256" s="7" t="s">
        <v>166</v>
      </c>
      <c r="C256" s="8" t="s">
        <v>111</v>
      </c>
      <c r="E256" s="3">
        <f t="shared" si="29"/>
        <v>42560</v>
      </c>
      <c r="F256" t="str">
        <f t="shared" si="30"/>
        <v>033</v>
      </c>
      <c r="G256">
        <f t="shared" si="31"/>
        <v>0.34930555555555554</v>
      </c>
      <c r="H256" s="9" t="str">
        <f>IF(I256="", "", IFERROR(INDEX([1]lookup!AB:AB, MATCH(I256+0,[1]lookup!AA:AA,0)), ""))</f>
        <v/>
      </c>
      <c r="I256" s="9"/>
      <c r="J256" s="25"/>
      <c r="K256" s="25"/>
      <c r="L256" s="25"/>
      <c r="M256" s="25"/>
      <c r="AR256" s="21" t="str">
        <f t="shared" ca="1" si="32"/>
        <v/>
      </c>
      <c r="AS256" s="21" t="str">
        <f t="shared" ca="1" si="33"/>
        <v/>
      </c>
      <c r="AT256" s="21" t="str">
        <f t="shared" ca="1" si="34"/>
        <v/>
      </c>
      <c r="AU256" s="21" t="str">
        <f t="shared" ca="1" si="35"/>
        <v/>
      </c>
      <c r="AV256" s="22" t="str">
        <f t="shared" ca="1" si="36"/>
        <v/>
      </c>
      <c r="AW256" s="22" t="str">
        <f t="shared" ca="1" si="37"/>
        <v/>
      </c>
    </row>
    <row r="257" spans="1:49" x14ac:dyDescent="0.2">
      <c r="A257" s="7" t="s">
        <v>79</v>
      </c>
      <c r="B257" s="7" t="s">
        <v>166</v>
      </c>
      <c r="C257" s="8" t="s">
        <v>111</v>
      </c>
      <c r="E257" s="3">
        <f t="shared" si="29"/>
        <v>42561</v>
      </c>
      <c r="F257" t="str">
        <f t="shared" si="30"/>
        <v>033</v>
      </c>
      <c r="G257">
        <f t="shared" si="31"/>
        <v>0.34930555555555554</v>
      </c>
      <c r="H257" s="9" t="str">
        <f>IF(I257="", "", IFERROR(INDEX([1]lookup!AB:AB, MATCH(I257+0,[1]lookup!AA:AA,0)), ""))</f>
        <v/>
      </c>
      <c r="I257" s="9"/>
      <c r="J257" s="25"/>
      <c r="K257" s="25"/>
      <c r="L257" s="25"/>
      <c r="M257" s="25"/>
      <c r="AR257" s="21" t="str">
        <f t="shared" ca="1" si="32"/>
        <v/>
      </c>
      <c r="AS257" s="21" t="str">
        <f t="shared" ca="1" si="33"/>
        <v/>
      </c>
      <c r="AT257" s="21" t="str">
        <f t="shared" ca="1" si="34"/>
        <v/>
      </c>
      <c r="AU257" s="21" t="str">
        <f t="shared" ca="1" si="35"/>
        <v/>
      </c>
      <c r="AV257" s="22" t="str">
        <f t="shared" ca="1" si="36"/>
        <v/>
      </c>
      <c r="AW257" s="22" t="str">
        <f t="shared" ca="1" si="37"/>
        <v/>
      </c>
    </row>
    <row r="258" spans="1:49" x14ac:dyDescent="0.2">
      <c r="A258" s="7" t="s">
        <v>32</v>
      </c>
      <c r="B258" s="7" t="s">
        <v>166</v>
      </c>
      <c r="C258" s="8" t="s">
        <v>111</v>
      </c>
      <c r="E258" s="3">
        <f t="shared" si="29"/>
        <v>42562</v>
      </c>
      <c r="F258" t="str">
        <f t="shared" si="30"/>
        <v>033</v>
      </c>
      <c r="G258">
        <f t="shared" si="31"/>
        <v>0.34930555555555554</v>
      </c>
      <c r="H258" s="9" t="str">
        <f>IF(I258="", "", IFERROR(INDEX([1]lookup!AB:AB, MATCH(I258+0,[1]lookup!AA:AA,0)), ""))</f>
        <v/>
      </c>
      <c r="I258" s="9"/>
      <c r="J258" s="25"/>
      <c r="K258" s="25"/>
      <c r="L258" s="25"/>
      <c r="M258" s="25"/>
      <c r="AR258" s="21" t="str">
        <f t="shared" ca="1" si="32"/>
        <v/>
      </c>
      <c r="AS258" s="21" t="str">
        <f t="shared" ca="1" si="33"/>
        <v/>
      </c>
      <c r="AT258" s="21" t="str">
        <f t="shared" ca="1" si="34"/>
        <v/>
      </c>
      <c r="AU258" s="21" t="str">
        <f t="shared" ca="1" si="35"/>
        <v/>
      </c>
      <c r="AV258" s="22" t="str">
        <f t="shared" ca="1" si="36"/>
        <v/>
      </c>
      <c r="AW258" s="22" t="str">
        <f t="shared" ca="1" si="37"/>
        <v/>
      </c>
    </row>
    <row r="259" spans="1:49" x14ac:dyDescent="0.2">
      <c r="A259" s="7" t="s">
        <v>35</v>
      </c>
      <c r="B259" s="7" t="s">
        <v>166</v>
      </c>
      <c r="C259" s="8" t="s">
        <v>169</v>
      </c>
      <c r="E259" s="3">
        <f t="shared" ref="E259:E322" si="38">IF(A259="", "", A259+0)</f>
        <v>42563</v>
      </c>
      <c r="F259" t="str">
        <f t="shared" ref="F259:F322" si="39">IF(B259="", "", B259)</f>
        <v>033</v>
      </c>
      <c r="G259">
        <f t="shared" ref="G259:G322" si="40">IF(C259="", "", C259+0)</f>
        <v>0.35069444444444442</v>
      </c>
      <c r="H259" s="9" t="str">
        <f>IF(I259="", "", IFERROR(INDEX([1]lookup!AB:AB, MATCH(I259+0,[1]lookup!AA:AA,0)), ""))</f>
        <v/>
      </c>
      <c r="I259" s="9"/>
      <c r="J259" s="25"/>
      <c r="K259" s="25"/>
      <c r="L259" s="25"/>
      <c r="M259" s="25"/>
      <c r="AR259" s="21" t="str">
        <f t="shared" ca="1" si="32"/>
        <v/>
      </c>
      <c r="AS259" s="21" t="str">
        <f t="shared" ca="1" si="33"/>
        <v/>
      </c>
      <c r="AT259" s="21" t="str">
        <f t="shared" ca="1" si="34"/>
        <v/>
      </c>
      <c r="AU259" s="21" t="str">
        <f t="shared" ca="1" si="35"/>
        <v/>
      </c>
      <c r="AV259" s="22" t="str">
        <f t="shared" ca="1" si="36"/>
        <v/>
      </c>
      <c r="AW259" s="22" t="str">
        <f t="shared" ca="1" si="37"/>
        <v/>
      </c>
    </row>
    <row r="260" spans="1:49" x14ac:dyDescent="0.2">
      <c r="A260" s="7" t="s">
        <v>38</v>
      </c>
      <c r="B260" s="7" t="s">
        <v>166</v>
      </c>
      <c r="C260" s="8" t="s">
        <v>145</v>
      </c>
      <c r="E260" s="3">
        <f t="shared" si="38"/>
        <v>42564</v>
      </c>
      <c r="F260" t="str">
        <f t="shared" si="39"/>
        <v>033</v>
      </c>
      <c r="G260">
        <f t="shared" si="40"/>
        <v>0.34861111111111115</v>
      </c>
      <c r="H260" s="9" t="str">
        <f>IF(I260="", "", IFERROR(INDEX([1]lookup!AB:AB, MATCH(I260+0,[1]lookup!AA:AA,0)), ""))</f>
        <v/>
      </c>
      <c r="I260" s="9"/>
      <c r="J260" s="25"/>
      <c r="K260" s="25"/>
      <c r="L260" s="25"/>
      <c r="M260" s="25"/>
      <c r="AR260" s="21" t="str">
        <f t="shared" ref="AR260:AR323" ca="1" si="41">IF(I259="","",SUMPRODUCT((WEEKDAY(OFFSET($J$2,,,,COUNT($J$2:$AP$2)),2)&lt;6)*(OFFSET($J260,,,,COUNT($J$2:$AP$2)))))</f>
        <v/>
      </c>
      <c r="AS260" s="21" t="str">
        <f t="shared" ref="AS260:AS323" ca="1" si="42">IF(I259="","",SUMPRODUCT((OFFSET($J260,,,,COUNT($J$2:$AP$2))&gt;=0.3333333)*(WEEKDAY(OFFSET($J$2,,,,COUNT($J$2:$AP$2)),2)&lt;6)*(OFFSET($J260,,,,COUNT($J$2:$AP$2))))-((SUMPRODUCT((OFFSET($J260,,,,COUNT($J$2:$AP$2))&gt;=0.3333333)*(WEEKDAY(OFFSET($J$2,,,,COUNT($J$2:$AP$2)),2)&lt;6)*1))*0.3333333))</f>
        <v/>
      </c>
      <c r="AT260" s="21" t="str">
        <f t="shared" ref="AT260:AT323" ca="1" si="43">IF(I259="","",SUMPRODUCT((WEEKDAY(OFFSET($J$2,,,,COUNT($J$2:$AP$2)),2)=6)*(OFFSET($J260,,,,COUNT($J$2:$AP$2)))))</f>
        <v/>
      </c>
      <c r="AU260" s="21" t="str">
        <f t="shared" ref="AU260:AU323" ca="1" si="44">IF(I259="","",SUMPRODUCT((OFFSET($J260,,,,COUNT($J$2:$AP$2))&gt;=0.3333333)*(WEEKDAY(OFFSET($J$2,,,,COUNT($J$2:$AP$2)),2)=6)*(OFFSET($J260,,,,COUNT($J$2:$AP$2))))-((SUMPRODUCT((OFFSET($J260,,,,COUNT($J$2:$AP$2))&gt;=0.3333333)*(WEEKDAY(OFFSET($J$2,,,,COUNT($J$2:$AP$2)),2)=6)*1))*0.3333333))</f>
        <v/>
      </c>
      <c r="AV260" s="22" t="str">
        <f t="shared" ref="AV260:AV323" ca="1" si="45">IF(I259="","",SUMPRODUCT((WEEKDAY(OFFSET($J$2,,,,COUNT($J$2:$AP$2)),2)=7)*(OFFSET($J260,,,,COUNT($J$2:$AP$2)))))</f>
        <v/>
      </c>
      <c r="AW260" s="22" t="str">
        <f t="shared" ref="AW260:AW323" ca="1" si="46">IF(I259="","",SUMPRODUCT((OFFSET($J260,,,,COUNT($J$2:$AP$2))&gt;=0.3333333)*(WEEKDAY(OFFSET($J$2,,,,COUNT($J$2:$AP$2)),2)=7)*(OFFSET($J260,,,,COUNT($J$2:$AP$2))))-((SUMPRODUCT((OFFSET($J260,,,,COUNT($J$2:$AP$2))&gt;=0.3333333)*(WEEKDAY(OFFSET($J$2,,,,COUNT($J$2:$AP$2)),2)=7)*1))*0.3333333))</f>
        <v/>
      </c>
    </row>
    <row r="261" spans="1:49" x14ac:dyDescent="0.2">
      <c r="A261" s="7" t="s">
        <v>41</v>
      </c>
      <c r="B261" s="7" t="s">
        <v>166</v>
      </c>
      <c r="C261" s="8" t="s">
        <v>169</v>
      </c>
      <c r="E261" s="3">
        <f t="shared" si="38"/>
        <v>42565</v>
      </c>
      <c r="F261" t="str">
        <f t="shared" si="39"/>
        <v>033</v>
      </c>
      <c r="G261">
        <f t="shared" si="40"/>
        <v>0.35069444444444442</v>
      </c>
      <c r="H261" s="9" t="str">
        <f>IF(I261="", "", IFERROR(INDEX([1]lookup!AB:AB, MATCH(I261+0,[1]lookup!AA:AA,0)), ""))</f>
        <v/>
      </c>
      <c r="I261" s="9"/>
      <c r="J261" s="25"/>
      <c r="K261" s="25"/>
      <c r="L261" s="25"/>
      <c r="M261" s="25"/>
      <c r="AR261" s="21" t="str">
        <f t="shared" ca="1" si="41"/>
        <v/>
      </c>
      <c r="AS261" s="21" t="str">
        <f t="shared" ca="1" si="42"/>
        <v/>
      </c>
      <c r="AT261" s="21" t="str">
        <f t="shared" ca="1" si="43"/>
        <v/>
      </c>
      <c r="AU261" s="21" t="str">
        <f t="shared" ca="1" si="44"/>
        <v/>
      </c>
      <c r="AV261" s="22" t="str">
        <f t="shared" ca="1" si="45"/>
        <v/>
      </c>
      <c r="AW261" s="22" t="str">
        <f t="shared" ca="1" si="46"/>
        <v/>
      </c>
    </row>
    <row r="262" spans="1:49" x14ac:dyDescent="0.2">
      <c r="A262" s="7" t="s">
        <v>44</v>
      </c>
      <c r="B262" s="7" t="s">
        <v>166</v>
      </c>
      <c r="C262" s="8" t="s">
        <v>203</v>
      </c>
      <c r="E262" s="3">
        <f t="shared" si="38"/>
        <v>42566</v>
      </c>
      <c r="F262" t="str">
        <f t="shared" si="39"/>
        <v>033</v>
      </c>
      <c r="G262">
        <f t="shared" si="40"/>
        <v>0.35000000000000003</v>
      </c>
      <c r="H262" s="9" t="str">
        <f>IF(I262="", "", IFERROR(INDEX([1]lookup!AB:AB, MATCH(I262+0,[1]lookup!AA:AA,0)), ""))</f>
        <v/>
      </c>
      <c r="I262" s="9"/>
      <c r="J262" s="25"/>
      <c r="K262" s="25"/>
      <c r="L262" s="25"/>
      <c r="M262" s="25"/>
      <c r="AR262" s="21" t="str">
        <f t="shared" ca="1" si="41"/>
        <v/>
      </c>
      <c r="AS262" s="21" t="str">
        <f t="shared" ca="1" si="42"/>
        <v/>
      </c>
      <c r="AT262" s="21" t="str">
        <f t="shared" ca="1" si="43"/>
        <v/>
      </c>
      <c r="AU262" s="21" t="str">
        <f t="shared" ca="1" si="44"/>
        <v/>
      </c>
      <c r="AV262" s="22" t="str">
        <f t="shared" ca="1" si="45"/>
        <v/>
      </c>
      <c r="AW262" s="22" t="str">
        <f t="shared" ca="1" si="46"/>
        <v/>
      </c>
    </row>
    <row r="263" spans="1:49" x14ac:dyDescent="0.2">
      <c r="A263" s="7" t="s">
        <v>89</v>
      </c>
      <c r="B263" s="7" t="s">
        <v>166</v>
      </c>
      <c r="C263" s="8" t="s">
        <v>111</v>
      </c>
      <c r="E263" s="3">
        <f t="shared" si="38"/>
        <v>42567</v>
      </c>
      <c r="F263" t="str">
        <f t="shared" si="39"/>
        <v>033</v>
      </c>
      <c r="G263">
        <f t="shared" si="40"/>
        <v>0.34930555555555554</v>
      </c>
      <c r="H263" s="9" t="str">
        <f>IF(I263="", "", IFERROR(INDEX([1]lookup!AB:AB, MATCH(I263+0,[1]lookup!AA:AA,0)), ""))</f>
        <v/>
      </c>
      <c r="I263" s="9"/>
      <c r="J263" s="25"/>
      <c r="K263" s="25"/>
      <c r="L263" s="25"/>
      <c r="M263" s="25"/>
      <c r="AR263" s="21" t="str">
        <f t="shared" ca="1" si="41"/>
        <v/>
      </c>
      <c r="AS263" s="21" t="str">
        <f t="shared" ca="1" si="42"/>
        <v/>
      </c>
      <c r="AT263" s="21" t="str">
        <f t="shared" ca="1" si="43"/>
        <v/>
      </c>
      <c r="AU263" s="21" t="str">
        <f t="shared" ca="1" si="44"/>
        <v/>
      </c>
      <c r="AV263" s="22" t="str">
        <f t="shared" ca="1" si="45"/>
        <v/>
      </c>
      <c r="AW263" s="22" t="str">
        <f t="shared" ca="1" si="46"/>
        <v/>
      </c>
    </row>
    <row r="264" spans="1:49" x14ac:dyDescent="0.2">
      <c r="A264" s="7" t="s">
        <v>142</v>
      </c>
      <c r="B264" s="7" t="s">
        <v>166</v>
      </c>
      <c r="C264" s="8" t="s">
        <v>203</v>
      </c>
      <c r="E264" s="3">
        <f t="shared" si="38"/>
        <v>42568</v>
      </c>
      <c r="F264" t="str">
        <f t="shared" si="39"/>
        <v>033</v>
      </c>
      <c r="G264">
        <f t="shared" si="40"/>
        <v>0.35000000000000003</v>
      </c>
      <c r="H264" s="9" t="str">
        <f>IF(I264="", "", IFERROR(INDEX([1]lookup!AB:AB, MATCH(I264+0,[1]lookup!AA:AA,0)), ""))</f>
        <v/>
      </c>
      <c r="I264" s="9"/>
      <c r="J264" s="25"/>
      <c r="K264" s="25"/>
      <c r="L264" s="25"/>
      <c r="M264" s="25"/>
      <c r="AR264" s="21" t="str">
        <f t="shared" ca="1" si="41"/>
        <v/>
      </c>
      <c r="AS264" s="21" t="str">
        <f t="shared" ca="1" si="42"/>
        <v/>
      </c>
      <c r="AT264" s="21" t="str">
        <f t="shared" ca="1" si="43"/>
        <v/>
      </c>
      <c r="AU264" s="21" t="str">
        <f t="shared" ca="1" si="44"/>
        <v/>
      </c>
      <c r="AV264" s="22" t="str">
        <f t="shared" ca="1" si="45"/>
        <v/>
      </c>
      <c r="AW264" s="22" t="str">
        <f t="shared" ca="1" si="46"/>
        <v/>
      </c>
    </row>
    <row r="265" spans="1:49" x14ac:dyDescent="0.2">
      <c r="A265" s="7" t="s">
        <v>47</v>
      </c>
      <c r="B265" s="7" t="s">
        <v>166</v>
      </c>
      <c r="C265" s="8" t="s">
        <v>111</v>
      </c>
      <c r="E265" s="3">
        <f t="shared" si="38"/>
        <v>42569</v>
      </c>
      <c r="F265" t="str">
        <f t="shared" si="39"/>
        <v>033</v>
      </c>
      <c r="G265">
        <f t="shared" si="40"/>
        <v>0.34930555555555554</v>
      </c>
      <c r="H265" s="9" t="str">
        <f>IF(I265="", "", IFERROR(INDEX([1]lookup!AB:AB, MATCH(I265+0,[1]lookup!AA:AA,0)), ""))</f>
        <v/>
      </c>
      <c r="I265" s="9"/>
      <c r="J265" s="25"/>
      <c r="K265" s="25"/>
      <c r="L265" s="25"/>
      <c r="M265" s="25"/>
      <c r="AR265" s="21" t="str">
        <f t="shared" ca="1" si="41"/>
        <v/>
      </c>
      <c r="AS265" s="21" t="str">
        <f t="shared" ca="1" si="42"/>
        <v/>
      </c>
      <c r="AT265" s="21" t="str">
        <f t="shared" ca="1" si="43"/>
        <v/>
      </c>
      <c r="AU265" s="21" t="str">
        <f t="shared" ca="1" si="44"/>
        <v/>
      </c>
      <c r="AV265" s="22" t="str">
        <f t="shared" ca="1" si="45"/>
        <v/>
      </c>
      <c r="AW265" s="22" t="str">
        <f t="shared" ca="1" si="46"/>
        <v/>
      </c>
    </row>
    <row r="266" spans="1:49" x14ac:dyDescent="0.2">
      <c r="A266" s="7" t="s">
        <v>50</v>
      </c>
      <c r="B266" s="7" t="s">
        <v>166</v>
      </c>
      <c r="C266" s="8" t="s">
        <v>127</v>
      </c>
      <c r="E266" s="3">
        <f t="shared" si="38"/>
        <v>42570</v>
      </c>
      <c r="F266" t="str">
        <f t="shared" si="39"/>
        <v>033</v>
      </c>
      <c r="G266">
        <f t="shared" si="40"/>
        <v>0.35347222222222219</v>
      </c>
      <c r="H266" s="9" t="str">
        <f>IF(I266="", "", IFERROR(INDEX([1]lookup!AB:AB, MATCH(I266+0,[1]lookup!AA:AA,0)), ""))</f>
        <v/>
      </c>
      <c r="I266" s="9"/>
      <c r="J266" s="25"/>
      <c r="K266" s="25"/>
      <c r="L266" s="25"/>
      <c r="M266" s="25"/>
      <c r="AR266" s="21" t="str">
        <f t="shared" ca="1" si="41"/>
        <v/>
      </c>
      <c r="AS266" s="21" t="str">
        <f t="shared" ca="1" si="42"/>
        <v/>
      </c>
      <c r="AT266" s="21" t="str">
        <f t="shared" ca="1" si="43"/>
        <v/>
      </c>
      <c r="AU266" s="21" t="str">
        <f t="shared" ca="1" si="44"/>
        <v/>
      </c>
      <c r="AV266" s="22" t="str">
        <f t="shared" ca="1" si="45"/>
        <v/>
      </c>
      <c r="AW266" s="22" t="str">
        <f t="shared" ca="1" si="46"/>
        <v/>
      </c>
    </row>
    <row r="267" spans="1:49" x14ac:dyDescent="0.2">
      <c r="A267" s="7" t="s">
        <v>53</v>
      </c>
      <c r="B267" s="7" t="s">
        <v>166</v>
      </c>
      <c r="C267" s="8" t="s">
        <v>111</v>
      </c>
      <c r="E267" s="3">
        <f t="shared" si="38"/>
        <v>42571</v>
      </c>
      <c r="F267" t="str">
        <f t="shared" si="39"/>
        <v>033</v>
      </c>
      <c r="G267">
        <f t="shared" si="40"/>
        <v>0.34930555555555554</v>
      </c>
      <c r="H267" s="9" t="str">
        <f>IF(I267="", "", IFERROR(INDEX([1]lookup!AB:AB, MATCH(I267+0,[1]lookup!AA:AA,0)), ""))</f>
        <v/>
      </c>
      <c r="I267" s="9"/>
      <c r="J267" s="25"/>
      <c r="K267" s="25"/>
      <c r="L267" s="25"/>
      <c r="M267" s="25"/>
      <c r="AR267" s="21" t="str">
        <f t="shared" ca="1" si="41"/>
        <v/>
      </c>
      <c r="AS267" s="21" t="str">
        <f t="shared" ca="1" si="42"/>
        <v/>
      </c>
      <c r="AT267" s="21" t="str">
        <f t="shared" ca="1" si="43"/>
        <v/>
      </c>
      <c r="AU267" s="21" t="str">
        <f t="shared" ca="1" si="44"/>
        <v/>
      </c>
      <c r="AV267" s="22" t="str">
        <f t="shared" ca="1" si="45"/>
        <v/>
      </c>
      <c r="AW267" s="22" t="str">
        <f t="shared" ca="1" si="46"/>
        <v/>
      </c>
    </row>
    <row r="268" spans="1:49" x14ac:dyDescent="0.2">
      <c r="A268" s="7" t="s">
        <v>56</v>
      </c>
      <c r="B268" s="7" t="s">
        <v>166</v>
      </c>
      <c r="C268" s="8" t="s">
        <v>203</v>
      </c>
      <c r="E268" s="3">
        <f t="shared" si="38"/>
        <v>42572</v>
      </c>
      <c r="F268" t="str">
        <f t="shared" si="39"/>
        <v>033</v>
      </c>
      <c r="G268">
        <f t="shared" si="40"/>
        <v>0.35000000000000003</v>
      </c>
      <c r="H268" s="9" t="str">
        <f>IF(I268="", "", IFERROR(INDEX([1]lookup!AB:AB, MATCH(I268+0,[1]lookup!AA:AA,0)), ""))</f>
        <v/>
      </c>
      <c r="I268" s="9"/>
      <c r="J268" s="25"/>
      <c r="K268" s="25"/>
      <c r="L268" s="25"/>
      <c r="M268" s="25"/>
      <c r="AR268" s="21" t="str">
        <f t="shared" ca="1" si="41"/>
        <v/>
      </c>
      <c r="AS268" s="21" t="str">
        <f t="shared" ca="1" si="42"/>
        <v/>
      </c>
      <c r="AT268" s="21" t="str">
        <f t="shared" ca="1" si="43"/>
        <v/>
      </c>
      <c r="AU268" s="21" t="str">
        <f t="shared" ca="1" si="44"/>
        <v/>
      </c>
      <c r="AV268" s="22" t="str">
        <f t="shared" ca="1" si="45"/>
        <v/>
      </c>
      <c r="AW268" s="22" t="str">
        <f t="shared" ca="1" si="46"/>
        <v/>
      </c>
    </row>
    <row r="269" spans="1:49" x14ac:dyDescent="0.2">
      <c r="A269" s="7" t="s">
        <v>59</v>
      </c>
      <c r="B269" s="7" t="s">
        <v>166</v>
      </c>
      <c r="C269" s="8" t="s">
        <v>111</v>
      </c>
      <c r="E269" s="3">
        <f t="shared" si="38"/>
        <v>42573</v>
      </c>
      <c r="F269" t="str">
        <f t="shared" si="39"/>
        <v>033</v>
      </c>
      <c r="G269">
        <f t="shared" si="40"/>
        <v>0.34930555555555554</v>
      </c>
      <c r="H269" s="9" t="str">
        <f>IF(I269="", "", IFERROR(INDEX([1]lookup!AB:AB, MATCH(I269+0,[1]lookup!AA:AA,0)), ""))</f>
        <v/>
      </c>
      <c r="I269" s="9"/>
      <c r="J269" s="25"/>
      <c r="K269" s="25"/>
      <c r="L269" s="25"/>
      <c r="M269" s="25"/>
      <c r="AR269" s="21" t="str">
        <f t="shared" ca="1" si="41"/>
        <v/>
      </c>
      <c r="AS269" s="21" t="str">
        <f t="shared" ca="1" si="42"/>
        <v/>
      </c>
      <c r="AT269" s="21" t="str">
        <f t="shared" ca="1" si="43"/>
        <v/>
      </c>
      <c r="AU269" s="21" t="str">
        <f t="shared" ca="1" si="44"/>
        <v/>
      </c>
      <c r="AV269" s="22" t="str">
        <f t="shared" ca="1" si="45"/>
        <v/>
      </c>
      <c r="AW269" s="22" t="str">
        <f t="shared" ca="1" si="46"/>
        <v/>
      </c>
    </row>
    <row r="270" spans="1:49" x14ac:dyDescent="0.2">
      <c r="A270" s="7" t="s">
        <v>98</v>
      </c>
      <c r="B270" s="7" t="s">
        <v>166</v>
      </c>
      <c r="C270" s="8" t="s">
        <v>111</v>
      </c>
      <c r="E270" s="3">
        <f t="shared" si="38"/>
        <v>42574</v>
      </c>
      <c r="F270" t="str">
        <f t="shared" si="39"/>
        <v>033</v>
      </c>
      <c r="G270">
        <f t="shared" si="40"/>
        <v>0.34930555555555554</v>
      </c>
      <c r="H270" s="9" t="str">
        <f>IF(I270="", "", IFERROR(INDEX([1]lookup!AB:AB, MATCH(I270+0,[1]lookup!AA:AA,0)), ""))</f>
        <v/>
      </c>
      <c r="I270" s="9"/>
      <c r="J270" s="25"/>
      <c r="K270" s="25"/>
      <c r="L270" s="25"/>
      <c r="M270" s="25"/>
      <c r="AR270" s="21" t="str">
        <f t="shared" ca="1" si="41"/>
        <v/>
      </c>
      <c r="AS270" s="21" t="str">
        <f t="shared" ca="1" si="42"/>
        <v/>
      </c>
      <c r="AT270" s="21" t="str">
        <f t="shared" ca="1" si="43"/>
        <v/>
      </c>
      <c r="AU270" s="21" t="str">
        <f t="shared" ca="1" si="44"/>
        <v/>
      </c>
      <c r="AV270" s="22" t="str">
        <f t="shared" ca="1" si="45"/>
        <v/>
      </c>
      <c r="AW270" s="22" t="str">
        <f t="shared" ca="1" si="46"/>
        <v/>
      </c>
    </row>
    <row r="271" spans="1:49" x14ac:dyDescent="0.2">
      <c r="A271" s="7" t="s">
        <v>100</v>
      </c>
      <c r="B271" s="7" t="s">
        <v>166</v>
      </c>
      <c r="C271" s="8" t="s">
        <v>111</v>
      </c>
      <c r="E271" s="3">
        <f t="shared" si="38"/>
        <v>42575</v>
      </c>
      <c r="F271" t="str">
        <f t="shared" si="39"/>
        <v>033</v>
      </c>
      <c r="G271">
        <f t="shared" si="40"/>
        <v>0.34930555555555554</v>
      </c>
      <c r="H271" s="9" t="str">
        <f>IF(I271="", "", IFERROR(INDEX([1]lookup!AB:AB, MATCH(I271+0,[1]lookup!AA:AA,0)), ""))</f>
        <v/>
      </c>
      <c r="I271" s="9"/>
      <c r="J271" s="25"/>
      <c r="K271" s="25"/>
      <c r="L271" s="25"/>
      <c r="M271" s="25"/>
      <c r="AR271" s="21" t="str">
        <f t="shared" ca="1" si="41"/>
        <v/>
      </c>
      <c r="AS271" s="21" t="str">
        <f t="shared" ca="1" si="42"/>
        <v/>
      </c>
      <c r="AT271" s="21" t="str">
        <f t="shared" ca="1" si="43"/>
        <v/>
      </c>
      <c r="AU271" s="21" t="str">
        <f t="shared" ca="1" si="44"/>
        <v/>
      </c>
      <c r="AV271" s="22" t="str">
        <f t="shared" ca="1" si="45"/>
        <v/>
      </c>
      <c r="AW271" s="22" t="str">
        <f t="shared" ca="1" si="46"/>
        <v/>
      </c>
    </row>
    <row r="272" spans="1:49" x14ac:dyDescent="0.2">
      <c r="A272" s="7" t="s">
        <v>105</v>
      </c>
      <c r="B272" s="7" t="s">
        <v>166</v>
      </c>
      <c r="C272" s="8" t="s">
        <v>203</v>
      </c>
      <c r="E272" s="3">
        <f t="shared" si="38"/>
        <v>42577</v>
      </c>
      <c r="F272" t="str">
        <f t="shared" si="39"/>
        <v>033</v>
      </c>
      <c r="G272">
        <f t="shared" si="40"/>
        <v>0.35000000000000003</v>
      </c>
      <c r="H272" s="9" t="str">
        <f>IF(I272="", "", IFERROR(INDEX([1]lookup!AB:AB, MATCH(I272+0,[1]lookup!AA:AA,0)), ""))</f>
        <v/>
      </c>
      <c r="I272" s="9"/>
      <c r="J272" s="25"/>
      <c r="K272" s="25"/>
      <c r="L272" s="25"/>
      <c r="M272" s="25"/>
      <c r="AR272" s="21" t="str">
        <f t="shared" ca="1" si="41"/>
        <v/>
      </c>
      <c r="AS272" s="21" t="str">
        <f t="shared" ca="1" si="42"/>
        <v/>
      </c>
      <c r="AT272" s="21" t="str">
        <f t="shared" ca="1" si="43"/>
        <v/>
      </c>
      <c r="AU272" s="21" t="str">
        <f t="shared" ca="1" si="44"/>
        <v/>
      </c>
      <c r="AV272" s="22" t="str">
        <f t="shared" ca="1" si="45"/>
        <v/>
      </c>
      <c r="AW272" s="22" t="str">
        <f t="shared" ca="1" si="46"/>
        <v/>
      </c>
    </row>
    <row r="273" spans="1:49" x14ac:dyDescent="0.2">
      <c r="A273" s="7" t="s">
        <v>108</v>
      </c>
      <c r="B273" s="7" t="s">
        <v>166</v>
      </c>
      <c r="C273" s="8" t="s">
        <v>111</v>
      </c>
      <c r="E273" s="3">
        <f t="shared" si="38"/>
        <v>42578</v>
      </c>
      <c r="F273" t="str">
        <f t="shared" si="39"/>
        <v>033</v>
      </c>
      <c r="G273">
        <f t="shared" si="40"/>
        <v>0.34930555555555554</v>
      </c>
      <c r="H273" s="9" t="str">
        <f>IF(I273="", "", IFERROR(INDEX([1]lookup!AB:AB, MATCH(I273+0,[1]lookup!AA:AA,0)), ""))</f>
        <v/>
      </c>
      <c r="I273" s="9"/>
      <c r="J273" s="25"/>
      <c r="K273" s="25"/>
      <c r="L273" s="25"/>
      <c r="M273" s="25"/>
      <c r="AR273" s="21" t="str">
        <f t="shared" ca="1" si="41"/>
        <v/>
      </c>
      <c r="AS273" s="21" t="str">
        <f t="shared" ca="1" si="42"/>
        <v/>
      </c>
      <c r="AT273" s="21" t="str">
        <f t="shared" ca="1" si="43"/>
        <v/>
      </c>
      <c r="AU273" s="21" t="str">
        <f t="shared" ca="1" si="44"/>
        <v/>
      </c>
      <c r="AV273" s="22" t="str">
        <f t="shared" ca="1" si="45"/>
        <v/>
      </c>
      <c r="AW273" s="22" t="str">
        <f t="shared" ca="1" si="46"/>
        <v/>
      </c>
    </row>
    <row r="274" spans="1:49" x14ac:dyDescent="0.2">
      <c r="A274" s="7" t="s">
        <v>110</v>
      </c>
      <c r="B274" s="7" t="s">
        <v>166</v>
      </c>
      <c r="C274" s="8" t="s">
        <v>203</v>
      </c>
      <c r="E274" s="3">
        <f t="shared" si="38"/>
        <v>42579</v>
      </c>
      <c r="F274" t="str">
        <f t="shared" si="39"/>
        <v>033</v>
      </c>
      <c r="G274">
        <f t="shared" si="40"/>
        <v>0.35000000000000003</v>
      </c>
      <c r="H274" s="9" t="str">
        <f>IF(I274="", "", IFERROR(INDEX([1]lookup!AB:AB, MATCH(I274+0,[1]lookup!AA:AA,0)), ""))</f>
        <v/>
      </c>
      <c r="I274" s="9"/>
      <c r="J274" s="25"/>
      <c r="K274" s="25"/>
      <c r="L274" s="25"/>
      <c r="M274" s="25"/>
      <c r="AR274" s="21" t="str">
        <f t="shared" ca="1" si="41"/>
        <v/>
      </c>
      <c r="AS274" s="21" t="str">
        <f t="shared" ca="1" si="42"/>
        <v/>
      </c>
      <c r="AT274" s="21" t="str">
        <f t="shared" ca="1" si="43"/>
        <v/>
      </c>
      <c r="AU274" s="21" t="str">
        <f t="shared" ca="1" si="44"/>
        <v/>
      </c>
      <c r="AV274" s="22" t="str">
        <f t="shared" ca="1" si="45"/>
        <v/>
      </c>
      <c r="AW274" s="22" t="str">
        <f t="shared" ca="1" si="46"/>
        <v/>
      </c>
    </row>
    <row r="275" spans="1:49" x14ac:dyDescent="0.2">
      <c r="A275" s="7" t="s">
        <v>113</v>
      </c>
      <c r="B275" s="7" t="s">
        <v>166</v>
      </c>
      <c r="C275" s="8" t="s">
        <v>203</v>
      </c>
      <c r="E275" s="3">
        <f t="shared" si="38"/>
        <v>42580</v>
      </c>
      <c r="F275" t="str">
        <f t="shared" si="39"/>
        <v>033</v>
      </c>
      <c r="G275">
        <f t="shared" si="40"/>
        <v>0.35000000000000003</v>
      </c>
      <c r="H275" s="9" t="str">
        <f>IF(I275="", "", IFERROR(INDEX([1]lookup!AB:AB, MATCH(I275+0,[1]lookup!AA:AA,0)), ""))</f>
        <v/>
      </c>
      <c r="I275" s="9"/>
      <c r="J275" s="25"/>
      <c r="K275" s="25"/>
      <c r="L275" s="25"/>
      <c r="M275" s="25"/>
      <c r="AR275" s="21" t="str">
        <f t="shared" ca="1" si="41"/>
        <v/>
      </c>
      <c r="AS275" s="21" t="str">
        <f t="shared" ca="1" si="42"/>
        <v/>
      </c>
      <c r="AT275" s="21" t="str">
        <f t="shared" ca="1" si="43"/>
        <v/>
      </c>
      <c r="AU275" s="21" t="str">
        <f t="shared" ca="1" si="44"/>
        <v/>
      </c>
      <c r="AV275" s="22" t="str">
        <f t="shared" ca="1" si="45"/>
        <v/>
      </c>
      <c r="AW275" s="22" t="str">
        <f t="shared" ca="1" si="46"/>
        <v/>
      </c>
    </row>
    <row r="276" spans="1:49" x14ac:dyDescent="0.2">
      <c r="A276" s="7" t="s">
        <v>115</v>
      </c>
      <c r="B276" s="7" t="s">
        <v>166</v>
      </c>
      <c r="C276" s="8" t="s">
        <v>203</v>
      </c>
      <c r="E276" s="3">
        <f t="shared" si="38"/>
        <v>42581</v>
      </c>
      <c r="F276" t="str">
        <f t="shared" si="39"/>
        <v>033</v>
      </c>
      <c r="G276">
        <f t="shared" si="40"/>
        <v>0.35000000000000003</v>
      </c>
      <c r="H276" s="9" t="str">
        <f>IF(I276="", "", IFERROR(INDEX([1]lookup!AB:AB, MATCH(I276+0,[1]lookup!AA:AA,0)), ""))</f>
        <v/>
      </c>
      <c r="I276" s="9"/>
      <c r="J276" s="25"/>
      <c r="K276" s="25"/>
      <c r="L276" s="25"/>
      <c r="M276" s="25"/>
      <c r="AR276" s="21" t="str">
        <f t="shared" ca="1" si="41"/>
        <v/>
      </c>
      <c r="AS276" s="21" t="str">
        <f t="shared" ca="1" si="42"/>
        <v/>
      </c>
      <c r="AT276" s="21" t="str">
        <f t="shared" ca="1" si="43"/>
        <v/>
      </c>
      <c r="AU276" s="21" t="str">
        <f t="shared" ca="1" si="44"/>
        <v/>
      </c>
      <c r="AV276" s="22" t="str">
        <f t="shared" ca="1" si="45"/>
        <v/>
      </c>
      <c r="AW276" s="22" t="str">
        <f t="shared" ca="1" si="46"/>
        <v/>
      </c>
    </row>
    <row r="277" spans="1:49" x14ac:dyDescent="0.2">
      <c r="A277" s="7" t="s">
        <v>157</v>
      </c>
      <c r="B277" s="7" t="s">
        <v>166</v>
      </c>
      <c r="C277" s="8" t="s">
        <v>202</v>
      </c>
      <c r="E277" s="3">
        <f t="shared" si="38"/>
        <v>42582</v>
      </c>
      <c r="F277" t="str">
        <f t="shared" si="39"/>
        <v>033</v>
      </c>
      <c r="G277">
        <f t="shared" si="40"/>
        <v>2.0833333333333333E-3</v>
      </c>
      <c r="H277" s="9" t="str">
        <f>IF(I277="", "", IFERROR(INDEX([1]lookup!AB:AB, MATCH(I277+0,[1]lookup!AA:AA,0)), ""))</f>
        <v/>
      </c>
      <c r="I277" s="9"/>
      <c r="J277" s="25"/>
      <c r="K277" s="25"/>
      <c r="L277" s="25"/>
      <c r="M277" s="25"/>
      <c r="AR277" s="21" t="str">
        <f t="shared" ca="1" si="41"/>
        <v/>
      </c>
      <c r="AS277" s="21" t="str">
        <f t="shared" ca="1" si="42"/>
        <v/>
      </c>
      <c r="AT277" s="21" t="str">
        <f t="shared" ca="1" si="43"/>
        <v/>
      </c>
      <c r="AU277" s="21" t="str">
        <f t="shared" ca="1" si="44"/>
        <v/>
      </c>
      <c r="AV277" s="22" t="str">
        <f t="shared" ca="1" si="45"/>
        <v/>
      </c>
      <c r="AW277" s="22" t="str">
        <f t="shared" ca="1" si="46"/>
        <v/>
      </c>
    </row>
    <row r="278" spans="1:49" x14ac:dyDescent="0.2">
      <c r="A278" s="7" t="s">
        <v>7</v>
      </c>
      <c r="B278" s="7" t="s">
        <v>168</v>
      </c>
      <c r="C278" s="8" t="s">
        <v>9</v>
      </c>
      <c r="E278" s="3">
        <f t="shared" si="38"/>
        <v>42552</v>
      </c>
      <c r="F278" t="str">
        <f t="shared" si="39"/>
        <v>034</v>
      </c>
      <c r="G278">
        <f t="shared" si="40"/>
        <v>0</v>
      </c>
      <c r="H278" s="9" t="str">
        <f>IF(I278="", "", IFERROR(INDEX([1]lookup!AB:AB, MATCH(I278+0,[1]lookup!AA:AA,0)), ""))</f>
        <v/>
      </c>
      <c r="I278" s="9"/>
      <c r="J278" s="25"/>
      <c r="K278" s="25"/>
      <c r="L278" s="25"/>
      <c r="M278" s="25"/>
      <c r="AR278" s="21" t="str">
        <f t="shared" ca="1" si="41"/>
        <v/>
      </c>
      <c r="AS278" s="21" t="str">
        <f t="shared" ca="1" si="42"/>
        <v/>
      </c>
      <c r="AT278" s="21" t="str">
        <f t="shared" ca="1" si="43"/>
        <v/>
      </c>
      <c r="AU278" s="21" t="str">
        <f t="shared" ca="1" si="44"/>
        <v/>
      </c>
      <c r="AV278" s="22" t="str">
        <f t="shared" ca="1" si="45"/>
        <v/>
      </c>
      <c r="AW278" s="22" t="str">
        <f t="shared" ca="1" si="46"/>
        <v/>
      </c>
    </row>
    <row r="279" spans="1:49" x14ac:dyDescent="0.2">
      <c r="A279" s="7" t="s">
        <v>64</v>
      </c>
      <c r="B279" s="7" t="s">
        <v>168</v>
      </c>
      <c r="C279" s="8" t="s">
        <v>156</v>
      </c>
      <c r="E279" s="3">
        <f t="shared" si="38"/>
        <v>42553</v>
      </c>
      <c r="F279" t="str">
        <f t="shared" si="39"/>
        <v>034</v>
      </c>
      <c r="G279">
        <f t="shared" si="40"/>
        <v>0.33263888888888887</v>
      </c>
      <c r="H279" s="9" t="str">
        <f>IF(I279="", "", IFERROR(INDEX([1]lookup!AB:AB, MATCH(I279+0,[1]lookup!AA:AA,0)), ""))</f>
        <v/>
      </c>
      <c r="I279" s="9"/>
      <c r="J279" s="25"/>
      <c r="K279" s="25"/>
      <c r="L279" s="25"/>
      <c r="M279" s="25"/>
      <c r="AR279" s="21" t="str">
        <f t="shared" ca="1" si="41"/>
        <v/>
      </c>
      <c r="AS279" s="21" t="str">
        <f t="shared" ca="1" si="42"/>
        <v/>
      </c>
      <c r="AT279" s="21" t="str">
        <f t="shared" ca="1" si="43"/>
        <v/>
      </c>
      <c r="AU279" s="21" t="str">
        <f t="shared" ca="1" si="44"/>
        <v/>
      </c>
      <c r="AV279" s="22" t="str">
        <f t="shared" ca="1" si="45"/>
        <v/>
      </c>
      <c r="AW279" s="22" t="str">
        <f t="shared" ca="1" si="46"/>
        <v/>
      </c>
    </row>
    <row r="280" spans="1:49" x14ac:dyDescent="0.2">
      <c r="A280" s="7" t="s">
        <v>17</v>
      </c>
      <c r="B280" s="7" t="s">
        <v>168</v>
      </c>
      <c r="C280" s="8" t="s">
        <v>77</v>
      </c>
      <c r="E280" s="3">
        <f t="shared" si="38"/>
        <v>42555</v>
      </c>
      <c r="F280" t="str">
        <f t="shared" si="39"/>
        <v>034</v>
      </c>
      <c r="G280">
        <f t="shared" si="40"/>
        <v>0.34652777777777777</v>
      </c>
      <c r="H280" s="9" t="str">
        <f>IF(I280="", "", IFERROR(INDEX([1]lookup!AB:AB, MATCH(I280+0,[1]lookup!AA:AA,0)), ""))</f>
        <v/>
      </c>
      <c r="I280" s="9"/>
      <c r="J280" s="25"/>
      <c r="K280" s="25"/>
      <c r="L280" s="25"/>
      <c r="M280" s="25"/>
      <c r="AR280" s="21" t="str">
        <f t="shared" ca="1" si="41"/>
        <v/>
      </c>
      <c r="AS280" s="21" t="str">
        <f t="shared" ca="1" si="42"/>
        <v/>
      </c>
      <c r="AT280" s="21" t="str">
        <f t="shared" ca="1" si="43"/>
        <v/>
      </c>
      <c r="AU280" s="21" t="str">
        <f t="shared" ca="1" si="44"/>
        <v/>
      </c>
      <c r="AV280" s="22" t="str">
        <f t="shared" ca="1" si="45"/>
        <v/>
      </c>
      <c r="AW280" s="22" t="str">
        <f t="shared" ca="1" si="46"/>
        <v/>
      </c>
    </row>
    <row r="281" spans="1:49" x14ac:dyDescent="0.2">
      <c r="A281" s="7" t="s">
        <v>20</v>
      </c>
      <c r="B281" s="7" t="s">
        <v>168</v>
      </c>
      <c r="C281" s="8" t="s">
        <v>200</v>
      </c>
      <c r="E281" s="3">
        <f t="shared" si="38"/>
        <v>42556</v>
      </c>
      <c r="F281" t="str">
        <f t="shared" si="39"/>
        <v>034</v>
      </c>
      <c r="G281">
        <f t="shared" si="40"/>
        <v>0.34722222222222227</v>
      </c>
      <c r="H281" s="9" t="str">
        <f>IF(I281="", "", IFERROR(INDEX([1]lookup!AB:AB, MATCH(I281+0,[1]lookup!AA:AA,0)), ""))</f>
        <v/>
      </c>
      <c r="I281" s="9"/>
      <c r="J281" s="25"/>
      <c r="K281" s="25"/>
      <c r="L281" s="25"/>
      <c r="M281" s="25"/>
      <c r="AR281" s="21" t="str">
        <f t="shared" ca="1" si="41"/>
        <v/>
      </c>
      <c r="AS281" s="21" t="str">
        <f t="shared" ca="1" si="42"/>
        <v/>
      </c>
      <c r="AT281" s="21" t="str">
        <f t="shared" ca="1" si="43"/>
        <v/>
      </c>
      <c r="AU281" s="21" t="str">
        <f t="shared" ca="1" si="44"/>
        <v/>
      </c>
      <c r="AV281" s="22" t="str">
        <f t="shared" ca="1" si="45"/>
        <v/>
      </c>
      <c r="AW281" s="22" t="str">
        <f t="shared" ca="1" si="46"/>
        <v/>
      </c>
    </row>
    <row r="282" spans="1:49" x14ac:dyDescent="0.2">
      <c r="A282" s="7" t="s">
        <v>23</v>
      </c>
      <c r="B282" s="7" t="s">
        <v>168</v>
      </c>
      <c r="C282" s="8" t="s">
        <v>211</v>
      </c>
      <c r="E282" s="3">
        <f t="shared" si="38"/>
        <v>42557</v>
      </c>
      <c r="F282" t="str">
        <f t="shared" si="39"/>
        <v>034</v>
      </c>
      <c r="G282">
        <f t="shared" si="40"/>
        <v>0.34513888888888888</v>
      </c>
      <c r="H282" s="9" t="str">
        <f>IF(I282="", "", IFERROR(INDEX([1]lookup!AB:AB, MATCH(I282+0,[1]lookup!AA:AA,0)), ""))</f>
        <v/>
      </c>
      <c r="I282" s="9"/>
      <c r="J282" s="25"/>
      <c r="K282" s="25"/>
      <c r="L282" s="25"/>
      <c r="M282" s="25"/>
      <c r="AR282" s="21" t="str">
        <f t="shared" ca="1" si="41"/>
        <v/>
      </c>
      <c r="AS282" s="21" t="str">
        <f t="shared" ca="1" si="42"/>
        <v/>
      </c>
      <c r="AT282" s="21" t="str">
        <f t="shared" ca="1" si="43"/>
        <v/>
      </c>
      <c r="AU282" s="21" t="str">
        <f t="shared" ca="1" si="44"/>
        <v/>
      </c>
      <c r="AV282" s="22" t="str">
        <f t="shared" ca="1" si="45"/>
        <v/>
      </c>
      <c r="AW282" s="22" t="str">
        <f t="shared" ca="1" si="46"/>
        <v/>
      </c>
    </row>
    <row r="283" spans="1:49" x14ac:dyDescent="0.2">
      <c r="A283" s="7" t="s">
        <v>26</v>
      </c>
      <c r="B283" s="7" t="s">
        <v>168</v>
      </c>
      <c r="C283" s="8" t="s">
        <v>67</v>
      </c>
      <c r="E283" s="3">
        <f t="shared" si="38"/>
        <v>42558</v>
      </c>
      <c r="F283" t="str">
        <f t="shared" si="39"/>
        <v>034</v>
      </c>
      <c r="G283">
        <f t="shared" si="40"/>
        <v>0.33749999999999997</v>
      </c>
      <c r="H283" s="9" t="str">
        <f>IF(I283="", "", IFERROR(INDEX([1]lookup!AB:AB, MATCH(I283+0,[1]lookup!AA:AA,0)), ""))</f>
        <v/>
      </c>
      <c r="I283" s="9"/>
      <c r="J283" s="25"/>
      <c r="K283" s="25"/>
      <c r="L283" s="25"/>
      <c r="M283" s="25"/>
      <c r="AR283" s="21" t="str">
        <f t="shared" ca="1" si="41"/>
        <v/>
      </c>
      <c r="AS283" s="21" t="str">
        <f t="shared" ca="1" si="42"/>
        <v/>
      </c>
      <c r="AT283" s="21" t="str">
        <f t="shared" ca="1" si="43"/>
        <v/>
      </c>
      <c r="AU283" s="21" t="str">
        <f t="shared" ca="1" si="44"/>
        <v/>
      </c>
      <c r="AV283" s="22" t="str">
        <f t="shared" ca="1" si="45"/>
        <v/>
      </c>
      <c r="AW283" s="22" t="str">
        <f t="shared" ca="1" si="46"/>
        <v/>
      </c>
    </row>
    <row r="284" spans="1:49" x14ac:dyDescent="0.2">
      <c r="A284" s="7" t="s">
        <v>29</v>
      </c>
      <c r="B284" s="7" t="s">
        <v>168</v>
      </c>
      <c r="C284" s="8" t="s">
        <v>212</v>
      </c>
      <c r="E284" s="3">
        <f t="shared" si="38"/>
        <v>42559</v>
      </c>
      <c r="F284" t="str">
        <f t="shared" si="39"/>
        <v>034</v>
      </c>
      <c r="G284">
        <f t="shared" si="40"/>
        <v>0.33611111111111108</v>
      </c>
      <c r="H284" s="9" t="str">
        <f>IF(I284="", "", IFERROR(INDEX([1]lookup!AB:AB, MATCH(I284+0,[1]lookup!AA:AA,0)), ""))</f>
        <v/>
      </c>
      <c r="I284" s="9"/>
      <c r="J284" s="25"/>
      <c r="K284" s="25"/>
      <c r="L284" s="25"/>
      <c r="M284" s="25"/>
      <c r="AR284" s="21" t="str">
        <f t="shared" ca="1" si="41"/>
        <v/>
      </c>
      <c r="AS284" s="21" t="str">
        <f t="shared" ca="1" si="42"/>
        <v/>
      </c>
      <c r="AT284" s="21" t="str">
        <f t="shared" ca="1" si="43"/>
        <v/>
      </c>
      <c r="AU284" s="21" t="str">
        <f t="shared" ca="1" si="44"/>
        <v/>
      </c>
      <c r="AV284" s="22" t="str">
        <f t="shared" ca="1" si="45"/>
        <v/>
      </c>
      <c r="AW284" s="22" t="str">
        <f t="shared" ca="1" si="46"/>
        <v/>
      </c>
    </row>
    <row r="285" spans="1:49" x14ac:dyDescent="0.2">
      <c r="A285" s="7" t="s">
        <v>76</v>
      </c>
      <c r="B285" s="7" t="s">
        <v>168</v>
      </c>
      <c r="C285" s="8" t="s">
        <v>71</v>
      </c>
      <c r="E285" s="3">
        <f t="shared" si="38"/>
        <v>42560</v>
      </c>
      <c r="F285" t="str">
        <f t="shared" si="39"/>
        <v>034</v>
      </c>
      <c r="G285">
        <f t="shared" si="40"/>
        <v>0.33958333333333335</v>
      </c>
      <c r="H285" s="9" t="str">
        <f>IF(I285="", "", IFERROR(INDEX([1]lookup!AB:AB, MATCH(I285+0,[1]lookup!AA:AA,0)), ""))</f>
        <v/>
      </c>
      <c r="I285" s="9"/>
      <c r="J285" s="25"/>
      <c r="K285" s="25"/>
      <c r="L285" s="25"/>
      <c r="M285" s="25"/>
      <c r="AR285" s="21" t="str">
        <f t="shared" ca="1" si="41"/>
        <v/>
      </c>
      <c r="AS285" s="21" t="str">
        <f t="shared" ca="1" si="42"/>
        <v/>
      </c>
      <c r="AT285" s="21" t="str">
        <f t="shared" ca="1" si="43"/>
        <v/>
      </c>
      <c r="AU285" s="21" t="str">
        <f t="shared" ca="1" si="44"/>
        <v/>
      </c>
      <c r="AV285" s="22" t="str">
        <f t="shared" ca="1" si="45"/>
        <v/>
      </c>
      <c r="AW285" s="22" t="str">
        <f t="shared" ca="1" si="46"/>
        <v/>
      </c>
    </row>
    <row r="286" spans="1:49" x14ac:dyDescent="0.2">
      <c r="A286" s="7" t="s">
        <v>79</v>
      </c>
      <c r="B286" s="7" t="s">
        <v>168</v>
      </c>
      <c r="C286" s="8" t="s">
        <v>230</v>
      </c>
      <c r="E286" s="3">
        <f t="shared" si="38"/>
        <v>42561</v>
      </c>
      <c r="F286" t="str">
        <f t="shared" si="39"/>
        <v>034</v>
      </c>
      <c r="G286">
        <f t="shared" si="40"/>
        <v>0.33333333333333331</v>
      </c>
      <c r="H286" s="9" t="str">
        <f>IF(I286="", "", IFERROR(INDEX([1]lookup!AB:AB, MATCH(I286+0,[1]lookup!AA:AA,0)), ""))</f>
        <v/>
      </c>
      <c r="I286" s="9"/>
      <c r="J286" s="25"/>
      <c r="K286" s="25"/>
      <c r="L286" s="25"/>
      <c r="M286" s="25"/>
      <c r="AR286" s="21" t="str">
        <f t="shared" ca="1" si="41"/>
        <v/>
      </c>
      <c r="AS286" s="21" t="str">
        <f t="shared" ca="1" si="42"/>
        <v/>
      </c>
      <c r="AT286" s="21" t="str">
        <f t="shared" ca="1" si="43"/>
        <v/>
      </c>
      <c r="AU286" s="21" t="str">
        <f t="shared" ca="1" si="44"/>
        <v/>
      </c>
      <c r="AV286" s="22" t="str">
        <f t="shared" ca="1" si="45"/>
        <v/>
      </c>
      <c r="AW286" s="22" t="str">
        <f t="shared" ca="1" si="46"/>
        <v/>
      </c>
    </row>
    <row r="287" spans="1:49" x14ac:dyDescent="0.2">
      <c r="A287" s="7" t="s">
        <v>32</v>
      </c>
      <c r="B287" s="7" t="s">
        <v>168</v>
      </c>
      <c r="C287" s="8" t="s">
        <v>67</v>
      </c>
      <c r="E287" s="3">
        <f t="shared" si="38"/>
        <v>42562</v>
      </c>
      <c r="F287" t="str">
        <f t="shared" si="39"/>
        <v>034</v>
      </c>
      <c r="G287">
        <f t="shared" si="40"/>
        <v>0.33749999999999997</v>
      </c>
      <c r="H287" s="9" t="str">
        <f>IF(I287="", "", IFERROR(INDEX([1]lookup!AB:AB, MATCH(I287+0,[1]lookup!AA:AA,0)), ""))</f>
        <v/>
      </c>
      <c r="I287" s="9"/>
      <c r="J287" s="25"/>
      <c r="K287" s="25"/>
      <c r="L287" s="25"/>
      <c r="M287" s="25"/>
      <c r="AR287" s="21" t="str">
        <f t="shared" ca="1" si="41"/>
        <v/>
      </c>
      <c r="AS287" s="21" t="str">
        <f t="shared" ca="1" si="42"/>
        <v/>
      </c>
      <c r="AT287" s="21" t="str">
        <f t="shared" ca="1" si="43"/>
        <v/>
      </c>
      <c r="AU287" s="21" t="str">
        <f t="shared" ca="1" si="44"/>
        <v/>
      </c>
      <c r="AV287" s="22" t="str">
        <f t="shared" ca="1" si="45"/>
        <v/>
      </c>
      <c r="AW287" s="22" t="str">
        <f t="shared" ca="1" si="46"/>
        <v/>
      </c>
    </row>
    <row r="288" spans="1:49" x14ac:dyDescent="0.2">
      <c r="A288" s="7" t="s">
        <v>35</v>
      </c>
      <c r="B288" s="7" t="s">
        <v>168</v>
      </c>
      <c r="C288" s="8" t="s">
        <v>82</v>
      </c>
      <c r="E288" s="3">
        <f t="shared" si="38"/>
        <v>42563</v>
      </c>
      <c r="F288" t="str">
        <f t="shared" si="39"/>
        <v>034</v>
      </c>
      <c r="G288">
        <f t="shared" si="40"/>
        <v>0.35486111111111113</v>
      </c>
      <c r="H288" s="9" t="str">
        <f>IF(I288="", "", IFERROR(INDEX([1]lookup!AB:AB, MATCH(I288+0,[1]lookup!AA:AA,0)), ""))</f>
        <v/>
      </c>
      <c r="I288" s="9"/>
      <c r="J288" s="25"/>
      <c r="K288" s="25"/>
      <c r="L288" s="25"/>
      <c r="M288" s="25"/>
      <c r="AR288" s="21" t="str">
        <f t="shared" ca="1" si="41"/>
        <v/>
      </c>
      <c r="AS288" s="21" t="str">
        <f t="shared" ca="1" si="42"/>
        <v/>
      </c>
      <c r="AT288" s="21" t="str">
        <f t="shared" ca="1" si="43"/>
        <v/>
      </c>
      <c r="AU288" s="21" t="str">
        <f t="shared" ca="1" si="44"/>
        <v/>
      </c>
      <c r="AV288" s="22" t="str">
        <f t="shared" ca="1" si="45"/>
        <v/>
      </c>
      <c r="AW288" s="22" t="str">
        <f t="shared" ca="1" si="46"/>
        <v/>
      </c>
    </row>
    <row r="289" spans="1:49" x14ac:dyDescent="0.2">
      <c r="A289" s="7" t="s">
        <v>38</v>
      </c>
      <c r="B289" s="7" t="s">
        <v>168</v>
      </c>
      <c r="C289" s="8" t="s">
        <v>69</v>
      </c>
      <c r="E289" s="3">
        <f t="shared" si="38"/>
        <v>42564</v>
      </c>
      <c r="F289" t="str">
        <f t="shared" si="39"/>
        <v>034</v>
      </c>
      <c r="G289">
        <f t="shared" si="40"/>
        <v>0.33888888888888885</v>
      </c>
      <c r="H289" s="9" t="str">
        <f>IF(I289="", "", IFERROR(INDEX([1]lookup!AB:AB, MATCH(I289+0,[1]lookup!AA:AA,0)), ""))</f>
        <v/>
      </c>
      <c r="I289" s="9"/>
      <c r="J289" s="25"/>
      <c r="K289" s="25"/>
      <c r="L289" s="25"/>
      <c r="M289" s="25"/>
      <c r="AR289" s="21" t="str">
        <f t="shared" ca="1" si="41"/>
        <v/>
      </c>
      <c r="AS289" s="21" t="str">
        <f t="shared" ca="1" si="42"/>
        <v/>
      </c>
      <c r="AT289" s="21" t="str">
        <f t="shared" ca="1" si="43"/>
        <v/>
      </c>
      <c r="AU289" s="21" t="str">
        <f t="shared" ca="1" si="44"/>
        <v/>
      </c>
      <c r="AV289" s="22" t="str">
        <f t="shared" ca="1" si="45"/>
        <v/>
      </c>
      <c r="AW289" s="22" t="str">
        <f t="shared" ca="1" si="46"/>
        <v/>
      </c>
    </row>
    <row r="290" spans="1:49" x14ac:dyDescent="0.2">
      <c r="A290" s="7" t="s">
        <v>41</v>
      </c>
      <c r="B290" s="7" t="s">
        <v>168</v>
      </c>
      <c r="C290" s="8" t="s">
        <v>206</v>
      </c>
      <c r="E290" s="3">
        <f t="shared" si="38"/>
        <v>42565</v>
      </c>
      <c r="F290" t="str">
        <f t="shared" si="39"/>
        <v>034</v>
      </c>
      <c r="G290">
        <f t="shared" si="40"/>
        <v>0.37361111111111112</v>
      </c>
      <c r="H290" s="9" t="str">
        <f>IF(I290="", "", IFERROR(INDEX([1]lookup!AB:AB, MATCH(I290+0,[1]lookup!AA:AA,0)), ""))</f>
        <v/>
      </c>
      <c r="I290" s="9"/>
      <c r="J290" s="25"/>
      <c r="K290" s="25"/>
      <c r="L290" s="25"/>
      <c r="M290" s="25"/>
      <c r="AR290" s="21" t="str">
        <f t="shared" ca="1" si="41"/>
        <v/>
      </c>
      <c r="AS290" s="21" t="str">
        <f t="shared" ca="1" si="42"/>
        <v/>
      </c>
      <c r="AT290" s="21" t="str">
        <f t="shared" ca="1" si="43"/>
        <v/>
      </c>
      <c r="AU290" s="21" t="str">
        <f t="shared" ca="1" si="44"/>
        <v/>
      </c>
      <c r="AV290" s="22" t="str">
        <f t="shared" ca="1" si="45"/>
        <v/>
      </c>
      <c r="AW290" s="22" t="str">
        <f t="shared" ca="1" si="46"/>
        <v/>
      </c>
    </row>
    <row r="291" spans="1:49" x14ac:dyDescent="0.2">
      <c r="A291" s="7" t="s">
        <v>44</v>
      </c>
      <c r="B291" s="7" t="s">
        <v>168</v>
      </c>
      <c r="C291" s="8" t="s">
        <v>69</v>
      </c>
      <c r="E291" s="3">
        <f t="shared" si="38"/>
        <v>42566</v>
      </c>
      <c r="F291" t="str">
        <f t="shared" si="39"/>
        <v>034</v>
      </c>
      <c r="G291">
        <f t="shared" si="40"/>
        <v>0.33888888888888885</v>
      </c>
      <c r="H291" s="9" t="str">
        <f>IF(I291="", "", IFERROR(INDEX([1]lookup!AB:AB, MATCH(I291+0,[1]lookup!AA:AA,0)), ""))</f>
        <v/>
      </c>
      <c r="I291" s="9"/>
      <c r="J291" s="25"/>
      <c r="K291" s="25"/>
      <c r="L291" s="25"/>
      <c r="M291" s="25"/>
      <c r="AR291" s="21" t="str">
        <f t="shared" ca="1" si="41"/>
        <v/>
      </c>
      <c r="AS291" s="21" t="str">
        <f t="shared" ca="1" si="42"/>
        <v/>
      </c>
      <c r="AT291" s="21" t="str">
        <f t="shared" ca="1" si="43"/>
        <v/>
      </c>
      <c r="AU291" s="21" t="str">
        <f t="shared" ca="1" si="44"/>
        <v/>
      </c>
      <c r="AV291" s="22" t="str">
        <f t="shared" ca="1" si="45"/>
        <v/>
      </c>
      <c r="AW291" s="22" t="str">
        <f t="shared" ca="1" si="46"/>
        <v/>
      </c>
    </row>
    <row r="292" spans="1:49" x14ac:dyDescent="0.2">
      <c r="A292" s="7" t="s">
        <v>89</v>
      </c>
      <c r="B292" s="7" t="s">
        <v>168</v>
      </c>
      <c r="C292" s="8" t="s">
        <v>171</v>
      </c>
      <c r="E292" s="3">
        <f t="shared" si="38"/>
        <v>42567</v>
      </c>
      <c r="F292" t="str">
        <f t="shared" si="39"/>
        <v>034</v>
      </c>
      <c r="G292">
        <f t="shared" si="40"/>
        <v>0.34375</v>
      </c>
      <c r="H292" s="9" t="str">
        <f>IF(I292="", "", IFERROR(INDEX([1]lookup!AB:AB, MATCH(I292+0,[1]lookup!AA:AA,0)), ""))</f>
        <v/>
      </c>
      <c r="I292" s="9"/>
      <c r="J292" s="25"/>
      <c r="K292" s="25"/>
      <c r="L292" s="25"/>
      <c r="M292" s="25"/>
      <c r="AR292" s="21" t="str">
        <f t="shared" ca="1" si="41"/>
        <v/>
      </c>
      <c r="AS292" s="21" t="str">
        <f t="shared" ca="1" si="42"/>
        <v/>
      </c>
      <c r="AT292" s="21" t="str">
        <f t="shared" ca="1" si="43"/>
        <v/>
      </c>
      <c r="AU292" s="21" t="str">
        <f t="shared" ca="1" si="44"/>
        <v/>
      </c>
      <c r="AV292" s="22" t="str">
        <f t="shared" ca="1" si="45"/>
        <v/>
      </c>
      <c r="AW292" s="22" t="str">
        <f t="shared" ca="1" si="46"/>
        <v/>
      </c>
    </row>
    <row r="293" spans="1:49" x14ac:dyDescent="0.2">
      <c r="A293" s="7" t="s">
        <v>47</v>
      </c>
      <c r="B293" s="7" t="s">
        <v>168</v>
      </c>
      <c r="C293" s="8" t="s">
        <v>69</v>
      </c>
      <c r="E293" s="3">
        <f t="shared" si="38"/>
        <v>42569</v>
      </c>
      <c r="F293" t="str">
        <f t="shared" si="39"/>
        <v>034</v>
      </c>
      <c r="G293">
        <f t="shared" si="40"/>
        <v>0.33888888888888885</v>
      </c>
      <c r="H293" s="9" t="str">
        <f>IF(I293="", "", IFERROR(INDEX([1]lookup!AB:AB, MATCH(I293+0,[1]lookup!AA:AA,0)), ""))</f>
        <v/>
      </c>
      <c r="I293" s="9"/>
      <c r="J293" s="25"/>
      <c r="K293" s="25"/>
      <c r="L293" s="25"/>
      <c r="M293" s="25"/>
      <c r="AR293" s="21" t="str">
        <f t="shared" ca="1" si="41"/>
        <v/>
      </c>
      <c r="AS293" s="21" t="str">
        <f t="shared" ca="1" si="42"/>
        <v/>
      </c>
      <c r="AT293" s="21" t="str">
        <f t="shared" ca="1" si="43"/>
        <v/>
      </c>
      <c r="AU293" s="21" t="str">
        <f t="shared" ca="1" si="44"/>
        <v/>
      </c>
      <c r="AV293" s="22" t="str">
        <f t="shared" ca="1" si="45"/>
        <v/>
      </c>
      <c r="AW293" s="22" t="str">
        <f t="shared" ca="1" si="46"/>
        <v/>
      </c>
    </row>
    <row r="294" spans="1:49" x14ac:dyDescent="0.2">
      <c r="A294" s="7" t="s">
        <v>50</v>
      </c>
      <c r="B294" s="7" t="s">
        <v>168</v>
      </c>
      <c r="C294" s="8" t="s">
        <v>71</v>
      </c>
      <c r="E294" s="3">
        <f t="shared" si="38"/>
        <v>42570</v>
      </c>
      <c r="F294" t="str">
        <f t="shared" si="39"/>
        <v>034</v>
      </c>
      <c r="G294">
        <f t="shared" si="40"/>
        <v>0.33958333333333335</v>
      </c>
      <c r="H294" s="9" t="str">
        <f>IF(I294="", "", IFERROR(INDEX([1]lookup!AB:AB, MATCH(I294+0,[1]lookup!AA:AA,0)), ""))</f>
        <v/>
      </c>
      <c r="I294" s="9"/>
      <c r="J294" s="25"/>
      <c r="K294" s="25"/>
      <c r="L294" s="25"/>
      <c r="M294" s="25"/>
      <c r="AR294" s="21" t="str">
        <f t="shared" ca="1" si="41"/>
        <v/>
      </c>
      <c r="AS294" s="21" t="str">
        <f t="shared" ca="1" si="42"/>
        <v/>
      </c>
      <c r="AT294" s="21" t="str">
        <f t="shared" ca="1" si="43"/>
        <v/>
      </c>
      <c r="AU294" s="21" t="str">
        <f t="shared" ca="1" si="44"/>
        <v/>
      </c>
      <c r="AV294" s="22" t="str">
        <f t="shared" ca="1" si="45"/>
        <v/>
      </c>
      <c r="AW294" s="22" t="str">
        <f t="shared" ca="1" si="46"/>
        <v/>
      </c>
    </row>
    <row r="295" spans="1:49" x14ac:dyDescent="0.2">
      <c r="A295" s="7" t="s">
        <v>53</v>
      </c>
      <c r="B295" s="7" t="s">
        <v>168</v>
      </c>
      <c r="C295" s="8" t="s">
        <v>152</v>
      </c>
      <c r="E295" s="3">
        <f t="shared" si="38"/>
        <v>42571</v>
      </c>
      <c r="F295" t="str">
        <f t="shared" si="39"/>
        <v>034</v>
      </c>
      <c r="G295">
        <f t="shared" si="40"/>
        <v>0.34027777777777773</v>
      </c>
      <c r="H295" s="9" t="str">
        <f>IF(I295="", "", IFERROR(INDEX([1]lookup!AB:AB, MATCH(I295+0,[1]lookup!AA:AA,0)), ""))</f>
        <v/>
      </c>
      <c r="I295" s="9"/>
      <c r="J295" s="25"/>
      <c r="K295" s="25"/>
      <c r="L295" s="25"/>
      <c r="M295" s="25"/>
      <c r="AR295" s="21" t="str">
        <f t="shared" ca="1" si="41"/>
        <v/>
      </c>
      <c r="AS295" s="21" t="str">
        <f t="shared" ca="1" si="42"/>
        <v/>
      </c>
      <c r="AT295" s="21" t="str">
        <f t="shared" ca="1" si="43"/>
        <v/>
      </c>
      <c r="AU295" s="21" t="str">
        <f t="shared" ca="1" si="44"/>
        <v/>
      </c>
      <c r="AV295" s="22" t="str">
        <f t="shared" ca="1" si="45"/>
        <v/>
      </c>
      <c r="AW295" s="22" t="str">
        <f t="shared" ca="1" si="46"/>
        <v/>
      </c>
    </row>
    <row r="296" spans="1:49" x14ac:dyDescent="0.2">
      <c r="A296" s="7" t="s">
        <v>56</v>
      </c>
      <c r="B296" s="7" t="s">
        <v>168</v>
      </c>
      <c r="C296" s="8" t="s">
        <v>119</v>
      </c>
      <c r="E296" s="3">
        <f t="shared" si="38"/>
        <v>42572</v>
      </c>
      <c r="F296" t="str">
        <f t="shared" si="39"/>
        <v>034</v>
      </c>
      <c r="G296">
        <f t="shared" si="40"/>
        <v>0.3444444444444445</v>
      </c>
      <c r="H296" s="9" t="str">
        <f>IF(I296="", "", IFERROR(INDEX([1]lookup!AB:AB, MATCH(I296+0,[1]lookup!AA:AA,0)), ""))</f>
        <v/>
      </c>
      <c r="I296" s="9"/>
      <c r="J296" s="25"/>
      <c r="K296" s="25"/>
      <c r="L296" s="25"/>
      <c r="M296" s="25"/>
      <c r="AR296" s="21" t="str">
        <f t="shared" ca="1" si="41"/>
        <v/>
      </c>
      <c r="AS296" s="21" t="str">
        <f t="shared" ca="1" si="42"/>
        <v/>
      </c>
      <c r="AT296" s="21" t="str">
        <f t="shared" ca="1" si="43"/>
        <v/>
      </c>
      <c r="AU296" s="21" t="str">
        <f t="shared" ca="1" si="44"/>
        <v/>
      </c>
      <c r="AV296" s="22" t="str">
        <f t="shared" ca="1" si="45"/>
        <v/>
      </c>
      <c r="AW296" s="22" t="str">
        <f t="shared" ca="1" si="46"/>
        <v/>
      </c>
    </row>
    <row r="297" spans="1:49" x14ac:dyDescent="0.2">
      <c r="A297" s="7" t="s">
        <v>59</v>
      </c>
      <c r="B297" s="7" t="s">
        <v>168</v>
      </c>
      <c r="C297" s="8" t="s">
        <v>119</v>
      </c>
      <c r="E297" s="3">
        <f t="shared" si="38"/>
        <v>42573</v>
      </c>
      <c r="F297" t="str">
        <f t="shared" si="39"/>
        <v>034</v>
      </c>
      <c r="G297">
        <f t="shared" si="40"/>
        <v>0.3444444444444445</v>
      </c>
      <c r="H297" s="9" t="str">
        <f>IF(I297="", "", IFERROR(INDEX([1]lookup!AB:AB, MATCH(I297+0,[1]lookup!AA:AA,0)), ""))</f>
        <v/>
      </c>
      <c r="I297" s="9"/>
      <c r="J297" s="25"/>
      <c r="K297" s="25"/>
      <c r="L297" s="25"/>
      <c r="M297" s="25"/>
      <c r="AR297" s="21" t="str">
        <f t="shared" ca="1" si="41"/>
        <v/>
      </c>
      <c r="AS297" s="21" t="str">
        <f t="shared" ca="1" si="42"/>
        <v/>
      </c>
      <c r="AT297" s="21" t="str">
        <f t="shared" ca="1" si="43"/>
        <v/>
      </c>
      <c r="AU297" s="21" t="str">
        <f t="shared" ca="1" si="44"/>
        <v/>
      </c>
      <c r="AV297" s="22" t="str">
        <f t="shared" ca="1" si="45"/>
        <v/>
      </c>
      <c r="AW297" s="22" t="str">
        <f t="shared" ca="1" si="46"/>
        <v/>
      </c>
    </row>
    <row r="298" spans="1:49" x14ac:dyDescent="0.2">
      <c r="A298" s="7" t="s">
        <v>98</v>
      </c>
      <c r="B298" s="7" t="s">
        <v>168</v>
      </c>
      <c r="C298" s="8" t="s">
        <v>213</v>
      </c>
      <c r="E298" s="3">
        <f t="shared" si="38"/>
        <v>42574</v>
      </c>
      <c r="F298" t="str">
        <f t="shared" si="39"/>
        <v>034</v>
      </c>
      <c r="G298">
        <f t="shared" si="40"/>
        <v>0.33124999999999999</v>
      </c>
      <c r="H298" s="9" t="str">
        <f>IF(I298="", "", IFERROR(INDEX([1]lookup!AB:AB, MATCH(I298+0,[1]lookup!AA:AA,0)), ""))</f>
        <v/>
      </c>
      <c r="I298" s="9"/>
      <c r="J298" s="25"/>
      <c r="K298" s="25"/>
      <c r="L298" s="25"/>
      <c r="M298" s="25"/>
      <c r="AR298" s="21" t="str">
        <f t="shared" ca="1" si="41"/>
        <v/>
      </c>
      <c r="AS298" s="21" t="str">
        <f t="shared" ca="1" si="42"/>
        <v/>
      </c>
      <c r="AT298" s="21" t="str">
        <f t="shared" ca="1" si="43"/>
        <v/>
      </c>
      <c r="AU298" s="21" t="str">
        <f t="shared" ca="1" si="44"/>
        <v/>
      </c>
      <c r="AV298" s="22" t="str">
        <f t="shared" ca="1" si="45"/>
        <v/>
      </c>
      <c r="AW298" s="22" t="str">
        <f t="shared" ca="1" si="46"/>
        <v/>
      </c>
    </row>
    <row r="299" spans="1:49" x14ac:dyDescent="0.2">
      <c r="A299" s="7" t="s">
        <v>103</v>
      </c>
      <c r="B299" s="7" t="s">
        <v>168</v>
      </c>
      <c r="C299" s="8" t="s">
        <v>150</v>
      </c>
      <c r="E299" s="3">
        <f t="shared" si="38"/>
        <v>42576</v>
      </c>
      <c r="F299" t="str">
        <f t="shared" si="39"/>
        <v>034</v>
      </c>
      <c r="G299">
        <f t="shared" si="40"/>
        <v>0.33402777777777781</v>
      </c>
      <c r="H299" s="9" t="str">
        <f>IF(I299="", "", IFERROR(INDEX([1]lookup!AB:AB, MATCH(I299+0,[1]lookup!AA:AA,0)), ""))</f>
        <v/>
      </c>
      <c r="I299" s="9"/>
      <c r="J299" s="25"/>
      <c r="K299" s="25"/>
      <c r="L299" s="25"/>
      <c r="M299" s="25"/>
      <c r="AR299" s="21" t="str">
        <f t="shared" ca="1" si="41"/>
        <v/>
      </c>
      <c r="AS299" s="21" t="str">
        <f t="shared" ca="1" si="42"/>
        <v/>
      </c>
      <c r="AT299" s="21" t="str">
        <f t="shared" ca="1" si="43"/>
        <v/>
      </c>
      <c r="AU299" s="21" t="str">
        <f t="shared" ca="1" si="44"/>
        <v/>
      </c>
      <c r="AV299" s="22" t="str">
        <f t="shared" ca="1" si="45"/>
        <v/>
      </c>
      <c r="AW299" s="22" t="str">
        <f t="shared" ca="1" si="46"/>
        <v/>
      </c>
    </row>
    <row r="300" spans="1:49" x14ac:dyDescent="0.2">
      <c r="A300" s="7" t="s">
        <v>105</v>
      </c>
      <c r="B300" s="7" t="s">
        <v>168</v>
      </c>
      <c r="C300" s="8" t="s">
        <v>213</v>
      </c>
      <c r="E300" s="3">
        <f t="shared" si="38"/>
        <v>42577</v>
      </c>
      <c r="F300" t="str">
        <f t="shared" si="39"/>
        <v>034</v>
      </c>
      <c r="G300">
        <f t="shared" si="40"/>
        <v>0.33124999999999999</v>
      </c>
      <c r="H300" s="9" t="str">
        <f>IF(I300="", "", IFERROR(INDEX([1]lookup!AB:AB, MATCH(I300+0,[1]lookup!AA:AA,0)), ""))</f>
        <v/>
      </c>
      <c r="I300" s="9"/>
      <c r="J300" s="25"/>
      <c r="K300" s="25"/>
      <c r="L300" s="25"/>
      <c r="M300" s="25"/>
      <c r="AR300" s="21" t="str">
        <f t="shared" ca="1" si="41"/>
        <v/>
      </c>
      <c r="AS300" s="21" t="str">
        <f t="shared" ca="1" si="42"/>
        <v/>
      </c>
      <c r="AT300" s="21" t="str">
        <f t="shared" ca="1" si="43"/>
        <v/>
      </c>
      <c r="AU300" s="21" t="str">
        <f t="shared" ca="1" si="44"/>
        <v/>
      </c>
      <c r="AV300" s="22" t="str">
        <f t="shared" ca="1" si="45"/>
        <v/>
      </c>
      <c r="AW300" s="22" t="str">
        <f t="shared" ca="1" si="46"/>
        <v/>
      </c>
    </row>
    <row r="301" spans="1:49" x14ac:dyDescent="0.2">
      <c r="A301" s="7" t="s">
        <v>108</v>
      </c>
      <c r="B301" s="7" t="s">
        <v>168</v>
      </c>
      <c r="C301" s="8" t="s">
        <v>123</v>
      </c>
      <c r="E301" s="3">
        <f t="shared" si="38"/>
        <v>42578</v>
      </c>
      <c r="F301" t="str">
        <f t="shared" si="39"/>
        <v>034</v>
      </c>
      <c r="G301">
        <f t="shared" si="40"/>
        <v>0.3347222222222222</v>
      </c>
      <c r="H301" s="9" t="str">
        <f>IF(I301="", "", IFERROR(INDEX([1]lookup!AB:AB, MATCH(I301+0,[1]lookup!AA:AA,0)), ""))</f>
        <v/>
      </c>
      <c r="I301" s="9"/>
      <c r="J301" s="25"/>
      <c r="K301" s="25"/>
      <c r="L301" s="25"/>
      <c r="M301" s="25"/>
      <c r="AR301" s="21" t="str">
        <f t="shared" ca="1" si="41"/>
        <v/>
      </c>
      <c r="AS301" s="21" t="str">
        <f t="shared" ca="1" si="42"/>
        <v/>
      </c>
      <c r="AT301" s="21" t="str">
        <f t="shared" ca="1" si="43"/>
        <v/>
      </c>
      <c r="AU301" s="21" t="str">
        <f t="shared" ca="1" si="44"/>
        <v/>
      </c>
      <c r="AV301" s="22" t="str">
        <f t="shared" ca="1" si="45"/>
        <v/>
      </c>
      <c r="AW301" s="22" t="str">
        <f t="shared" ca="1" si="46"/>
        <v/>
      </c>
    </row>
    <row r="302" spans="1:49" x14ac:dyDescent="0.2">
      <c r="A302" s="7" t="s">
        <v>110</v>
      </c>
      <c r="B302" s="7" t="s">
        <v>168</v>
      </c>
      <c r="C302" s="8" t="s">
        <v>87</v>
      </c>
      <c r="E302" s="3">
        <f t="shared" si="38"/>
        <v>42579</v>
      </c>
      <c r="F302" t="str">
        <f t="shared" si="39"/>
        <v>034</v>
      </c>
      <c r="G302">
        <f t="shared" si="40"/>
        <v>0.33680555555555558</v>
      </c>
      <c r="H302" s="9" t="str">
        <f>IF(I302="", "", IFERROR(INDEX([1]lookup!AB:AB, MATCH(I302+0,[1]lookup!AA:AA,0)), ""))</f>
        <v/>
      </c>
      <c r="I302" s="9"/>
      <c r="J302" s="25"/>
      <c r="K302" s="25"/>
      <c r="L302" s="25"/>
      <c r="M302" s="25"/>
      <c r="AR302" s="21" t="str">
        <f t="shared" ca="1" si="41"/>
        <v/>
      </c>
      <c r="AS302" s="21" t="str">
        <f t="shared" ca="1" si="42"/>
        <v/>
      </c>
      <c r="AT302" s="21" t="str">
        <f t="shared" ca="1" si="43"/>
        <v/>
      </c>
      <c r="AU302" s="21" t="str">
        <f t="shared" ca="1" si="44"/>
        <v/>
      </c>
      <c r="AV302" s="22" t="str">
        <f t="shared" ca="1" si="45"/>
        <v/>
      </c>
      <c r="AW302" s="22" t="str">
        <f t="shared" ca="1" si="46"/>
        <v/>
      </c>
    </row>
    <row r="303" spans="1:49" x14ac:dyDescent="0.2">
      <c r="A303" s="7" t="s">
        <v>113</v>
      </c>
      <c r="B303" s="7" t="s">
        <v>168</v>
      </c>
      <c r="C303" s="8" t="s">
        <v>167</v>
      </c>
      <c r="E303" s="3">
        <f t="shared" si="38"/>
        <v>42580</v>
      </c>
      <c r="F303" t="str">
        <f t="shared" si="39"/>
        <v>034</v>
      </c>
      <c r="G303">
        <f t="shared" si="40"/>
        <v>0.3430555555555555</v>
      </c>
      <c r="H303" s="9" t="str">
        <f>IF(I303="", "", IFERROR(INDEX([1]lookup!AB:AB, MATCH(I303+0,[1]lookup!AA:AA,0)), ""))</f>
        <v/>
      </c>
      <c r="I303" s="9"/>
      <c r="J303" s="25"/>
      <c r="K303" s="25"/>
      <c r="L303" s="25"/>
      <c r="M303" s="25"/>
      <c r="AR303" s="21" t="str">
        <f t="shared" ca="1" si="41"/>
        <v/>
      </c>
      <c r="AS303" s="21" t="str">
        <f t="shared" ca="1" si="42"/>
        <v/>
      </c>
      <c r="AT303" s="21" t="str">
        <f t="shared" ca="1" si="43"/>
        <v/>
      </c>
      <c r="AU303" s="21" t="str">
        <f t="shared" ca="1" si="44"/>
        <v/>
      </c>
      <c r="AV303" s="22" t="str">
        <f t="shared" ca="1" si="45"/>
        <v/>
      </c>
      <c r="AW303" s="22" t="str">
        <f t="shared" ca="1" si="46"/>
        <v/>
      </c>
    </row>
    <row r="304" spans="1:49" x14ac:dyDescent="0.2">
      <c r="A304" s="7" t="s">
        <v>115</v>
      </c>
      <c r="B304" s="7" t="s">
        <v>168</v>
      </c>
      <c r="C304" s="8" t="s">
        <v>188</v>
      </c>
      <c r="E304" s="3">
        <f t="shared" si="38"/>
        <v>42581</v>
      </c>
      <c r="F304" t="str">
        <f t="shared" si="39"/>
        <v>034</v>
      </c>
      <c r="G304">
        <f t="shared" si="40"/>
        <v>0.34791666666666665</v>
      </c>
      <c r="H304" s="9" t="str">
        <f>IF(I304="", "", IFERROR(INDEX([1]lookup!AB:AB, MATCH(I304+0,[1]lookup!AA:AA,0)), ""))</f>
        <v/>
      </c>
      <c r="I304" s="9"/>
      <c r="J304" s="25"/>
      <c r="K304" s="25"/>
      <c r="L304" s="25"/>
      <c r="M304" s="25"/>
      <c r="AR304" s="21" t="str">
        <f t="shared" ca="1" si="41"/>
        <v/>
      </c>
      <c r="AS304" s="21" t="str">
        <f t="shared" ca="1" si="42"/>
        <v/>
      </c>
      <c r="AT304" s="21" t="str">
        <f t="shared" ca="1" si="43"/>
        <v/>
      </c>
      <c r="AU304" s="21" t="str">
        <f t="shared" ca="1" si="44"/>
        <v/>
      </c>
      <c r="AV304" s="22" t="str">
        <f t="shared" ca="1" si="45"/>
        <v/>
      </c>
      <c r="AW304" s="22" t="str">
        <f t="shared" ca="1" si="46"/>
        <v/>
      </c>
    </row>
    <row r="305" spans="1:49" x14ac:dyDescent="0.2">
      <c r="A305" s="7" t="s">
        <v>7</v>
      </c>
      <c r="B305" s="7" t="s">
        <v>170</v>
      </c>
      <c r="C305" s="8" t="s">
        <v>231</v>
      </c>
      <c r="E305" s="3">
        <f t="shared" si="38"/>
        <v>42552</v>
      </c>
      <c r="F305" t="str">
        <f t="shared" si="39"/>
        <v>037</v>
      </c>
      <c r="G305">
        <f t="shared" si="40"/>
        <v>9.0277777777777787E-3</v>
      </c>
      <c r="H305" s="9" t="str">
        <f>IF(I305="", "", IFERROR(INDEX([1]lookup!AB:AB, MATCH(I305+0,[1]lookup!AA:AA,0)), ""))</f>
        <v/>
      </c>
      <c r="I305" s="9"/>
      <c r="J305" s="25"/>
      <c r="K305" s="25"/>
      <c r="L305" s="25"/>
      <c r="M305" s="25"/>
      <c r="AR305" s="21" t="str">
        <f t="shared" ca="1" si="41"/>
        <v/>
      </c>
      <c r="AS305" s="21" t="str">
        <f t="shared" ca="1" si="42"/>
        <v/>
      </c>
      <c r="AT305" s="21" t="str">
        <f t="shared" ca="1" si="43"/>
        <v/>
      </c>
      <c r="AU305" s="21" t="str">
        <f t="shared" ca="1" si="44"/>
        <v/>
      </c>
      <c r="AV305" s="22" t="str">
        <f t="shared" ca="1" si="45"/>
        <v/>
      </c>
      <c r="AW305" s="22" t="str">
        <f t="shared" ca="1" si="46"/>
        <v/>
      </c>
    </row>
    <row r="306" spans="1:49" x14ac:dyDescent="0.2">
      <c r="A306" s="7" t="s">
        <v>17</v>
      </c>
      <c r="B306" s="7" t="s">
        <v>170</v>
      </c>
      <c r="C306" s="8" t="s">
        <v>232</v>
      </c>
      <c r="E306" s="3">
        <f t="shared" si="38"/>
        <v>42555</v>
      </c>
      <c r="F306" t="str">
        <f t="shared" si="39"/>
        <v>037</v>
      </c>
      <c r="G306">
        <f t="shared" si="40"/>
        <v>0.30902777777777779</v>
      </c>
      <c r="H306" s="9" t="str">
        <f>IF(I306="", "", IFERROR(INDEX([1]lookup!AB:AB, MATCH(I306+0,[1]lookup!AA:AA,0)), ""))</f>
        <v/>
      </c>
      <c r="I306" s="9"/>
      <c r="J306" s="25"/>
      <c r="K306" s="25"/>
      <c r="L306" s="25"/>
      <c r="M306" s="25"/>
      <c r="AR306" s="21" t="str">
        <f t="shared" ca="1" si="41"/>
        <v/>
      </c>
      <c r="AS306" s="21" t="str">
        <f t="shared" ca="1" si="42"/>
        <v/>
      </c>
      <c r="AT306" s="21" t="str">
        <f t="shared" ca="1" si="43"/>
        <v/>
      </c>
      <c r="AU306" s="21" t="str">
        <f t="shared" ca="1" si="44"/>
        <v/>
      </c>
      <c r="AV306" s="22" t="str">
        <f t="shared" ca="1" si="45"/>
        <v/>
      </c>
      <c r="AW306" s="22" t="str">
        <f t="shared" ca="1" si="46"/>
        <v/>
      </c>
    </row>
    <row r="307" spans="1:49" x14ac:dyDescent="0.2">
      <c r="A307" s="7" t="s">
        <v>20</v>
      </c>
      <c r="B307" s="7" t="s">
        <v>170</v>
      </c>
      <c r="C307" s="8" t="s">
        <v>74</v>
      </c>
      <c r="E307" s="3">
        <f t="shared" si="38"/>
        <v>42556</v>
      </c>
      <c r="F307" t="str">
        <f t="shared" si="39"/>
        <v>037</v>
      </c>
      <c r="G307">
        <f t="shared" si="40"/>
        <v>0.34097222222222223</v>
      </c>
      <c r="H307" s="9" t="str">
        <f>IF(I307="", "", IFERROR(INDEX([1]lookup!AB:AB, MATCH(I307+0,[1]lookup!AA:AA,0)), ""))</f>
        <v/>
      </c>
      <c r="I307" s="9"/>
      <c r="J307" s="25"/>
      <c r="K307" s="25"/>
      <c r="L307" s="25"/>
      <c r="M307" s="25"/>
      <c r="AR307" s="21" t="str">
        <f t="shared" ca="1" si="41"/>
        <v/>
      </c>
      <c r="AS307" s="21" t="str">
        <f t="shared" ca="1" si="42"/>
        <v/>
      </c>
      <c r="AT307" s="21" t="str">
        <f t="shared" ca="1" si="43"/>
        <v/>
      </c>
      <c r="AU307" s="21" t="str">
        <f t="shared" ca="1" si="44"/>
        <v/>
      </c>
      <c r="AV307" s="22" t="str">
        <f t="shared" ca="1" si="45"/>
        <v/>
      </c>
      <c r="AW307" s="22" t="str">
        <f t="shared" ca="1" si="46"/>
        <v/>
      </c>
    </row>
    <row r="308" spans="1:49" x14ac:dyDescent="0.2">
      <c r="A308" s="7" t="s">
        <v>23</v>
      </c>
      <c r="B308" s="7" t="s">
        <v>170</v>
      </c>
      <c r="C308" s="8" t="s">
        <v>71</v>
      </c>
      <c r="E308" s="3">
        <f t="shared" si="38"/>
        <v>42557</v>
      </c>
      <c r="F308" t="str">
        <f t="shared" si="39"/>
        <v>037</v>
      </c>
      <c r="G308">
        <f t="shared" si="40"/>
        <v>0.33958333333333335</v>
      </c>
      <c r="H308" s="9" t="str">
        <f>IF(I308="", "", IFERROR(INDEX([1]lookup!AB:AB, MATCH(I308+0,[1]lookup!AA:AA,0)), ""))</f>
        <v/>
      </c>
      <c r="I308" s="9"/>
      <c r="J308" s="25"/>
      <c r="K308" s="25"/>
      <c r="L308" s="25"/>
      <c r="M308" s="25"/>
      <c r="AR308" s="21" t="str">
        <f t="shared" ca="1" si="41"/>
        <v/>
      </c>
      <c r="AS308" s="21" t="str">
        <f t="shared" ca="1" si="42"/>
        <v/>
      </c>
      <c r="AT308" s="21" t="str">
        <f t="shared" ca="1" si="43"/>
        <v/>
      </c>
      <c r="AU308" s="21" t="str">
        <f t="shared" ca="1" si="44"/>
        <v/>
      </c>
      <c r="AV308" s="22" t="str">
        <f t="shared" ca="1" si="45"/>
        <v/>
      </c>
      <c r="AW308" s="22" t="str">
        <f t="shared" ca="1" si="46"/>
        <v/>
      </c>
    </row>
    <row r="309" spans="1:49" x14ac:dyDescent="0.2">
      <c r="A309" s="7" t="s">
        <v>26</v>
      </c>
      <c r="B309" s="7" t="s">
        <v>170</v>
      </c>
      <c r="C309" s="8" t="s">
        <v>233</v>
      </c>
      <c r="E309" s="3">
        <f t="shared" si="38"/>
        <v>42558</v>
      </c>
      <c r="F309" t="str">
        <f t="shared" si="39"/>
        <v>037</v>
      </c>
      <c r="G309">
        <f t="shared" si="40"/>
        <v>0.37916666666666665</v>
      </c>
      <c r="H309" s="9" t="str">
        <f>IF(I309="", "", IFERROR(INDEX([1]lookup!AB:AB, MATCH(I309+0,[1]lookup!AA:AA,0)), ""))</f>
        <v/>
      </c>
      <c r="I309" s="9"/>
      <c r="J309" s="25"/>
      <c r="K309" s="25"/>
      <c r="L309" s="25"/>
      <c r="M309" s="25"/>
      <c r="AR309" s="21" t="str">
        <f t="shared" ca="1" si="41"/>
        <v/>
      </c>
      <c r="AS309" s="21" t="str">
        <f t="shared" ca="1" si="42"/>
        <v/>
      </c>
      <c r="AT309" s="21" t="str">
        <f t="shared" ca="1" si="43"/>
        <v/>
      </c>
      <c r="AU309" s="21" t="str">
        <f t="shared" ca="1" si="44"/>
        <v/>
      </c>
      <c r="AV309" s="22" t="str">
        <f t="shared" ca="1" si="45"/>
        <v/>
      </c>
      <c r="AW309" s="22" t="str">
        <f t="shared" ca="1" si="46"/>
        <v/>
      </c>
    </row>
    <row r="310" spans="1:49" x14ac:dyDescent="0.2">
      <c r="A310" s="7" t="s">
        <v>29</v>
      </c>
      <c r="B310" s="7" t="s">
        <v>170</v>
      </c>
      <c r="C310" s="8" t="s">
        <v>234</v>
      </c>
      <c r="E310" s="3">
        <f t="shared" si="38"/>
        <v>42559</v>
      </c>
      <c r="F310" t="str">
        <f t="shared" si="39"/>
        <v>037</v>
      </c>
      <c r="G310">
        <f t="shared" si="40"/>
        <v>0.29930555555555555</v>
      </c>
      <c r="H310" s="9" t="str">
        <f>IF(I310="", "", IFERROR(INDEX([1]lookup!AB:AB, MATCH(I310+0,[1]lookup!AA:AA,0)), ""))</f>
        <v/>
      </c>
      <c r="I310" s="9"/>
      <c r="J310" s="25"/>
      <c r="K310" s="25"/>
      <c r="L310" s="25"/>
      <c r="M310" s="25"/>
      <c r="AR310" s="21" t="str">
        <f t="shared" ca="1" si="41"/>
        <v/>
      </c>
      <c r="AS310" s="21" t="str">
        <f t="shared" ca="1" si="42"/>
        <v/>
      </c>
      <c r="AT310" s="21" t="str">
        <f t="shared" ca="1" si="43"/>
        <v/>
      </c>
      <c r="AU310" s="21" t="str">
        <f t="shared" ca="1" si="44"/>
        <v/>
      </c>
      <c r="AV310" s="22" t="str">
        <f t="shared" ca="1" si="45"/>
        <v/>
      </c>
      <c r="AW310" s="22" t="str">
        <f t="shared" ca="1" si="46"/>
        <v/>
      </c>
    </row>
    <row r="311" spans="1:49" x14ac:dyDescent="0.2">
      <c r="A311" s="7" t="s">
        <v>76</v>
      </c>
      <c r="B311" s="7" t="s">
        <v>170</v>
      </c>
      <c r="C311" s="8" t="s">
        <v>71</v>
      </c>
      <c r="E311" s="3">
        <f t="shared" si="38"/>
        <v>42560</v>
      </c>
      <c r="F311" t="str">
        <f t="shared" si="39"/>
        <v>037</v>
      </c>
      <c r="G311">
        <f t="shared" si="40"/>
        <v>0.33958333333333335</v>
      </c>
      <c r="H311" s="9" t="str">
        <f>IF(I311="", "", IFERROR(INDEX([1]lookup!AB:AB, MATCH(I311+0,[1]lookup!AA:AA,0)), ""))</f>
        <v/>
      </c>
      <c r="I311" s="9"/>
      <c r="J311" s="25"/>
      <c r="K311" s="25"/>
      <c r="L311" s="25"/>
      <c r="M311" s="25"/>
      <c r="AR311" s="21" t="str">
        <f t="shared" ca="1" si="41"/>
        <v/>
      </c>
      <c r="AS311" s="21" t="str">
        <f t="shared" ca="1" si="42"/>
        <v/>
      </c>
      <c r="AT311" s="21" t="str">
        <f t="shared" ca="1" si="43"/>
        <v/>
      </c>
      <c r="AU311" s="21" t="str">
        <f t="shared" ca="1" si="44"/>
        <v/>
      </c>
      <c r="AV311" s="22" t="str">
        <f t="shared" ca="1" si="45"/>
        <v/>
      </c>
      <c r="AW311" s="22" t="str">
        <f t="shared" ca="1" si="46"/>
        <v/>
      </c>
    </row>
    <row r="312" spans="1:49" x14ac:dyDescent="0.2">
      <c r="A312" s="7" t="s">
        <v>79</v>
      </c>
      <c r="B312" s="7" t="s">
        <v>170</v>
      </c>
      <c r="C312" s="8" t="s">
        <v>212</v>
      </c>
      <c r="E312" s="3">
        <f t="shared" si="38"/>
        <v>42561</v>
      </c>
      <c r="F312" t="str">
        <f t="shared" si="39"/>
        <v>037</v>
      </c>
      <c r="G312">
        <f t="shared" si="40"/>
        <v>0.33611111111111108</v>
      </c>
      <c r="H312" s="9" t="str">
        <f>IF(I312="", "", IFERROR(INDEX([1]lookup!AB:AB, MATCH(I312+0,[1]lookup!AA:AA,0)), ""))</f>
        <v/>
      </c>
      <c r="I312" s="9"/>
      <c r="J312" s="25"/>
      <c r="K312" s="25"/>
      <c r="L312" s="25"/>
      <c r="M312" s="25"/>
      <c r="AR312" s="21" t="str">
        <f t="shared" ca="1" si="41"/>
        <v/>
      </c>
      <c r="AS312" s="21" t="str">
        <f t="shared" ca="1" si="42"/>
        <v/>
      </c>
      <c r="AT312" s="21" t="str">
        <f t="shared" ca="1" si="43"/>
        <v/>
      </c>
      <c r="AU312" s="21" t="str">
        <f t="shared" ca="1" si="44"/>
        <v/>
      </c>
      <c r="AV312" s="22" t="str">
        <f t="shared" ca="1" si="45"/>
        <v/>
      </c>
      <c r="AW312" s="22" t="str">
        <f t="shared" ca="1" si="46"/>
        <v/>
      </c>
    </row>
    <row r="313" spans="1:49" x14ac:dyDescent="0.2">
      <c r="A313" s="7" t="s">
        <v>32</v>
      </c>
      <c r="B313" s="7" t="s">
        <v>170</v>
      </c>
      <c r="C313" s="8" t="s">
        <v>235</v>
      </c>
      <c r="E313" s="3">
        <f t="shared" si="38"/>
        <v>42562</v>
      </c>
      <c r="F313" t="str">
        <f t="shared" si="39"/>
        <v>037</v>
      </c>
      <c r="G313">
        <f t="shared" si="40"/>
        <v>5.347222222222222E-2</v>
      </c>
      <c r="H313" s="9" t="str">
        <f>IF(I313="", "", IFERROR(INDEX([1]lookup!AB:AB, MATCH(I313+0,[1]lookup!AA:AA,0)), ""))</f>
        <v/>
      </c>
      <c r="I313" s="9"/>
      <c r="J313" s="25"/>
      <c r="K313" s="25"/>
      <c r="L313" s="25"/>
      <c r="M313" s="25"/>
      <c r="AR313" s="21" t="str">
        <f t="shared" ca="1" si="41"/>
        <v/>
      </c>
      <c r="AS313" s="21" t="str">
        <f t="shared" ca="1" si="42"/>
        <v/>
      </c>
      <c r="AT313" s="21" t="str">
        <f t="shared" ca="1" si="43"/>
        <v/>
      </c>
      <c r="AU313" s="21" t="str">
        <f t="shared" ca="1" si="44"/>
        <v/>
      </c>
      <c r="AV313" s="22" t="str">
        <f t="shared" ca="1" si="45"/>
        <v/>
      </c>
      <c r="AW313" s="22" t="str">
        <f t="shared" ca="1" si="46"/>
        <v/>
      </c>
    </row>
    <row r="314" spans="1:49" x14ac:dyDescent="0.2">
      <c r="A314" s="7" t="s">
        <v>35</v>
      </c>
      <c r="B314" s="7" t="s">
        <v>170</v>
      </c>
      <c r="C314" s="8" t="s">
        <v>204</v>
      </c>
      <c r="E314" s="3">
        <f t="shared" si="38"/>
        <v>42563</v>
      </c>
      <c r="F314" t="str">
        <f t="shared" si="39"/>
        <v>037</v>
      </c>
      <c r="G314">
        <f t="shared" si="40"/>
        <v>0.35555555555555557</v>
      </c>
      <c r="H314" s="9" t="str">
        <f>IF(I314="", "", IFERROR(INDEX([1]lookup!AB:AB, MATCH(I314+0,[1]lookup!AA:AA,0)), ""))</f>
        <v/>
      </c>
      <c r="I314" s="9"/>
      <c r="J314" s="25"/>
      <c r="K314" s="25"/>
      <c r="L314" s="25"/>
      <c r="M314" s="25"/>
      <c r="AR314" s="21" t="str">
        <f t="shared" ca="1" si="41"/>
        <v/>
      </c>
      <c r="AS314" s="21" t="str">
        <f t="shared" ca="1" si="42"/>
        <v/>
      </c>
      <c r="AT314" s="21" t="str">
        <f t="shared" ca="1" si="43"/>
        <v/>
      </c>
      <c r="AU314" s="21" t="str">
        <f t="shared" ca="1" si="44"/>
        <v/>
      </c>
      <c r="AV314" s="22" t="str">
        <f t="shared" ca="1" si="45"/>
        <v/>
      </c>
      <c r="AW314" s="22" t="str">
        <f t="shared" ca="1" si="46"/>
        <v/>
      </c>
    </row>
    <row r="315" spans="1:49" x14ac:dyDescent="0.2">
      <c r="A315" s="7" t="s">
        <v>38</v>
      </c>
      <c r="B315" s="7" t="s">
        <v>170</v>
      </c>
      <c r="C315" s="8" t="s">
        <v>171</v>
      </c>
      <c r="E315" s="3">
        <f t="shared" si="38"/>
        <v>42564</v>
      </c>
      <c r="F315" t="str">
        <f t="shared" si="39"/>
        <v>037</v>
      </c>
      <c r="G315">
        <f t="shared" si="40"/>
        <v>0.34375</v>
      </c>
      <c r="H315" s="9" t="str">
        <f>IF(I315="", "", IFERROR(INDEX([1]lookup!AB:AB, MATCH(I315+0,[1]lookup!AA:AA,0)), ""))</f>
        <v/>
      </c>
      <c r="I315" s="9"/>
      <c r="J315" s="25"/>
      <c r="K315" s="25"/>
      <c r="L315" s="25"/>
      <c r="M315" s="25"/>
      <c r="AR315" s="21" t="str">
        <f t="shared" ca="1" si="41"/>
        <v/>
      </c>
      <c r="AS315" s="21" t="str">
        <f t="shared" ca="1" si="42"/>
        <v/>
      </c>
      <c r="AT315" s="21" t="str">
        <f t="shared" ca="1" si="43"/>
        <v/>
      </c>
      <c r="AU315" s="21" t="str">
        <f t="shared" ca="1" si="44"/>
        <v/>
      </c>
      <c r="AV315" s="22" t="str">
        <f t="shared" ca="1" si="45"/>
        <v/>
      </c>
      <c r="AW315" s="22" t="str">
        <f t="shared" ca="1" si="46"/>
        <v/>
      </c>
    </row>
    <row r="316" spans="1:49" x14ac:dyDescent="0.2">
      <c r="A316" s="7" t="s">
        <v>89</v>
      </c>
      <c r="B316" s="7" t="s">
        <v>170</v>
      </c>
      <c r="C316" s="8" t="s">
        <v>9</v>
      </c>
      <c r="E316" s="3">
        <f t="shared" si="38"/>
        <v>42567</v>
      </c>
      <c r="F316" t="str">
        <f t="shared" si="39"/>
        <v>037</v>
      </c>
      <c r="G316">
        <f t="shared" si="40"/>
        <v>0</v>
      </c>
      <c r="H316" s="9" t="str">
        <f>IF(I316="", "", IFERROR(INDEX([1]lookup!AB:AB, MATCH(I316+0,[1]lookup!AA:AA,0)), ""))</f>
        <v/>
      </c>
      <c r="I316" s="9"/>
      <c r="J316" s="25"/>
      <c r="K316" s="25"/>
      <c r="L316" s="25"/>
      <c r="M316" s="25"/>
      <c r="AR316" s="21" t="str">
        <f t="shared" ca="1" si="41"/>
        <v/>
      </c>
      <c r="AS316" s="21" t="str">
        <f t="shared" ca="1" si="42"/>
        <v/>
      </c>
      <c r="AT316" s="21" t="str">
        <f t="shared" ca="1" si="43"/>
        <v/>
      </c>
      <c r="AU316" s="21" t="str">
        <f t="shared" ca="1" si="44"/>
        <v/>
      </c>
      <c r="AV316" s="22" t="str">
        <f t="shared" ca="1" si="45"/>
        <v/>
      </c>
      <c r="AW316" s="22" t="str">
        <f t="shared" ca="1" si="46"/>
        <v/>
      </c>
    </row>
    <row r="317" spans="1:49" x14ac:dyDescent="0.2">
      <c r="A317" s="7" t="s">
        <v>142</v>
      </c>
      <c r="B317" s="7" t="s">
        <v>170</v>
      </c>
      <c r="C317" s="8" t="s">
        <v>80</v>
      </c>
      <c r="E317" s="3">
        <f t="shared" si="38"/>
        <v>42568</v>
      </c>
      <c r="F317" t="str">
        <f t="shared" si="39"/>
        <v>037</v>
      </c>
      <c r="G317">
        <f t="shared" si="40"/>
        <v>0.33819444444444446</v>
      </c>
      <c r="H317" s="9" t="str">
        <f>IF(I317="", "", IFERROR(INDEX([1]lookup!AB:AB, MATCH(I317+0,[1]lookup!AA:AA,0)), ""))</f>
        <v/>
      </c>
      <c r="I317" s="9"/>
      <c r="J317" s="25"/>
      <c r="K317" s="25"/>
      <c r="L317" s="25"/>
      <c r="M317" s="25"/>
      <c r="AR317" s="21" t="str">
        <f t="shared" ca="1" si="41"/>
        <v/>
      </c>
      <c r="AS317" s="21" t="str">
        <f t="shared" ca="1" si="42"/>
        <v/>
      </c>
      <c r="AT317" s="21" t="str">
        <f t="shared" ca="1" si="43"/>
        <v/>
      </c>
      <c r="AU317" s="21" t="str">
        <f t="shared" ca="1" si="44"/>
        <v/>
      </c>
      <c r="AV317" s="22" t="str">
        <f t="shared" ca="1" si="45"/>
        <v/>
      </c>
      <c r="AW317" s="22" t="str">
        <f t="shared" ca="1" si="46"/>
        <v/>
      </c>
    </row>
    <row r="318" spans="1:49" x14ac:dyDescent="0.2">
      <c r="A318" s="7" t="s">
        <v>47</v>
      </c>
      <c r="B318" s="7" t="s">
        <v>170</v>
      </c>
      <c r="C318" s="8" t="s">
        <v>145</v>
      </c>
      <c r="E318" s="3">
        <f t="shared" si="38"/>
        <v>42569</v>
      </c>
      <c r="F318" t="str">
        <f t="shared" si="39"/>
        <v>037</v>
      </c>
      <c r="G318">
        <f t="shared" si="40"/>
        <v>0.34861111111111115</v>
      </c>
      <c r="H318" s="9" t="str">
        <f>IF(I318="", "", IFERROR(INDEX([1]lookup!AB:AB, MATCH(I318+0,[1]lookup!AA:AA,0)), ""))</f>
        <v/>
      </c>
      <c r="I318" s="9"/>
      <c r="J318" s="25"/>
      <c r="K318" s="25"/>
      <c r="L318" s="25"/>
      <c r="M318" s="25"/>
      <c r="AR318" s="21" t="str">
        <f t="shared" ca="1" si="41"/>
        <v/>
      </c>
      <c r="AS318" s="21" t="str">
        <f t="shared" ca="1" si="42"/>
        <v/>
      </c>
      <c r="AT318" s="21" t="str">
        <f t="shared" ca="1" si="43"/>
        <v/>
      </c>
      <c r="AU318" s="21" t="str">
        <f t="shared" ca="1" si="44"/>
        <v/>
      </c>
      <c r="AV318" s="22" t="str">
        <f t="shared" ca="1" si="45"/>
        <v/>
      </c>
      <c r="AW318" s="22" t="str">
        <f t="shared" ca="1" si="46"/>
        <v/>
      </c>
    </row>
    <row r="319" spans="1:49" x14ac:dyDescent="0.2">
      <c r="A319" s="7" t="s">
        <v>50</v>
      </c>
      <c r="B319" s="7" t="s">
        <v>170</v>
      </c>
      <c r="C319" s="8" t="s">
        <v>145</v>
      </c>
      <c r="E319" s="3">
        <f t="shared" si="38"/>
        <v>42570</v>
      </c>
      <c r="F319" t="str">
        <f t="shared" si="39"/>
        <v>037</v>
      </c>
      <c r="G319">
        <f t="shared" si="40"/>
        <v>0.34861111111111115</v>
      </c>
      <c r="H319" s="9" t="str">
        <f>IF(I319="", "", IFERROR(INDEX([1]lookup!AB:AB, MATCH(I319+0,[1]lookup!AA:AA,0)), ""))</f>
        <v/>
      </c>
      <c r="I319" s="9"/>
      <c r="J319" s="25"/>
      <c r="K319" s="25"/>
      <c r="L319" s="25"/>
      <c r="M319" s="25"/>
      <c r="AR319" s="21" t="str">
        <f t="shared" ca="1" si="41"/>
        <v/>
      </c>
      <c r="AS319" s="21" t="str">
        <f t="shared" ca="1" si="42"/>
        <v/>
      </c>
      <c r="AT319" s="21" t="str">
        <f t="shared" ca="1" si="43"/>
        <v/>
      </c>
      <c r="AU319" s="21" t="str">
        <f t="shared" ca="1" si="44"/>
        <v/>
      </c>
      <c r="AV319" s="22" t="str">
        <f t="shared" ca="1" si="45"/>
        <v/>
      </c>
      <c r="AW319" s="22" t="str">
        <f t="shared" ca="1" si="46"/>
        <v/>
      </c>
    </row>
    <row r="320" spans="1:49" x14ac:dyDescent="0.2">
      <c r="A320" s="7" t="s">
        <v>53</v>
      </c>
      <c r="B320" s="7" t="s">
        <v>170</v>
      </c>
      <c r="C320" s="8" t="s">
        <v>211</v>
      </c>
      <c r="E320" s="3">
        <f t="shared" si="38"/>
        <v>42571</v>
      </c>
      <c r="F320" t="str">
        <f t="shared" si="39"/>
        <v>037</v>
      </c>
      <c r="G320">
        <f t="shared" si="40"/>
        <v>0.34513888888888888</v>
      </c>
      <c r="H320" s="9" t="str">
        <f>IF(I320="", "", IFERROR(INDEX([1]lookup!AB:AB, MATCH(I320+0,[1]lookup!AA:AA,0)), ""))</f>
        <v/>
      </c>
      <c r="I320" s="9"/>
      <c r="J320" s="25"/>
      <c r="K320" s="25"/>
      <c r="L320" s="25"/>
      <c r="M320" s="25"/>
      <c r="AR320" s="21" t="str">
        <f t="shared" ca="1" si="41"/>
        <v/>
      </c>
      <c r="AS320" s="21" t="str">
        <f t="shared" ca="1" si="42"/>
        <v/>
      </c>
      <c r="AT320" s="21" t="str">
        <f t="shared" ca="1" si="43"/>
        <v/>
      </c>
      <c r="AU320" s="21" t="str">
        <f t="shared" ca="1" si="44"/>
        <v/>
      </c>
      <c r="AV320" s="22" t="str">
        <f t="shared" ca="1" si="45"/>
        <v/>
      </c>
      <c r="AW320" s="22" t="str">
        <f t="shared" ca="1" si="46"/>
        <v/>
      </c>
    </row>
    <row r="321" spans="1:49" x14ac:dyDescent="0.2">
      <c r="A321" s="7" t="s">
        <v>56</v>
      </c>
      <c r="B321" s="7" t="s">
        <v>170</v>
      </c>
      <c r="C321" s="8" t="s">
        <v>33</v>
      </c>
      <c r="E321" s="3">
        <f t="shared" si="38"/>
        <v>42572</v>
      </c>
      <c r="F321" t="str">
        <f t="shared" si="39"/>
        <v>037</v>
      </c>
      <c r="G321">
        <f t="shared" si="40"/>
        <v>0.36527777777777781</v>
      </c>
      <c r="H321" s="9" t="str">
        <f>IF(I321="", "", IFERROR(INDEX([1]lookup!AB:AB, MATCH(I321+0,[1]lookup!AA:AA,0)), ""))</f>
        <v/>
      </c>
      <c r="I321" s="9"/>
      <c r="J321" s="25"/>
      <c r="K321" s="25"/>
      <c r="L321" s="25"/>
      <c r="M321" s="25"/>
      <c r="AR321" s="21" t="str">
        <f t="shared" ca="1" si="41"/>
        <v/>
      </c>
      <c r="AS321" s="21" t="str">
        <f t="shared" ca="1" si="42"/>
        <v/>
      </c>
      <c r="AT321" s="21" t="str">
        <f t="shared" ca="1" si="43"/>
        <v/>
      </c>
      <c r="AU321" s="21" t="str">
        <f t="shared" ca="1" si="44"/>
        <v/>
      </c>
      <c r="AV321" s="22" t="str">
        <f t="shared" ca="1" si="45"/>
        <v/>
      </c>
      <c r="AW321" s="22" t="str">
        <f t="shared" ca="1" si="46"/>
        <v/>
      </c>
    </row>
    <row r="322" spans="1:49" x14ac:dyDescent="0.2">
      <c r="A322" s="7" t="s">
        <v>98</v>
      </c>
      <c r="B322" s="7" t="s">
        <v>170</v>
      </c>
      <c r="C322" s="8" t="s">
        <v>213</v>
      </c>
      <c r="E322" s="3">
        <f t="shared" si="38"/>
        <v>42574</v>
      </c>
      <c r="F322" t="str">
        <f t="shared" si="39"/>
        <v>037</v>
      </c>
      <c r="G322">
        <f t="shared" si="40"/>
        <v>0.33124999999999999</v>
      </c>
      <c r="H322" s="9" t="str">
        <f>IF(I322="", "", IFERROR(INDEX([1]lookup!AB:AB, MATCH(I322+0,[1]lookup!AA:AA,0)), ""))</f>
        <v/>
      </c>
      <c r="I322" s="9"/>
      <c r="J322" s="25"/>
      <c r="K322" s="25"/>
      <c r="L322" s="25"/>
      <c r="M322" s="25"/>
      <c r="AR322" s="21" t="str">
        <f t="shared" ca="1" si="41"/>
        <v/>
      </c>
      <c r="AS322" s="21" t="str">
        <f t="shared" ca="1" si="42"/>
        <v/>
      </c>
      <c r="AT322" s="21" t="str">
        <f t="shared" ca="1" si="43"/>
        <v/>
      </c>
      <c r="AU322" s="21" t="str">
        <f t="shared" ca="1" si="44"/>
        <v/>
      </c>
      <c r="AV322" s="22" t="str">
        <f t="shared" ca="1" si="45"/>
        <v/>
      </c>
      <c r="AW322" s="22" t="str">
        <f t="shared" ca="1" si="46"/>
        <v/>
      </c>
    </row>
    <row r="323" spans="1:49" x14ac:dyDescent="0.2">
      <c r="A323" s="7" t="s">
        <v>100</v>
      </c>
      <c r="B323" s="7" t="s">
        <v>170</v>
      </c>
      <c r="C323" s="8" t="s">
        <v>67</v>
      </c>
      <c r="E323" s="3">
        <f t="shared" ref="E323:E386" si="47">IF(A323="", "", A323+0)</f>
        <v>42575</v>
      </c>
      <c r="F323" t="str">
        <f t="shared" ref="F323:F386" si="48">IF(B323="", "", B323)</f>
        <v>037</v>
      </c>
      <c r="G323">
        <f t="shared" ref="G323:G386" si="49">IF(C323="", "", C323+0)</f>
        <v>0.33749999999999997</v>
      </c>
      <c r="H323" s="9" t="str">
        <f>IF(I323="", "", IFERROR(INDEX([1]lookup!AB:AB, MATCH(I323+0,[1]lookup!AA:AA,0)), ""))</f>
        <v/>
      </c>
      <c r="I323" s="9"/>
      <c r="J323" s="25"/>
      <c r="K323" s="25"/>
      <c r="L323" s="25"/>
      <c r="M323" s="25"/>
      <c r="AR323" s="21" t="str">
        <f t="shared" ca="1" si="41"/>
        <v/>
      </c>
      <c r="AS323" s="21" t="str">
        <f t="shared" ca="1" si="42"/>
        <v/>
      </c>
      <c r="AT323" s="21" t="str">
        <f t="shared" ca="1" si="43"/>
        <v/>
      </c>
      <c r="AU323" s="21" t="str">
        <f t="shared" ca="1" si="44"/>
        <v/>
      </c>
      <c r="AV323" s="22" t="str">
        <f t="shared" ca="1" si="45"/>
        <v/>
      </c>
      <c r="AW323" s="22" t="str">
        <f t="shared" ca="1" si="46"/>
        <v/>
      </c>
    </row>
    <row r="324" spans="1:49" x14ac:dyDescent="0.2">
      <c r="A324" s="7" t="s">
        <v>103</v>
      </c>
      <c r="B324" s="7" t="s">
        <v>170</v>
      </c>
      <c r="C324" s="8" t="s">
        <v>119</v>
      </c>
      <c r="E324" s="3">
        <f t="shared" si="47"/>
        <v>42576</v>
      </c>
      <c r="F324" t="str">
        <f t="shared" si="48"/>
        <v>037</v>
      </c>
      <c r="G324">
        <f t="shared" si="49"/>
        <v>0.3444444444444445</v>
      </c>
      <c r="H324" s="9" t="str">
        <f>IF(I324="", "", IFERROR(INDEX([1]lookup!AB:AB, MATCH(I324+0,[1]lookup!AA:AA,0)), ""))</f>
        <v/>
      </c>
      <c r="I324" s="9"/>
      <c r="J324" s="25"/>
      <c r="K324" s="25"/>
      <c r="L324" s="25"/>
      <c r="M324" s="25"/>
      <c r="AR324" s="21" t="str">
        <f t="shared" ref="AR324:AR387" ca="1" si="50">IF(I323="","",SUMPRODUCT((WEEKDAY(OFFSET($J$2,,,,COUNT($J$2:$AP$2)),2)&lt;6)*(OFFSET($J324,,,,COUNT($J$2:$AP$2)))))</f>
        <v/>
      </c>
      <c r="AS324" s="21" t="str">
        <f t="shared" ref="AS324:AS387" ca="1" si="51">IF(I323="","",SUMPRODUCT((OFFSET($J324,,,,COUNT($J$2:$AP$2))&gt;=0.3333333)*(WEEKDAY(OFFSET($J$2,,,,COUNT($J$2:$AP$2)),2)&lt;6)*(OFFSET($J324,,,,COUNT($J$2:$AP$2))))-((SUMPRODUCT((OFFSET($J324,,,,COUNT($J$2:$AP$2))&gt;=0.3333333)*(WEEKDAY(OFFSET($J$2,,,,COUNT($J$2:$AP$2)),2)&lt;6)*1))*0.3333333))</f>
        <v/>
      </c>
      <c r="AT324" s="21" t="str">
        <f t="shared" ref="AT324:AT387" ca="1" si="52">IF(I323="","",SUMPRODUCT((WEEKDAY(OFFSET($J$2,,,,COUNT($J$2:$AP$2)),2)=6)*(OFFSET($J324,,,,COUNT($J$2:$AP$2)))))</f>
        <v/>
      </c>
      <c r="AU324" s="21" t="str">
        <f t="shared" ref="AU324:AU387" ca="1" si="53">IF(I323="","",SUMPRODUCT((OFFSET($J324,,,,COUNT($J$2:$AP$2))&gt;=0.3333333)*(WEEKDAY(OFFSET($J$2,,,,COUNT($J$2:$AP$2)),2)=6)*(OFFSET($J324,,,,COUNT($J$2:$AP$2))))-((SUMPRODUCT((OFFSET($J324,,,,COUNT($J$2:$AP$2))&gt;=0.3333333)*(WEEKDAY(OFFSET($J$2,,,,COUNT($J$2:$AP$2)),2)=6)*1))*0.3333333))</f>
        <v/>
      </c>
      <c r="AV324" s="22" t="str">
        <f t="shared" ref="AV324:AV387" ca="1" si="54">IF(I323="","",SUMPRODUCT((WEEKDAY(OFFSET($J$2,,,,COUNT($J$2:$AP$2)),2)=7)*(OFFSET($J324,,,,COUNT($J$2:$AP$2)))))</f>
        <v/>
      </c>
      <c r="AW324" s="22" t="str">
        <f t="shared" ref="AW324:AW387" ca="1" si="55">IF(I323="","",SUMPRODUCT((OFFSET($J324,,,,COUNT($J$2:$AP$2))&gt;=0.3333333)*(WEEKDAY(OFFSET($J$2,,,,COUNT($J$2:$AP$2)),2)=7)*(OFFSET($J324,,,,COUNT($J$2:$AP$2))))-((SUMPRODUCT((OFFSET($J324,,,,COUNT($J$2:$AP$2))&gt;=0.3333333)*(WEEKDAY(OFFSET($J$2,,,,COUNT($J$2:$AP$2)),2)=7)*1))*0.3333333))</f>
        <v/>
      </c>
    </row>
    <row r="325" spans="1:49" x14ac:dyDescent="0.2">
      <c r="A325" s="7" t="s">
        <v>105</v>
      </c>
      <c r="B325" s="7" t="s">
        <v>170</v>
      </c>
      <c r="C325" s="8" t="s">
        <v>150</v>
      </c>
      <c r="E325" s="3">
        <f t="shared" si="47"/>
        <v>42577</v>
      </c>
      <c r="F325" t="str">
        <f t="shared" si="48"/>
        <v>037</v>
      </c>
      <c r="G325">
        <f t="shared" si="49"/>
        <v>0.33402777777777781</v>
      </c>
      <c r="H325" s="9" t="str">
        <f>IF(I325="", "", IFERROR(INDEX([1]lookup!AB:AB, MATCH(I325+0,[1]lookup!AA:AA,0)), ""))</f>
        <v/>
      </c>
      <c r="I325" s="9"/>
      <c r="J325" s="25"/>
      <c r="K325" s="25"/>
      <c r="L325" s="25"/>
      <c r="M325" s="25"/>
      <c r="AR325" s="21" t="str">
        <f t="shared" ca="1" si="50"/>
        <v/>
      </c>
      <c r="AS325" s="21" t="str">
        <f t="shared" ca="1" si="51"/>
        <v/>
      </c>
      <c r="AT325" s="21" t="str">
        <f t="shared" ca="1" si="52"/>
        <v/>
      </c>
      <c r="AU325" s="21" t="str">
        <f t="shared" ca="1" si="53"/>
        <v/>
      </c>
      <c r="AV325" s="22" t="str">
        <f t="shared" ca="1" si="54"/>
        <v/>
      </c>
      <c r="AW325" s="22" t="str">
        <f t="shared" ca="1" si="55"/>
        <v/>
      </c>
    </row>
    <row r="326" spans="1:49" x14ac:dyDescent="0.2">
      <c r="A326" s="7" t="s">
        <v>108</v>
      </c>
      <c r="B326" s="7" t="s">
        <v>170</v>
      </c>
      <c r="C326" s="8" t="s">
        <v>132</v>
      </c>
      <c r="E326" s="3">
        <f t="shared" si="47"/>
        <v>42578</v>
      </c>
      <c r="F326" t="str">
        <f t="shared" si="48"/>
        <v>037</v>
      </c>
      <c r="G326">
        <f t="shared" si="49"/>
        <v>0.3520833333333333</v>
      </c>
      <c r="H326" s="9" t="str">
        <f>IF(I326="", "", IFERROR(INDEX([1]lookup!AB:AB, MATCH(I326+0,[1]lookup!AA:AA,0)), ""))</f>
        <v/>
      </c>
      <c r="I326" s="9"/>
      <c r="J326" s="25"/>
      <c r="K326" s="25"/>
      <c r="L326" s="25"/>
      <c r="M326" s="25"/>
      <c r="AR326" s="21" t="str">
        <f t="shared" ca="1" si="50"/>
        <v/>
      </c>
      <c r="AS326" s="21" t="str">
        <f t="shared" ca="1" si="51"/>
        <v/>
      </c>
      <c r="AT326" s="21" t="str">
        <f t="shared" ca="1" si="52"/>
        <v/>
      </c>
      <c r="AU326" s="21" t="str">
        <f t="shared" ca="1" si="53"/>
        <v/>
      </c>
      <c r="AV326" s="22" t="str">
        <f t="shared" ca="1" si="54"/>
        <v/>
      </c>
      <c r="AW326" s="22" t="str">
        <f t="shared" ca="1" si="55"/>
        <v/>
      </c>
    </row>
    <row r="327" spans="1:49" x14ac:dyDescent="0.2">
      <c r="A327" s="7" t="s">
        <v>110</v>
      </c>
      <c r="B327" s="7" t="s">
        <v>170</v>
      </c>
      <c r="C327" s="8" t="s">
        <v>236</v>
      </c>
      <c r="E327" s="3">
        <f t="shared" si="47"/>
        <v>42579</v>
      </c>
      <c r="F327" t="str">
        <f t="shared" si="48"/>
        <v>037</v>
      </c>
      <c r="G327">
        <f t="shared" si="49"/>
        <v>0.4201388888888889</v>
      </c>
      <c r="H327" s="9" t="str">
        <f>IF(I327="", "", IFERROR(INDEX([1]lookup!AB:AB, MATCH(I327+0,[1]lookup!AA:AA,0)), ""))</f>
        <v/>
      </c>
      <c r="I327" s="9"/>
      <c r="J327" s="25"/>
      <c r="K327" s="25"/>
      <c r="L327" s="25"/>
      <c r="M327" s="25"/>
      <c r="AR327" s="21" t="str">
        <f t="shared" ca="1" si="50"/>
        <v/>
      </c>
      <c r="AS327" s="21" t="str">
        <f t="shared" ca="1" si="51"/>
        <v/>
      </c>
      <c r="AT327" s="21" t="str">
        <f t="shared" ca="1" si="52"/>
        <v/>
      </c>
      <c r="AU327" s="21" t="str">
        <f t="shared" ca="1" si="53"/>
        <v/>
      </c>
      <c r="AV327" s="22" t="str">
        <f t="shared" ca="1" si="54"/>
        <v/>
      </c>
      <c r="AW327" s="22" t="str">
        <f t="shared" ca="1" si="55"/>
        <v/>
      </c>
    </row>
    <row r="328" spans="1:49" x14ac:dyDescent="0.2">
      <c r="A328" s="7" t="s">
        <v>113</v>
      </c>
      <c r="B328" s="7" t="s">
        <v>170</v>
      </c>
      <c r="C328" s="8" t="s">
        <v>237</v>
      </c>
      <c r="E328" s="3">
        <f t="shared" si="47"/>
        <v>42580</v>
      </c>
      <c r="F328" t="str">
        <f t="shared" si="48"/>
        <v>037</v>
      </c>
      <c r="G328">
        <f t="shared" si="49"/>
        <v>0.40416666666666662</v>
      </c>
      <c r="H328" s="9" t="str">
        <f>IF(I328="", "", IFERROR(INDEX([1]lookup!AB:AB, MATCH(I328+0,[1]lookup!AA:AA,0)), ""))</f>
        <v/>
      </c>
      <c r="I328" s="9"/>
      <c r="J328" s="25"/>
      <c r="K328" s="25"/>
      <c r="L328" s="25"/>
      <c r="M328" s="25"/>
      <c r="AR328" s="21" t="str">
        <f t="shared" ca="1" si="50"/>
        <v/>
      </c>
      <c r="AS328" s="21" t="str">
        <f t="shared" ca="1" si="51"/>
        <v/>
      </c>
      <c r="AT328" s="21" t="str">
        <f t="shared" ca="1" si="52"/>
        <v/>
      </c>
      <c r="AU328" s="21" t="str">
        <f t="shared" ca="1" si="53"/>
        <v/>
      </c>
      <c r="AV328" s="22" t="str">
        <f t="shared" ca="1" si="54"/>
        <v/>
      </c>
      <c r="AW328" s="22" t="str">
        <f t="shared" ca="1" si="55"/>
        <v/>
      </c>
    </row>
    <row r="329" spans="1:49" x14ac:dyDescent="0.2">
      <c r="A329" s="7" t="s">
        <v>157</v>
      </c>
      <c r="B329" s="7" t="s">
        <v>170</v>
      </c>
      <c r="C329" s="8" t="s">
        <v>9</v>
      </c>
      <c r="E329" s="3">
        <f t="shared" si="47"/>
        <v>42582</v>
      </c>
      <c r="F329" t="str">
        <f t="shared" si="48"/>
        <v>037</v>
      </c>
      <c r="G329">
        <f t="shared" si="49"/>
        <v>0</v>
      </c>
      <c r="H329" s="9" t="str">
        <f>IF(I329="", "", IFERROR(INDEX([1]lookup!AB:AB, MATCH(I329+0,[1]lookup!AA:AA,0)), ""))</f>
        <v/>
      </c>
      <c r="I329" s="9"/>
      <c r="J329" s="25"/>
      <c r="K329" s="25"/>
      <c r="L329" s="25"/>
      <c r="M329" s="25"/>
      <c r="AR329" s="21" t="str">
        <f t="shared" ca="1" si="50"/>
        <v/>
      </c>
      <c r="AS329" s="21" t="str">
        <f t="shared" ca="1" si="51"/>
        <v/>
      </c>
      <c r="AT329" s="21" t="str">
        <f t="shared" ca="1" si="52"/>
        <v/>
      </c>
      <c r="AU329" s="21" t="str">
        <f t="shared" ca="1" si="53"/>
        <v/>
      </c>
      <c r="AV329" s="22" t="str">
        <f t="shared" ca="1" si="54"/>
        <v/>
      </c>
      <c r="AW329" s="22" t="str">
        <f t="shared" ca="1" si="55"/>
        <v/>
      </c>
    </row>
    <row r="330" spans="1:49" x14ac:dyDescent="0.2">
      <c r="A330" s="7" t="s">
        <v>7</v>
      </c>
      <c r="B330" s="7" t="s">
        <v>172</v>
      </c>
      <c r="C330" s="8" t="s">
        <v>9</v>
      </c>
      <c r="E330" s="3">
        <f t="shared" si="47"/>
        <v>42552</v>
      </c>
      <c r="F330" t="str">
        <f t="shared" si="48"/>
        <v>038</v>
      </c>
      <c r="G330">
        <f t="shared" si="49"/>
        <v>0</v>
      </c>
      <c r="H330" s="9" t="str">
        <f>IF(I330="", "", IFERROR(INDEX([1]lookup!AB:AB, MATCH(I330+0,[1]lookup!AA:AA,0)), ""))</f>
        <v/>
      </c>
      <c r="I330" s="9"/>
      <c r="J330" s="25"/>
      <c r="K330" s="25"/>
      <c r="L330" s="25"/>
      <c r="M330" s="25"/>
      <c r="AR330" s="21" t="str">
        <f t="shared" ca="1" si="50"/>
        <v/>
      </c>
      <c r="AS330" s="21" t="str">
        <f t="shared" ca="1" si="51"/>
        <v/>
      </c>
      <c r="AT330" s="21" t="str">
        <f t="shared" ca="1" si="52"/>
        <v/>
      </c>
      <c r="AU330" s="21" t="str">
        <f t="shared" ca="1" si="53"/>
        <v/>
      </c>
      <c r="AV330" s="22" t="str">
        <f t="shared" ca="1" si="54"/>
        <v/>
      </c>
      <c r="AW330" s="22" t="str">
        <f t="shared" ca="1" si="55"/>
        <v/>
      </c>
    </row>
    <row r="331" spans="1:49" x14ac:dyDescent="0.2">
      <c r="A331" s="7" t="s">
        <v>64</v>
      </c>
      <c r="B331" s="7" t="s">
        <v>172</v>
      </c>
      <c r="C331" s="8" t="s">
        <v>137</v>
      </c>
      <c r="E331" s="3">
        <f t="shared" si="47"/>
        <v>42553</v>
      </c>
      <c r="F331" t="str">
        <f t="shared" si="48"/>
        <v>038</v>
      </c>
      <c r="G331">
        <f t="shared" si="49"/>
        <v>0.34166666666666662</v>
      </c>
      <c r="H331" s="9" t="str">
        <f>IF(I331="", "", IFERROR(INDEX([1]lookup!AB:AB, MATCH(I331+0,[1]lookup!AA:AA,0)), ""))</f>
        <v/>
      </c>
      <c r="I331" s="9"/>
      <c r="J331" s="25"/>
      <c r="K331" s="25"/>
      <c r="L331" s="25"/>
      <c r="M331" s="25"/>
      <c r="AR331" s="21" t="str">
        <f t="shared" ca="1" si="50"/>
        <v/>
      </c>
      <c r="AS331" s="21" t="str">
        <f t="shared" ca="1" si="51"/>
        <v/>
      </c>
      <c r="AT331" s="21" t="str">
        <f t="shared" ca="1" si="52"/>
        <v/>
      </c>
      <c r="AU331" s="21" t="str">
        <f t="shared" ca="1" si="53"/>
        <v/>
      </c>
      <c r="AV331" s="22" t="str">
        <f t="shared" ca="1" si="54"/>
        <v/>
      </c>
      <c r="AW331" s="22" t="str">
        <f t="shared" ca="1" si="55"/>
        <v/>
      </c>
    </row>
    <row r="332" spans="1:49" x14ac:dyDescent="0.2">
      <c r="A332" s="7" t="s">
        <v>121</v>
      </c>
      <c r="B332" s="7" t="s">
        <v>172</v>
      </c>
      <c r="C332" s="8" t="s">
        <v>69</v>
      </c>
      <c r="E332" s="3">
        <f t="shared" si="47"/>
        <v>42554</v>
      </c>
      <c r="F332" t="str">
        <f t="shared" si="48"/>
        <v>038</v>
      </c>
      <c r="G332">
        <f t="shared" si="49"/>
        <v>0.33888888888888885</v>
      </c>
      <c r="H332" s="9" t="str">
        <f>IF(I332="", "", IFERROR(INDEX([1]lookup!AB:AB, MATCH(I332+0,[1]lookup!AA:AA,0)), ""))</f>
        <v/>
      </c>
      <c r="I332" s="9"/>
      <c r="J332" s="25"/>
      <c r="K332" s="25"/>
      <c r="L332" s="25"/>
      <c r="M332" s="25"/>
      <c r="AR332" s="21" t="str">
        <f t="shared" ca="1" si="50"/>
        <v/>
      </c>
      <c r="AS332" s="21" t="str">
        <f t="shared" ca="1" si="51"/>
        <v/>
      </c>
      <c r="AT332" s="21" t="str">
        <f t="shared" ca="1" si="52"/>
        <v/>
      </c>
      <c r="AU332" s="21" t="str">
        <f t="shared" ca="1" si="53"/>
        <v/>
      </c>
      <c r="AV332" s="22" t="str">
        <f t="shared" ca="1" si="54"/>
        <v/>
      </c>
      <c r="AW332" s="22" t="str">
        <f t="shared" ca="1" si="55"/>
        <v/>
      </c>
    </row>
    <row r="333" spans="1:49" x14ac:dyDescent="0.2">
      <c r="A333" s="7" t="s">
        <v>17</v>
      </c>
      <c r="B333" s="7" t="s">
        <v>172</v>
      </c>
      <c r="C333" s="8" t="s">
        <v>67</v>
      </c>
      <c r="E333" s="3">
        <f t="shared" si="47"/>
        <v>42555</v>
      </c>
      <c r="F333" t="str">
        <f t="shared" si="48"/>
        <v>038</v>
      </c>
      <c r="G333">
        <f t="shared" si="49"/>
        <v>0.33749999999999997</v>
      </c>
      <c r="H333" s="9" t="str">
        <f>IF(I333="", "", IFERROR(INDEX([1]lookup!AB:AB, MATCH(I333+0,[1]lookup!AA:AA,0)), ""))</f>
        <v/>
      </c>
      <c r="I333" s="9"/>
      <c r="J333" s="25"/>
      <c r="K333" s="25"/>
      <c r="L333" s="25"/>
      <c r="M333" s="25"/>
      <c r="AR333" s="21" t="str">
        <f t="shared" ca="1" si="50"/>
        <v/>
      </c>
      <c r="AS333" s="21" t="str">
        <f t="shared" ca="1" si="51"/>
        <v/>
      </c>
      <c r="AT333" s="21" t="str">
        <f t="shared" ca="1" si="52"/>
        <v/>
      </c>
      <c r="AU333" s="21" t="str">
        <f t="shared" ca="1" si="53"/>
        <v/>
      </c>
      <c r="AV333" s="22" t="str">
        <f t="shared" ca="1" si="54"/>
        <v/>
      </c>
      <c r="AW333" s="22" t="str">
        <f t="shared" ca="1" si="55"/>
        <v/>
      </c>
    </row>
    <row r="334" spans="1:49" x14ac:dyDescent="0.2">
      <c r="A334" s="7" t="s">
        <v>20</v>
      </c>
      <c r="B334" s="7" t="s">
        <v>172</v>
      </c>
      <c r="C334" s="8" t="s">
        <v>74</v>
      </c>
      <c r="E334" s="3">
        <f t="shared" si="47"/>
        <v>42556</v>
      </c>
      <c r="F334" t="str">
        <f t="shared" si="48"/>
        <v>038</v>
      </c>
      <c r="G334">
        <f t="shared" si="49"/>
        <v>0.34097222222222223</v>
      </c>
      <c r="H334" s="9" t="str">
        <f>IF(I334="", "", IFERROR(INDEX([1]lookup!AB:AB, MATCH(I334+0,[1]lookup!AA:AA,0)), ""))</f>
        <v/>
      </c>
      <c r="I334" s="9"/>
      <c r="J334" s="25"/>
      <c r="K334" s="25"/>
      <c r="L334" s="25"/>
      <c r="M334" s="25"/>
      <c r="AR334" s="21" t="str">
        <f t="shared" ca="1" si="50"/>
        <v/>
      </c>
      <c r="AS334" s="21" t="str">
        <f t="shared" ca="1" si="51"/>
        <v/>
      </c>
      <c r="AT334" s="21" t="str">
        <f t="shared" ca="1" si="52"/>
        <v/>
      </c>
      <c r="AU334" s="21" t="str">
        <f t="shared" ca="1" si="53"/>
        <v/>
      </c>
      <c r="AV334" s="22" t="str">
        <f t="shared" ca="1" si="54"/>
        <v/>
      </c>
      <c r="AW334" s="22" t="str">
        <f t="shared" ca="1" si="55"/>
        <v/>
      </c>
    </row>
    <row r="335" spans="1:49" x14ac:dyDescent="0.2">
      <c r="A335" s="7" t="s">
        <v>23</v>
      </c>
      <c r="B335" s="7" t="s">
        <v>172</v>
      </c>
      <c r="C335" s="8" t="s">
        <v>74</v>
      </c>
      <c r="E335" s="3">
        <f t="shared" si="47"/>
        <v>42557</v>
      </c>
      <c r="F335" t="str">
        <f t="shared" si="48"/>
        <v>038</v>
      </c>
      <c r="G335">
        <f t="shared" si="49"/>
        <v>0.34097222222222223</v>
      </c>
      <c r="H335" s="9" t="str">
        <f>IF(I335="", "", IFERROR(INDEX([1]lookup!AB:AB, MATCH(I335+0,[1]lookup!AA:AA,0)), ""))</f>
        <v/>
      </c>
      <c r="I335" s="9"/>
      <c r="J335" s="25"/>
      <c r="K335" s="25"/>
      <c r="L335" s="25"/>
      <c r="M335" s="25"/>
      <c r="AR335" s="21" t="str">
        <f t="shared" ca="1" si="50"/>
        <v/>
      </c>
      <c r="AS335" s="21" t="str">
        <f t="shared" ca="1" si="51"/>
        <v/>
      </c>
      <c r="AT335" s="21" t="str">
        <f t="shared" ca="1" si="52"/>
        <v/>
      </c>
      <c r="AU335" s="21" t="str">
        <f t="shared" ca="1" si="53"/>
        <v/>
      </c>
      <c r="AV335" s="22" t="str">
        <f t="shared" ca="1" si="54"/>
        <v/>
      </c>
      <c r="AW335" s="22" t="str">
        <f t="shared" ca="1" si="55"/>
        <v/>
      </c>
    </row>
    <row r="336" spans="1:49" x14ac:dyDescent="0.2">
      <c r="A336" s="7" t="s">
        <v>26</v>
      </c>
      <c r="B336" s="7" t="s">
        <v>172</v>
      </c>
      <c r="C336" s="8" t="s">
        <v>77</v>
      </c>
      <c r="E336" s="3">
        <f t="shared" si="47"/>
        <v>42558</v>
      </c>
      <c r="F336" t="str">
        <f t="shared" si="48"/>
        <v>038</v>
      </c>
      <c r="G336">
        <f t="shared" si="49"/>
        <v>0.34652777777777777</v>
      </c>
      <c r="H336" s="9" t="str">
        <f>IF(I336="", "", IFERROR(INDEX([1]lookup!AB:AB, MATCH(I336+0,[1]lookup!AA:AA,0)), ""))</f>
        <v/>
      </c>
      <c r="I336" s="9"/>
      <c r="J336" s="25"/>
      <c r="K336" s="25"/>
      <c r="L336" s="25"/>
      <c r="M336" s="25"/>
      <c r="AR336" s="21" t="str">
        <f t="shared" ca="1" si="50"/>
        <v/>
      </c>
      <c r="AS336" s="21" t="str">
        <f t="shared" ca="1" si="51"/>
        <v/>
      </c>
      <c r="AT336" s="21" t="str">
        <f t="shared" ca="1" si="52"/>
        <v/>
      </c>
      <c r="AU336" s="21" t="str">
        <f t="shared" ca="1" si="53"/>
        <v/>
      </c>
      <c r="AV336" s="22" t="str">
        <f t="shared" ca="1" si="54"/>
        <v/>
      </c>
      <c r="AW336" s="22" t="str">
        <f t="shared" ca="1" si="55"/>
        <v/>
      </c>
    </row>
    <row r="337" spans="1:49" x14ac:dyDescent="0.2">
      <c r="A337" s="7" t="s">
        <v>29</v>
      </c>
      <c r="B337" s="7" t="s">
        <v>172</v>
      </c>
      <c r="C337" s="8" t="s">
        <v>77</v>
      </c>
      <c r="E337" s="3">
        <f t="shared" si="47"/>
        <v>42559</v>
      </c>
      <c r="F337" t="str">
        <f t="shared" si="48"/>
        <v>038</v>
      </c>
      <c r="G337">
        <f t="shared" si="49"/>
        <v>0.34652777777777777</v>
      </c>
      <c r="H337" s="9" t="str">
        <f>IF(I337="", "", IFERROR(INDEX([1]lookup!AB:AB, MATCH(I337+0,[1]lookup!AA:AA,0)), ""))</f>
        <v/>
      </c>
      <c r="I337" s="9"/>
      <c r="J337" s="25"/>
      <c r="K337" s="25"/>
      <c r="L337" s="25"/>
      <c r="M337" s="25"/>
      <c r="AR337" s="21" t="str">
        <f t="shared" ca="1" si="50"/>
        <v/>
      </c>
      <c r="AS337" s="21" t="str">
        <f t="shared" ca="1" si="51"/>
        <v/>
      </c>
      <c r="AT337" s="21" t="str">
        <f t="shared" ca="1" si="52"/>
        <v/>
      </c>
      <c r="AU337" s="21" t="str">
        <f t="shared" ca="1" si="53"/>
        <v/>
      </c>
      <c r="AV337" s="22" t="str">
        <f t="shared" ca="1" si="54"/>
        <v/>
      </c>
      <c r="AW337" s="22" t="str">
        <f t="shared" ca="1" si="55"/>
        <v/>
      </c>
    </row>
    <row r="338" spans="1:49" x14ac:dyDescent="0.2">
      <c r="A338" s="7" t="s">
        <v>76</v>
      </c>
      <c r="B338" s="7" t="s">
        <v>172</v>
      </c>
      <c r="C338" s="8" t="s">
        <v>167</v>
      </c>
      <c r="E338" s="3">
        <f t="shared" si="47"/>
        <v>42560</v>
      </c>
      <c r="F338" t="str">
        <f t="shared" si="48"/>
        <v>038</v>
      </c>
      <c r="G338">
        <f t="shared" si="49"/>
        <v>0.3430555555555555</v>
      </c>
      <c r="H338" s="9" t="str">
        <f>IF(I338="", "", IFERROR(INDEX([1]lookup!AB:AB, MATCH(I338+0,[1]lookup!AA:AA,0)), ""))</f>
        <v/>
      </c>
      <c r="I338" s="9"/>
      <c r="J338" s="25"/>
      <c r="K338" s="25"/>
      <c r="L338" s="25"/>
      <c r="M338" s="25"/>
      <c r="AR338" s="21" t="str">
        <f t="shared" ca="1" si="50"/>
        <v/>
      </c>
      <c r="AS338" s="21" t="str">
        <f t="shared" ca="1" si="51"/>
        <v/>
      </c>
      <c r="AT338" s="21" t="str">
        <f t="shared" ca="1" si="52"/>
        <v/>
      </c>
      <c r="AU338" s="21" t="str">
        <f t="shared" ca="1" si="53"/>
        <v/>
      </c>
      <c r="AV338" s="22" t="str">
        <f t="shared" ca="1" si="54"/>
        <v/>
      </c>
      <c r="AW338" s="22" t="str">
        <f t="shared" ca="1" si="55"/>
        <v/>
      </c>
    </row>
    <row r="339" spans="1:49" x14ac:dyDescent="0.2">
      <c r="A339" s="7" t="s">
        <v>79</v>
      </c>
      <c r="B339" s="7" t="s">
        <v>172</v>
      </c>
      <c r="C339" s="8" t="s">
        <v>190</v>
      </c>
      <c r="E339" s="3">
        <f t="shared" si="47"/>
        <v>42561</v>
      </c>
      <c r="F339" t="str">
        <f t="shared" si="48"/>
        <v>038</v>
      </c>
      <c r="G339">
        <f t="shared" si="49"/>
        <v>0.34583333333333338</v>
      </c>
      <c r="H339" s="9" t="str">
        <f>IF(I339="", "", IFERROR(INDEX([1]lookup!AB:AB, MATCH(I339+0,[1]lookup!AA:AA,0)), ""))</f>
        <v/>
      </c>
      <c r="I339" s="9"/>
      <c r="J339" s="25"/>
      <c r="K339" s="25"/>
      <c r="L339" s="25"/>
      <c r="M339" s="25"/>
      <c r="AR339" s="21" t="str">
        <f t="shared" ca="1" si="50"/>
        <v/>
      </c>
      <c r="AS339" s="21" t="str">
        <f t="shared" ca="1" si="51"/>
        <v/>
      </c>
      <c r="AT339" s="21" t="str">
        <f t="shared" ca="1" si="52"/>
        <v/>
      </c>
      <c r="AU339" s="21" t="str">
        <f t="shared" ca="1" si="53"/>
        <v/>
      </c>
      <c r="AV339" s="22" t="str">
        <f t="shared" ca="1" si="54"/>
        <v/>
      </c>
      <c r="AW339" s="22" t="str">
        <f t="shared" ca="1" si="55"/>
        <v/>
      </c>
    </row>
    <row r="340" spans="1:49" x14ac:dyDescent="0.2">
      <c r="A340" s="7" t="s">
        <v>35</v>
      </c>
      <c r="B340" s="7" t="s">
        <v>172</v>
      </c>
      <c r="C340" s="8" t="s">
        <v>119</v>
      </c>
      <c r="E340" s="3">
        <f t="shared" si="47"/>
        <v>42563</v>
      </c>
      <c r="F340" t="str">
        <f t="shared" si="48"/>
        <v>038</v>
      </c>
      <c r="G340">
        <f t="shared" si="49"/>
        <v>0.3444444444444445</v>
      </c>
      <c r="H340" s="9" t="str">
        <f>IF(I340="", "", IFERROR(INDEX([1]lookup!AB:AB, MATCH(I340+0,[1]lookup!AA:AA,0)), ""))</f>
        <v/>
      </c>
      <c r="I340" s="9"/>
      <c r="J340" s="25"/>
      <c r="K340" s="25"/>
      <c r="L340" s="25"/>
      <c r="M340" s="25"/>
      <c r="AR340" s="21" t="str">
        <f t="shared" ca="1" si="50"/>
        <v/>
      </c>
      <c r="AS340" s="21" t="str">
        <f t="shared" ca="1" si="51"/>
        <v/>
      </c>
      <c r="AT340" s="21" t="str">
        <f t="shared" ca="1" si="52"/>
        <v/>
      </c>
      <c r="AU340" s="21" t="str">
        <f t="shared" ca="1" si="53"/>
        <v/>
      </c>
      <c r="AV340" s="22" t="str">
        <f t="shared" ca="1" si="54"/>
        <v/>
      </c>
      <c r="AW340" s="22" t="str">
        <f t="shared" ca="1" si="55"/>
        <v/>
      </c>
    </row>
    <row r="341" spans="1:49" x14ac:dyDescent="0.2">
      <c r="A341" s="7" t="s">
        <v>38</v>
      </c>
      <c r="B341" s="7" t="s">
        <v>172</v>
      </c>
      <c r="C341" s="8" t="s">
        <v>167</v>
      </c>
      <c r="E341" s="3">
        <f t="shared" si="47"/>
        <v>42564</v>
      </c>
      <c r="F341" t="str">
        <f t="shared" si="48"/>
        <v>038</v>
      </c>
      <c r="G341">
        <f t="shared" si="49"/>
        <v>0.3430555555555555</v>
      </c>
      <c r="H341" s="9" t="str">
        <f>IF(I341="", "", IFERROR(INDEX([1]lookup!AB:AB, MATCH(I341+0,[1]lookup!AA:AA,0)), ""))</f>
        <v/>
      </c>
      <c r="I341" s="9"/>
      <c r="J341" s="25"/>
      <c r="K341" s="25"/>
      <c r="L341" s="25"/>
      <c r="M341" s="25"/>
      <c r="AR341" s="21" t="str">
        <f t="shared" ca="1" si="50"/>
        <v/>
      </c>
      <c r="AS341" s="21" t="str">
        <f t="shared" ca="1" si="51"/>
        <v/>
      </c>
      <c r="AT341" s="21" t="str">
        <f t="shared" ca="1" si="52"/>
        <v/>
      </c>
      <c r="AU341" s="21" t="str">
        <f t="shared" ca="1" si="53"/>
        <v/>
      </c>
      <c r="AV341" s="22" t="str">
        <f t="shared" ca="1" si="54"/>
        <v/>
      </c>
      <c r="AW341" s="22" t="str">
        <f t="shared" ca="1" si="55"/>
        <v/>
      </c>
    </row>
    <row r="342" spans="1:49" x14ac:dyDescent="0.2">
      <c r="A342" s="7" t="s">
        <v>41</v>
      </c>
      <c r="B342" s="7" t="s">
        <v>172</v>
      </c>
      <c r="C342" s="8" t="s">
        <v>137</v>
      </c>
      <c r="E342" s="3">
        <f t="shared" si="47"/>
        <v>42565</v>
      </c>
      <c r="F342" t="str">
        <f t="shared" si="48"/>
        <v>038</v>
      </c>
      <c r="G342">
        <f t="shared" si="49"/>
        <v>0.34166666666666662</v>
      </c>
      <c r="H342" s="9" t="str">
        <f>IF(I342="", "", IFERROR(INDEX([1]lookup!AB:AB, MATCH(I342+0,[1]lookup!AA:AA,0)), ""))</f>
        <v/>
      </c>
      <c r="I342" s="9"/>
      <c r="J342" s="25"/>
      <c r="K342" s="25"/>
      <c r="L342" s="25"/>
      <c r="M342" s="25"/>
      <c r="AR342" s="21" t="str">
        <f t="shared" ca="1" si="50"/>
        <v/>
      </c>
      <c r="AS342" s="21" t="str">
        <f t="shared" ca="1" si="51"/>
        <v/>
      </c>
      <c r="AT342" s="21" t="str">
        <f t="shared" ca="1" si="52"/>
        <v/>
      </c>
      <c r="AU342" s="21" t="str">
        <f t="shared" ca="1" si="53"/>
        <v/>
      </c>
      <c r="AV342" s="22" t="str">
        <f t="shared" ca="1" si="54"/>
        <v/>
      </c>
      <c r="AW342" s="22" t="str">
        <f t="shared" ca="1" si="55"/>
        <v/>
      </c>
    </row>
    <row r="343" spans="1:49" x14ac:dyDescent="0.2">
      <c r="A343" s="7" t="s">
        <v>44</v>
      </c>
      <c r="B343" s="7" t="s">
        <v>172</v>
      </c>
      <c r="C343" s="8" t="s">
        <v>69</v>
      </c>
      <c r="E343" s="3">
        <f t="shared" si="47"/>
        <v>42566</v>
      </c>
      <c r="F343" t="str">
        <f t="shared" si="48"/>
        <v>038</v>
      </c>
      <c r="G343">
        <f t="shared" si="49"/>
        <v>0.33888888888888885</v>
      </c>
      <c r="H343" s="9" t="str">
        <f>IF(I343="", "", IFERROR(INDEX([1]lookup!AB:AB, MATCH(I343+0,[1]lookup!AA:AA,0)), ""))</f>
        <v/>
      </c>
      <c r="I343" s="9"/>
      <c r="J343" s="25"/>
      <c r="K343" s="25"/>
      <c r="L343" s="25"/>
      <c r="M343" s="25"/>
      <c r="AR343" s="21" t="str">
        <f t="shared" ca="1" si="50"/>
        <v/>
      </c>
      <c r="AS343" s="21" t="str">
        <f t="shared" ca="1" si="51"/>
        <v/>
      </c>
      <c r="AT343" s="21" t="str">
        <f t="shared" ca="1" si="52"/>
        <v/>
      </c>
      <c r="AU343" s="21" t="str">
        <f t="shared" ca="1" si="53"/>
        <v/>
      </c>
      <c r="AV343" s="22" t="str">
        <f t="shared" ca="1" si="54"/>
        <v/>
      </c>
      <c r="AW343" s="22" t="str">
        <f t="shared" ca="1" si="55"/>
        <v/>
      </c>
    </row>
    <row r="344" spans="1:49" x14ac:dyDescent="0.2">
      <c r="A344" s="7" t="s">
        <v>89</v>
      </c>
      <c r="B344" s="7" t="s">
        <v>172</v>
      </c>
      <c r="C344" s="8" t="s">
        <v>9</v>
      </c>
      <c r="E344" s="3">
        <f t="shared" si="47"/>
        <v>42567</v>
      </c>
      <c r="F344" t="str">
        <f t="shared" si="48"/>
        <v>038</v>
      </c>
      <c r="G344">
        <f t="shared" si="49"/>
        <v>0</v>
      </c>
      <c r="H344" s="9" t="str">
        <f>IF(I344="", "", IFERROR(INDEX([1]lookup!AB:AB, MATCH(I344+0,[1]lookup!AA:AA,0)), ""))</f>
        <v/>
      </c>
      <c r="I344" s="9"/>
      <c r="J344" s="25"/>
      <c r="K344" s="25"/>
      <c r="L344" s="25"/>
      <c r="M344" s="25"/>
      <c r="AR344" s="21" t="str">
        <f t="shared" ca="1" si="50"/>
        <v/>
      </c>
      <c r="AS344" s="21" t="str">
        <f t="shared" ca="1" si="51"/>
        <v/>
      </c>
      <c r="AT344" s="21" t="str">
        <f t="shared" ca="1" si="52"/>
        <v/>
      </c>
      <c r="AU344" s="21" t="str">
        <f t="shared" ca="1" si="53"/>
        <v/>
      </c>
      <c r="AV344" s="22" t="str">
        <f t="shared" ca="1" si="54"/>
        <v/>
      </c>
      <c r="AW344" s="22" t="str">
        <f t="shared" ca="1" si="55"/>
        <v/>
      </c>
    </row>
    <row r="345" spans="1:49" x14ac:dyDescent="0.2">
      <c r="A345" s="7" t="s">
        <v>142</v>
      </c>
      <c r="B345" s="7" t="s">
        <v>172</v>
      </c>
      <c r="C345" s="8" t="s">
        <v>69</v>
      </c>
      <c r="E345" s="3">
        <f t="shared" si="47"/>
        <v>42568</v>
      </c>
      <c r="F345" t="str">
        <f t="shared" si="48"/>
        <v>038</v>
      </c>
      <c r="G345">
        <f t="shared" si="49"/>
        <v>0.33888888888888885</v>
      </c>
      <c r="H345" s="9" t="str">
        <f>IF(I345="", "", IFERROR(INDEX([1]lookup!AB:AB, MATCH(I345+0,[1]lookup!AA:AA,0)), ""))</f>
        <v/>
      </c>
      <c r="I345" s="9"/>
      <c r="J345" s="25"/>
      <c r="K345" s="25"/>
      <c r="L345" s="25"/>
      <c r="M345" s="25"/>
      <c r="AR345" s="21" t="str">
        <f t="shared" ca="1" si="50"/>
        <v/>
      </c>
      <c r="AS345" s="21" t="str">
        <f t="shared" ca="1" si="51"/>
        <v/>
      </c>
      <c r="AT345" s="21" t="str">
        <f t="shared" ca="1" si="52"/>
        <v/>
      </c>
      <c r="AU345" s="21" t="str">
        <f t="shared" ca="1" si="53"/>
        <v/>
      </c>
      <c r="AV345" s="22" t="str">
        <f t="shared" ca="1" si="54"/>
        <v/>
      </c>
      <c r="AW345" s="22" t="str">
        <f t="shared" ca="1" si="55"/>
        <v/>
      </c>
    </row>
    <row r="346" spans="1:49" x14ac:dyDescent="0.2">
      <c r="A346" s="7" t="s">
        <v>47</v>
      </c>
      <c r="B346" s="7" t="s">
        <v>172</v>
      </c>
      <c r="C346" s="8" t="s">
        <v>171</v>
      </c>
      <c r="E346" s="3">
        <f t="shared" si="47"/>
        <v>42569</v>
      </c>
      <c r="F346" t="str">
        <f t="shared" si="48"/>
        <v>038</v>
      </c>
      <c r="G346">
        <f t="shared" si="49"/>
        <v>0.34375</v>
      </c>
      <c r="H346" s="9" t="str">
        <f>IF(I346="", "", IFERROR(INDEX([1]lookup!AB:AB, MATCH(I346+0,[1]lookup!AA:AA,0)), ""))</f>
        <v/>
      </c>
      <c r="I346" s="9"/>
      <c r="J346" s="25"/>
      <c r="K346" s="25"/>
      <c r="L346" s="25"/>
      <c r="M346" s="25"/>
      <c r="AR346" s="21" t="str">
        <f t="shared" ca="1" si="50"/>
        <v/>
      </c>
      <c r="AS346" s="21" t="str">
        <f t="shared" ca="1" si="51"/>
        <v/>
      </c>
      <c r="AT346" s="21" t="str">
        <f t="shared" ca="1" si="52"/>
        <v/>
      </c>
      <c r="AU346" s="21" t="str">
        <f t="shared" ca="1" si="53"/>
        <v/>
      </c>
      <c r="AV346" s="22" t="str">
        <f t="shared" ca="1" si="54"/>
        <v/>
      </c>
      <c r="AW346" s="22" t="str">
        <f t="shared" ca="1" si="55"/>
        <v/>
      </c>
    </row>
    <row r="347" spans="1:49" x14ac:dyDescent="0.2">
      <c r="A347" s="7" t="s">
        <v>50</v>
      </c>
      <c r="B347" s="7" t="s">
        <v>172</v>
      </c>
      <c r="C347" s="8" t="s">
        <v>169</v>
      </c>
      <c r="E347" s="3">
        <f t="shared" si="47"/>
        <v>42570</v>
      </c>
      <c r="F347" t="str">
        <f t="shared" si="48"/>
        <v>038</v>
      </c>
      <c r="G347">
        <f t="shared" si="49"/>
        <v>0.35069444444444442</v>
      </c>
      <c r="H347" s="9" t="str">
        <f>IF(I347="", "", IFERROR(INDEX([1]lookup!AB:AB, MATCH(I347+0,[1]lookup!AA:AA,0)), ""))</f>
        <v/>
      </c>
      <c r="I347" s="9"/>
      <c r="J347" s="25"/>
      <c r="K347" s="25"/>
      <c r="L347" s="25"/>
      <c r="M347" s="25"/>
      <c r="AR347" s="21" t="str">
        <f t="shared" ca="1" si="50"/>
        <v/>
      </c>
      <c r="AS347" s="21" t="str">
        <f t="shared" ca="1" si="51"/>
        <v/>
      </c>
      <c r="AT347" s="21" t="str">
        <f t="shared" ca="1" si="52"/>
        <v/>
      </c>
      <c r="AU347" s="21" t="str">
        <f t="shared" ca="1" si="53"/>
        <v/>
      </c>
      <c r="AV347" s="22" t="str">
        <f t="shared" ca="1" si="54"/>
        <v/>
      </c>
      <c r="AW347" s="22" t="str">
        <f t="shared" ca="1" si="55"/>
        <v/>
      </c>
    </row>
    <row r="348" spans="1:49" x14ac:dyDescent="0.2">
      <c r="A348" s="7" t="s">
        <v>53</v>
      </c>
      <c r="B348" s="7" t="s">
        <v>172</v>
      </c>
      <c r="C348" s="8" t="s">
        <v>69</v>
      </c>
      <c r="E348" s="3">
        <f t="shared" si="47"/>
        <v>42571</v>
      </c>
      <c r="F348" t="str">
        <f t="shared" si="48"/>
        <v>038</v>
      </c>
      <c r="G348">
        <f t="shared" si="49"/>
        <v>0.33888888888888885</v>
      </c>
      <c r="H348" s="9" t="str">
        <f>IF(I348="", "", IFERROR(INDEX([1]lookup!AB:AB, MATCH(I348+0,[1]lookup!AA:AA,0)), ""))</f>
        <v/>
      </c>
      <c r="I348" s="9"/>
      <c r="J348" s="25"/>
      <c r="K348" s="25"/>
      <c r="L348" s="25"/>
      <c r="M348" s="25"/>
      <c r="AR348" s="21" t="str">
        <f t="shared" ca="1" si="50"/>
        <v/>
      </c>
      <c r="AS348" s="21" t="str">
        <f t="shared" ca="1" si="51"/>
        <v/>
      </c>
      <c r="AT348" s="21" t="str">
        <f t="shared" ca="1" si="52"/>
        <v/>
      </c>
      <c r="AU348" s="21" t="str">
        <f t="shared" ca="1" si="53"/>
        <v/>
      </c>
      <c r="AV348" s="22" t="str">
        <f t="shared" ca="1" si="54"/>
        <v/>
      </c>
      <c r="AW348" s="22" t="str">
        <f t="shared" ca="1" si="55"/>
        <v/>
      </c>
    </row>
    <row r="349" spans="1:49" x14ac:dyDescent="0.2">
      <c r="A349" s="7" t="s">
        <v>56</v>
      </c>
      <c r="B349" s="7" t="s">
        <v>172</v>
      </c>
      <c r="C349" s="8" t="s">
        <v>139</v>
      </c>
      <c r="E349" s="3">
        <f t="shared" si="47"/>
        <v>42572</v>
      </c>
      <c r="F349" t="str">
        <f t="shared" si="48"/>
        <v>038</v>
      </c>
      <c r="G349">
        <f t="shared" si="49"/>
        <v>0.34236111111111112</v>
      </c>
      <c r="H349" s="9" t="str">
        <f>IF(I349="", "", IFERROR(INDEX([1]lookup!AB:AB, MATCH(I349+0,[1]lookup!AA:AA,0)), ""))</f>
        <v/>
      </c>
      <c r="I349" s="9"/>
      <c r="J349" s="25"/>
      <c r="K349" s="25"/>
      <c r="L349" s="25"/>
      <c r="M349" s="25"/>
      <c r="AR349" s="21" t="str">
        <f t="shared" ca="1" si="50"/>
        <v/>
      </c>
      <c r="AS349" s="21" t="str">
        <f t="shared" ca="1" si="51"/>
        <v/>
      </c>
      <c r="AT349" s="21" t="str">
        <f t="shared" ca="1" si="52"/>
        <v/>
      </c>
      <c r="AU349" s="21" t="str">
        <f t="shared" ca="1" si="53"/>
        <v/>
      </c>
      <c r="AV349" s="22" t="str">
        <f t="shared" ca="1" si="54"/>
        <v/>
      </c>
      <c r="AW349" s="22" t="str">
        <f t="shared" ca="1" si="55"/>
        <v/>
      </c>
    </row>
    <row r="350" spans="1:49" x14ac:dyDescent="0.2">
      <c r="A350" s="7" t="s">
        <v>59</v>
      </c>
      <c r="B350" s="7" t="s">
        <v>172</v>
      </c>
      <c r="C350" s="8" t="s">
        <v>139</v>
      </c>
      <c r="E350" s="3">
        <f t="shared" si="47"/>
        <v>42573</v>
      </c>
      <c r="F350" t="str">
        <f t="shared" si="48"/>
        <v>038</v>
      </c>
      <c r="G350">
        <f t="shared" si="49"/>
        <v>0.34236111111111112</v>
      </c>
      <c r="H350" s="9" t="str">
        <f>IF(I350="", "", IFERROR(INDEX([1]lookup!AB:AB, MATCH(I350+0,[1]lookup!AA:AA,0)), ""))</f>
        <v/>
      </c>
      <c r="I350" s="9"/>
      <c r="J350" s="25"/>
      <c r="K350" s="25"/>
      <c r="L350" s="25"/>
      <c r="M350" s="25"/>
      <c r="AR350" s="21" t="str">
        <f t="shared" ca="1" si="50"/>
        <v/>
      </c>
      <c r="AS350" s="21" t="str">
        <f t="shared" ca="1" si="51"/>
        <v/>
      </c>
      <c r="AT350" s="21" t="str">
        <f t="shared" ca="1" si="52"/>
        <v/>
      </c>
      <c r="AU350" s="21" t="str">
        <f t="shared" ca="1" si="53"/>
        <v/>
      </c>
      <c r="AV350" s="22" t="str">
        <f t="shared" ca="1" si="54"/>
        <v/>
      </c>
      <c r="AW350" s="22" t="str">
        <f t="shared" ca="1" si="55"/>
        <v/>
      </c>
    </row>
    <row r="351" spans="1:49" x14ac:dyDescent="0.2">
      <c r="A351" s="7" t="s">
        <v>100</v>
      </c>
      <c r="B351" s="7" t="s">
        <v>172</v>
      </c>
      <c r="C351" s="8" t="s">
        <v>137</v>
      </c>
      <c r="E351" s="3">
        <f t="shared" si="47"/>
        <v>42575</v>
      </c>
      <c r="F351" t="str">
        <f t="shared" si="48"/>
        <v>038</v>
      </c>
      <c r="G351">
        <f t="shared" si="49"/>
        <v>0.34166666666666662</v>
      </c>
      <c r="H351" s="9" t="str">
        <f>IF(I351="", "", IFERROR(INDEX([1]lookup!AB:AB, MATCH(I351+0,[1]lookup!AA:AA,0)), ""))</f>
        <v/>
      </c>
      <c r="I351" s="9"/>
      <c r="J351" s="25"/>
      <c r="K351" s="25"/>
      <c r="L351" s="25"/>
      <c r="M351" s="25"/>
      <c r="AR351" s="21" t="str">
        <f t="shared" ca="1" si="50"/>
        <v/>
      </c>
      <c r="AS351" s="21" t="str">
        <f t="shared" ca="1" si="51"/>
        <v/>
      </c>
      <c r="AT351" s="21" t="str">
        <f t="shared" ca="1" si="52"/>
        <v/>
      </c>
      <c r="AU351" s="21" t="str">
        <f t="shared" ca="1" si="53"/>
        <v/>
      </c>
      <c r="AV351" s="22" t="str">
        <f t="shared" ca="1" si="54"/>
        <v/>
      </c>
      <c r="AW351" s="22" t="str">
        <f t="shared" ca="1" si="55"/>
        <v/>
      </c>
    </row>
    <row r="352" spans="1:49" x14ac:dyDescent="0.2">
      <c r="A352" s="7" t="s">
        <v>103</v>
      </c>
      <c r="B352" s="7" t="s">
        <v>172</v>
      </c>
      <c r="C352" s="8" t="s">
        <v>139</v>
      </c>
      <c r="E352" s="3">
        <f t="shared" si="47"/>
        <v>42576</v>
      </c>
      <c r="F352" t="str">
        <f t="shared" si="48"/>
        <v>038</v>
      </c>
      <c r="G352">
        <f t="shared" si="49"/>
        <v>0.34236111111111112</v>
      </c>
      <c r="H352" s="9" t="str">
        <f>IF(I352="", "", IFERROR(INDEX([1]lookup!AB:AB, MATCH(I352+0,[1]lookup!AA:AA,0)), ""))</f>
        <v/>
      </c>
      <c r="I352" s="9"/>
      <c r="J352" s="25"/>
      <c r="K352" s="25"/>
      <c r="L352" s="25"/>
      <c r="M352" s="25"/>
      <c r="AR352" s="21" t="str">
        <f t="shared" ca="1" si="50"/>
        <v/>
      </c>
      <c r="AS352" s="21" t="str">
        <f t="shared" ca="1" si="51"/>
        <v/>
      </c>
      <c r="AT352" s="21" t="str">
        <f t="shared" ca="1" si="52"/>
        <v/>
      </c>
      <c r="AU352" s="21" t="str">
        <f t="shared" ca="1" si="53"/>
        <v/>
      </c>
      <c r="AV352" s="22" t="str">
        <f t="shared" ca="1" si="54"/>
        <v/>
      </c>
      <c r="AW352" s="22" t="str">
        <f t="shared" ca="1" si="55"/>
        <v/>
      </c>
    </row>
    <row r="353" spans="1:49" x14ac:dyDescent="0.2">
      <c r="A353" s="7" t="s">
        <v>105</v>
      </c>
      <c r="B353" s="7" t="s">
        <v>172</v>
      </c>
      <c r="C353" s="8" t="s">
        <v>139</v>
      </c>
      <c r="E353" s="3">
        <f t="shared" si="47"/>
        <v>42577</v>
      </c>
      <c r="F353" t="str">
        <f t="shared" si="48"/>
        <v>038</v>
      </c>
      <c r="G353">
        <f t="shared" si="49"/>
        <v>0.34236111111111112</v>
      </c>
      <c r="H353" s="9" t="str">
        <f>IF(I353="", "", IFERROR(INDEX([1]lookup!AB:AB, MATCH(I353+0,[1]lookup!AA:AA,0)), ""))</f>
        <v/>
      </c>
      <c r="I353" s="9"/>
      <c r="J353" s="25"/>
      <c r="K353" s="25"/>
      <c r="L353" s="25"/>
      <c r="M353" s="25"/>
      <c r="AR353" s="21" t="str">
        <f t="shared" ca="1" si="50"/>
        <v/>
      </c>
      <c r="AS353" s="21" t="str">
        <f t="shared" ca="1" si="51"/>
        <v/>
      </c>
      <c r="AT353" s="21" t="str">
        <f t="shared" ca="1" si="52"/>
        <v/>
      </c>
      <c r="AU353" s="21" t="str">
        <f t="shared" ca="1" si="53"/>
        <v/>
      </c>
      <c r="AV353" s="22" t="str">
        <f t="shared" ca="1" si="54"/>
        <v/>
      </c>
      <c r="AW353" s="22" t="str">
        <f t="shared" ca="1" si="55"/>
        <v/>
      </c>
    </row>
    <row r="354" spans="1:49" x14ac:dyDescent="0.2">
      <c r="A354" s="7" t="s">
        <v>108</v>
      </c>
      <c r="B354" s="7" t="s">
        <v>172</v>
      </c>
      <c r="C354" s="8" t="s">
        <v>152</v>
      </c>
      <c r="E354" s="3">
        <f t="shared" si="47"/>
        <v>42578</v>
      </c>
      <c r="F354" t="str">
        <f t="shared" si="48"/>
        <v>038</v>
      </c>
      <c r="G354">
        <f t="shared" si="49"/>
        <v>0.34027777777777773</v>
      </c>
      <c r="H354" s="9" t="str">
        <f>IF(I354="", "", IFERROR(INDEX([1]lookup!AB:AB, MATCH(I354+0,[1]lookup!AA:AA,0)), ""))</f>
        <v/>
      </c>
      <c r="I354" s="9"/>
      <c r="J354" s="25"/>
      <c r="K354" s="25"/>
      <c r="L354" s="25"/>
      <c r="M354" s="25"/>
      <c r="AR354" s="21" t="str">
        <f t="shared" ca="1" si="50"/>
        <v/>
      </c>
      <c r="AS354" s="21" t="str">
        <f t="shared" ca="1" si="51"/>
        <v/>
      </c>
      <c r="AT354" s="21" t="str">
        <f t="shared" ca="1" si="52"/>
        <v/>
      </c>
      <c r="AU354" s="21" t="str">
        <f t="shared" ca="1" si="53"/>
        <v/>
      </c>
      <c r="AV354" s="22" t="str">
        <f t="shared" ca="1" si="54"/>
        <v/>
      </c>
      <c r="AW354" s="22" t="str">
        <f t="shared" ca="1" si="55"/>
        <v/>
      </c>
    </row>
    <row r="355" spans="1:49" x14ac:dyDescent="0.2">
      <c r="A355" s="7" t="s">
        <v>110</v>
      </c>
      <c r="B355" s="7" t="s">
        <v>172</v>
      </c>
      <c r="C355" s="8" t="s">
        <v>71</v>
      </c>
      <c r="E355" s="3">
        <f t="shared" si="47"/>
        <v>42579</v>
      </c>
      <c r="F355" t="str">
        <f t="shared" si="48"/>
        <v>038</v>
      </c>
      <c r="G355">
        <f t="shared" si="49"/>
        <v>0.33958333333333335</v>
      </c>
      <c r="H355" s="9" t="str">
        <f>IF(I355="", "", IFERROR(INDEX([1]lookup!AB:AB, MATCH(I355+0,[1]lookup!AA:AA,0)), ""))</f>
        <v/>
      </c>
      <c r="I355" s="9"/>
      <c r="J355" s="25"/>
      <c r="K355" s="25"/>
      <c r="L355" s="25"/>
      <c r="M355" s="25"/>
      <c r="AR355" s="21" t="str">
        <f t="shared" ca="1" si="50"/>
        <v/>
      </c>
      <c r="AS355" s="21" t="str">
        <f t="shared" ca="1" si="51"/>
        <v/>
      </c>
      <c r="AT355" s="21" t="str">
        <f t="shared" ca="1" si="52"/>
        <v/>
      </c>
      <c r="AU355" s="21" t="str">
        <f t="shared" ca="1" si="53"/>
        <v/>
      </c>
      <c r="AV355" s="22" t="str">
        <f t="shared" ca="1" si="54"/>
        <v/>
      </c>
      <c r="AW355" s="22" t="str">
        <f t="shared" ca="1" si="55"/>
        <v/>
      </c>
    </row>
    <row r="356" spans="1:49" x14ac:dyDescent="0.2">
      <c r="A356" s="7" t="s">
        <v>113</v>
      </c>
      <c r="B356" s="7" t="s">
        <v>172</v>
      </c>
      <c r="C356" s="8" t="s">
        <v>119</v>
      </c>
      <c r="E356" s="3">
        <f t="shared" si="47"/>
        <v>42580</v>
      </c>
      <c r="F356" t="str">
        <f t="shared" si="48"/>
        <v>038</v>
      </c>
      <c r="G356">
        <f t="shared" si="49"/>
        <v>0.3444444444444445</v>
      </c>
      <c r="H356" s="9" t="str">
        <f>IF(I356="", "", IFERROR(INDEX([1]lookup!AB:AB, MATCH(I356+0,[1]lookup!AA:AA,0)), ""))</f>
        <v/>
      </c>
      <c r="I356" s="9"/>
      <c r="J356" s="25"/>
      <c r="K356" s="25"/>
      <c r="L356" s="25"/>
      <c r="M356" s="25"/>
      <c r="AR356" s="21" t="str">
        <f t="shared" ca="1" si="50"/>
        <v/>
      </c>
      <c r="AS356" s="21" t="str">
        <f t="shared" ca="1" si="51"/>
        <v/>
      </c>
      <c r="AT356" s="21" t="str">
        <f t="shared" ca="1" si="52"/>
        <v/>
      </c>
      <c r="AU356" s="21" t="str">
        <f t="shared" ca="1" si="53"/>
        <v/>
      </c>
      <c r="AV356" s="22" t="str">
        <f t="shared" ca="1" si="54"/>
        <v/>
      </c>
      <c r="AW356" s="22" t="str">
        <f t="shared" ca="1" si="55"/>
        <v/>
      </c>
    </row>
    <row r="357" spans="1:49" x14ac:dyDescent="0.2">
      <c r="A357" s="7" t="s">
        <v>115</v>
      </c>
      <c r="B357" s="7" t="s">
        <v>172</v>
      </c>
      <c r="C357" s="8" t="s">
        <v>190</v>
      </c>
      <c r="E357" s="3">
        <f t="shared" si="47"/>
        <v>42581</v>
      </c>
      <c r="F357" t="str">
        <f t="shared" si="48"/>
        <v>038</v>
      </c>
      <c r="G357">
        <f t="shared" si="49"/>
        <v>0.34583333333333338</v>
      </c>
      <c r="H357" s="9" t="str">
        <f>IF(I357="", "", IFERROR(INDEX([1]lookup!AB:AB, MATCH(I357+0,[1]lookup!AA:AA,0)), ""))</f>
        <v/>
      </c>
      <c r="I357" s="9"/>
      <c r="J357" s="25"/>
      <c r="K357" s="25"/>
      <c r="L357" s="25"/>
      <c r="M357" s="25"/>
      <c r="AR357" s="21" t="str">
        <f t="shared" ca="1" si="50"/>
        <v/>
      </c>
      <c r="AS357" s="21" t="str">
        <f t="shared" ca="1" si="51"/>
        <v/>
      </c>
      <c r="AT357" s="21" t="str">
        <f t="shared" ca="1" si="52"/>
        <v/>
      </c>
      <c r="AU357" s="21" t="str">
        <f t="shared" ca="1" si="53"/>
        <v/>
      </c>
      <c r="AV357" s="22" t="str">
        <f t="shared" ca="1" si="54"/>
        <v/>
      </c>
      <c r="AW357" s="22" t="str">
        <f t="shared" ca="1" si="55"/>
        <v/>
      </c>
    </row>
    <row r="358" spans="1:49" x14ac:dyDescent="0.2">
      <c r="A358" s="7" t="s">
        <v>157</v>
      </c>
      <c r="B358" s="7" t="s">
        <v>172</v>
      </c>
      <c r="C358" s="8" t="s">
        <v>210</v>
      </c>
      <c r="E358" s="3">
        <f t="shared" si="47"/>
        <v>42582</v>
      </c>
      <c r="F358" t="str">
        <f t="shared" si="48"/>
        <v>038</v>
      </c>
      <c r="G358">
        <f t="shared" si="49"/>
        <v>1.3888888888888889E-3</v>
      </c>
      <c r="H358" s="9" t="str">
        <f>IF(I358="", "", IFERROR(INDEX([1]lookup!AB:AB, MATCH(I358+0,[1]lookup!AA:AA,0)), ""))</f>
        <v/>
      </c>
      <c r="I358" s="9"/>
      <c r="J358" s="25"/>
      <c r="K358" s="25"/>
      <c r="L358" s="25"/>
      <c r="M358" s="25"/>
      <c r="AR358" s="21" t="str">
        <f t="shared" ca="1" si="50"/>
        <v/>
      </c>
      <c r="AS358" s="21" t="str">
        <f t="shared" ca="1" si="51"/>
        <v/>
      </c>
      <c r="AT358" s="21" t="str">
        <f t="shared" ca="1" si="52"/>
        <v/>
      </c>
      <c r="AU358" s="21" t="str">
        <f t="shared" ca="1" si="53"/>
        <v/>
      </c>
      <c r="AV358" s="22" t="str">
        <f t="shared" ca="1" si="54"/>
        <v/>
      </c>
      <c r="AW358" s="22" t="str">
        <f t="shared" ca="1" si="55"/>
        <v/>
      </c>
    </row>
    <row r="359" spans="1:49" x14ac:dyDescent="0.2">
      <c r="A359" s="7" t="s">
        <v>7</v>
      </c>
      <c r="B359" s="7" t="s">
        <v>173</v>
      </c>
      <c r="C359" s="8" t="s">
        <v>9</v>
      </c>
      <c r="E359" s="3">
        <f t="shared" si="47"/>
        <v>42552</v>
      </c>
      <c r="F359" t="str">
        <f t="shared" si="48"/>
        <v>045</v>
      </c>
      <c r="G359">
        <f t="shared" si="49"/>
        <v>0</v>
      </c>
      <c r="H359" s="9" t="str">
        <f>IF(I359="", "", IFERROR(INDEX([1]lookup!AB:AB, MATCH(I359+0,[1]lookup!AA:AA,0)), ""))</f>
        <v/>
      </c>
      <c r="I359" s="9"/>
      <c r="J359" s="25"/>
      <c r="K359" s="25"/>
      <c r="L359" s="25"/>
      <c r="M359" s="25"/>
      <c r="AR359" s="21" t="str">
        <f t="shared" ca="1" si="50"/>
        <v/>
      </c>
      <c r="AS359" s="21" t="str">
        <f t="shared" ca="1" si="51"/>
        <v/>
      </c>
      <c r="AT359" s="21" t="str">
        <f t="shared" ca="1" si="52"/>
        <v/>
      </c>
      <c r="AU359" s="21" t="str">
        <f t="shared" ca="1" si="53"/>
        <v/>
      </c>
      <c r="AV359" s="22" t="str">
        <f t="shared" ca="1" si="54"/>
        <v/>
      </c>
      <c r="AW359" s="22" t="str">
        <f t="shared" ca="1" si="55"/>
        <v/>
      </c>
    </row>
    <row r="360" spans="1:49" x14ac:dyDescent="0.2">
      <c r="A360" s="7" t="s">
        <v>64</v>
      </c>
      <c r="B360" s="7" t="s">
        <v>173</v>
      </c>
      <c r="C360" s="8" t="s">
        <v>80</v>
      </c>
      <c r="E360" s="3">
        <f t="shared" si="47"/>
        <v>42553</v>
      </c>
      <c r="F360" t="str">
        <f t="shared" si="48"/>
        <v>045</v>
      </c>
      <c r="G360">
        <f t="shared" si="49"/>
        <v>0.33819444444444446</v>
      </c>
      <c r="H360" s="9" t="str">
        <f>IF(I360="", "", IFERROR(INDEX([1]lookup!AB:AB, MATCH(I360+0,[1]lookup!AA:AA,0)), ""))</f>
        <v/>
      </c>
      <c r="I360" s="9"/>
      <c r="J360" s="25"/>
      <c r="K360" s="25"/>
      <c r="L360" s="25"/>
      <c r="M360" s="25"/>
      <c r="AR360" s="21" t="str">
        <f t="shared" ca="1" si="50"/>
        <v/>
      </c>
      <c r="AS360" s="21" t="str">
        <f t="shared" ca="1" si="51"/>
        <v/>
      </c>
      <c r="AT360" s="21" t="str">
        <f t="shared" ca="1" si="52"/>
        <v/>
      </c>
      <c r="AU360" s="21" t="str">
        <f t="shared" ca="1" si="53"/>
        <v/>
      </c>
      <c r="AV360" s="22" t="str">
        <f t="shared" ca="1" si="54"/>
        <v/>
      </c>
      <c r="AW360" s="22" t="str">
        <f t="shared" ca="1" si="55"/>
        <v/>
      </c>
    </row>
    <row r="361" spans="1:49" x14ac:dyDescent="0.2">
      <c r="A361" s="7" t="s">
        <v>17</v>
      </c>
      <c r="B361" s="7" t="s">
        <v>173</v>
      </c>
      <c r="C361" s="8" t="s">
        <v>213</v>
      </c>
      <c r="E361" s="3">
        <f t="shared" si="47"/>
        <v>42555</v>
      </c>
      <c r="F361" t="str">
        <f t="shared" si="48"/>
        <v>045</v>
      </c>
      <c r="G361">
        <f t="shared" si="49"/>
        <v>0.33124999999999999</v>
      </c>
      <c r="H361" s="9" t="str">
        <f>IF(I361="", "", IFERROR(INDEX([1]lookup!AB:AB, MATCH(I361+0,[1]lookup!AA:AA,0)), ""))</f>
        <v/>
      </c>
      <c r="I361" s="9"/>
      <c r="J361" s="25"/>
      <c r="K361" s="25"/>
      <c r="L361" s="25"/>
      <c r="M361" s="25"/>
      <c r="AR361" s="21" t="str">
        <f t="shared" ca="1" si="50"/>
        <v/>
      </c>
      <c r="AS361" s="21" t="str">
        <f t="shared" ca="1" si="51"/>
        <v/>
      </c>
      <c r="AT361" s="21" t="str">
        <f t="shared" ca="1" si="52"/>
        <v/>
      </c>
      <c r="AU361" s="21" t="str">
        <f t="shared" ca="1" si="53"/>
        <v/>
      </c>
      <c r="AV361" s="22" t="str">
        <f t="shared" ca="1" si="54"/>
        <v/>
      </c>
      <c r="AW361" s="22" t="str">
        <f t="shared" ca="1" si="55"/>
        <v/>
      </c>
    </row>
    <row r="362" spans="1:49" x14ac:dyDescent="0.2">
      <c r="A362" s="7" t="s">
        <v>20</v>
      </c>
      <c r="B362" s="7" t="s">
        <v>173</v>
      </c>
      <c r="C362" s="8" t="s">
        <v>238</v>
      </c>
      <c r="E362" s="3">
        <f t="shared" si="47"/>
        <v>42556</v>
      </c>
      <c r="F362" t="str">
        <f t="shared" si="48"/>
        <v>045</v>
      </c>
      <c r="G362">
        <f t="shared" si="49"/>
        <v>0.25347222222222221</v>
      </c>
      <c r="H362" s="9" t="str">
        <f>IF(I362="", "", IFERROR(INDEX([1]lookup!AB:AB, MATCH(I362+0,[1]lookup!AA:AA,0)), ""))</f>
        <v/>
      </c>
      <c r="I362" s="9"/>
      <c r="J362" s="25"/>
      <c r="K362" s="25"/>
      <c r="L362" s="25"/>
      <c r="M362" s="25"/>
      <c r="AR362" s="21" t="str">
        <f t="shared" ca="1" si="50"/>
        <v/>
      </c>
      <c r="AS362" s="21" t="str">
        <f t="shared" ca="1" si="51"/>
        <v/>
      </c>
      <c r="AT362" s="21" t="str">
        <f t="shared" ca="1" si="52"/>
        <v/>
      </c>
      <c r="AU362" s="21" t="str">
        <f t="shared" ca="1" si="53"/>
        <v/>
      </c>
      <c r="AV362" s="22" t="str">
        <f t="shared" ca="1" si="54"/>
        <v/>
      </c>
      <c r="AW362" s="22" t="str">
        <f t="shared" ca="1" si="55"/>
        <v/>
      </c>
    </row>
    <row r="363" spans="1:49" x14ac:dyDescent="0.2">
      <c r="A363" s="7" t="s">
        <v>23</v>
      </c>
      <c r="B363" s="7" t="s">
        <v>173</v>
      </c>
      <c r="C363" s="8" t="s">
        <v>156</v>
      </c>
      <c r="E363" s="3">
        <f t="shared" si="47"/>
        <v>42557</v>
      </c>
      <c r="F363" t="str">
        <f t="shared" si="48"/>
        <v>045</v>
      </c>
      <c r="G363">
        <f t="shared" si="49"/>
        <v>0.33263888888888887</v>
      </c>
      <c r="H363" s="9" t="str">
        <f>IF(I363="", "", IFERROR(INDEX([1]lookup!AB:AB, MATCH(I363+0,[1]lookup!AA:AA,0)), ""))</f>
        <v/>
      </c>
      <c r="I363" s="9"/>
      <c r="J363" s="25"/>
      <c r="K363" s="25"/>
      <c r="L363" s="25"/>
      <c r="M363" s="25"/>
      <c r="AR363" s="21" t="str">
        <f t="shared" ca="1" si="50"/>
        <v/>
      </c>
      <c r="AS363" s="21" t="str">
        <f t="shared" ca="1" si="51"/>
        <v/>
      </c>
      <c r="AT363" s="21" t="str">
        <f t="shared" ca="1" si="52"/>
        <v/>
      </c>
      <c r="AU363" s="21" t="str">
        <f t="shared" ca="1" si="53"/>
        <v/>
      </c>
      <c r="AV363" s="22" t="str">
        <f t="shared" ca="1" si="54"/>
        <v/>
      </c>
      <c r="AW363" s="22" t="str">
        <f t="shared" ca="1" si="55"/>
        <v/>
      </c>
    </row>
    <row r="364" spans="1:49" x14ac:dyDescent="0.2">
      <c r="A364" s="7" t="s">
        <v>26</v>
      </c>
      <c r="B364" s="7" t="s">
        <v>173</v>
      </c>
      <c r="C364" s="8" t="s">
        <v>215</v>
      </c>
      <c r="E364" s="3">
        <f t="shared" si="47"/>
        <v>42558</v>
      </c>
      <c r="F364" t="str">
        <f t="shared" si="48"/>
        <v>045</v>
      </c>
      <c r="G364">
        <f t="shared" si="49"/>
        <v>0.3298611111111111</v>
      </c>
      <c r="H364" s="9" t="str">
        <f>IF(I364="", "", IFERROR(INDEX([1]lookup!AB:AB, MATCH(I364+0,[1]lookup!AA:AA,0)), ""))</f>
        <v/>
      </c>
      <c r="I364" s="9"/>
      <c r="J364" s="25"/>
      <c r="K364" s="25"/>
      <c r="L364" s="25"/>
      <c r="M364" s="25"/>
      <c r="AR364" s="21" t="str">
        <f t="shared" ca="1" si="50"/>
        <v/>
      </c>
      <c r="AS364" s="21" t="str">
        <f t="shared" ca="1" si="51"/>
        <v/>
      </c>
      <c r="AT364" s="21" t="str">
        <f t="shared" ca="1" si="52"/>
        <v/>
      </c>
      <c r="AU364" s="21" t="str">
        <f t="shared" ca="1" si="53"/>
        <v/>
      </c>
      <c r="AV364" s="22" t="str">
        <f t="shared" ca="1" si="54"/>
        <v/>
      </c>
      <c r="AW364" s="22" t="str">
        <f t="shared" ca="1" si="55"/>
        <v/>
      </c>
    </row>
    <row r="365" spans="1:49" x14ac:dyDescent="0.2">
      <c r="A365" s="7" t="s">
        <v>76</v>
      </c>
      <c r="B365" s="7" t="s">
        <v>173</v>
      </c>
      <c r="C365" s="8" t="s">
        <v>213</v>
      </c>
      <c r="E365" s="3">
        <f t="shared" si="47"/>
        <v>42560</v>
      </c>
      <c r="F365" t="str">
        <f t="shared" si="48"/>
        <v>045</v>
      </c>
      <c r="G365">
        <f t="shared" si="49"/>
        <v>0.33124999999999999</v>
      </c>
      <c r="H365" s="9" t="str">
        <f>IF(I365="", "", IFERROR(INDEX([1]lookup!AB:AB, MATCH(I365+0,[1]lookup!AA:AA,0)), ""))</f>
        <v/>
      </c>
      <c r="I365" s="9"/>
      <c r="J365" s="25"/>
      <c r="K365" s="25"/>
      <c r="L365" s="25"/>
      <c r="M365" s="25"/>
      <c r="AR365" s="21" t="str">
        <f t="shared" ca="1" si="50"/>
        <v/>
      </c>
      <c r="AS365" s="21" t="str">
        <f t="shared" ca="1" si="51"/>
        <v/>
      </c>
      <c r="AT365" s="21" t="str">
        <f t="shared" ca="1" si="52"/>
        <v/>
      </c>
      <c r="AU365" s="21" t="str">
        <f t="shared" ca="1" si="53"/>
        <v/>
      </c>
      <c r="AV365" s="22" t="str">
        <f t="shared" ca="1" si="54"/>
        <v/>
      </c>
      <c r="AW365" s="22" t="str">
        <f t="shared" ca="1" si="55"/>
        <v/>
      </c>
    </row>
    <row r="366" spans="1:49" x14ac:dyDescent="0.2">
      <c r="A366" s="7" t="s">
        <v>35</v>
      </c>
      <c r="B366" s="7" t="s">
        <v>173</v>
      </c>
      <c r="C366" s="8" t="s">
        <v>212</v>
      </c>
      <c r="E366" s="3">
        <f t="shared" si="47"/>
        <v>42563</v>
      </c>
      <c r="F366" t="str">
        <f t="shared" si="48"/>
        <v>045</v>
      </c>
      <c r="G366">
        <f t="shared" si="49"/>
        <v>0.33611111111111108</v>
      </c>
      <c r="H366" s="9" t="str">
        <f>IF(I366="", "", IFERROR(INDEX([1]lookup!AB:AB, MATCH(I366+0,[1]lookup!AA:AA,0)), ""))</f>
        <v/>
      </c>
      <c r="I366" s="9"/>
      <c r="J366" s="25"/>
      <c r="K366" s="25"/>
      <c r="L366" s="25"/>
      <c r="M366" s="25"/>
      <c r="AR366" s="21" t="str">
        <f t="shared" ca="1" si="50"/>
        <v/>
      </c>
      <c r="AS366" s="21" t="str">
        <f t="shared" ca="1" si="51"/>
        <v/>
      </c>
      <c r="AT366" s="21" t="str">
        <f t="shared" ca="1" si="52"/>
        <v/>
      </c>
      <c r="AU366" s="21" t="str">
        <f t="shared" ca="1" si="53"/>
        <v/>
      </c>
      <c r="AV366" s="22" t="str">
        <f t="shared" ca="1" si="54"/>
        <v/>
      </c>
      <c r="AW366" s="22" t="str">
        <f t="shared" ca="1" si="55"/>
        <v/>
      </c>
    </row>
    <row r="367" spans="1:49" x14ac:dyDescent="0.2">
      <c r="A367" s="7" t="s">
        <v>38</v>
      </c>
      <c r="B367" s="7" t="s">
        <v>173</v>
      </c>
      <c r="C367" s="8" t="s">
        <v>199</v>
      </c>
      <c r="E367" s="3">
        <f t="shared" si="47"/>
        <v>42564</v>
      </c>
      <c r="F367" t="str">
        <f t="shared" si="48"/>
        <v>045</v>
      </c>
      <c r="G367">
        <f t="shared" si="49"/>
        <v>0.3354166666666667</v>
      </c>
      <c r="H367" s="9" t="str">
        <f>IF(I367="", "", IFERROR(INDEX([1]lookup!AB:AB, MATCH(I367+0,[1]lookup!AA:AA,0)), ""))</f>
        <v/>
      </c>
      <c r="I367" s="9"/>
      <c r="J367" s="25"/>
      <c r="K367" s="25"/>
      <c r="L367" s="25"/>
      <c r="M367" s="25"/>
      <c r="AR367" s="21" t="str">
        <f t="shared" ca="1" si="50"/>
        <v/>
      </c>
      <c r="AS367" s="21" t="str">
        <f t="shared" ca="1" si="51"/>
        <v/>
      </c>
      <c r="AT367" s="21" t="str">
        <f t="shared" ca="1" si="52"/>
        <v/>
      </c>
      <c r="AU367" s="21" t="str">
        <f t="shared" ca="1" si="53"/>
        <v/>
      </c>
      <c r="AV367" s="22" t="str">
        <f t="shared" ca="1" si="54"/>
        <v/>
      </c>
      <c r="AW367" s="22" t="str">
        <f t="shared" ca="1" si="55"/>
        <v/>
      </c>
    </row>
    <row r="368" spans="1:49" x14ac:dyDescent="0.2">
      <c r="A368" s="7" t="s">
        <v>41</v>
      </c>
      <c r="B368" s="7" t="s">
        <v>173</v>
      </c>
      <c r="C368" s="8" t="s">
        <v>212</v>
      </c>
      <c r="E368" s="3">
        <f t="shared" si="47"/>
        <v>42565</v>
      </c>
      <c r="F368" t="str">
        <f t="shared" si="48"/>
        <v>045</v>
      </c>
      <c r="G368">
        <f t="shared" si="49"/>
        <v>0.33611111111111108</v>
      </c>
      <c r="H368" s="9" t="str">
        <f>IF(I368="", "", IFERROR(INDEX([1]lookup!AB:AB, MATCH(I368+0,[1]lookup!AA:AA,0)), ""))</f>
        <v/>
      </c>
      <c r="I368" s="9"/>
      <c r="J368" s="25"/>
      <c r="K368" s="25"/>
      <c r="L368" s="25"/>
      <c r="M368" s="25"/>
      <c r="AR368" s="21" t="str">
        <f t="shared" ca="1" si="50"/>
        <v/>
      </c>
      <c r="AS368" s="21" t="str">
        <f t="shared" ca="1" si="51"/>
        <v/>
      </c>
      <c r="AT368" s="21" t="str">
        <f t="shared" ca="1" si="52"/>
        <v/>
      </c>
      <c r="AU368" s="21" t="str">
        <f t="shared" ca="1" si="53"/>
        <v/>
      </c>
      <c r="AV368" s="22" t="str">
        <f t="shared" ca="1" si="54"/>
        <v/>
      </c>
      <c r="AW368" s="22" t="str">
        <f t="shared" ca="1" si="55"/>
        <v/>
      </c>
    </row>
    <row r="369" spans="1:49" x14ac:dyDescent="0.2">
      <c r="A369" s="7" t="s">
        <v>44</v>
      </c>
      <c r="B369" s="7" t="s">
        <v>173</v>
      </c>
      <c r="C369" s="8" t="s">
        <v>239</v>
      </c>
      <c r="E369" s="3">
        <f t="shared" si="47"/>
        <v>42566</v>
      </c>
      <c r="F369" t="str">
        <f t="shared" si="48"/>
        <v>045</v>
      </c>
      <c r="G369">
        <f t="shared" si="49"/>
        <v>0.25486111111111109</v>
      </c>
      <c r="H369" s="9" t="str">
        <f>IF(I369="", "", IFERROR(INDEX([1]lookup!AB:AB, MATCH(I369+0,[1]lookup!AA:AA,0)), ""))</f>
        <v/>
      </c>
      <c r="I369" s="9"/>
      <c r="J369" s="25"/>
      <c r="K369" s="25"/>
      <c r="L369" s="25"/>
      <c r="M369" s="25"/>
      <c r="AR369" s="21" t="str">
        <f t="shared" ca="1" si="50"/>
        <v/>
      </c>
      <c r="AS369" s="21" t="str">
        <f t="shared" ca="1" si="51"/>
        <v/>
      </c>
      <c r="AT369" s="21" t="str">
        <f t="shared" ca="1" si="52"/>
        <v/>
      </c>
      <c r="AU369" s="21" t="str">
        <f t="shared" ca="1" si="53"/>
        <v/>
      </c>
      <c r="AV369" s="22" t="str">
        <f t="shared" ca="1" si="54"/>
        <v/>
      </c>
      <c r="AW369" s="22" t="str">
        <f t="shared" ca="1" si="55"/>
        <v/>
      </c>
    </row>
    <row r="370" spans="1:49" x14ac:dyDescent="0.2">
      <c r="A370" s="7" t="s">
        <v>108</v>
      </c>
      <c r="B370" s="7" t="s">
        <v>173</v>
      </c>
      <c r="C370" s="8" t="s">
        <v>156</v>
      </c>
      <c r="E370" s="3">
        <f t="shared" si="47"/>
        <v>42578</v>
      </c>
      <c r="F370" t="str">
        <f t="shared" si="48"/>
        <v>045</v>
      </c>
      <c r="G370">
        <f t="shared" si="49"/>
        <v>0.33263888888888887</v>
      </c>
      <c r="H370" s="9" t="str">
        <f>IF(I370="", "", IFERROR(INDEX([1]lookup!AB:AB, MATCH(I370+0,[1]lookup!AA:AA,0)), ""))</f>
        <v/>
      </c>
      <c r="I370" s="9"/>
      <c r="J370" s="25"/>
      <c r="K370" s="25"/>
      <c r="L370" s="25"/>
      <c r="M370" s="25"/>
      <c r="AR370" s="21" t="str">
        <f t="shared" ca="1" si="50"/>
        <v/>
      </c>
      <c r="AS370" s="21" t="str">
        <f t="shared" ca="1" si="51"/>
        <v/>
      </c>
      <c r="AT370" s="21" t="str">
        <f t="shared" ca="1" si="52"/>
        <v/>
      </c>
      <c r="AU370" s="21" t="str">
        <f t="shared" ca="1" si="53"/>
        <v/>
      </c>
      <c r="AV370" s="22" t="str">
        <f t="shared" ca="1" si="54"/>
        <v/>
      </c>
      <c r="AW370" s="22" t="str">
        <f t="shared" ca="1" si="55"/>
        <v/>
      </c>
    </row>
    <row r="371" spans="1:49" x14ac:dyDescent="0.2">
      <c r="A371" s="7" t="s">
        <v>110</v>
      </c>
      <c r="B371" s="7" t="s">
        <v>173</v>
      </c>
      <c r="C371" s="8" t="s">
        <v>199</v>
      </c>
      <c r="E371" s="3">
        <f t="shared" si="47"/>
        <v>42579</v>
      </c>
      <c r="F371" t="str">
        <f t="shared" si="48"/>
        <v>045</v>
      </c>
      <c r="G371">
        <f t="shared" si="49"/>
        <v>0.3354166666666667</v>
      </c>
      <c r="H371" s="9" t="str">
        <f>IF(I371="", "", IFERROR(INDEX([1]lookup!AB:AB, MATCH(I371+0,[1]lookup!AA:AA,0)), ""))</f>
        <v/>
      </c>
      <c r="I371" s="9"/>
      <c r="J371" s="25"/>
      <c r="K371" s="25"/>
      <c r="L371" s="25"/>
      <c r="M371" s="25"/>
      <c r="AR371" s="21" t="str">
        <f t="shared" ca="1" si="50"/>
        <v/>
      </c>
      <c r="AS371" s="21" t="str">
        <f t="shared" ca="1" si="51"/>
        <v/>
      </c>
      <c r="AT371" s="21" t="str">
        <f t="shared" ca="1" si="52"/>
        <v/>
      </c>
      <c r="AU371" s="21" t="str">
        <f t="shared" ca="1" si="53"/>
        <v/>
      </c>
      <c r="AV371" s="22" t="str">
        <f t="shared" ca="1" si="54"/>
        <v/>
      </c>
      <c r="AW371" s="22" t="str">
        <f t="shared" ca="1" si="55"/>
        <v/>
      </c>
    </row>
    <row r="372" spans="1:49" x14ac:dyDescent="0.2">
      <c r="A372" s="7" t="s">
        <v>113</v>
      </c>
      <c r="B372" s="7" t="s">
        <v>173</v>
      </c>
      <c r="C372" s="8" t="s">
        <v>69</v>
      </c>
      <c r="E372" s="3">
        <f t="shared" si="47"/>
        <v>42580</v>
      </c>
      <c r="F372" t="str">
        <f t="shared" si="48"/>
        <v>045</v>
      </c>
      <c r="G372">
        <f t="shared" si="49"/>
        <v>0.33888888888888885</v>
      </c>
      <c r="H372" s="9" t="str">
        <f>IF(I372="", "", IFERROR(INDEX([1]lookup!AB:AB, MATCH(I372+0,[1]lookup!AA:AA,0)), ""))</f>
        <v/>
      </c>
      <c r="I372" s="9"/>
      <c r="J372" s="25"/>
      <c r="K372" s="25"/>
      <c r="L372" s="25"/>
      <c r="M372" s="25"/>
      <c r="AR372" s="21" t="str">
        <f t="shared" ca="1" si="50"/>
        <v/>
      </c>
      <c r="AS372" s="21" t="str">
        <f t="shared" ca="1" si="51"/>
        <v/>
      </c>
      <c r="AT372" s="21" t="str">
        <f t="shared" ca="1" si="52"/>
        <v/>
      </c>
      <c r="AU372" s="21" t="str">
        <f t="shared" ca="1" si="53"/>
        <v/>
      </c>
      <c r="AV372" s="22" t="str">
        <f t="shared" ca="1" si="54"/>
        <v/>
      </c>
      <c r="AW372" s="22" t="str">
        <f t="shared" ca="1" si="55"/>
        <v/>
      </c>
    </row>
    <row r="373" spans="1:49" x14ac:dyDescent="0.2">
      <c r="A373" s="7" t="s">
        <v>115</v>
      </c>
      <c r="B373" s="7" t="s">
        <v>173</v>
      </c>
      <c r="C373" s="8" t="s">
        <v>156</v>
      </c>
      <c r="E373" s="3">
        <f t="shared" si="47"/>
        <v>42581</v>
      </c>
      <c r="F373" t="str">
        <f t="shared" si="48"/>
        <v>045</v>
      </c>
      <c r="G373">
        <f t="shared" si="49"/>
        <v>0.33263888888888887</v>
      </c>
      <c r="H373" s="9" t="str">
        <f>IF(I373="", "", IFERROR(INDEX([1]lookup!AB:AB, MATCH(I373+0,[1]lookup!AA:AA,0)), ""))</f>
        <v/>
      </c>
      <c r="I373" s="9"/>
      <c r="J373" s="25"/>
      <c r="K373" s="25"/>
      <c r="L373" s="25"/>
      <c r="M373" s="25"/>
      <c r="AR373" s="21" t="str">
        <f t="shared" ca="1" si="50"/>
        <v/>
      </c>
      <c r="AS373" s="21" t="str">
        <f t="shared" ca="1" si="51"/>
        <v/>
      </c>
      <c r="AT373" s="21" t="str">
        <f t="shared" ca="1" si="52"/>
        <v/>
      </c>
      <c r="AU373" s="21" t="str">
        <f t="shared" ca="1" si="53"/>
        <v/>
      </c>
      <c r="AV373" s="22" t="str">
        <f t="shared" ca="1" si="54"/>
        <v/>
      </c>
      <c r="AW373" s="22" t="str">
        <f t="shared" ca="1" si="55"/>
        <v/>
      </c>
    </row>
    <row r="374" spans="1:49" x14ac:dyDescent="0.2">
      <c r="A374" s="7" t="s">
        <v>7</v>
      </c>
      <c r="B374" s="7" t="s">
        <v>174</v>
      </c>
      <c r="C374" s="8" t="s">
        <v>9</v>
      </c>
      <c r="E374" s="3">
        <f t="shared" si="47"/>
        <v>42552</v>
      </c>
      <c r="F374" t="str">
        <f t="shared" si="48"/>
        <v>046</v>
      </c>
      <c r="G374">
        <f t="shared" si="49"/>
        <v>0</v>
      </c>
      <c r="H374" s="9" t="str">
        <f>IF(I374="", "", IFERROR(INDEX([1]lookup!AB:AB, MATCH(I374+0,[1]lookup!AA:AA,0)), ""))</f>
        <v/>
      </c>
      <c r="I374" s="9"/>
      <c r="J374" s="25"/>
      <c r="K374" s="25"/>
      <c r="L374" s="25"/>
      <c r="M374" s="25"/>
      <c r="AR374" s="21" t="str">
        <f t="shared" ca="1" si="50"/>
        <v/>
      </c>
      <c r="AS374" s="21" t="str">
        <f t="shared" ca="1" si="51"/>
        <v/>
      </c>
      <c r="AT374" s="21" t="str">
        <f t="shared" ca="1" si="52"/>
        <v/>
      </c>
      <c r="AU374" s="21" t="str">
        <f t="shared" ca="1" si="53"/>
        <v/>
      </c>
      <c r="AV374" s="22" t="str">
        <f t="shared" ca="1" si="54"/>
        <v/>
      </c>
      <c r="AW374" s="22" t="str">
        <f t="shared" ca="1" si="55"/>
        <v/>
      </c>
    </row>
    <row r="375" spans="1:49" x14ac:dyDescent="0.2">
      <c r="A375" s="7" t="s">
        <v>64</v>
      </c>
      <c r="B375" s="7" t="s">
        <v>174</v>
      </c>
      <c r="C375" s="8" t="s">
        <v>199</v>
      </c>
      <c r="E375" s="3">
        <f t="shared" si="47"/>
        <v>42553</v>
      </c>
      <c r="F375" t="str">
        <f t="shared" si="48"/>
        <v>046</v>
      </c>
      <c r="G375">
        <f t="shared" si="49"/>
        <v>0.3354166666666667</v>
      </c>
      <c r="H375" s="9" t="str">
        <f>IF(I375="", "", IFERROR(INDEX([1]lookup!AB:AB, MATCH(I375+0,[1]lookup!AA:AA,0)), ""))</f>
        <v/>
      </c>
      <c r="I375" s="9"/>
      <c r="J375" s="25"/>
      <c r="K375" s="25"/>
      <c r="L375" s="25"/>
      <c r="M375" s="25"/>
      <c r="AR375" s="21" t="str">
        <f t="shared" ca="1" si="50"/>
        <v/>
      </c>
      <c r="AS375" s="21" t="str">
        <f t="shared" ca="1" si="51"/>
        <v/>
      </c>
      <c r="AT375" s="21" t="str">
        <f t="shared" ca="1" si="52"/>
        <v/>
      </c>
      <c r="AU375" s="21" t="str">
        <f t="shared" ca="1" si="53"/>
        <v/>
      </c>
      <c r="AV375" s="22" t="str">
        <f t="shared" ca="1" si="54"/>
        <v/>
      </c>
      <c r="AW375" s="22" t="str">
        <f t="shared" ca="1" si="55"/>
        <v/>
      </c>
    </row>
    <row r="376" spans="1:49" x14ac:dyDescent="0.2">
      <c r="A376" s="7" t="s">
        <v>121</v>
      </c>
      <c r="B376" s="7" t="s">
        <v>174</v>
      </c>
      <c r="C376" s="8" t="s">
        <v>199</v>
      </c>
      <c r="E376" s="3">
        <f t="shared" si="47"/>
        <v>42554</v>
      </c>
      <c r="F376" t="str">
        <f t="shared" si="48"/>
        <v>046</v>
      </c>
      <c r="G376">
        <f t="shared" si="49"/>
        <v>0.3354166666666667</v>
      </c>
      <c r="H376" s="9" t="str">
        <f>IF(I376="", "", IFERROR(INDEX([1]lookup!AB:AB, MATCH(I376+0,[1]lookup!AA:AA,0)), ""))</f>
        <v/>
      </c>
      <c r="I376" s="9"/>
      <c r="J376" s="25"/>
      <c r="K376" s="25"/>
      <c r="L376" s="25"/>
      <c r="M376" s="25"/>
      <c r="AR376" s="21" t="str">
        <f t="shared" ca="1" si="50"/>
        <v/>
      </c>
      <c r="AS376" s="21" t="str">
        <f t="shared" ca="1" si="51"/>
        <v/>
      </c>
      <c r="AT376" s="21" t="str">
        <f t="shared" ca="1" si="52"/>
        <v/>
      </c>
      <c r="AU376" s="21" t="str">
        <f t="shared" ca="1" si="53"/>
        <v/>
      </c>
      <c r="AV376" s="22" t="str">
        <f t="shared" ca="1" si="54"/>
        <v/>
      </c>
      <c r="AW376" s="22" t="str">
        <f t="shared" ca="1" si="55"/>
        <v/>
      </c>
    </row>
    <row r="377" spans="1:49" x14ac:dyDescent="0.2">
      <c r="A377" s="7" t="s">
        <v>17</v>
      </c>
      <c r="B377" s="7" t="s">
        <v>174</v>
      </c>
      <c r="C377" s="8" t="s">
        <v>217</v>
      </c>
      <c r="E377" s="3">
        <f t="shared" si="47"/>
        <v>42555</v>
      </c>
      <c r="F377" t="str">
        <f t="shared" si="48"/>
        <v>046</v>
      </c>
      <c r="G377">
        <f t="shared" si="49"/>
        <v>0.33194444444444443</v>
      </c>
      <c r="H377" s="9" t="str">
        <f>IF(I377="", "", IFERROR(INDEX([1]lookup!AB:AB, MATCH(I377+0,[1]lookup!AA:AA,0)), ""))</f>
        <v/>
      </c>
      <c r="I377" s="9"/>
      <c r="J377" s="25"/>
      <c r="K377" s="25"/>
      <c r="L377" s="25"/>
      <c r="M377" s="25"/>
      <c r="AR377" s="21" t="str">
        <f t="shared" ca="1" si="50"/>
        <v/>
      </c>
      <c r="AS377" s="21" t="str">
        <f t="shared" ca="1" si="51"/>
        <v/>
      </c>
      <c r="AT377" s="21" t="str">
        <f t="shared" ca="1" si="52"/>
        <v/>
      </c>
      <c r="AU377" s="21" t="str">
        <f t="shared" ca="1" si="53"/>
        <v/>
      </c>
      <c r="AV377" s="22" t="str">
        <f t="shared" ca="1" si="54"/>
        <v/>
      </c>
      <c r="AW377" s="22" t="str">
        <f t="shared" ca="1" si="55"/>
        <v/>
      </c>
    </row>
    <row r="378" spans="1:49" x14ac:dyDescent="0.2">
      <c r="A378" s="7" t="s">
        <v>20</v>
      </c>
      <c r="B378" s="7" t="s">
        <v>174</v>
      </c>
      <c r="C378" s="8" t="s">
        <v>240</v>
      </c>
      <c r="E378" s="3">
        <f t="shared" si="47"/>
        <v>42556</v>
      </c>
      <c r="F378" t="str">
        <f t="shared" si="48"/>
        <v>046</v>
      </c>
      <c r="G378">
        <f t="shared" si="49"/>
        <v>0.33055555555555555</v>
      </c>
      <c r="H378" s="9" t="str">
        <f>IF(I378="", "", IFERROR(INDEX([1]lookup!AB:AB, MATCH(I378+0,[1]lookup!AA:AA,0)), ""))</f>
        <v/>
      </c>
      <c r="I378" s="9"/>
      <c r="J378" s="25"/>
      <c r="K378" s="25"/>
      <c r="L378" s="25"/>
      <c r="M378" s="25"/>
      <c r="AR378" s="21" t="str">
        <f t="shared" ca="1" si="50"/>
        <v/>
      </c>
      <c r="AS378" s="21" t="str">
        <f t="shared" ca="1" si="51"/>
        <v/>
      </c>
      <c r="AT378" s="21" t="str">
        <f t="shared" ca="1" si="52"/>
        <v/>
      </c>
      <c r="AU378" s="21" t="str">
        <f t="shared" ca="1" si="53"/>
        <v/>
      </c>
      <c r="AV378" s="22" t="str">
        <f t="shared" ca="1" si="54"/>
        <v/>
      </c>
      <c r="AW378" s="22" t="str">
        <f t="shared" ca="1" si="55"/>
        <v/>
      </c>
    </row>
    <row r="379" spans="1:49" x14ac:dyDescent="0.2">
      <c r="A379" s="7" t="s">
        <v>26</v>
      </c>
      <c r="B379" s="7" t="s">
        <v>174</v>
      </c>
      <c r="C379" s="8" t="s">
        <v>217</v>
      </c>
      <c r="E379" s="3">
        <f t="shared" si="47"/>
        <v>42558</v>
      </c>
      <c r="F379" t="str">
        <f t="shared" si="48"/>
        <v>046</v>
      </c>
      <c r="G379">
        <f t="shared" si="49"/>
        <v>0.33194444444444443</v>
      </c>
      <c r="H379" s="9" t="str">
        <f>IF(I379="", "", IFERROR(INDEX([1]lookup!AB:AB, MATCH(I379+0,[1]lookup!AA:AA,0)), ""))</f>
        <v/>
      </c>
      <c r="I379" s="9"/>
      <c r="J379" s="25"/>
      <c r="K379" s="25"/>
      <c r="L379" s="25"/>
      <c r="M379" s="25"/>
      <c r="AR379" s="21" t="str">
        <f t="shared" ca="1" si="50"/>
        <v/>
      </c>
      <c r="AS379" s="21" t="str">
        <f t="shared" ca="1" si="51"/>
        <v/>
      </c>
      <c r="AT379" s="21" t="str">
        <f t="shared" ca="1" si="52"/>
        <v/>
      </c>
      <c r="AU379" s="21" t="str">
        <f t="shared" ca="1" si="53"/>
        <v/>
      </c>
      <c r="AV379" s="22" t="str">
        <f t="shared" ca="1" si="54"/>
        <v/>
      </c>
      <c r="AW379" s="22" t="str">
        <f t="shared" ca="1" si="55"/>
        <v/>
      </c>
    </row>
    <row r="380" spans="1:49" x14ac:dyDescent="0.2">
      <c r="A380" s="7" t="s">
        <v>29</v>
      </c>
      <c r="B380" s="7" t="s">
        <v>174</v>
      </c>
      <c r="C380" s="8" t="s">
        <v>212</v>
      </c>
      <c r="E380" s="3">
        <f t="shared" si="47"/>
        <v>42559</v>
      </c>
      <c r="F380" t="str">
        <f t="shared" si="48"/>
        <v>046</v>
      </c>
      <c r="G380">
        <f t="shared" si="49"/>
        <v>0.33611111111111108</v>
      </c>
      <c r="H380" s="9" t="str">
        <f>IF(I380="", "", IFERROR(INDEX([1]lookup!AB:AB, MATCH(I380+0,[1]lookup!AA:AA,0)), ""))</f>
        <v/>
      </c>
      <c r="I380" s="9"/>
      <c r="J380" s="25"/>
      <c r="K380" s="25"/>
      <c r="L380" s="25"/>
      <c r="M380" s="25"/>
      <c r="AR380" s="21" t="str">
        <f t="shared" ca="1" si="50"/>
        <v/>
      </c>
      <c r="AS380" s="21" t="str">
        <f t="shared" ca="1" si="51"/>
        <v/>
      </c>
      <c r="AT380" s="21" t="str">
        <f t="shared" ca="1" si="52"/>
        <v/>
      </c>
      <c r="AU380" s="21" t="str">
        <f t="shared" ca="1" si="53"/>
        <v/>
      </c>
      <c r="AV380" s="22" t="str">
        <f t="shared" ca="1" si="54"/>
        <v/>
      </c>
      <c r="AW380" s="22" t="str">
        <f t="shared" ca="1" si="55"/>
        <v/>
      </c>
    </row>
    <row r="381" spans="1:49" x14ac:dyDescent="0.2">
      <c r="A381" s="7" t="s">
        <v>76</v>
      </c>
      <c r="B381" s="7" t="s">
        <v>174</v>
      </c>
      <c r="C381" s="8" t="s">
        <v>123</v>
      </c>
      <c r="E381" s="3">
        <f t="shared" si="47"/>
        <v>42560</v>
      </c>
      <c r="F381" t="str">
        <f t="shared" si="48"/>
        <v>046</v>
      </c>
      <c r="G381">
        <f t="shared" si="49"/>
        <v>0.3347222222222222</v>
      </c>
      <c r="H381" s="9" t="str">
        <f>IF(I381="", "", IFERROR(INDEX([1]lookup!AB:AB, MATCH(I381+0,[1]lookup!AA:AA,0)), ""))</f>
        <v/>
      </c>
      <c r="I381" s="9"/>
      <c r="J381" s="25"/>
      <c r="K381" s="25"/>
      <c r="L381" s="25"/>
      <c r="M381" s="25"/>
      <c r="AR381" s="21" t="str">
        <f t="shared" ca="1" si="50"/>
        <v/>
      </c>
      <c r="AS381" s="21" t="str">
        <f t="shared" ca="1" si="51"/>
        <v/>
      </c>
      <c r="AT381" s="21" t="str">
        <f t="shared" ca="1" si="52"/>
        <v/>
      </c>
      <c r="AU381" s="21" t="str">
        <f t="shared" ca="1" si="53"/>
        <v/>
      </c>
      <c r="AV381" s="22" t="str">
        <f t="shared" ca="1" si="54"/>
        <v/>
      </c>
      <c r="AW381" s="22" t="str">
        <f t="shared" ca="1" si="55"/>
        <v/>
      </c>
    </row>
    <row r="382" spans="1:49" x14ac:dyDescent="0.2">
      <c r="A382" s="7" t="s">
        <v>79</v>
      </c>
      <c r="B382" s="7" t="s">
        <v>174</v>
      </c>
      <c r="C382" s="8" t="s">
        <v>241</v>
      </c>
      <c r="E382" s="3">
        <f t="shared" si="47"/>
        <v>42561</v>
      </c>
      <c r="F382" t="str">
        <f t="shared" si="48"/>
        <v>046</v>
      </c>
      <c r="G382">
        <f t="shared" si="49"/>
        <v>0.32500000000000001</v>
      </c>
      <c r="H382" s="9" t="str">
        <f>IF(I382="", "", IFERROR(INDEX([1]lookup!AB:AB, MATCH(I382+0,[1]lookup!AA:AA,0)), ""))</f>
        <v/>
      </c>
      <c r="I382" s="9"/>
      <c r="J382" s="25"/>
      <c r="K382" s="25"/>
      <c r="L382" s="25"/>
      <c r="M382" s="25"/>
      <c r="AR382" s="21" t="str">
        <f t="shared" ca="1" si="50"/>
        <v/>
      </c>
      <c r="AS382" s="21" t="str">
        <f t="shared" ca="1" si="51"/>
        <v/>
      </c>
      <c r="AT382" s="21" t="str">
        <f t="shared" ca="1" si="52"/>
        <v/>
      </c>
      <c r="AU382" s="21" t="str">
        <f t="shared" ca="1" si="53"/>
        <v/>
      </c>
      <c r="AV382" s="22" t="str">
        <f t="shared" ca="1" si="54"/>
        <v/>
      </c>
      <c r="AW382" s="22" t="str">
        <f t="shared" ca="1" si="55"/>
        <v/>
      </c>
    </row>
    <row r="383" spans="1:49" x14ac:dyDescent="0.2">
      <c r="A383" s="7" t="s">
        <v>32</v>
      </c>
      <c r="B383" s="7" t="s">
        <v>174</v>
      </c>
      <c r="C383" s="8" t="s">
        <v>190</v>
      </c>
      <c r="E383" s="3">
        <f t="shared" si="47"/>
        <v>42562</v>
      </c>
      <c r="F383" t="str">
        <f t="shared" si="48"/>
        <v>046</v>
      </c>
      <c r="G383">
        <f t="shared" si="49"/>
        <v>0.34583333333333338</v>
      </c>
      <c r="H383" s="9" t="str">
        <f>IF(I383="", "", IFERROR(INDEX([1]lookup!AB:AB, MATCH(I383+0,[1]lookup!AA:AA,0)), ""))</f>
        <v/>
      </c>
      <c r="I383" s="9"/>
      <c r="J383" s="25"/>
      <c r="K383" s="25"/>
      <c r="L383" s="25"/>
      <c r="M383" s="25"/>
      <c r="AR383" s="21" t="str">
        <f t="shared" ca="1" si="50"/>
        <v/>
      </c>
      <c r="AS383" s="21" t="str">
        <f t="shared" ca="1" si="51"/>
        <v/>
      </c>
      <c r="AT383" s="21" t="str">
        <f t="shared" ca="1" si="52"/>
        <v/>
      </c>
      <c r="AU383" s="21" t="str">
        <f t="shared" ca="1" si="53"/>
        <v/>
      </c>
      <c r="AV383" s="22" t="str">
        <f t="shared" ca="1" si="54"/>
        <v/>
      </c>
      <c r="AW383" s="22" t="str">
        <f t="shared" ca="1" si="55"/>
        <v/>
      </c>
    </row>
    <row r="384" spans="1:49" x14ac:dyDescent="0.2">
      <c r="A384" s="7" t="s">
        <v>35</v>
      </c>
      <c r="B384" s="7" t="s">
        <v>174</v>
      </c>
      <c r="C384" s="8" t="s">
        <v>150</v>
      </c>
      <c r="E384" s="3">
        <f t="shared" si="47"/>
        <v>42563</v>
      </c>
      <c r="F384" t="str">
        <f t="shared" si="48"/>
        <v>046</v>
      </c>
      <c r="G384">
        <f t="shared" si="49"/>
        <v>0.33402777777777781</v>
      </c>
      <c r="H384" s="9" t="str">
        <f>IF(I384="", "", IFERROR(INDEX([1]lookup!AB:AB, MATCH(I384+0,[1]lookup!AA:AA,0)), ""))</f>
        <v/>
      </c>
      <c r="I384" s="9"/>
      <c r="J384" s="25"/>
      <c r="K384" s="25"/>
      <c r="L384" s="25"/>
      <c r="M384" s="25"/>
      <c r="AR384" s="21" t="str">
        <f t="shared" ca="1" si="50"/>
        <v/>
      </c>
      <c r="AS384" s="21" t="str">
        <f t="shared" ca="1" si="51"/>
        <v/>
      </c>
      <c r="AT384" s="21" t="str">
        <f t="shared" ca="1" si="52"/>
        <v/>
      </c>
      <c r="AU384" s="21" t="str">
        <f t="shared" ca="1" si="53"/>
        <v/>
      </c>
      <c r="AV384" s="22" t="str">
        <f t="shared" ca="1" si="54"/>
        <v/>
      </c>
      <c r="AW384" s="22" t="str">
        <f t="shared" ca="1" si="55"/>
        <v/>
      </c>
    </row>
    <row r="385" spans="1:49" x14ac:dyDescent="0.2">
      <c r="A385" s="7" t="s">
        <v>38</v>
      </c>
      <c r="B385" s="7" t="s">
        <v>174</v>
      </c>
      <c r="C385" s="8" t="s">
        <v>150</v>
      </c>
      <c r="E385" s="3">
        <f t="shared" si="47"/>
        <v>42564</v>
      </c>
      <c r="F385" t="str">
        <f t="shared" si="48"/>
        <v>046</v>
      </c>
      <c r="G385">
        <f t="shared" si="49"/>
        <v>0.33402777777777781</v>
      </c>
      <c r="H385" s="9" t="str">
        <f>IF(I385="", "", IFERROR(INDEX([1]lookup!AB:AB, MATCH(I385+0,[1]lookup!AA:AA,0)), ""))</f>
        <v/>
      </c>
      <c r="I385" s="9"/>
      <c r="J385" s="25"/>
      <c r="K385" s="25"/>
      <c r="L385" s="25"/>
      <c r="M385" s="25"/>
      <c r="AR385" s="21" t="str">
        <f t="shared" ca="1" si="50"/>
        <v/>
      </c>
      <c r="AS385" s="21" t="str">
        <f t="shared" ca="1" si="51"/>
        <v/>
      </c>
      <c r="AT385" s="21" t="str">
        <f t="shared" ca="1" si="52"/>
        <v/>
      </c>
      <c r="AU385" s="21" t="str">
        <f t="shared" ca="1" si="53"/>
        <v/>
      </c>
      <c r="AV385" s="22" t="str">
        <f t="shared" ca="1" si="54"/>
        <v/>
      </c>
      <c r="AW385" s="22" t="str">
        <f t="shared" ca="1" si="55"/>
        <v/>
      </c>
    </row>
    <row r="386" spans="1:49" x14ac:dyDescent="0.2">
      <c r="A386" s="7" t="s">
        <v>41</v>
      </c>
      <c r="B386" s="7" t="s">
        <v>174</v>
      </c>
      <c r="C386" s="8" t="s">
        <v>123</v>
      </c>
      <c r="E386" s="3">
        <f t="shared" si="47"/>
        <v>42565</v>
      </c>
      <c r="F386" t="str">
        <f t="shared" si="48"/>
        <v>046</v>
      </c>
      <c r="G386">
        <f t="shared" si="49"/>
        <v>0.3347222222222222</v>
      </c>
      <c r="H386" s="9" t="str">
        <f>IF(I386="", "", IFERROR(INDEX([1]lookup!AB:AB, MATCH(I386+0,[1]lookup!AA:AA,0)), ""))</f>
        <v/>
      </c>
      <c r="I386" s="9"/>
      <c r="J386" s="25"/>
      <c r="K386" s="25"/>
      <c r="L386" s="25"/>
      <c r="M386" s="25"/>
      <c r="AR386" s="21" t="str">
        <f t="shared" ca="1" si="50"/>
        <v/>
      </c>
      <c r="AS386" s="21" t="str">
        <f t="shared" ca="1" si="51"/>
        <v/>
      </c>
      <c r="AT386" s="21" t="str">
        <f t="shared" ca="1" si="52"/>
        <v/>
      </c>
      <c r="AU386" s="21" t="str">
        <f t="shared" ca="1" si="53"/>
        <v/>
      </c>
      <c r="AV386" s="22" t="str">
        <f t="shared" ca="1" si="54"/>
        <v/>
      </c>
      <c r="AW386" s="22" t="str">
        <f t="shared" ca="1" si="55"/>
        <v/>
      </c>
    </row>
    <row r="387" spans="1:49" x14ac:dyDescent="0.2">
      <c r="A387" s="7" t="s">
        <v>44</v>
      </c>
      <c r="B387" s="7" t="s">
        <v>174</v>
      </c>
      <c r="C387" s="8" t="s">
        <v>242</v>
      </c>
      <c r="E387" s="3">
        <f t="shared" ref="E387:E450" si="56">IF(A387="", "", A387+0)</f>
        <v>42566</v>
      </c>
      <c r="F387" t="str">
        <f t="shared" ref="F387:F450" si="57">IF(B387="", "", B387)</f>
        <v>046</v>
      </c>
      <c r="G387">
        <f t="shared" ref="G387:G450" si="58">IF(C387="", "", C387+0)</f>
        <v>0.25555555555555559</v>
      </c>
      <c r="H387" s="9" t="str">
        <f>IF(I387="", "", IFERROR(INDEX([1]lookup!AB:AB, MATCH(I387+0,[1]lookup!AA:AA,0)), ""))</f>
        <v/>
      </c>
      <c r="I387" s="9"/>
      <c r="J387" s="25"/>
      <c r="K387" s="25"/>
      <c r="L387" s="25"/>
      <c r="M387" s="25"/>
      <c r="AR387" s="21" t="str">
        <f t="shared" ca="1" si="50"/>
        <v/>
      </c>
      <c r="AS387" s="21" t="str">
        <f t="shared" ca="1" si="51"/>
        <v/>
      </c>
      <c r="AT387" s="21" t="str">
        <f t="shared" ca="1" si="52"/>
        <v/>
      </c>
      <c r="AU387" s="21" t="str">
        <f t="shared" ca="1" si="53"/>
        <v/>
      </c>
      <c r="AV387" s="22" t="str">
        <f t="shared" ca="1" si="54"/>
        <v/>
      </c>
      <c r="AW387" s="22" t="str">
        <f t="shared" ca="1" si="55"/>
        <v/>
      </c>
    </row>
    <row r="388" spans="1:49" x14ac:dyDescent="0.2">
      <c r="A388" s="7" t="s">
        <v>108</v>
      </c>
      <c r="B388" s="7" t="s">
        <v>174</v>
      </c>
      <c r="C388" s="8" t="s">
        <v>230</v>
      </c>
      <c r="E388" s="3">
        <f t="shared" si="56"/>
        <v>42578</v>
      </c>
      <c r="F388" t="str">
        <f t="shared" si="57"/>
        <v>046</v>
      </c>
      <c r="G388">
        <f t="shared" si="58"/>
        <v>0.33333333333333331</v>
      </c>
      <c r="H388" s="9" t="str">
        <f>IF(I388="", "", IFERROR(INDEX([1]lookup!AB:AB, MATCH(I388+0,[1]lookup!AA:AA,0)), ""))</f>
        <v/>
      </c>
      <c r="I388" s="9"/>
      <c r="J388" s="25"/>
      <c r="K388" s="25"/>
      <c r="L388" s="25"/>
      <c r="M388" s="25"/>
      <c r="AR388" s="21" t="str">
        <f t="shared" ref="AR388:AR451" ca="1" si="59">IF(I387="","",SUMPRODUCT((WEEKDAY(OFFSET($J$2,,,,COUNT($J$2:$AP$2)),2)&lt;6)*(OFFSET($J388,,,,COUNT($J$2:$AP$2)))))</f>
        <v/>
      </c>
      <c r="AS388" s="21" t="str">
        <f t="shared" ref="AS388:AS451" ca="1" si="60">IF(I387="","",SUMPRODUCT((OFFSET($J388,,,,COUNT($J$2:$AP$2))&gt;=0.3333333)*(WEEKDAY(OFFSET($J$2,,,,COUNT($J$2:$AP$2)),2)&lt;6)*(OFFSET($J388,,,,COUNT($J$2:$AP$2))))-((SUMPRODUCT((OFFSET($J388,,,,COUNT($J$2:$AP$2))&gt;=0.3333333)*(WEEKDAY(OFFSET($J$2,,,,COUNT($J$2:$AP$2)),2)&lt;6)*1))*0.3333333))</f>
        <v/>
      </c>
      <c r="AT388" s="21" t="str">
        <f t="shared" ref="AT388:AT451" ca="1" si="61">IF(I387="","",SUMPRODUCT((WEEKDAY(OFFSET($J$2,,,,COUNT($J$2:$AP$2)),2)=6)*(OFFSET($J388,,,,COUNT($J$2:$AP$2)))))</f>
        <v/>
      </c>
      <c r="AU388" s="21" t="str">
        <f t="shared" ref="AU388:AU451" ca="1" si="62">IF(I387="","",SUMPRODUCT((OFFSET($J388,,,,COUNT($J$2:$AP$2))&gt;=0.3333333)*(WEEKDAY(OFFSET($J$2,,,,COUNT($J$2:$AP$2)),2)=6)*(OFFSET($J388,,,,COUNT($J$2:$AP$2))))-((SUMPRODUCT((OFFSET($J388,,,,COUNT($J$2:$AP$2))&gt;=0.3333333)*(WEEKDAY(OFFSET($J$2,,,,COUNT($J$2:$AP$2)),2)=6)*1))*0.3333333))</f>
        <v/>
      </c>
      <c r="AV388" s="22" t="str">
        <f t="shared" ref="AV388:AV451" ca="1" si="63">IF(I387="","",SUMPRODUCT((WEEKDAY(OFFSET($J$2,,,,COUNT($J$2:$AP$2)),2)=7)*(OFFSET($J388,,,,COUNT($J$2:$AP$2)))))</f>
        <v/>
      </c>
      <c r="AW388" s="22" t="str">
        <f t="shared" ref="AW388:AW451" ca="1" si="64">IF(I387="","",SUMPRODUCT((OFFSET($J388,,,,COUNT($J$2:$AP$2))&gt;=0.3333333)*(WEEKDAY(OFFSET($J$2,,,,COUNT($J$2:$AP$2)),2)=7)*(OFFSET($J388,,,,COUNT($J$2:$AP$2))))-((SUMPRODUCT((OFFSET($J388,,,,COUNT($J$2:$AP$2))&gt;=0.3333333)*(WEEKDAY(OFFSET($J$2,,,,COUNT($J$2:$AP$2)),2)=7)*1))*0.3333333))</f>
        <v/>
      </c>
    </row>
    <row r="389" spans="1:49" x14ac:dyDescent="0.2">
      <c r="A389" s="7" t="s">
        <v>110</v>
      </c>
      <c r="B389" s="7" t="s">
        <v>174</v>
      </c>
      <c r="C389" s="8" t="s">
        <v>213</v>
      </c>
      <c r="E389" s="3">
        <f t="shared" si="56"/>
        <v>42579</v>
      </c>
      <c r="F389" t="str">
        <f t="shared" si="57"/>
        <v>046</v>
      </c>
      <c r="G389">
        <f t="shared" si="58"/>
        <v>0.33124999999999999</v>
      </c>
      <c r="H389" s="9" t="str">
        <f>IF(I389="", "", IFERROR(INDEX([1]lookup!AB:AB, MATCH(I389+0,[1]lookup!AA:AA,0)), ""))</f>
        <v/>
      </c>
      <c r="I389" s="9"/>
      <c r="J389" s="25"/>
      <c r="K389" s="25"/>
      <c r="L389" s="25"/>
      <c r="M389" s="25"/>
      <c r="AR389" s="21" t="str">
        <f t="shared" ca="1" si="59"/>
        <v/>
      </c>
      <c r="AS389" s="21" t="str">
        <f t="shared" ca="1" si="60"/>
        <v/>
      </c>
      <c r="AT389" s="21" t="str">
        <f t="shared" ca="1" si="61"/>
        <v/>
      </c>
      <c r="AU389" s="21" t="str">
        <f t="shared" ca="1" si="62"/>
        <v/>
      </c>
      <c r="AV389" s="22" t="str">
        <f t="shared" ca="1" si="63"/>
        <v/>
      </c>
      <c r="AW389" s="22" t="str">
        <f t="shared" ca="1" si="64"/>
        <v/>
      </c>
    </row>
    <row r="390" spans="1:49" x14ac:dyDescent="0.2">
      <c r="A390" s="7" t="s">
        <v>113</v>
      </c>
      <c r="B390" s="7" t="s">
        <v>174</v>
      </c>
      <c r="C390" s="8" t="s">
        <v>123</v>
      </c>
      <c r="E390" s="3">
        <f t="shared" si="56"/>
        <v>42580</v>
      </c>
      <c r="F390" t="str">
        <f t="shared" si="57"/>
        <v>046</v>
      </c>
      <c r="G390">
        <f t="shared" si="58"/>
        <v>0.3347222222222222</v>
      </c>
      <c r="H390" s="9" t="str">
        <f>IF(I390="", "", IFERROR(INDEX([1]lookup!AB:AB, MATCH(I390+0,[1]lookup!AA:AA,0)), ""))</f>
        <v/>
      </c>
      <c r="I390" s="9"/>
      <c r="J390" s="25"/>
      <c r="K390" s="25"/>
      <c r="L390" s="25"/>
      <c r="M390" s="25"/>
      <c r="AR390" s="21" t="str">
        <f t="shared" ca="1" si="59"/>
        <v/>
      </c>
      <c r="AS390" s="21" t="str">
        <f t="shared" ca="1" si="60"/>
        <v/>
      </c>
      <c r="AT390" s="21" t="str">
        <f t="shared" ca="1" si="61"/>
        <v/>
      </c>
      <c r="AU390" s="21" t="str">
        <f t="shared" ca="1" si="62"/>
        <v/>
      </c>
      <c r="AV390" s="22" t="str">
        <f t="shared" ca="1" si="63"/>
        <v/>
      </c>
      <c r="AW390" s="22" t="str">
        <f t="shared" ca="1" si="64"/>
        <v/>
      </c>
    </row>
    <row r="391" spans="1:49" x14ac:dyDescent="0.2">
      <c r="A391" s="7" t="s">
        <v>115</v>
      </c>
      <c r="B391" s="7" t="s">
        <v>174</v>
      </c>
      <c r="C391" s="8" t="s">
        <v>213</v>
      </c>
      <c r="E391" s="3">
        <f t="shared" si="56"/>
        <v>42581</v>
      </c>
      <c r="F391" t="str">
        <f t="shared" si="57"/>
        <v>046</v>
      </c>
      <c r="G391">
        <f t="shared" si="58"/>
        <v>0.33124999999999999</v>
      </c>
      <c r="H391" s="9" t="str">
        <f>IF(I391="", "", IFERROR(INDEX([1]lookup!AB:AB, MATCH(I391+0,[1]lookup!AA:AA,0)), ""))</f>
        <v/>
      </c>
      <c r="I391" s="9"/>
      <c r="J391" s="25"/>
      <c r="K391" s="25"/>
      <c r="L391" s="25"/>
      <c r="M391" s="25"/>
      <c r="AR391" s="21" t="str">
        <f t="shared" ca="1" si="59"/>
        <v/>
      </c>
      <c r="AS391" s="21" t="str">
        <f t="shared" ca="1" si="60"/>
        <v/>
      </c>
      <c r="AT391" s="21" t="str">
        <f t="shared" ca="1" si="61"/>
        <v/>
      </c>
      <c r="AU391" s="21" t="str">
        <f t="shared" ca="1" si="62"/>
        <v/>
      </c>
      <c r="AV391" s="22" t="str">
        <f t="shared" ca="1" si="63"/>
        <v/>
      </c>
      <c r="AW391" s="22" t="str">
        <f t="shared" ca="1" si="64"/>
        <v/>
      </c>
    </row>
    <row r="392" spans="1:49" x14ac:dyDescent="0.2">
      <c r="A392" s="7" t="s">
        <v>157</v>
      </c>
      <c r="B392" s="7" t="s">
        <v>174</v>
      </c>
      <c r="C392" s="8" t="s">
        <v>9</v>
      </c>
      <c r="E392" s="3">
        <f t="shared" si="56"/>
        <v>42582</v>
      </c>
      <c r="F392" t="str">
        <f t="shared" si="57"/>
        <v>046</v>
      </c>
      <c r="G392">
        <f t="shared" si="58"/>
        <v>0</v>
      </c>
      <c r="H392" s="9" t="str">
        <f>IF(I392="", "", IFERROR(INDEX([1]lookup!AB:AB, MATCH(I392+0,[1]lookup!AA:AA,0)), ""))</f>
        <v/>
      </c>
      <c r="I392" s="9"/>
      <c r="J392" s="25"/>
      <c r="K392" s="25"/>
      <c r="L392" s="25"/>
      <c r="M392" s="25"/>
      <c r="AR392" s="21" t="str">
        <f t="shared" ca="1" si="59"/>
        <v/>
      </c>
      <c r="AS392" s="21" t="str">
        <f t="shared" ca="1" si="60"/>
        <v/>
      </c>
      <c r="AT392" s="21" t="str">
        <f t="shared" ca="1" si="61"/>
        <v/>
      </c>
      <c r="AU392" s="21" t="str">
        <f t="shared" ca="1" si="62"/>
        <v/>
      </c>
      <c r="AV392" s="22" t="str">
        <f t="shared" ca="1" si="63"/>
        <v/>
      </c>
      <c r="AW392" s="22" t="str">
        <f t="shared" ca="1" si="64"/>
        <v/>
      </c>
    </row>
    <row r="393" spans="1:49" x14ac:dyDescent="0.2">
      <c r="A393" s="7" t="s">
        <v>7</v>
      </c>
      <c r="B393" s="7" t="s">
        <v>175</v>
      </c>
      <c r="C393" s="8" t="s">
        <v>9</v>
      </c>
      <c r="E393" s="3">
        <f t="shared" si="56"/>
        <v>42552</v>
      </c>
      <c r="F393" t="str">
        <f t="shared" si="57"/>
        <v>047</v>
      </c>
      <c r="G393">
        <f t="shared" si="58"/>
        <v>0</v>
      </c>
      <c r="H393" s="9" t="str">
        <f>IF(I393="", "", IFERROR(INDEX([1]lookup!AB:AB, MATCH(I393+0,[1]lookup!AA:AA,0)), ""))</f>
        <v/>
      </c>
      <c r="I393" s="9"/>
      <c r="J393" s="25"/>
      <c r="K393" s="25"/>
      <c r="L393" s="25"/>
      <c r="M393" s="25"/>
      <c r="AR393" s="21" t="str">
        <f t="shared" ca="1" si="59"/>
        <v/>
      </c>
      <c r="AS393" s="21" t="str">
        <f t="shared" ca="1" si="60"/>
        <v/>
      </c>
      <c r="AT393" s="21" t="str">
        <f t="shared" ca="1" si="61"/>
        <v/>
      </c>
      <c r="AU393" s="21" t="str">
        <f t="shared" ca="1" si="62"/>
        <v/>
      </c>
      <c r="AV393" s="22" t="str">
        <f t="shared" ca="1" si="63"/>
        <v/>
      </c>
      <c r="AW393" s="22" t="str">
        <f t="shared" ca="1" si="64"/>
        <v/>
      </c>
    </row>
    <row r="394" spans="1:49" x14ac:dyDescent="0.2">
      <c r="A394" s="7" t="s">
        <v>64</v>
      </c>
      <c r="B394" s="7" t="s">
        <v>175</v>
      </c>
      <c r="C394" s="8" t="s">
        <v>67</v>
      </c>
      <c r="E394" s="3">
        <f t="shared" si="56"/>
        <v>42553</v>
      </c>
      <c r="F394" t="str">
        <f t="shared" si="57"/>
        <v>047</v>
      </c>
      <c r="G394">
        <f t="shared" si="58"/>
        <v>0.33749999999999997</v>
      </c>
      <c r="H394" s="9" t="str">
        <f>IF(I394="", "", IFERROR(INDEX([1]lookup!AB:AB, MATCH(I394+0,[1]lookup!AA:AA,0)), ""))</f>
        <v/>
      </c>
      <c r="I394" s="9"/>
      <c r="J394" s="25"/>
      <c r="K394" s="25"/>
      <c r="L394" s="25"/>
      <c r="M394" s="25"/>
      <c r="AR394" s="21" t="str">
        <f t="shared" ca="1" si="59"/>
        <v/>
      </c>
      <c r="AS394" s="21" t="str">
        <f t="shared" ca="1" si="60"/>
        <v/>
      </c>
      <c r="AT394" s="21" t="str">
        <f t="shared" ca="1" si="61"/>
        <v/>
      </c>
      <c r="AU394" s="21" t="str">
        <f t="shared" ca="1" si="62"/>
        <v/>
      </c>
      <c r="AV394" s="22" t="str">
        <f t="shared" ca="1" si="63"/>
        <v/>
      </c>
      <c r="AW394" s="22" t="str">
        <f t="shared" ca="1" si="64"/>
        <v/>
      </c>
    </row>
    <row r="395" spans="1:49" x14ac:dyDescent="0.2">
      <c r="A395" s="7" t="s">
        <v>121</v>
      </c>
      <c r="B395" s="7" t="s">
        <v>175</v>
      </c>
      <c r="C395" s="8" t="s">
        <v>18</v>
      </c>
      <c r="E395" s="3">
        <f t="shared" si="56"/>
        <v>42554</v>
      </c>
      <c r="F395" t="str">
        <f t="shared" si="57"/>
        <v>047</v>
      </c>
      <c r="G395">
        <f t="shared" si="58"/>
        <v>0.39305555555555555</v>
      </c>
      <c r="H395" s="9" t="str">
        <f>IF(I395="", "", IFERROR(INDEX([1]lookup!AB:AB, MATCH(I395+0,[1]lookup!AA:AA,0)), ""))</f>
        <v/>
      </c>
      <c r="I395" s="9"/>
      <c r="J395" s="25"/>
      <c r="K395" s="25"/>
      <c r="L395" s="25"/>
      <c r="M395" s="25"/>
      <c r="AR395" s="21" t="str">
        <f t="shared" ca="1" si="59"/>
        <v/>
      </c>
      <c r="AS395" s="21" t="str">
        <f t="shared" ca="1" si="60"/>
        <v/>
      </c>
      <c r="AT395" s="21" t="str">
        <f t="shared" ca="1" si="61"/>
        <v/>
      </c>
      <c r="AU395" s="21" t="str">
        <f t="shared" ca="1" si="62"/>
        <v/>
      </c>
      <c r="AV395" s="22" t="str">
        <f t="shared" ca="1" si="63"/>
        <v/>
      </c>
      <c r="AW395" s="22" t="str">
        <f t="shared" ca="1" si="64"/>
        <v/>
      </c>
    </row>
    <row r="396" spans="1:49" x14ac:dyDescent="0.2">
      <c r="A396" s="7" t="s">
        <v>17</v>
      </c>
      <c r="B396" s="7" t="s">
        <v>175</v>
      </c>
      <c r="C396" s="8" t="s">
        <v>188</v>
      </c>
      <c r="E396" s="3">
        <f t="shared" si="56"/>
        <v>42555</v>
      </c>
      <c r="F396" t="str">
        <f t="shared" si="57"/>
        <v>047</v>
      </c>
      <c r="G396">
        <f t="shared" si="58"/>
        <v>0.34791666666666665</v>
      </c>
      <c r="H396" s="9" t="str">
        <f>IF(I396="", "", IFERROR(INDEX([1]lookup!AB:AB, MATCH(I396+0,[1]lookup!AA:AA,0)), ""))</f>
        <v/>
      </c>
      <c r="I396" s="9"/>
      <c r="J396" s="25"/>
      <c r="K396" s="25"/>
      <c r="L396" s="25"/>
      <c r="M396" s="25"/>
      <c r="AR396" s="21" t="str">
        <f t="shared" ca="1" si="59"/>
        <v/>
      </c>
      <c r="AS396" s="21" t="str">
        <f t="shared" ca="1" si="60"/>
        <v/>
      </c>
      <c r="AT396" s="21" t="str">
        <f t="shared" ca="1" si="61"/>
        <v/>
      </c>
      <c r="AU396" s="21" t="str">
        <f t="shared" ca="1" si="62"/>
        <v/>
      </c>
      <c r="AV396" s="22" t="str">
        <f t="shared" ca="1" si="63"/>
        <v/>
      </c>
      <c r="AW396" s="22" t="str">
        <f t="shared" ca="1" si="64"/>
        <v/>
      </c>
    </row>
    <row r="397" spans="1:49" x14ac:dyDescent="0.2">
      <c r="A397" s="7" t="s">
        <v>23</v>
      </c>
      <c r="B397" s="7" t="s">
        <v>175</v>
      </c>
      <c r="C397" s="8" t="s">
        <v>87</v>
      </c>
      <c r="E397" s="3">
        <f t="shared" si="56"/>
        <v>42557</v>
      </c>
      <c r="F397" t="str">
        <f t="shared" si="57"/>
        <v>047</v>
      </c>
      <c r="G397">
        <f t="shared" si="58"/>
        <v>0.33680555555555558</v>
      </c>
      <c r="H397" s="9" t="str">
        <f>IF(I397="", "", IFERROR(INDEX([1]lookup!AB:AB, MATCH(I397+0,[1]lookup!AA:AA,0)), ""))</f>
        <v/>
      </c>
      <c r="I397" s="9"/>
      <c r="J397" s="25"/>
      <c r="K397" s="25"/>
      <c r="L397" s="25"/>
      <c r="M397" s="25"/>
      <c r="AR397" s="21" t="str">
        <f t="shared" ca="1" si="59"/>
        <v/>
      </c>
      <c r="AS397" s="21" t="str">
        <f t="shared" ca="1" si="60"/>
        <v/>
      </c>
      <c r="AT397" s="21" t="str">
        <f t="shared" ca="1" si="61"/>
        <v/>
      </c>
      <c r="AU397" s="21" t="str">
        <f t="shared" ca="1" si="62"/>
        <v/>
      </c>
      <c r="AV397" s="22" t="str">
        <f t="shared" ca="1" si="63"/>
        <v/>
      </c>
      <c r="AW397" s="22" t="str">
        <f t="shared" ca="1" si="64"/>
        <v/>
      </c>
    </row>
    <row r="398" spans="1:49" x14ac:dyDescent="0.2">
      <c r="A398" s="7" t="s">
        <v>26</v>
      </c>
      <c r="B398" s="7" t="s">
        <v>175</v>
      </c>
      <c r="C398" s="8" t="s">
        <v>243</v>
      </c>
      <c r="E398" s="3">
        <f t="shared" si="56"/>
        <v>42558</v>
      </c>
      <c r="F398" t="str">
        <f t="shared" si="57"/>
        <v>047</v>
      </c>
      <c r="G398">
        <f t="shared" si="58"/>
        <v>0.39027777777777778</v>
      </c>
      <c r="H398" s="9" t="str">
        <f>IF(I398="", "", IFERROR(INDEX([1]lookup!AB:AB, MATCH(I398+0,[1]lookup!AA:AA,0)), ""))</f>
        <v/>
      </c>
      <c r="I398" s="9"/>
      <c r="J398" s="25"/>
      <c r="K398" s="25"/>
      <c r="L398" s="25"/>
      <c r="M398" s="25"/>
      <c r="AR398" s="21" t="str">
        <f t="shared" ca="1" si="59"/>
        <v/>
      </c>
      <c r="AS398" s="21" t="str">
        <f t="shared" ca="1" si="60"/>
        <v/>
      </c>
      <c r="AT398" s="21" t="str">
        <f t="shared" ca="1" si="61"/>
        <v/>
      </c>
      <c r="AU398" s="21" t="str">
        <f t="shared" ca="1" si="62"/>
        <v/>
      </c>
      <c r="AV398" s="22" t="str">
        <f t="shared" ca="1" si="63"/>
        <v/>
      </c>
      <c r="AW398" s="22" t="str">
        <f t="shared" ca="1" si="64"/>
        <v/>
      </c>
    </row>
    <row r="399" spans="1:49" x14ac:dyDescent="0.2">
      <c r="A399" s="7" t="s">
        <v>29</v>
      </c>
      <c r="B399" s="7" t="s">
        <v>175</v>
      </c>
      <c r="C399" s="8" t="s">
        <v>241</v>
      </c>
      <c r="E399" s="3">
        <f t="shared" si="56"/>
        <v>42559</v>
      </c>
      <c r="F399" t="str">
        <f t="shared" si="57"/>
        <v>047</v>
      </c>
      <c r="G399">
        <f t="shared" si="58"/>
        <v>0.32500000000000001</v>
      </c>
      <c r="H399" s="9" t="str">
        <f>IF(I399="", "", IFERROR(INDEX([1]lookup!AB:AB, MATCH(I399+0,[1]lookup!AA:AA,0)), ""))</f>
        <v/>
      </c>
      <c r="I399" s="9"/>
      <c r="J399" s="25"/>
      <c r="K399" s="25"/>
      <c r="L399" s="25"/>
      <c r="M399" s="25"/>
      <c r="AR399" s="21" t="str">
        <f t="shared" ca="1" si="59"/>
        <v/>
      </c>
      <c r="AS399" s="21" t="str">
        <f t="shared" ca="1" si="60"/>
        <v/>
      </c>
      <c r="AT399" s="21" t="str">
        <f t="shared" ca="1" si="61"/>
        <v/>
      </c>
      <c r="AU399" s="21" t="str">
        <f t="shared" ca="1" si="62"/>
        <v/>
      </c>
      <c r="AV399" s="22" t="str">
        <f t="shared" ca="1" si="63"/>
        <v/>
      </c>
      <c r="AW399" s="22" t="str">
        <f t="shared" ca="1" si="64"/>
        <v/>
      </c>
    </row>
    <row r="400" spans="1:49" x14ac:dyDescent="0.2">
      <c r="A400" s="7" t="s">
        <v>76</v>
      </c>
      <c r="B400" s="7" t="s">
        <v>175</v>
      </c>
      <c r="C400" s="8" t="s">
        <v>87</v>
      </c>
      <c r="E400" s="3">
        <f t="shared" si="56"/>
        <v>42560</v>
      </c>
      <c r="F400" t="str">
        <f t="shared" si="57"/>
        <v>047</v>
      </c>
      <c r="G400">
        <f t="shared" si="58"/>
        <v>0.33680555555555558</v>
      </c>
      <c r="H400" s="9" t="str">
        <f>IF(I400="", "", IFERROR(INDEX([1]lookup!AB:AB, MATCH(I400+0,[1]lookup!AA:AA,0)), ""))</f>
        <v/>
      </c>
      <c r="I400" s="9"/>
      <c r="J400" s="25"/>
      <c r="K400" s="25"/>
      <c r="L400" s="25"/>
      <c r="M400" s="25"/>
      <c r="AR400" s="21" t="str">
        <f t="shared" ca="1" si="59"/>
        <v/>
      </c>
      <c r="AS400" s="21" t="str">
        <f t="shared" ca="1" si="60"/>
        <v/>
      </c>
      <c r="AT400" s="21" t="str">
        <f t="shared" ca="1" si="61"/>
        <v/>
      </c>
      <c r="AU400" s="21" t="str">
        <f t="shared" ca="1" si="62"/>
        <v/>
      </c>
      <c r="AV400" s="22" t="str">
        <f t="shared" ca="1" si="63"/>
        <v/>
      </c>
      <c r="AW400" s="22" t="str">
        <f t="shared" ca="1" si="64"/>
        <v/>
      </c>
    </row>
    <row r="401" spans="1:49" x14ac:dyDescent="0.2">
      <c r="A401" s="7" t="s">
        <v>79</v>
      </c>
      <c r="B401" s="7" t="s">
        <v>175</v>
      </c>
      <c r="C401" s="8" t="s">
        <v>244</v>
      </c>
      <c r="E401" s="3">
        <f t="shared" si="56"/>
        <v>42561</v>
      </c>
      <c r="F401" t="str">
        <f t="shared" si="57"/>
        <v>047</v>
      </c>
      <c r="G401">
        <f t="shared" si="58"/>
        <v>0.32777777777777778</v>
      </c>
      <c r="H401" s="9" t="str">
        <f>IF(I401="", "", IFERROR(INDEX([1]lookup!AB:AB, MATCH(I401+0,[1]lookup!AA:AA,0)), ""))</f>
        <v/>
      </c>
      <c r="I401" s="9"/>
      <c r="J401" s="25"/>
      <c r="K401" s="25"/>
      <c r="L401" s="25"/>
      <c r="M401" s="25"/>
      <c r="AR401" s="21" t="str">
        <f t="shared" ca="1" si="59"/>
        <v/>
      </c>
      <c r="AS401" s="21" t="str">
        <f t="shared" ca="1" si="60"/>
        <v/>
      </c>
      <c r="AT401" s="21" t="str">
        <f t="shared" ca="1" si="61"/>
        <v/>
      </c>
      <c r="AU401" s="21" t="str">
        <f t="shared" ca="1" si="62"/>
        <v/>
      </c>
      <c r="AV401" s="22" t="str">
        <f t="shared" ca="1" si="63"/>
        <v/>
      </c>
      <c r="AW401" s="22" t="str">
        <f t="shared" ca="1" si="64"/>
        <v/>
      </c>
    </row>
    <row r="402" spans="1:49" x14ac:dyDescent="0.2">
      <c r="A402" s="7" t="s">
        <v>44</v>
      </c>
      <c r="B402" s="7" t="s">
        <v>175</v>
      </c>
      <c r="C402" s="8" t="s">
        <v>245</v>
      </c>
      <c r="E402" s="3">
        <f t="shared" si="56"/>
        <v>42566</v>
      </c>
      <c r="F402" t="str">
        <f t="shared" si="57"/>
        <v>047</v>
      </c>
      <c r="G402">
        <f t="shared" si="58"/>
        <v>0.30069444444444443</v>
      </c>
      <c r="H402" s="9" t="str">
        <f>IF(I402="", "", IFERROR(INDEX([1]lookup!AB:AB, MATCH(I402+0,[1]lookup!AA:AA,0)), ""))</f>
        <v/>
      </c>
      <c r="I402" s="9"/>
      <c r="J402" s="25"/>
      <c r="K402" s="25"/>
      <c r="L402" s="25"/>
      <c r="M402" s="25"/>
      <c r="AR402" s="21" t="str">
        <f t="shared" ca="1" si="59"/>
        <v/>
      </c>
      <c r="AS402" s="21" t="str">
        <f t="shared" ca="1" si="60"/>
        <v/>
      </c>
      <c r="AT402" s="21" t="str">
        <f t="shared" ca="1" si="61"/>
        <v/>
      </c>
      <c r="AU402" s="21" t="str">
        <f t="shared" ca="1" si="62"/>
        <v/>
      </c>
      <c r="AV402" s="22" t="str">
        <f t="shared" ca="1" si="63"/>
        <v/>
      </c>
      <c r="AW402" s="22" t="str">
        <f t="shared" ca="1" si="64"/>
        <v/>
      </c>
    </row>
    <row r="403" spans="1:49" x14ac:dyDescent="0.2">
      <c r="A403" s="7" t="s">
        <v>89</v>
      </c>
      <c r="B403" s="7" t="s">
        <v>175</v>
      </c>
      <c r="C403" s="8" t="s">
        <v>87</v>
      </c>
      <c r="E403" s="3">
        <f t="shared" si="56"/>
        <v>42567</v>
      </c>
      <c r="F403" t="str">
        <f t="shared" si="57"/>
        <v>047</v>
      </c>
      <c r="G403">
        <f t="shared" si="58"/>
        <v>0.33680555555555558</v>
      </c>
      <c r="H403" s="9" t="str">
        <f>IF(I403="", "", IFERROR(INDEX([1]lookup!AB:AB, MATCH(I403+0,[1]lookup!AA:AA,0)), ""))</f>
        <v/>
      </c>
      <c r="I403" s="9"/>
      <c r="J403" s="25"/>
      <c r="K403" s="25"/>
      <c r="L403" s="25"/>
      <c r="M403" s="25"/>
      <c r="AR403" s="21" t="str">
        <f t="shared" ca="1" si="59"/>
        <v/>
      </c>
      <c r="AS403" s="21" t="str">
        <f t="shared" ca="1" si="60"/>
        <v/>
      </c>
      <c r="AT403" s="21" t="str">
        <f t="shared" ca="1" si="61"/>
        <v/>
      </c>
      <c r="AU403" s="21" t="str">
        <f t="shared" ca="1" si="62"/>
        <v/>
      </c>
      <c r="AV403" s="22" t="str">
        <f t="shared" ca="1" si="63"/>
        <v/>
      </c>
      <c r="AW403" s="22" t="str">
        <f t="shared" ca="1" si="64"/>
        <v/>
      </c>
    </row>
    <row r="404" spans="1:49" x14ac:dyDescent="0.2">
      <c r="A404" s="7" t="s">
        <v>142</v>
      </c>
      <c r="B404" s="7" t="s">
        <v>175</v>
      </c>
      <c r="C404" s="8" t="s">
        <v>246</v>
      </c>
      <c r="E404" s="3">
        <f t="shared" si="56"/>
        <v>42568</v>
      </c>
      <c r="F404" t="str">
        <f t="shared" si="57"/>
        <v>047</v>
      </c>
      <c r="G404">
        <f t="shared" si="58"/>
        <v>0.4770833333333333</v>
      </c>
      <c r="H404" s="9" t="str">
        <f>IF(I404="", "", IFERROR(INDEX([1]lookup!AB:AB, MATCH(I404+0,[1]lookup!AA:AA,0)), ""))</f>
        <v/>
      </c>
      <c r="I404" s="9"/>
      <c r="J404" s="25"/>
      <c r="K404" s="25"/>
      <c r="L404" s="25"/>
      <c r="M404" s="25"/>
      <c r="AR404" s="21" t="str">
        <f t="shared" ca="1" si="59"/>
        <v/>
      </c>
      <c r="AS404" s="21" t="str">
        <f t="shared" ca="1" si="60"/>
        <v/>
      </c>
      <c r="AT404" s="21" t="str">
        <f t="shared" ca="1" si="61"/>
        <v/>
      </c>
      <c r="AU404" s="21" t="str">
        <f t="shared" ca="1" si="62"/>
        <v/>
      </c>
      <c r="AV404" s="22" t="str">
        <f t="shared" ca="1" si="63"/>
        <v/>
      </c>
      <c r="AW404" s="22" t="str">
        <f t="shared" ca="1" si="64"/>
        <v/>
      </c>
    </row>
    <row r="405" spans="1:49" x14ac:dyDescent="0.2">
      <c r="A405" s="7" t="s">
        <v>47</v>
      </c>
      <c r="B405" s="7" t="s">
        <v>175</v>
      </c>
      <c r="C405" s="8" t="s">
        <v>150</v>
      </c>
      <c r="E405" s="3">
        <f t="shared" si="56"/>
        <v>42569</v>
      </c>
      <c r="F405" t="str">
        <f t="shared" si="57"/>
        <v>047</v>
      </c>
      <c r="G405">
        <f t="shared" si="58"/>
        <v>0.33402777777777781</v>
      </c>
      <c r="H405" s="9" t="str">
        <f>IF(I405="", "", IFERROR(INDEX([1]lookup!AB:AB, MATCH(I405+0,[1]lookup!AA:AA,0)), ""))</f>
        <v/>
      </c>
      <c r="I405" s="9"/>
      <c r="J405" s="25"/>
      <c r="K405" s="25"/>
      <c r="L405" s="25"/>
      <c r="M405" s="25"/>
      <c r="AR405" s="21" t="str">
        <f t="shared" ca="1" si="59"/>
        <v/>
      </c>
      <c r="AS405" s="21" t="str">
        <f t="shared" ca="1" si="60"/>
        <v/>
      </c>
      <c r="AT405" s="21" t="str">
        <f t="shared" ca="1" si="61"/>
        <v/>
      </c>
      <c r="AU405" s="21" t="str">
        <f t="shared" ca="1" si="62"/>
        <v/>
      </c>
      <c r="AV405" s="22" t="str">
        <f t="shared" ca="1" si="63"/>
        <v/>
      </c>
      <c r="AW405" s="22" t="str">
        <f t="shared" ca="1" si="64"/>
        <v/>
      </c>
    </row>
    <row r="406" spans="1:49" x14ac:dyDescent="0.2">
      <c r="A406" s="7" t="s">
        <v>53</v>
      </c>
      <c r="B406" s="7" t="s">
        <v>175</v>
      </c>
      <c r="C406" s="8" t="s">
        <v>74</v>
      </c>
      <c r="E406" s="3">
        <f t="shared" si="56"/>
        <v>42571</v>
      </c>
      <c r="F406" t="str">
        <f t="shared" si="57"/>
        <v>047</v>
      </c>
      <c r="G406">
        <f t="shared" si="58"/>
        <v>0.34097222222222223</v>
      </c>
      <c r="H406" s="9" t="str">
        <f>IF(I406="", "", IFERROR(INDEX([1]lookup!AB:AB, MATCH(I406+0,[1]lookup!AA:AA,0)), ""))</f>
        <v/>
      </c>
      <c r="I406" s="9"/>
      <c r="J406" s="25"/>
      <c r="K406" s="25"/>
      <c r="L406" s="25"/>
      <c r="M406" s="25"/>
      <c r="AR406" s="21" t="str">
        <f t="shared" ca="1" si="59"/>
        <v/>
      </c>
      <c r="AS406" s="21" t="str">
        <f t="shared" ca="1" si="60"/>
        <v/>
      </c>
      <c r="AT406" s="21" t="str">
        <f t="shared" ca="1" si="61"/>
        <v/>
      </c>
      <c r="AU406" s="21" t="str">
        <f t="shared" ca="1" si="62"/>
        <v/>
      </c>
      <c r="AV406" s="22" t="str">
        <f t="shared" ca="1" si="63"/>
        <v/>
      </c>
      <c r="AW406" s="22" t="str">
        <f t="shared" ca="1" si="64"/>
        <v/>
      </c>
    </row>
    <row r="407" spans="1:49" x14ac:dyDescent="0.2">
      <c r="A407" s="7" t="s">
        <v>56</v>
      </c>
      <c r="B407" s="7" t="s">
        <v>175</v>
      </c>
      <c r="C407" s="8" t="s">
        <v>247</v>
      </c>
      <c r="E407" s="3">
        <f t="shared" si="56"/>
        <v>42572</v>
      </c>
      <c r="F407" t="str">
        <f t="shared" si="57"/>
        <v>047</v>
      </c>
      <c r="G407">
        <f t="shared" si="58"/>
        <v>0.4145833333333333</v>
      </c>
      <c r="H407" s="9" t="str">
        <f>IF(I407="", "", IFERROR(INDEX([1]lookup!AB:AB, MATCH(I407+0,[1]lookup!AA:AA,0)), ""))</f>
        <v/>
      </c>
      <c r="I407" s="9"/>
      <c r="J407" s="25"/>
      <c r="K407" s="25"/>
      <c r="L407" s="25"/>
      <c r="M407" s="25"/>
      <c r="AR407" s="21" t="str">
        <f t="shared" ca="1" si="59"/>
        <v/>
      </c>
      <c r="AS407" s="21" t="str">
        <f t="shared" ca="1" si="60"/>
        <v/>
      </c>
      <c r="AT407" s="21" t="str">
        <f t="shared" ca="1" si="61"/>
        <v/>
      </c>
      <c r="AU407" s="21" t="str">
        <f t="shared" ca="1" si="62"/>
        <v/>
      </c>
      <c r="AV407" s="22" t="str">
        <f t="shared" ca="1" si="63"/>
        <v/>
      </c>
      <c r="AW407" s="22" t="str">
        <f t="shared" ca="1" si="64"/>
        <v/>
      </c>
    </row>
    <row r="408" spans="1:49" x14ac:dyDescent="0.2">
      <c r="A408" s="7" t="s">
        <v>59</v>
      </c>
      <c r="B408" s="7" t="s">
        <v>175</v>
      </c>
      <c r="C408" s="8" t="s">
        <v>132</v>
      </c>
      <c r="E408" s="3">
        <f t="shared" si="56"/>
        <v>42573</v>
      </c>
      <c r="F408" t="str">
        <f t="shared" si="57"/>
        <v>047</v>
      </c>
      <c r="G408">
        <f t="shared" si="58"/>
        <v>0.3520833333333333</v>
      </c>
      <c r="H408" s="9" t="str">
        <f>IF(I408="", "", IFERROR(INDEX([1]lookup!AB:AB, MATCH(I408+0,[1]lookup!AA:AA,0)), ""))</f>
        <v/>
      </c>
      <c r="I408" s="9"/>
      <c r="J408" s="25"/>
      <c r="K408" s="25"/>
      <c r="L408" s="25"/>
      <c r="M408" s="25"/>
      <c r="AR408" s="21" t="str">
        <f t="shared" ca="1" si="59"/>
        <v/>
      </c>
      <c r="AS408" s="21" t="str">
        <f t="shared" ca="1" si="60"/>
        <v/>
      </c>
      <c r="AT408" s="21" t="str">
        <f t="shared" ca="1" si="61"/>
        <v/>
      </c>
      <c r="AU408" s="21" t="str">
        <f t="shared" ca="1" si="62"/>
        <v/>
      </c>
      <c r="AV408" s="22" t="str">
        <f t="shared" ca="1" si="63"/>
        <v/>
      </c>
      <c r="AW408" s="22" t="str">
        <f t="shared" ca="1" si="64"/>
        <v/>
      </c>
    </row>
    <row r="409" spans="1:49" x14ac:dyDescent="0.2">
      <c r="A409" s="7" t="s">
        <v>98</v>
      </c>
      <c r="B409" s="7" t="s">
        <v>175</v>
      </c>
      <c r="C409" s="8" t="s">
        <v>156</v>
      </c>
      <c r="E409" s="3">
        <f t="shared" si="56"/>
        <v>42574</v>
      </c>
      <c r="F409" t="str">
        <f t="shared" si="57"/>
        <v>047</v>
      </c>
      <c r="G409">
        <f t="shared" si="58"/>
        <v>0.33263888888888887</v>
      </c>
      <c r="H409" s="9" t="str">
        <f>IF(I409="", "", IFERROR(INDEX([1]lookup!AB:AB, MATCH(I409+0,[1]lookup!AA:AA,0)), ""))</f>
        <v/>
      </c>
      <c r="I409" s="9"/>
      <c r="J409" s="25"/>
      <c r="K409" s="25"/>
      <c r="L409" s="25"/>
      <c r="M409" s="25"/>
      <c r="AR409" s="21" t="str">
        <f t="shared" ca="1" si="59"/>
        <v/>
      </c>
      <c r="AS409" s="21" t="str">
        <f t="shared" ca="1" si="60"/>
        <v/>
      </c>
      <c r="AT409" s="21" t="str">
        <f t="shared" ca="1" si="61"/>
        <v/>
      </c>
      <c r="AU409" s="21" t="str">
        <f t="shared" ca="1" si="62"/>
        <v/>
      </c>
      <c r="AV409" s="22" t="str">
        <f t="shared" ca="1" si="63"/>
        <v/>
      </c>
      <c r="AW409" s="22" t="str">
        <f t="shared" ca="1" si="64"/>
        <v/>
      </c>
    </row>
    <row r="410" spans="1:49" x14ac:dyDescent="0.2">
      <c r="A410" s="7" t="s">
        <v>100</v>
      </c>
      <c r="B410" s="7" t="s">
        <v>175</v>
      </c>
      <c r="C410" s="8" t="s">
        <v>248</v>
      </c>
      <c r="E410" s="3">
        <f t="shared" si="56"/>
        <v>42575</v>
      </c>
      <c r="F410" t="str">
        <f t="shared" si="57"/>
        <v>047</v>
      </c>
      <c r="G410">
        <f t="shared" si="58"/>
        <v>0.53125</v>
      </c>
      <c r="H410" s="9" t="str">
        <f>IF(I410="", "", IFERROR(INDEX([1]lookup!AB:AB, MATCH(I410+0,[1]lookup!AA:AA,0)), ""))</f>
        <v/>
      </c>
      <c r="I410" s="9"/>
      <c r="J410" s="25"/>
      <c r="K410" s="25"/>
      <c r="L410" s="25"/>
      <c r="M410" s="25"/>
      <c r="AR410" s="21" t="str">
        <f t="shared" ca="1" si="59"/>
        <v/>
      </c>
      <c r="AS410" s="21" t="str">
        <f t="shared" ca="1" si="60"/>
        <v/>
      </c>
      <c r="AT410" s="21" t="str">
        <f t="shared" ca="1" si="61"/>
        <v/>
      </c>
      <c r="AU410" s="21" t="str">
        <f t="shared" ca="1" si="62"/>
        <v/>
      </c>
      <c r="AV410" s="22" t="str">
        <f t="shared" ca="1" si="63"/>
        <v/>
      </c>
      <c r="AW410" s="22" t="str">
        <f t="shared" ca="1" si="64"/>
        <v/>
      </c>
    </row>
    <row r="411" spans="1:49" x14ac:dyDescent="0.2">
      <c r="A411" s="7" t="s">
        <v>103</v>
      </c>
      <c r="B411" s="7" t="s">
        <v>175</v>
      </c>
      <c r="C411" s="8" t="s">
        <v>190</v>
      </c>
      <c r="E411" s="3">
        <f t="shared" si="56"/>
        <v>42576</v>
      </c>
      <c r="F411" t="str">
        <f t="shared" si="57"/>
        <v>047</v>
      </c>
      <c r="G411">
        <f t="shared" si="58"/>
        <v>0.34583333333333338</v>
      </c>
      <c r="H411" s="9" t="str">
        <f>IF(I411="", "", IFERROR(INDEX([1]lookup!AB:AB, MATCH(I411+0,[1]lookup!AA:AA,0)), ""))</f>
        <v/>
      </c>
      <c r="I411" s="9"/>
      <c r="J411" s="25"/>
      <c r="K411" s="25"/>
      <c r="L411" s="25"/>
      <c r="M411" s="25"/>
      <c r="AR411" s="21" t="str">
        <f t="shared" ca="1" si="59"/>
        <v/>
      </c>
      <c r="AS411" s="21" t="str">
        <f t="shared" ca="1" si="60"/>
        <v/>
      </c>
      <c r="AT411" s="21" t="str">
        <f t="shared" ca="1" si="61"/>
        <v/>
      </c>
      <c r="AU411" s="21" t="str">
        <f t="shared" ca="1" si="62"/>
        <v/>
      </c>
      <c r="AV411" s="22" t="str">
        <f t="shared" ca="1" si="63"/>
        <v/>
      </c>
      <c r="AW411" s="22" t="str">
        <f t="shared" ca="1" si="64"/>
        <v/>
      </c>
    </row>
    <row r="412" spans="1:49" x14ac:dyDescent="0.2">
      <c r="A412" s="7" t="s">
        <v>108</v>
      </c>
      <c r="B412" s="7" t="s">
        <v>175</v>
      </c>
      <c r="C412" s="8" t="s">
        <v>150</v>
      </c>
      <c r="E412" s="3">
        <f t="shared" si="56"/>
        <v>42578</v>
      </c>
      <c r="F412" t="str">
        <f t="shared" si="57"/>
        <v>047</v>
      </c>
      <c r="G412">
        <f t="shared" si="58"/>
        <v>0.33402777777777781</v>
      </c>
      <c r="H412" s="9" t="str">
        <f>IF(I412="", "", IFERROR(INDEX([1]lookup!AB:AB, MATCH(I412+0,[1]lookup!AA:AA,0)), ""))</f>
        <v/>
      </c>
      <c r="I412" s="9"/>
      <c r="J412" s="25"/>
      <c r="K412" s="25"/>
      <c r="L412" s="25"/>
      <c r="M412" s="25"/>
      <c r="AR412" s="21" t="str">
        <f t="shared" ca="1" si="59"/>
        <v/>
      </c>
      <c r="AS412" s="21" t="str">
        <f t="shared" ca="1" si="60"/>
        <v/>
      </c>
      <c r="AT412" s="21" t="str">
        <f t="shared" ca="1" si="61"/>
        <v/>
      </c>
      <c r="AU412" s="21" t="str">
        <f t="shared" ca="1" si="62"/>
        <v/>
      </c>
      <c r="AV412" s="22" t="str">
        <f t="shared" ca="1" si="63"/>
        <v/>
      </c>
      <c r="AW412" s="22" t="str">
        <f t="shared" ca="1" si="64"/>
        <v/>
      </c>
    </row>
    <row r="413" spans="1:49" x14ac:dyDescent="0.2">
      <c r="A413" s="7" t="s">
        <v>110</v>
      </c>
      <c r="B413" s="7" t="s">
        <v>175</v>
      </c>
      <c r="C413" s="8" t="s">
        <v>249</v>
      </c>
      <c r="E413" s="3">
        <f t="shared" si="56"/>
        <v>42579</v>
      </c>
      <c r="F413" t="str">
        <f t="shared" si="57"/>
        <v>047</v>
      </c>
      <c r="G413">
        <f t="shared" si="58"/>
        <v>0.58680555555555558</v>
      </c>
      <c r="H413" s="9" t="str">
        <f>IF(I413="", "", IFERROR(INDEX([1]lookup!AB:AB, MATCH(I413+0,[1]lookup!AA:AA,0)), ""))</f>
        <v/>
      </c>
      <c r="I413" s="9"/>
      <c r="J413" s="25"/>
      <c r="K413" s="25"/>
      <c r="L413" s="25"/>
      <c r="M413" s="25"/>
      <c r="AR413" s="21" t="str">
        <f t="shared" ca="1" si="59"/>
        <v/>
      </c>
      <c r="AS413" s="21" t="str">
        <f t="shared" ca="1" si="60"/>
        <v/>
      </c>
      <c r="AT413" s="21" t="str">
        <f t="shared" ca="1" si="61"/>
        <v/>
      </c>
      <c r="AU413" s="21" t="str">
        <f t="shared" ca="1" si="62"/>
        <v/>
      </c>
      <c r="AV413" s="22" t="str">
        <f t="shared" ca="1" si="63"/>
        <v/>
      </c>
      <c r="AW413" s="22" t="str">
        <f t="shared" ca="1" si="64"/>
        <v/>
      </c>
    </row>
    <row r="414" spans="1:49" x14ac:dyDescent="0.2">
      <c r="A414" s="7" t="s">
        <v>113</v>
      </c>
      <c r="B414" s="7" t="s">
        <v>175</v>
      </c>
      <c r="C414" s="8" t="s">
        <v>250</v>
      </c>
      <c r="E414" s="3">
        <f t="shared" si="56"/>
        <v>42580</v>
      </c>
      <c r="F414" t="str">
        <f t="shared" si="57"/>
        <v>047</v>
      </c>
      <c r="G414">
        <f t="shared" si="58"/>
        <v>0.32569444444444445</v>
      </c>
      <c r="H414" s="9" t="str">
        <f>IF(I414="", "", IFERROR(INDEX([1]lookup!AB:AB, MATCH(I414+0,[1]lookup!AA:AA,0)), ""))</f>
        <v/>
      </c>
      <c r="I414" s="9"/>
      <c r="J414" s="25"/>
      <c r="K414" s="25"/>
      <c r="L414" s="25"/>
      <c r="M414" s="25"/>
      <c r="AR414" s="21" t="str">
        <f t="shared" ca="1" si="59"/>
        <v/>
      </c>
      <c r="AS414" s="21" t="str">
        <f t="shared" ca="1" si="60"/>
        <v/>
      </c>
      <c r="AT414" s="21" t="str">
        <f t="shared" ca="1" si="61"/>
        <v/>
      </c>
      <c r="AU414" s="21" t="str">
        <f t="shared" ca="1" si="62"/>
        <v/>
      </c>
      <c r="AV414" s="22" t="str">
        <f t="shared" ca="1" si="63"/>
        <v/>
      </c>
      <c r="AW414" s="22" t="str">
        <f t="shared" ca="1" si="64"/>
        <v/>
      </c>
    </row>
    <row r="415" spans="1:49" x14ac:dyDescent="0.2">
      <c r="A415" s="7" t="s">
        <v>115</v>
      </c>
      <c r="B415" s="7" t="s">
        <v>175</v>
      </c>
      <c r="C415" s="8" t="s">
        <v>251</v>
      </c>
      <c r="E415" s="3">
        <f t="shared" si="56"/>
        <v>42581</v>
      </c>
      <c r="F415" t="str">
        <f t="shared" si="57"/>
        <v>047</v>
      </c>
      <c r="G415">
        <f t="shared" si="58"/>
        <v>0.39097222222222222</v>
      </c>
      <c r="H415" s="9" t="str">
        <f>IF(I415="", "", IFERROR(INDEX([1]lookup!AB:AB, MATCH(I415+0,[1]lookup!AA:AA,0)), ""))</f>
        <v/>
      </c>
      <c r="I415" s="9"/>
      <c r="J415" s="25"/>
      <c r="K415" s="25"/>
      <c r="L415" s="25"/>
      <c r="M415" s="25"/>
      <c r="AR415" s="21" t="str">
        <f t="shared" ca="1" si="59"/>
        <v/>
      </c>
      <c r="AS415" s="21" t="str">
        <f t="shared" ca="1" si="60"/>
        <v/>
      </c>
      <c r="AT415" s="21" t="str">
        <f t="shared" ca="1" si="61"/>
        <v/>
      </c>
      <c r="AU415" s="21" t="str">
        <f t="shared" ca="1" si="62"/>
        <v/>
      </c>
      <c r="AV415" s="22" t="str">
        <f t="shared" ca="1" si="63"/>
        <v/>
      </c>
      <c r="AW415" s="22" t="str">
        <f t="shared" ca="1" si="64"/>
        <v/>
      </c>
    </row>
    <row r="416" spans="1:49" x14ac:dyDescent="0.2">
      <c r="A416" s="7" t="s">
        <v>157</v>
      </c>
      <c r="B416" s="7" t="s">
        <v>175</v>
      </c>
      <c r="C416" s="8" t="s">
        <v>9</v>
      </c>
      <c r="E416" s="3">
        <f t="shared" si="56"/>
        <v>42582</v>
      </c>
      <c r="F416" t="str">
        <f t="shared" si="57"/>
        <v>047</v>
      </c>
      <c r="G416">
        <f t="shared" si="58"/>
        <v>0</v>
      </c>
      <c r="H416" s="9" t="str">
        <f>IF(I416="", "", IFERROR(INDEX([1]lookup!AB:AB, MATCH(I416+0,[1]lookup!AA:AA,0)), ""))</f>
        <v/>
      </c>
      <c r="I416" s="9"/>
      <c r="J416" s="25"/>
      <c r="K416" s="25"/>
      <c r="L416" s="25"/>
      <c r="M416" s="25"/>
      <c r="AR416" s="21" t="str">
        <f t="shared" ca="1" si="59"/>
        <v/>
      </c>
      <c r="AS416" s="21" t="str">
        <f t="shared" ca="1" si="60"/>
        <v/>
      </c>
      <c r="AT416" s="21" t="str">
        <f t="shared" ca="1" si="61"/>
        <v/>
      </c>
      <c r="AU416" s="21" t="str">
        <f t="shared" ca="1" si="62"/>
        <v/>
      </c>
      <c r="AV416" s="22" t="str">
        <f t="shared" ca="1" si="63"/>
        <v/>
      </c>
      <c r="AW416" s="22" t="str">
        <f t="shared" ca="1" si="64"/>
        <v/>
      </c>
    </row>
    <row r="417" spans="1:49" x14ac:dyDescent="0.2">
      <c r="A417" s="7" t="s">
        <v>47</v>
      </c>
      <c r="B417" s="7" t="s">
        <v>176</v>
      </c>
      <c r="C417" s="8" t="s">
        <v>217</v>
      </c>
      <c r="E417" s="3">
        <f t="shared" si="56"/>
        <v>42569</v>
      </c>
      <c r="F417" t="str">
        <f t="shared" si="57"/>
        <v>048</v>
      </c>
      <c r="G417">
        <f t="shared" si="58"/>
        <v>0.33194444444444443</v>
      </c>
      <c r="H417" s="9" t="str">
        <f>IF(I417="", "", IFERROR(INDEX([1]lookup!AB:AB, MATCH(I417+0,[1]lookup!AA:AA,0)), ""))</f>
        <v/>
      </c>
      <c r="I417" s="9"/>
      <c r="J417" s="25"/>
      <c r="K417" s="25"/>
      <c r="L417" s="25"/>
      <c r="M417" s="25"/>
      <c r="AR417" s="21" t="str">
        <f t="shared" ca="1" si="59"/>
        <v/>
      </c>
      <c r="AS417" s="21" t="str">
        <f t="shared" ca="1" si="60"/>
        <v/>
      </c>
      <c r="AT417" s="21" t="str">
        <f t="shared" ca="1" si="61"/>
        <v/>
      </c>
      <c r="AU417" s="21" t="str">
        <f t="shared" ca="1" si="62"/>
        <v/>
      </c>
      <c r="AV417" s="22" t="str">
        <f t="shared" ca="1" si="63"/>
        <v/>
      </c>
      <c r="AW417" s="22" t="str">
        <f t="shared" ca="1" si="64"/>
        <v/>
      </c>
    </row>
    <row r="418" spans="1:49" x14ac:dyDescent="0.2">
      <c r="A418" s="7" t="s">
        <v>50</v>
      </c>
      <c r="B418" s="7" t="s">
        <v>176</v>
      </c>
      <c r="C418" s="8" t="s">
        <v>252</v>
      </c>
      <c r="E418" s="3">
        <f t="shared" si="56"/>
        <v>42570</v>
      </c>
      <c r="F418" t="str">
        <f t="shared" si="57"/>
        <v>048</v>
      </c>
      <c r="G418">
        <f t="shared" si="58"/>
        <v>0.59375</v>
      </c>
      <c r="H418" s="9" t="str">
        <f>IF(I418="", "", IFERROR(INDEX([1]lookup!AB:AB, MATCH(I418+0,[1]lookup!AA:AA,0)), ""))</f>
        <v/>
      </c>
      <c r="I418" s="9"/>
      <c r="J418" s="25"/>
      <c r="K418" s="25"/>
      <c r="L418" s="25"/>
      <c r="M418" s="25"/>
      <c r="AR418" s="21" t="str">
        <f t="shared" ca="1" si="59"/>
        <v/>
      </c>
      <c r="AS418" s="21" t="str">
        <f t="shared" ca="1" si="60"/>
        <v/>
      </c>
      <c r="AT418" s="21" t="str">
        <f t="shared" ca="1" si="61"/>
        <v/>
      </c>
      <c r="AU418" s="21" t="str">
        <f t="shared" ca="1" si="62"/>
        <v/>
      </c>
      <c r="AV418" s="22" t="str">
        <f t="shared" ca="1" si="63"/>
        <v/>
      </c>
      <c r="AW418" s="22" t="str">
        <f t="shared" ca="1" si="64"/>
        <v/>
      </c>
    </row>
    <row r="419" spans="1:49" x14ac:dyDescent="0.2">
      <c r="A419" s="7" t="s">
        <v>98</v>
      </c>
      <c r="B419" s="7" t="s">
        <v>176</v>
      </c>
      <c r="C419" s="8" t="s">
        <v>253</v>
      </c>
      <c r="E419" s="3">
        <f t="shared" si="56"/>
        <v>42574</v>
      </c>
      <c r="F419" t="str">
        <f t="shared" si="57"/>
        <v>048</v>
      </c>
      <c r="G419">
        <f t="shared" si="58"/>
        <v>0.32916666666666666</v>
      </c>
      <c r="H419" s="9" t="str">
        <f>IF(I419="", "", IFERROR(INDEX([1]lookup!AB:AB, MATCH(I419+0,[1]lookup!AA:AA,0)), ""))</f>
        <v/>
      </c>
      <c r="I419" s="9"/>
      <c r="J419" s="25"/>
      <c r="K419" s="25"/>
      <c r="L419" s="25"/>
      <c r="M419" s="25"/>
      <c r="AR419" s="21" t="str">
        <f t="shared" ca="1" si="59"/>
        <v/>
      </c>
      <c r="AS419" s="21" t="str">
        <f t="shared" ca="1" si="60"/>
        <v/>
      </c>
      <c r="AT419" s="21" t="str">
        <f t="shared" ca="1" si="61"/>
        <v/>
      </c>
      <c r="AU419" s="21" t="str">
        <f t="shared" ca="1" si="62"/>
        <v/>
      </c>
      <c r="AV419" s="22" t="str">
        <f t="shared" ca="1" si="63"/>
        <v/>
      </c>
      <c r="AW419" s="22" t="str">
        <f t="shared" ca="1" si="64"/>
        <v/>
      </c>
    </row>
    <row r="420" spans="1:49" x14ac:dyDescent="0.2">
      <c r="A420" s="7" t="s">
        <v>100</v>
      </c>
      <c r="B420" s="7" t="s">
        <v>176</v>
      </c>
      <c r="C420" s="8" t="s">
        <v>248</v>
      </c>
      <c r="E420" s="3">
        <f t="shared" si="56"/>
        <v>42575</v>
      </c>
      <c r="F420" t="str">
        <f t="shared" si="57"/>
        <v>048</v>
      </c>
      <c r="G420">
        <f t="shared" si="58"/>
        <v>0.53125</v>
      </c>
      <c r="H420" s="9" t="str">
        <f>IF(I420="", "", IFERROR(INDEX([1]lookup!AB:AB, MATCH(I420+0,[1]lookup!AA:AA,0)), ""))</f>
        <v/>
      </c>
      <c r="I420" s="9"/>
      <c r="J420" s="25"/>
      <c r="K420" s="25"/>
      <c r="L420" s="25"/>
      <c r="M420" s="25"/>
      <c r="AR420" s="21" t="str">
        <f t="shared" ca="1" si="59"/>
        <v/>
      </c>
      <c r="AS420" s="21" t="str">
        <f t="shared" ca="1" si="60"/>
        <v/>
      </c>
      <c r="AT420" s="21" t="str">
        <f t="shared" ca="1" si="61"/>
        <v/>
      </c>
      <c r="AU420" s="21" t="str">
        <f t="shared" ca="1" si="62"/>
        <v/>
      </c>
      <c r="AV420" s="22" t="str">
        <f t="shared" ca="1" si="63"/>
        <v/>
      </c>
      <c r="AW420" s="22" t="str">
        <f t="shared" ca="1" si="64"/>
        <v/>
      </c>
    </row>
    <row r="421" spans="1:49" x14ac:dyDescent="0.2">
      <c r="A421" s="7" t="s">
        <v>103</v>
      </c>
      <c r="B421" s="7" t="s">
        <v>176</v>
      </c>
      <c r="C421" s="8" t="s">
        <v>213</v>
      </c>
      <c r="E421" s="3">
        <f t="shared" si="56"/>
        <v>42576</v>
      </c>
      <c r="F421" t="str">
        <f t="shared" si="57"/>
        <v>048</v>
      </c>
      <c r="G421">
        <f t="shared" si="58"/>
        <v>0.33124999999999999</v>
      </c>
      <c r="H421" s="9" t="str">
        <f>IF(I421="", "", IFERROR(INDEX([1]lookup!AB:AB, MATCH(I421+0,[1]lookup!AA:AA,0)), ""))</f>
        <v/>
      </c>
      <c r="I421" s="9"/>
      <c r="J421" s="25"/>
      <c r="K421" s="25"/>
      <c r="L421" s="25"/>
      <c r="M421" s="25"/>
      <c r="AR421" s="21" t="str">
        <f t="shared" ca="1" si="59"/>
        <v/>
      </c>
      <c r="AS421" s="21" t="str">
        <f t="shared" ca="1" si="60"/>
        <v/>
      </c>
      <c r="AT421" s="21" t="str">
        <f t="shared" ca="1" si="61"/>
        <v/>
      </c>
      <c r="AU421" s="21" t="str">
        <f t="shared" ca="1" si="62"/>
        <v/>
      </c>
      <c r="AV421" s="22" t="str">
        <f t="shared" ca="1" si="63"/>
        <v/>
      </c>
      <c r="AW421" s="22" t="str">
        <f t="shared" ca="1" si="64"/>
        <v/>
      </c>
    </row>
    <row r="422" spans="1:49" x14ac:dyDescent="0.2">
      <c r="A422" s="7" t="s">
        <v>105</v>
      </c>
      <c r="B422" s="7" t="s">
        <v>176</v>
      </c>
      <c r="C422" s="8" t="s">
        <v>137</v>
      </c>
      <c r="E422" s="3">
        <f t="shared" si="56"/>
        <v>42577</v>
      </c>
      <c r="F422" t="str">
        <f t="shared" si="57"/>
        <v>048</v>
      </c>
      <c r="G422">
        <f t="shared" si="58"/>
        <v>0.34166666666666662</v>
      </c>
      <c r="H422" s="9" t="str">
        <f>IF(I422="", "", IFERROR(INDEX([1]lookup!AB:AB, MATCH(I422+0,[1]lookup!AA:AA,0)), ""))</f>
        <v/>
      </c>
      <c r="I422" s="9"/>
      <c r="J422" s="25"/>
      <c r="K422" s="25"/>
      <c r="L422" s="25"/>
      <c r="M422" s="25"/>
      <c r="AR422" s="21" t="str">
        <f t="shared" ca="1" si="59"/>
        <v/>
      </c>
      <c r="AS422" s="21" t="str">
        <f t="shared" ca="1" si="60"/>
        <v/>
      </c>
      <c r="AT422" s="21" t="str">
        <f t="shared" ca="1" si="61"/>
        <v/>
      </c>
      <c r="AU422" s="21" t="str">
        <f t="shared" ca="1" si="62"/>
        <v/>
      </c>
      <c r="AV422" s="22" t="str">
        <f t="shared" ca="1" si="63"/>
        <v/>
      </c>
      <c r="AW422" s="22" t="str">
        <f t="shared" ca="1" si="64"/>
        <v/>
      </c>
    </row>
    <row r="423" spans="1:49" x14ac:dyDescent="0.2">
      <c r="A423" s="7" t="s">
        <v>108</v>
      </c>
      <c r="B423" s="7" t="s">
        <v>176</v>
      </c>
      <c r="C423" s="8" t="s">
        <v>230</v>
      </c>
      <c r="E423" s="3">
        <f t="shared" si="56"/>
        <v>42578</v>
      </c>
      <c r="F423" t="str">
        <f t="shared" si="57"/>
        <v>048</v>
      </c>
      <c r="G423">
        <f t="shared" si="58"/>
        <v>0.33333333333333331</v>
      </c>
      <c r="H423" s="9" t="str">
        <f>IF(I423="", "", IFERROR(INDEX([1]lookup!AB:AB, MATCH(I423+0,[1]lookup!AA:AA,0)), ""))</f>
        <v/>
      </c>
      <c r="I423" s="9"/>
      <c r="J423" s="25"/>
      <c r="K423" s="25"/>
      <c r="L423" s="25"/>
      <c r="M423" s="25"/>
      <c r="AR423" s="21" t="str">
        <f t="shared" ca="1" si="59"/>
        <v/>
      </c>
      <c r="AS423" s="21" t="str">
        <f t="shared" ca="1" si="60"/>
        <v/>
      </c>
      <c r="AT423" s="21" t="str">
        <f t="shared" ca="1" si="61"/>
        <v/>
      </c>
      <c r="AU423" s="21" t="str">
        <f t="shared" ca="1" si="62"/>
        <v/>
      </c>
      <c r="AV423" s="22" t="str">
        <f t="shared" ca="1" si="63"/>
        <v/>
      </c>
      <c r="AW423" s="22" t="str">
        <f t="shared" ca="1" si="64"/>
        <v/>
      </c>
    </row>
    <row r="424" spans="1:49" x14ac:dyDescent="0.2">
      <c r="A424" s="7" t="s">
        <v>110</v>
      </c>
      <c r="B424" s="7" t="s">
        <v>176</v>
      </c>
      <c r="C424" s="8" t="s">
        <v>254</v>
      </c>
      <c r="E424" s="3">
        <f t="shared" si="56"/>
        <v>42579</v>
      </c>
      <c r="F424" t="str">
        <f t="shared" si="57"/>
        <v>048</v>
      </c>
      <c r="G424">
        <f t="shared" si="58"/>
        <v>0.54513888888888895</v>
      </c>
      <c r="H424" s="9" t="str">
        <f>IF(I424="", "", IFERROR(INDEX([1]lookup!AB:AB, MATCH(I424+0,[1]lookup!AA:AA,0)), ""))</f>
        <v/>
      </c>
      <c r="I424" s="9"/>
      <c r="J424" s="25"/>
      <c r="K424" s="25"/>
      <c r="L424" s="25"/>
      <c r="M424" s="25"/>
      <c r="AR424" s="21" t="str">
        <f t="shared" ca="1" si="59"/>
        <v/>
      </c>
      <c r="AS424" s="21" t="str">
        <f t="shared" ca="1" si="60"/>
        <v/>
      </c>
      <c r="AT424" s="21" t="str">
        <f t="shared" ca="1" si="61"/>
        <v/>
      </c>
      <c r="AU424" s="21" t="str">
        <f t="shared" ca="1" si="62"/>
        <v/>
      </c>
      <c r="AV424" s="22" t="str">
        <f t="shared" ca="1" si="63"/>
        <v/>
      </c>
      <c r="AW424" s="22" t="str">
        <f t="shared" ca="1" si="64"/>
        <v/>
      </c>
    </row>
    <row r="425" spans="1:49" x14ac:dyDescent="0.2">
      <c r="A425" s="7" t="s">
        <v>113</v>
      </c>
      <c r="B425" s="7" t="s">
        <v>176</v>
      </c>
      <c r="C425" s="8" t="s">
        <v>217</v>
      </c>
      <c r="E425" s="3">
        <f t="shared" si="56"/>
        <v>42580</v>
      </c>
      <c r="F425" t="str">
        <f t="shared" si="57"/>
        <v>048</v>
      </c>
      <c r="G425">
        <f t="shared" si="58"/>
        <v>0.33194444444444443</v>
      </c>
      <c r="H425" s="9" t="str">
        <f>IF(I425="", "", IFERROR(INDEX([1]lookup!AB:AB, MATCH(I425+0,[1]lookup!AA:AA,0)), ""))</f>
        <v/>
      </c>
      <c r="I425" s="9"/>
      <c r="J425" s="25"/>
      <c r="K425" s="25"/>
      <c r="L425" s="25"/>
      <c r="M425" s="25"/>
      <c r="AR425" s="21" t="str">
        <f t="shared" ca="1" si="59"/>
        <v/>
      </c>
      <c r="AS425" s="21" t="str">
        <f t="shared" ca="1" si="60"/>
        <v/>
      </c>
      <c r="AT425" s="21" t="str">
        <f t="shared" ca="1" si="61"/>
        <v/>
      </c>
      <c r="AU425" s="21" t="str">
        <f t="shared" ca="1" si="62"/>
        <v/>
      </c>
      <c r="AV425" s="22" t="str">
        <f t="shared" ca="1" si="63"/>
        <v/>
      </c>
      <c r="AW425" s="22" t="str">
        <f t="shared" ca="1" si="64"/>
        <v/>
      </c>
    </row>
    <row r="426" spans="1:49" x14ac:dyDescent="0.2">
      <c r="A426" s="7" t="s">
        <v>115</v>
      </c>
      <c r="B426" s="7" t="s">
        <v>176</v>
      </c>
      <c r="C426" s="8" t="s">
        <v>171</v>
      </c>
      <c r="E426" s="3">
        <f t="shared" si="56"/>
        <v>42581</v>
      </c>
      <c r="F426" t="str">
        <f t="shared" si="57"/>
        <v>048</v>
      </c>
      <c r="G426">
        <f t="shared" si="58"/>
        <v>0.34375</v>
      </c>
      <c r="H426" s="9" t="str">
        <f>IF(I426="", "", IFERROR(INDEX([1]lookup!AB:AB, MATCH(I426+0,[1]lookup!AA:AA,0)), ""))</f>
        <v/>
      </c>
      <c r="I426" s="9"/>
      <c r="J426" s="25"/>
      <c r="K426" s="25"/>
      <c r="L426" s="25"/>
      <c r="M426" s="25"/>
      <c r="AR426" s="21" t="str">
        <f t="shared" ca="1" si="59"/>
        <v/>
      </c>
      <c r="AS426" s="21" t="str">
        <f t="shared" ca="1" si="60"/>
        <v/>
      </c>
      <c r="AT426" s="21" t="str">
        <f t="shared" ca="1" si="61"/>
        <v/>
      </c>
      <c r="AU426" s="21" t="str">
        <f t="shared" ca="1" si="62"/>
        <v/>
      </c>
      <c r="AV426" s="22" t="str">
        <f t="shared" ca="1" si="63"/>
        <v/>
      </c>
      <c r="AW426" s="22" t="str">
        <f t="shared" ca="1" si="64"/>
        <v/>
      </c>
    </row>
    <row r="427" spans="1:49" x14ac:dyDescent="0.2">
      <c r="A427" s="7" t="s">
        <v>157</v>
      </c>
      <c r="B427" s="7" t="s">
        <v>176</v>
      </c>
      <c r="C427" s="8" t="s">
        <v>9</v>
      </c>
      <c r="E427" s="3">
        <f t="shared" si="56"/>
        <v>42582</v>
      </c>
      <c r="F427" t="str">
        <f t="shared" si="57"/>
        <v>048</v>
      </c>
      <c r="G427">
        <f t="shared" si="58"/>
        <v>0</v>
      </c>
      <c r="H427" s="9" t="str">
        <f>IF(I427="", "", IFERROR(INDEX([1]lookup!AB:AB, MATCH(I427+0,[1]lookup!AA:AA,0)), ""))</f>
        <v/>
      </c>
      <c r="I427" s="9"/>
      <c r="J427" s="25"/>
      <c r="K427" s="25"/>
      <c r="L427" s="25"/>
      <c r="M427" s="25"/>
      <c r="AR427" s="21" t="str">
        <f t="shared" ca="1" si="59"/>
        <v/>
      </c>
      <c r="AS427" s="21" t="str">
        <f t="shared" ca="1" si="60"/>
        <v/>
      </c>
      <c r="AT427" s="21" t="str">
        <f t="shared" ca="1" si="61"/>
        <v/>
      </c>
      <c r="AU427" s="21" t="str">
        <f t="shared" ca="1" si="62"/>
        <v/>
      </c>
      <c r="AV427" s="22" t="str">
        <f t="shared" ca="1" si="63"/>
        <v/>
      </c>
      <c r="AW427" s="22" t="str">
        <f t="shared" ca="1" si="64"/>
        <v/>
      </c>
    </row>
    <row r="428" spans="1:49" x14ac:dyDescent="0.2">
      <c r="A428" s="7" t="s">
        <v>17</v>
      </c>
      <c r="B428" s="7" t="s">
        <v>177</v>
      </c>
      <c r="C428" s="8" t="s">
        <v>69</v>
      </c>
      <c r="E428" s="3">
        <f t="shared" si="56"/>
        <v>42555</v>
      </c>
      <c r="F428" t="str">
        <f t="shared" si="57"/>
        <v>049</v>
      </c>
      <c r="G428">
        <f t="shared" si="58"/>
        <v>0.33888888888888885</v>
      </c>
      <c r="H428" s="9" t="str">
        <f>IF(I428="", "", IFERROR(INDEX([1]lookup!AB:AB, MATCH(I428+0,[1]lookup!AA:AA,0)), ""))</f>
        <v/>
      </c>
      <c r="I428" s="9"/>
      <c r="J428" s="25"/>
      <c r="K428" s="25"/>
      <c r="L428" s="25"/>
      <c r="M428" s="25"/>
      <c r="AR428" s="21" t="str">
        <f t="shared" ca="1" si="59"/>
        <v/>
      </c>
      <c r="AS428" s="21" t="str">
        <f t="shared" ca="1" si="60"/>
        <v/>
      </c>
      <c r="AT428" s="21" t="str">
        <f t="shared" ca="1" si="61"/>
        <v/>
      </c>
      <c r="AU428" s="21" t="str">
        <f t="shared" ca="1" si="62"/>
        <v/>
      </c>
      <c r="AV428" s="22" t="str">
        <f t="shared" ca="1" si="63"/>
        <v/>
      </c>
      <c r="AW428" s="22" t="str">
        <f t="shared" ca="1" si="64"/>
        <v/>
      </c>
    </row>
    <row r="429" spans="1:49" x14ac:dyDescent="0.2">
      <c r="A429" s="7" t="s">
        <v>20</v>
      </c>
      <c r="B429" s="7" t="s">
        <v>177</v>
      </c>
      <c r="C429" s="8" t="s">
        <v>215</v>
      </c>
      <c r="E429" s="3">
        <f t="shared" si="56"/>
        <v>42556</v>
      </c>
      <c r="F429" t="str">
        <f t="shared" si="57"/>
        <v>049</v>
      </c>
      <c r="G429">
        <f t="shared" si="58"/>
        <v>0.3298611111111111</v>
      </c>
      <c r="H429" s="9" t="str">
        <f>IF(I429="", "", IFERROR(INDEX([1]lookup!AB:AB, MATCH(I429+0,[1]lookup!AA:AA,0)), ""))</f>
        <v/>
      </c>
      <c r="I429" s="9"/>
      <c r="J429" s="25"/>
      <c r="K429" s="25"/>
      <c r="L429" s="25"/>
      <c r="M429" s="25"/>
      <c r="AR429" s="21" t="str">
        <f t="shared" ca="1" si="59"/>
        <v/>
      </c>
      <c r="AS429" s="21" t="str">
        <f t="shared" ca="1" si="60"/>
        <v/>
      </c>
      <c r="AT429" s="21" t="str">
        <f t="shared" ca="1" si="61"/>
        <v/>
      </c>
      <c r="AU429" s="21" t="str">
        <f t="shared" ca="1" si="62"/>
        <v/>
      </c>
      <c r="AV429" s="22" t="str">
        <f t="shared" ca="1" si="63"/>
        <v/>
      </c>
      <c r="AW429" s="22" t="str">
        <f t="shared" ca="1" si="64"/>
        <v/>
      </c>
    </row>
    <row r="430" spans="1:49" x14ac:dyDescent="0.2">
      <c r="A430" s="7" t="s">
        <v>23</v>
      </c>
      <c r="B430" s="7" t="s">
        <v>177</v>
      </c>
      <c r="C430" s="8" t="s">
        <v>240</v>
      </c>
      <c r="E430" s="3">
        <f t="shared" si="56"/>
        <v>42557</v>
      </c>
      <c r="F430" t="str">
        <f t="shared" si="57"/>
        <v>049</v>
      </c>
      <c r="G430">
        <f t="shared" si="58"/>
        <v>0.33055555555555555</v>
      </c>
      <c r="H430" s="9" t="str">
        <f>IF(I430="", "", IFERROR(INDEX([1]lookup!AB:AB, MATCH(I430+0,[1]lookup!AA:AA,0)), ""))</f>
        <v/>
      </c>
      <c r="I430" s="9"/>
      <c r="J430" s="25"/>
      <c r="K430" s="25"/>
      <c r="L430" s="25"/>
      <c r="M430" s="25"/>
      <c r="AR430" s="21" t="str">
        <f t="shared" ca="1" si="59"/>
        <v/>
      </c>
      <c r="AS430" s="21" t="str">
        <f t="shared" ca="1" si="60"/>
        <v/>
      </c>
      <c r="AT430" s="21" t="str">
        <f t="shared" ca="1" si="61"/>
        <v/>
      </c>
      <c r="AU430" s="21" t="str">
        <f t="shared" ca="1" si="62"/>
        <v/>
      </c>
      <c r="AV430" s="22" t="str">
        <f t="shared" ca="1" si="63"/>
        <v/>
      </c>
      <c r="AW430" s="22" t="str">
        <f t="shared" ca="1" si="64"/>
        <v/>
      </c>
    </row>
    <row r="431" spans="1:49" x14ac:dyDescent="0.2">
      <c r="A431" s="7" t="s">
        <v>26</v>
      </c>
      <c r="B431" s="7" t="s">
        <v>177</v>
      </c>
      <c r="C431" s="8" t="s">
        <v>123</v>
      </c>
      <c r="E431" s="3">
        <f t="shared" si="56"/>
        <v>42558</v>
      </c>
      <c r="F431" t="str">
        <f t="shared" si="57"/>
        <v>049</v>
      </c>
      <c r="G431">
        <f t="shared" si="58"/>
        <v>0.3347222222222222</v>
      </c>
      <c r="H431" s="9" t="str">
        <f>IF(I431="", "", IFERROR(INDEX([1]lookup!AB:AB, MATCH(I431+0,[1]lookup!AA:AA,0)), ""))</f>
        <v/>
      </c>
      <c r="I431" s="9"/>
      <c r="J431" s="25"/>
      <c r="K431" s="25"/>
      <c r="L431" s="25"/>
      <c r="M431" s="25"/>
      <c r="AR431" s="21" t="str">
        <f t="shared" ca="1" si="59"/>
        <v/>
      </c>
      <c r="AS431" s="21" t="str">
        <f t="shared" ca="1" si="60"/>
        <v/>
      </c>
      <c r="AT431" s="21" t="str">
        <f t="shared" ca="1" si="61"/>
        <v/>
      </c>
      <c r="AU431" s="21" t="str">
        <f t="shared" ca="1" si="62"/>
        <v/>
      </c>
      <c r="AV431" s="22" t="str">
        <f t="shared" ca="1" si="63"/>
        <v/>
      </c>
      <c r="AW431" s="22" t="str">
        <f t="shared" ca="1" si="64"/>
        <v/>
      </c>
    </row>
    <row r="432" spans="1:49" x14ac:dyDescent="0.2">
      <c r="A432" s="7" t="s">
        <v>29</v>
      </c>
      <c r="B432" s="7" t="s">
        <v>177</v>
      </c>
      <c r="C432" s="8" t="s">
        <v>156</v>
      </c>
      <c r="E432" s="3">
        <f t="shared" si="56"/>
        <v>42559</v>
      </c>
      <c r="F432" t="str">
        <f t="shared" si="57"/>
        <v>049</v>
      </c>
      <c r="G432">
        <f t="shared" si="58"/>
        <v>0.33263888888888887</v>
      </c>
      <c r="H432" s="9" t="str">
        <f>IF(I432="", "", IFERROR(INDEX([1]lookup!AB:AB, MATCH(I432+0,[1]lookup!AA:AA,0)), ""))</f>
        <v/>
      </c>
      <c r="I432" s="9"/>
      <c r="J432" s="25"/>
      <c r="K432" s="25"/>
      <c r="L432" s="25"/>
      <c r="M432" s="25"/>
      <c r="AR432" s="21" t="str">
        <f t="shared" ca="1" si="59"/>
        <v/>
      </c>
      <c r="AS432" s="21" t="str">
        <f t="shared" ca="1" si="60"/>
        <v/>
      </c>
      <c r="AT432" s="21" t="str">
        <f t="shared" ca="1" si="61"/>
        <v/>
      </c>
      <c r="AU432" s="21" t="str">
        <f t="shared" ca="1" si="62"/>
        <v/>
      </c>
      <c r="AV432" s="22" t="str">
        <f t="shared" ca="1" si="63"/>
        <v/>
      </c>
      <c r="AW432" s="22" t="str">
        <f t="shared" ca="1" si="64"/>
        <v/>
      </c>
    </row>
    <row r="433" spans="1:49" x14ac:dyDescent="0.2">
      <c r="A433" s="7" t="s">
        <v>76</v>
      </c>
      <c r="B433" s="7" t="s">
        <v>177</v>
      </c>
      <c r="C433" s="8" t="s">
        <v>255</v>
      </c>
      <c r="E433" s="3">
        <f t="shared" si="56"/>
        <v>42560</v>
      </c>
      <c r="F433" t="str">
        <f t="shared" si="57"/>
        <v>049</v>
      </c>
      <c r="G433">
        <f t="shared" si="58"/>
        <v>1.5277777777777777E-2</v>
      </c>
      <c r="H433" s="9" t="str">
        <f>IF(I433="", "", IFERROR(INDEX([1]lookup!AB:AB, MATCH(I433+0,[1]lookup!AA:AA,0)), ""))</f>
        <v/>
      </c>
      <c r="I433" s="9"/>
      <c r="J433" s="25"/>
      <c r="K433" s="25"/>
      <c r="L433" s="25"/>
      <c r="M433" s="25"/>
      <c r="AR433" s="21" t="str">
        <f t="shared" ca="1" si="59"/>
        <v/>
      </c>
      <c r="AS433" s="21" t="str">
        <f t="shared" ca="1" si="60"/>
        <v/>
      </c>
      <c r="AT433" s="21" t="str">
        <f t="shared" ca="1" si="61"/>
        <v/>
      </c>
      <c r="AU433" s="21" t="str">
        <f t="shared" ca="1" si="62"/>
        <v/>
      </c>
      <c r="AV433" s="22" t="str">
        <f t="shared" ca="1" si="63"/>
        <v/>
      </c>
      <c r="AW433" s="22" t="str">
        <f t="shared" ca="1" si="64"/>
        <v/>
      </c>
    </row>
    <row r="434" spans="1:49" x14ac:dyDescent="0.2">
      <c r="A434" s="7" t="s">
        <v>32</v>
      </c>
      <c r="B434" s="7" t="s">
        <v>177</v>
      </c>
      <c r="C434" s="8" t="s">
        <v>156</v>
      </c>
      <c r="E434" s="3">
        <f t="shared" si="56"/>
        <v>42562</v>
      </c>
      <c r="F434" t="str">
        <f t="shared" si="57"/>
        <v>049</v>
      </c>
      <c r="G434">
        <f t="shared" si="58"/>
        <v>0.33263888888888887</v>
      </c>
      <c r="H434" s="9" t="str">
        <f>IF(I434="", "", IFERROR(INDEX([1]lookup!AB:AB, MATCH(I434+0,[1]lookup!AA:AA,0)), ""))</f>
        <v/>
      </c>
      <c r="I434" s="9"/>
      <c r="J434" s="25"/>
      <c r="K434" s="25"/>
      <c r="L434" s="25"/>
      <c r="M434" s="25"/>
      <c r="AR434" s="21" t="str">
        <f t="shared" ca="1" si="59"/>
        <v/>
      </c>
      <c r="AS434" s="21" t="str">
        <f t="shared" ca="1" si="60"/>
        <v/>
      </c>
      <c r="AT434" s="21" t="str">
        <f t="shared" ca="1" si="61"/>
        <v/>
      </c>
      <c r="AU434" s="21" t="str">
        <f t="shared" ca="1" si="62"/>
        <v/>
      </c>
      <c r="AV434" s="22" t="str">
        <f t="shared" ca="1" si="63"/>
        <v/>
      </c>
      <c r="AW434" s="22" t="str">
        <f t="shared" ca="1" si="64"/>
        <v/>
      </c>
    </row>
    <row r="435" spans="1:49" x14ac:dyDescent="0.2">
      <c r="A435" s="7" t="s">
        <v>35</v>
      </c>
      <c r="B435" s="7" t="s">
        <v>177</v>
      </c>
      <c r="C435" s="8" t="s">
        <v>217</v>
      </c>
      <c r="E435" s="3">
        <f t="shared" si="56"/>
        <v>42563</v>
      </c>
      <c r="F435" t="str">
        <f t="shared" si="57"/>
        <v>049</v>
      </c>
      <c r="G435">
        <f t="shared" si="58"/>
        <v>0.33194444444444443</v>
      </c>
      <c r="H435" s="9" t="str">
        <f>IF(I435="", "", IFERROR(INDEX([1]lookup!AB:AB, MATCH(I435+0,[1]lookup!AA:AA,0)), ""))</f>
        <v/>
      </c>
      <c r="I435" s="9"/>
      <c r="J435" s="25"/>
      <c r="K435" s="25"/>
      <c r="L435" s="25"/>
      <c r="M435" s="25"/>
      <c r="AR435" s="21" t="str">
        <f t="shared" ca="1" si="59"/>
        <v/>
      </c>
      <c r="AS435" s="21" t="str">
        <f t="shared" ca="1" si="60"/>
        <v/>
      </c>
      <c r="AT435" s="21" t="str">
        <f t="shared" ca="1" si="61"/>
        <v/>
      </c>
      <c r="AU435" s="21" t="str">
        <f t="shared" ca="1" si="62"/>
        <v/>
      </c>
      <c r="AV435" s="22" t="str">
        <f t="shared" ca="1" si="63"/>
        <v/>
      </c>
      <c r="AW435" s="22" t="str">
        <f t="shared" ca="1" si="64"/>
        <v/>
      </c>
    </row>
    <row r="436" spans="1:49" x14ac:dyDescent="0.2">
      <c r="A436" s="7" t="s">
        <v>38</v>
      </c>
      <c r="B436" s="7" t="s">
        <v>177</v>
      </c>
      <c r="C436" s="8" t="s">
        <v>156</v>
      </c>
      <c r="E436" s="3">
        <f t="shared" si="56"/>
        <v>42564</v>
      </c>
      <c r="F436" t="str">
        <f t="shared" si="57"/>
        <v>049</v>
      </c>
      <c r="G436">
        <f t="shared" si="58"/>
        <v>0.33263888888888887</v>
      </c>
      <c r="H436" s="9" t="str">
        <f>IF(I436="", "", IFERROR(INDEX([1]lookup!AB:AB, MATCH(I436+0,[1]lookup!AA:AA,0)), ""))</f>
        <v/>
      </c>
      <c r="I436" s="9"/>
      <c r="J436" s="25"/>
      <c r="K436" s="25"/>
      <c r="L436" s="25"/>
      <c r="M436" s="25"/>
      <c r="AR436" s="21" t="str">
        <f t="shared" ca="1" si="59"/>
        <v/>
      </c>
      <c r="AS436" s="21" t="str">
        <f t="shared" ca="1" si="60"/>
        <v/>
      </c>
      <c r="AT436" s="21" t="str">
        <f t="shared" ca="1" si="61"/>
        <v/>
      </c>
      <c r="AU436" s="21" t="str">
        <f t="shared" ca="1" si="62"/>
        <v/>
      </c>
      <c r="AV436" s="22" t="str">
        <f t="shared" ca="1" si="63"/>
        <v/>
      </c>
      <c r="AW436" s="22" t="str">
        <f t="shared" ca="1" si="64"/>
        <v/>
      </c>
    </row>
    <row r="437" spans="1:49" x14ac:dyDescent="0.2">
      <c r="A437" s="7" t="s">
        <v>41</v>
      </c>
      <c r="B437" s="7" t="s">
        <v>177</v>
      </c>
      <c r="C437" s="8" t="s">
        <v>213</v>
      </c>
      <c r="E437" s="3">
        <f t="shared" si="56"/>
        <v>42565</v>
      </c>
      <c r="F437" t="str">
        <f t="shared" si="57"/>
        <v>049</v>
      </c>
      <c r="G437">
        <f t="shared" si="58"/>
        <v>0.33124999999999999</v>
      </c>
      <c r="H437" s="9" t="str">
        <f>IF(I437="", "", IFERROR(INDEX([1]lookup!AB:AB, MATCH(I437+0,[1]lookup!AA:AA,0)), ""))</f>
        <v/>
      </c>
      <c r="I437" s="9"/>
      <c r="J437" s="25"/>
      <c r="K437" s="25"/>
      <c r="L437" s="25"/>
      <c r="M437" s="25"/>
      <c r="AR437" s="21" t="str">
        <f t="shared" ca="1" si="59"/>
        <v/>
      </c>
      <c r="AS437" s="21" t="str">
        <f t="shared" ca="1" si="60"/>
        <v/>
      </c>
      <c r="AT437" s="21" t="str">
        <f t="shared" ca="1" si="61"/>
        <v/>
      </c>
      <c r="AU437" s="21" t="str">
        <f t="shared" ca="1" si="62"/>
        <v/>
      </c>
      <c r="AV437" s="22" t="str">
        <f t="shared" ca="1" si="63"/>
        <v/>
      </c>
      <c r="AW437" s="22" t="str">
        <f t="shared" ca="1" si="64"/>
        <v/>
      </c>
    </row>
    <row r="438" spans="1:49" x14ac:dyDescent="0.2">
      <c r="A438" s="7" t="s">
        <v>44</v>
      </c>
      <c r="B438" s="7" t="s">
        <v>177</v>
      </c>
      <c r="C438" s="8" t="s">
        <v>156</v>
      </c>
      <c r="E438" s="3">
        <f t="shared" si="56"/>
        <v>42566</v>
      </c>
      <c r="F438" t="str">
        <f t="shared" si="57"/>
        <v>049</v>
      </c>
      <c r="G438">
        <f t="shared" si="58"/>
        <v>0.33263888888888887</v>
      </c>
      <c r="H438" s="9" t="str">
        <f>IF(I438="", "", IFERROR(INDEX([1]lookup!AB:AB, MATCH(I438+0,[1]lookup!AA:AA,0)), ""))</f>
        <v/>
      </c>
      <c r="I438" s="9"/>
      <c r="J438" s="25"/>
      <c r="K438" s="25"/>
      <c r="L438" s="25"/>
      <c r="M438" s="25"/>
      <c r="AR438" s="21" t="str">
        <f t="shared" ca="1" si="59"/>
        <v/>
      </c>
      <c r="AS438" s="21" t="str">
        <f t="shared" ca="1" si="60"/>
        <v/>
      </c>
      <c r="AT438" s="21" t="str">
        <f t="shared" ca="1" si="61"/>
        <v/>
      </c>
      <c r="AU438" s="21" t="str">
        <f t="shared" ca="1" si="62"/>
        <v/>
      </c>
      <c r="AV438" s="22" t="str">
        <f t="shared" ca="1" si="63"/>
        <v/>
      </c>
      <c r="AW438" s="22" t="str">
        <f t="shared" ca="1" si="64"/>
        <v/>
      </c>
    </row>
    <row r="439" spans="1:49" x14ac:dyDescent="0.2">
      <c r="A439" s="7" t="s">
        <v>89</v>
      </c>
      <c r="B439" s="7" t="s">
        <v>177</v>
      </c>
      <c r="C439" s="8" t="s">
        <v>225</v>
      </c>
      <c r="E439" s="3">
        <f t="shared" si="56"/>
        <v>42567</v>
      </c>
      <c r="F439" t="str">
        <f t="shared" si="57"/>
        <v>049</v>
      </c>
      <c r="G439">
        <f t="shared" si="58"/>
        <v>0.36180555555555555</v>
      </c>
      <c r="H439" s="9" t="str">
        <f>IF(I439="", "", IFERROR(INDEX([1]lookup!AB:AB, MATCH(I439+0,[1]lookup!AA:AA,0)), ""))</f>
        <v/>
      </c>
      <c r="I439" s="9"/>
      <c r="J439" s="25"/>
      <c r="K439" s="25"/>
      <c r="L439" s="25"/>
      <c r="M439" s="25"/>
      <c r="AR439" s="21" t="str">
        <f t="shared" ca="1" si="59"/>
        <v/>
      </c>
      <c r="AS439" s="21" t="str">
        <f t="shared" ca="1" si="60"/>
        <v/>
      </c>
      <c r="AT439" s="21" t="str">
        <f t="shared" ca="1" si="61"/>
        <v/>
      </c>
      <c r="AU439" s="21" t="str">
        <f t="shared" ca="1" si="62"/>
        <v/>
      </c>
      <c r="AV439" s="22" t="str">
        <f t="shared" ca="1" si="63"/>
        <v/>
      </c>
      <c r="AW439" s="22" t="str">
        <f t="shared" ca="1" si="64"/>
        <v/>
      </c>
    </row>
    <row r="440" spans="1:49" x14ac:dyDescent="0.2">
      <c r="A440" s="7" t="s">
        <v>47</v>
      </c>
      <c r="B440" s="7" t="s">
        <v>177</v>
      </c>
      <c r="C440" s="8" t="s">
        <v>123</v>
      </c>
      <c r="E440" s="3">
        <f t="shared" si="56"/>
        <v>42569</v>
      </c>
      <c r="F440" t="str">
        <f t="shared" si="57"/>
        <v>049</v>
      </c>
      <c r="G440">
        <f t="shared" si="58"/>
        <v>0.3347222222222222</v>
      </c>
      <c r="H440" s="9" t="str">
        <f>IF(I440="", "", IFERROR(INDEX([1]lookup!AB:AB, MATCH(I440+0,[1]lookup!AA:AA,0)), ""))</f>
        <v/>
      </c>
      <c r="I440" s="9"/>
      <c r="J440" s="25"/>
      <c r="K440" s="25"/>
      <c r="L440" s="25"/>
      <c r="M440" s="25"/>
      <c r="AR440" s="21" t="str">
        <f t="shared" ca="1" si="59"/>
        <v/>
      </c>
      <c r="AS440" s="21" t="str">
        <f t="shared" ca="1" si="60"/>
        <v/>
      </c>
      <c r="AT440" s="21" t="str">
        <f t="shared" ca="1" si="61"/>
        <v/>
      </c>
      <c r="AU440" s="21" t="str">
        <f t="shared" ca="1" si="62"/>
        <v/>
      </c>
      <c r="AV440" s="22" t="str">
        <f t="shared" ca="1" si="63"/>
        <v/>
      </c>
      <c r="AW440" s="22" t="str">
        <f t="shared" ca="1" si="64"/>
        <v/>
      </c>
    </row>
    <row r="441" spans="1:49" x14ac:dyDescent="0.2">
      <c r="A441" s="7" t="s">
        <v>50</v>
      </c>
      <c r="B441" s="7" t="s">
        <v>177</v>
      </c>
      <c r="C441" s="8" t="s">
        <v>156</v>
      </c>
      <c r="E441" s="3">
        <f t="shared" si="56"/>
        <v>42570</v>
      </c>
      <c r="F441" t="str">
        <f t="shared" si="57"/>
        <v>049</v>
      </c>
      <c r="G441">
        <f t="shared" si="58"/>
        <v>0.33263888888888887</v>
      </c>
      <c r="H441" s="9" t="str">
        <f>IF(I441="", "", IFERROR(INDEX([1]lookup!AB:AB, MATCH(I441+0,[1]lookup!AA:AA,0)), ""))</f>
        <v/>
      </c>
      <c r="I441" s="9"/>
      <c r="J441" s="25"/>
      <c r="K441" s="25"/>
      <c r="L441" s="25"/>
      <c r="M441" s="25"/>
      <c r="AR441" s="21" t="str">
        <f t="shared" ca="1" si="59"/>
        <v/>
      </c>
      <c r="AS441" s="21" t="str">
        <f t="shared" ca="1" si="60"/>
        <v/>
      </c>
      <c r="AT441" s="21" t="str">
        <f t="shared" ca="1" si="61"/>
        <v/>
      </c>
      <c r="AU441" s="21" t="str">
        <f t="shared" ca="1" si="62"/>
        <v/>
      </c>
      <c r="AV441" s="22" t="str">
        <f t="shared" ca="1" si="63"/>
        <v/>
      </c>
      <c r="AW441" s="22" t="str">
        <f t="shared" ca="1" si="64"/>
        <v/>
      </c>
    </row>
    <row r="442" spans="1:49" x14ac:dyDescent="0.2">
      <c r="A442" s="7" t="s">
        <v>53</v>
      </c>
      <c r="B442" s="7" t="s">
        <v>177</v>
      </c>
      <c r="C442" s="8" t="s">
        <v>240</v>
      </c>
      <c r="E442" s="3">
        <f t="shared" si="56"/>
        <v>42571</v>
      </c>
      <c r="F442" t="str">
        <f t="shared" si="57"/>
        <v>049</v>
      </c>
      <c r="G442">
        <f t="shared" si="58"/>
        <v>0.33055555555555555</v>
      </c>
      <c r="H442" s="9" t="str">
        <f>IF(I442="", "", IFERROR(INDEX([1]lookup!AB:AB, MATCH(I442+0,[1]lookup!AA:AA,0)), ""))</f>
        <v/>
      </c>
      <c r="I442" s="9"/>
      <c r="J442" s="25"/>
      <c r="K442" s="25"/>
      <c r="L442" s="25"/>
      <c r="M442" s="25"/>
      <c r="AR442" s="21" t="str">
        <f t="shared" ca="1" si="59"/>
        <v/>
      </c>
      <c r="AS442" s="21" t="str">
        <f t="shared" ca="1" si="60"/>
        <v/>
      </c>
      <c r="AT442" s="21" t="str">
        <f t="shared" ca="1" si="61"/>
        <v/>
      </c>
      <c r="AU442" s="21" t="str">
        <f t="shared" ca="1" si="62"/>
        <v/>
      </c>
      <c r="AV442" s="22" t="str">
        <f t="shared" ca="1" si="63"/>
        <v/>
      </c>
      <c r="AW442" s="22" t="str">
        <f t="shared" ca="1" si="64"/>
        <v/>
      </c>
    </row>
    <row r="443" spans="1:49" x14ac:dyDescent="0.2">
      <c r="A443" s="7" t="s">
        <v>56</v>
      </c>
      <c r="B443" s="7" t="s">
        <v>177</v>
      </c>
      <c r="C443" s="8" t="s">
        <v>69</v>
      </c>
      <c r="E443" s="3">
        <f t="shared" si="56"/>
        <v>42572</v>
      </c>
      <c r="F443" t="str">
        <f t="shared" si="57"/>
        <v>049</v>
      </c>
      <c r="G443">
        <f t="shared" si="58"/>
        <v>0.33888888888888885</v>
      </c>
      <c r="H443" s="9" t="str">
        <f>IF(I443="", "", IFERROR(INDEX([1]lookup!AB:AB, MATCH(I443+0,[1]lookup!AA:AA,0)), ""))</f>
        <v/>
      </c>
      <c r="I443" s="9"/>
      <c r="J443" s="25"/>
      <c r="K443" s="25"/>
      <c r="L443" s="25"/>
      <c r="M443" s="25"/>
      <c r="AR443" s="21" t="str">
        <f t="shared" ca="1" si="59"/>
        <v/>
      </c>
      <c r="AS443" s="21" t="str">
        <f t="shared" ca="1" si="60"/>
        <v/>
      </c>
      <c r="AT443" s="21" t="str">
        <f t="shared" ca="1" si="61"/>
        <v/>
      </c>
      <c r="AU443" s="21" t="str">
        <f t="shared" ca="1" si="62"/>
        <v/>
      </c>
      <c r="AV443" s="22" t="str">
        <f t="shared" ca="1" si="63"/>
        <v/>
      </c>
      <c r="AW443" s="22" t="str">
        <f t="shared" ca="1" si="64"/>
        <v/>
      </c>
    </row>
    <row r="444" spans="1:49" x14ac:dyDescent="0.2">
      <c r="A444" s="7" t="s">
        <v>59</v>
      </c>
      <c r="B444" s="7" t="s">
        <v>177</v>
      </c>
      <c r="C444" s="8" t="s">
        <v>203</v>
      </c>
      <c r="E444" s="3">
        <f t="shared" si="56"/>
        <v>42573</v>
      </c>
      <c r="F444" t="str">
        <f t="shared" si="57"/>
        <v>049</v>
      </c>
      <c r="G444">
        <f t="shared" si="58"/>
        <v>0.35000000000000003</v>
      </c>
      <c r="H444" s="9" t="str">
        <f>IF(I444="", "", IFERROR(INDEX([1]lookup!AB:AB, MATCH(I444+0,[1]lookup!AA:AA,0)), ""))</f>
        <v/>
      </c>
      <c r="I444" s="9"/>
      <c r="J444" s="25"/>
      <c r="K444" s="25"/>
      <c r="L444" s="25"/>
      <c r="M444" s="25"/>
      <c r="AR444" s="21" t="str">
        <f t="shared" ca="1" si="59"/>
        <v/>
      </c>
      <c r="AS444" s="21" t="str">
        <f t="shared" ca="1" si="60"/>
        <v/>
      </c>
      <c r="AT444" s="21" t="str">
        <f t="shared" ca="1" si="61"/>
        <v/>
      </c>
      <c r="AU444" s="21" t="str">
        <f t="shared" ca="1" si="62"/>
        <v/>
      </c>
      <c r="AV444" s="22" t="str">
        <f t="shared" ca="1" si="63"/>
        <v/>
      </c>
      <c r="AW444" s="22" t="str">
        <f t="shared" ca="1" si="64"/>
        <v/>
      </c>
    </row>
    <row r="445" spans="1:49" x14ac:dyDescent="0.2">
      <c r="A445" s="7" t="s">
        <v>98</v>
      </c>
      <c r="B445" s="7" t="s">
        <v>177</v>
      </c>
      <c r="C445" s="8" t="s">
        <v>240</v>
      </c>
      <c r="E445" s="3">
        <f t="shared" si="56"/>
        <v>42574</v>
      </c>
      <c r="F445" t="str">
        <f t="shared" si="57"/>
        <v>049</v>
      </c>
      <c r="G445">
        <f t="shared" si="58"/>
        <v>0.33055555555555555</v>
      </c>
      <c r="H445" s="9" t="str">
        <f>IF(I445="", "", IFERROR(INDEX([1]lookup!AB:AB, MATCH(I445+0,[1]lookup!AA:AA,0)), ""))</f>
        <v/>
      </c>
      <c r="I445" s="9"/>
      <c r="J445" s="25"/>
      <c r="K445" s="25"/>
      <c r="L445" s="25"/>
      <c r="M445" s="25"/>
      <c r="AR445" s="21" t="str">
        <f t="shared" ca="1" si="59"/>
        <v/>
      </c>
      <c r="AS445" s="21" t="str">
        <f t="shared" ca="1" si="60"/>
        <v/>
      </c>
      <c r="AT445" s="21" t="str">
        <f t="shared" ca="1" si="61"/>
        <v/>
      </c>
      <c r="AU445" s="21" t="str">
        <f t="shared" ca="1" si="62"/>
        <v/>
      </c>
      <c r="AV445" s="22" t="str">
        <f t="shared" ca="1" si="63"/>
        <v/>
      </c>
      <c r="AW445" s="22" t="str">
        <f t="shared" ca="1" si="64"/>
        <v/>
      </c>
    </row>
    <row r="446" spans="1:49" x14ac:dyDescent="0.2">
      <c r="A446" s="7" t="s">
        <v>103</v>
      </c>
      <c r="B446" s="7" t="s">
        <v>177</v>
      </c>
      <c r="C446" s="8" t="s">
        <v>150</v>
      </c>
      <c r="E446" s="3">
        <f t="shared" si="56"/>
        <v>42576</v>
      </c>
      <c r="F446" t="str">
        <f t="shared" si="57"/>
        <v>049</v>
      </c>
      <c r="G446">
        <f t="shared" si="58"/>
        <v>0.33402777777777781</v>
      </c>
      <c r="H446" s="9" t="str">
        <f>IF(I446="", "", IFERROR(INDEX([1]lookup!AB:AB, MATCH(I446+0,[1]lookup!AA:AA,0)), ""))</f>
        <v/>
      </c>
      <c r="I446" s="9"/>
      <c r="J446" s="25"/>
      <c r="K446" s="25"/>
      <c r="L446" s="25"/>
      <c r="M446" s="25"/>
      <c r="AR446" s="21" t="str">
        <f t="shared" ca="1" si="59"/>
        <v/>
      </c>
      <c r="AS446" s="21" t="str">
        <f t="shared" ca="1" si="60"/>
        <v/>
      </c>
      <c r="AT446" s="21" t="str">
        <f t="shared" ca="1" si="61"/>
        <v/>
      </c>
      <c r="AU446" s="21" t="str">
        <f t="shared" ca="1" si="62"/>
        <v/>
      </c>
      <c r="AV446" s="22" t="str">
        <f t="shared" ca="1" si="63"/>
        <v/>
      </c>
      <c r="AW446" s="22" t="str">
        <f t="shared" ca="1" si="64"/>
        <v/>
      </c>
    </row>
    <row r="447" spans="1:49" x14ac:dyDescent="0.2">
      <c r="A447" s="7" t="s">
        <v>105</v>
      </c>
      <c r="B447" s="7" t="s">
        <v>177</v>
      </c>
      <c r="C447" s="8" t="s">
        <v>240</v>
      </c>
      <c r="E447" s="3">
        <f t="shared" si="56"/>
        <v>42577</v>
      </c>
      <c r="F447" t="str">
        <f t="shared" si="57"/>
        <v>049</v>
      </c>
      <c r="G447">
        <f t="shared" si="58"/>
        <v>0.33055555555555555</v>
      </c>
      <c r="H447" s="9" t="str">
        <f>IF(I447="", "", IFERROR(INDEX([1]lookup!AB:AB, MATCH(I447+0,[1]lookup!AA:AA,0)), ""))</f>
        <v/>
      </c>
      <c r="I447" s="9"/>
      <c r="J447" s="25"/>
      <c r="K447" s="25"/>
      <c r="L447" s="25"/>
      <c r="M447" s="25"/>
      <c r="AR447" s="21" t="str">
        <f t="shared" ca="1" si="59"/>
        <v/>
      </c>
      <c r="AS447" s="21" t="str">
        <f t="shared" ca="1" si="60"/>
        <v/>
      </c>
      <c r="AT447" s="21" t="str">
        <f t="shared" ca="1" si="61"/>
        <v/>
      </c>
      <c r="AU447" s="21" t="str">
        <f t="shared" ca="1" si="62"/>
        <v/>
      </c>
      <c r="AV447" s="22" t="str">
        <f t="shared" ca="1" si="63"/>
        <v/>
      </c>
      <c r="AW447" s="22" t="str">
        <f t="shared" ca="1" si="64"/>
        <v/>
      </c>
    </row>
    <row r="448" spans="1:49" x14ac:dyDescent="0.2">
      <c r="A448" s="7" t="s">
        <v>108</v>
      </c>
      <c r="B448" s="7" t="s">
        <v>177</v>
      </c>
      <c r="C448" s="8" t="s">
        <v>240</v>
      </c>
      <c r="E448" s="3">
        <f t="shared" si="56"/>
        <v>42578</v>
      </c>
      <c r="F448" t="str">
        <f t="shared" si="57"/>
        <v>049</v>
      </c>
      <c r="G448">
        <f t="shared" si="58"/>
        <v>0.33055555555555555</v>
      </c>
      <c r="H448" s="9" t="str">
        <f>IF(I448="", "", IFERROR(INDEX([1]lookup!AB:AB, MATCH(I448+0,[1]lookup!AA:AA,0)), ""))</f>
        <v/>
      </c>
      <c r="I448" s="9"/>
      <c r="J448" s="25"/>
      <c r="K448" s="25"/>
      <c r="L448" s="25"/>
      <c r="M448" s="25"/>
      <c r="AR448" s="21" t="str">
        <f t="shared" ca="1" si="59"/>
        <v/>
      </c>
      <c r="AS448" s="21" t="str">
        <f t="shared" ca="1" si="60"/>
        <v/>
      </c>
      <c r="AT448" s="21" t="str">
        <f t="shared" ca="1" si="61"/>
        <v/>
      </c>
      <c r="AU448" s="21" t="str">
        <f t="shared" ca="1" si="62"/>
        <v/>
      </c>
      <c r="AV448" s="22" t="str">
        <f t="shared" ca="1" si="63"/>
        <v/>
      </c>
      <c r="AW448" s="22" t="str">
        <f t="shared" ca="1" si="64"/>
        <v/>
      </c>
    </row>
    <row r="449" spans="1:49" x14ac:dyDescent="0.2">
      <c r="A449" s="7" t="s">
        <v>110</v>
      </c>
      <c r="B449" s="7" t="s">
        <v>177</v>
      </c>
      <c r="C449" s="8" t="s">
        <v>240</v>
      </c>
      <c r="E449" s="3">
        <f t="shared" si="56"/>
        <v>42579</v>
      </c>
      <c r="F449" t="str">
        <f t="shared" si="57"/>
        <v>049</v>
      </c>
      <c r="G449">
        <f t="shared" si="58"/>
        <v>0.33055555555555555</v>
      </c>
      <c r="H449" s="9" t="str">
        <f>IF(I449="", "", IFERROR(INDEX([1]lookup!AB:AB, MATCH(I449+0,[1]lookup!AA:AA,0)), ""))</f>
        <v/>
      </c>
      <c r="I449" s="9"/>
      <c r="J449" s="25"/>
      <c r="K449" s="25"/>
      <c r="L449" s="25"/>
      <c r="M449" s="25"/>
      <c r="AR449" s="21" t="str">
        <f t="shared" ca="1" si="59"/>
        <v/>
      </c>
      <c r="AS449" s="21" t="str">
        <f t="shared" ca="1" si="60"/>
        <v/>
      </c>
      <c r="AT449" s="21" t="str">
        <f t="shared" ca="1" si="61"/>
        <v/>
      </c>
      <c r="AU449" s="21" t="str">
        <f t="shared" ca="1" si="62"/>
        <v/>
      </c>
      <c r="AV449" s="22" t="str">
        <f t="shared" ca="1" si="63"/>
        <v/>
      </c>
      <c r="AW449" s="22" t="str">
        <f t="shared" ca="1" si="64"/>
        <v/>
      </c>
    </row>
    <row r="450" spans="1:49" x14ac:dyDescent="0.2">
      <c r="A450" s="7" t="s">
        <v>113</v>
      </c>
      <c r="B450" s="7" t="s">
        <v>177</v>
      </c>
      <c r="C450" s="8" t="s">
        <v>244</v>
      </c>
      <c r="E450" s="3">
        <f t="shared" si="56"/>
        <v>42580</v>
      </c>
      <c r="F450" t="str">
        <f t="shared" si="57"/>
        <v>049</v>
      </c>
      <c r="G450">
        <f t="shared" si="58"/>
        <v>0.32777777777777778</v>
      </c>
      <c r="H450" s="9" t="str">
        <f>IF(I450="", "", IFERROR(INDEX([1]lookup!AB:AB, MATCH(I450+0,[1]lookup!AA:AA,0)), ""))</f>
        <v/>
      </c>
      <c r="I450" s="9"/>
      <c r="J450" s="25"/>
      <c r="K450" s="25"/>
      <c r="L450" s="25"/>
      <c r="M450" s="25"/>
      <c r="AR450" s="21" t="str">
        <f t="shared" ca="1" si="59"/>
        <v/>
      </c>
      <c r="AS450" s="21" t="str">
        <f t="shared" ca="1" si="60"/>
        <v/>
      </c>
      <c r="AT450" s="21" t="str">
        <f t="shared" ca="1" si="61"/>
        <v/>
      </c>
      <c r="AU450" s="21" t="str">
        <f t="shared" ca="1" si="62"/>
        <v/>
      </c>
      <c r="AV450" s="22" t="str">
        <f t="shared" ca="1" si="63"/>
        <v/>
      </c>
      <c r="AW450" s="22" t="str">
        <f t="shared" ca="1" si="64"/>
        <v/>
      </c>
    </row>
    <row r="451" spans="1:49" x14ac:dyDescent="0.2">
      <c r="A451" s="7" t="s">
        <v>115</v>
      </c>
      <c r="B451" s="7" t="s">
        <v>177</v>
      </c>
      <c r="C451" s="8" t="s">
        <v>215</v>
      </c>
      <c r="E451" s="3">
        <f t="shared" ref="E451:E514" si="65">IF(A451="", "", A451+0)</f>
        <v>42581</v>
      </c>
      <c r="F451" t="str">
        <f t="shared" ref="F451:F514" si="66">IF(B451="", "", B451)</f>
        <v>049</v>
      </c>
      <c r="G451">
        <f t="shared" ref="G451:G514" si="67">IF(C451="", "", C451+0)</f>
        <v>0.3298611111111111</v>
      </c>
      <c r="H451" s="9" t="str">
        <f>IF(I451="", "", IFERROR(INDEX([1]lookup!AB:AB, MATCH(I451+0,[1]lookup!AA:AA,0)), ""))</f>
        <v/>
      </c>
      <c r="I451" s="9"/>
      <c r="J451" s="25"/>
      <c r="K451" s="25"/>
      <c r="L451" s="25"/>
      <c r="M451" s="25"/>
      <c r="AR451" s="21" t="str">
        <f t="shared" ca="1" si="59"/>
        <v/>
      </c>
      <c r="AS451" s="21" t="str">
        <f t="shared" ca="1" si="60"/>
        <v/>
      </c>
      <c r="AT451" s="21" t="str">
        <f t="shared" ca="1" si="61"/>
        <v/>
      </c>
      <c r="AU451" s="21" t="str">
        <f t="shared" ca="1" si="62"/>
        <v/>
      </c>
      <c r="AV451" s="22" t="str">
        <f t="shared" ca="1" si="63"/>
        <v/>
      </c>
      <c r="AW451" s="22" t="str">
        <f t="shared" ca="1" si="64"/>
        <v/>
      </c>
    </row>
    <row r="452" spans="1:49" x14ac:dyDescent="0.2">
      <c r="A452" s="7" t="s">
        <v>7</v>
      </c>
      <c r="B452" s="7" t="s">
        <v>178</v>
      </c>
      <c r="C452" s="8" t="s">
        <v>9</v>
      </c>
      <c r="E452" s="3">
        <f t="shared" si="65"/>
        <v>42552</v>
      </c>
      <c r="F452" t="str">
        <f t="shared" si="66"/>
        <v>052</v>
      </c>
      <c r="G452">
        <f t="shared" si="67"/>
        <v>0</v>
      </c>
      <c r="H452" s="9" t="str">
        <f>IF(I452="", "", IFERROR(INDEX([1]lookup!AB:AB, MATCH(I452+0,[1]lookup!AA:AA,0)), ""))</f>
        <v/>
      </c>
      <c r="I452" s="9"/>
      <c r="J452" s="25"/>
      <c r="K452" s="25"/>
      <c r="L452" s="25"/>
      <c r="M452" s="25"/>
      <c r="AR452" s="21" t="str">
        <f t="shared" ref="AR452:AR515" ca="1" si="68">IF(I451="","",SUMPRODUCT((WEEKDAY(OFFSET($J$2,,,,COUNT($J$2:$AP$2)),2)&lt;6)*(OFFSET($J452,,,,COUNT($J$2:$AP$2)))))</f>
        <v/>
      </c>
      <c r="AS452" s="21" t="str">
        <f t="shared" ref="AS452:AS515" ca="1" si="69">IF(I451="","",SUMPRODUCT((OFFSET($J452,,,,COUNT($J$2:$AP$2))&gt;=0.3333333)*(WEEKDAY(OFFSET($J$2,,,,COUNT($J$2:$AP$2)),2)&lt;6)*(OFFSET($J452,,,,COUNT($J$2:$AP$2))))-((SUMPRODUCT((OFFSET($J452,,,,COUNT($J$2:$AP$2))&gt;=0.3333333)*(WEEKDAY(OFFSET($J$2,,,,COUNT($J$2:$AP$2)),2)&lt;6)*1))*0.3333333))</f>
        <v/>
      </c>
      <c r="AT452" s="21" t="str">
        <f t="shared" ref="AT452:AT515" ca="1" si="70">IF(I451="","",SUMPRODUCT((WEEKDAY(OFFSET($J$2,,,,COUNT($J$2:$AP$2)),2)=6)*(OFFSET($J452,,,,COUNT($J$2:$AP$2)))))</f>
        <v/>
      </c>
      <c r="AU452" s="21" t="str">
        <f t="shared" ref="AU452:AU515" ca="1" si="71">IF(I451="","",SUMPRODUCT((OFFSET($J452,,,,COUNT($J$2:$AP$2))&gt;=0.3333333)*(WEEKDAY(OFFSET($J$2,,,,COUNT($J$2:$AP$2)),2)=6)*(OFFSET($J452,,,,COUNT($J$2:$AP$2))))-((SUMPRODUCT((OFFSET($J452,,,,COUNT($J$2:$AP$2))&gt;=0.3333333)*(WEEKDAY(OFFSET($J$2,,,,COUNT($J$2:$AP$2)),2)=6)*1))*0.3333333))</f>
        <v/>
      </c>
      <c r="AV452" s="22" t="str">
        <f t="shared" ref="AV452:AV515" ca="1" si="72">IF(I451="","",SUMPRODUCT((WEEKDAY(OFFSET($J$2,,,,COUNT($J$2:$AP$2)),2)=7)*(OFFSET($J452,,,,COUNT($J$2:$AP$2)))))</f>
        <v/>
      </c>
      <c r="AW452" s="22" t="str">
        <f t="shared" ref="AW452:AW515" ca="1" si="73">IF(I451="","",SUMPRODUCT((OFFSET($J452,,,,COUNT($J$2:$AP$2))&gt;=0.3333333)*(WEEKDAY(OFFSET($J$2,,,,COUNT($J$2:$AP$2)),2)=7)*(OFFSET($J452,,,,COUNT($J$2:$AP$2))))-((SUMPRODUCT((OFFSET($J452,,,,COUNT($J$2:$AP$2))&gt;=0.3333333)*(WEEKDAY(OFFSET($J$2,,,,COUNT($J$2:$AP$2)),2)=7)*1))*0.3333333))</f>
        <v/>
      </c>
    </row>
    <row r="453" spans="1:49" x14ac:dyDescent="0.2">
      <c r="A453" s="7" t="s">
        <v>64</v>
      </c>
      <c r="B453" s="7" t="s">
        <v>178</v>
      </c>
      <c r="C453" s="8" t="s">
        <v>169</v>
      </c>
      <c r="E453" s="3">
        <f t="shared" si="65"/>
        <v>42553</v>
      </c>
      <c r="F453" t="str">
        <f t="shared" si="66"/>
        <v>052</v>
      </c>
      <c r="G453">
        <f t="shared" si="67"/>
        <v>0.35069444444444442</v>
      </c>
      <c r="H453" s="9" t="str">
        <f>IF(I453="", "", IFERROR(INDEX([1]lookup!AB:AB, MATCH(I453+0,[1]lookup!AA:AA,0)), ""))</f>
        <v/>
      </c>
      <c r="I453" s="9"/>
      <c r="J453" s="25"/>
      <c r="K453" s="25"/>
      <c r="L453" s="25"/>
      <c r="M453" s="25"/>
      <c r="AR453" s="21" t="str">
        <f t="shared" ca="1" si="68"/>
        <v/>
      </c>
      <c r="AS453" s="21" t="str">
        <f t="shared" ca="1" si="69"/>
        <v/>
      </c>
      <c r="AT453" s="21" t="str">
        <f t="shared" ca="1" si="70"/>
        <v/>
      </c>
      <c r="AU453" s="21" t="str">
        <f t="shared" ca="1" si="71"/>
        <v/>
      </c>
      <c r="AV453" s="22" t="str">
        <f t="shared" ca="1" si="72"/>
        <v/>
      </c>
      <c r="AW453" s="22" t="str">
        <f t="shared" ca="1" si="73"/>
        <v/>
      </c>
    </row>
    <row r="454" spans="1:49" x14ac:dyDescent="0.2">
      <c r="A454" s="7" t="s">
        <v>121</v>
      </c>
      <c r="B454" s="7" t="s">
        <v>178</v>
      </c>
      <c r="C454" s="8" t="s">
        <v>256</v>
      </c>
      <c r="E454" s="3">
        <f t="shared" si="65"/>
        <v>42554</v>
      </c>
      <c r="F454" t="str">
        <f t="shared" si="66"/>
        <v>052</v>
      </c>
      <c r="G454">
        <f t="shared" si="67"/>
        <v>0.50347222222222221</v>
      </c>
      <c r="H454" s="9" t="str">
        <f>IF(I454="", "", IFERROR(INDEX([1]lookup!AB:AB, MATCH(I454+0,[1]lookup!AA:AA,0)), ""))</f>
        <v/>
      </c>
      <c r="I454" s="9"/>
      <c r="J454" s="25"/>
      <c r="K454" s="25"/>
      <c r="L454" s="25"/>
      <c r="M454" s="25"/>
      <c r="AR454" s="21" t="str">
        <f t="shared" ca="1" si="68"/>
        <v/>
      </c>
      <c r="AS454" s="21" t="str">
        <f t="shared" ca="1" si="69"/>
        <v/>
      </c>
      <c r="AT454" s="21" t="str">
        <f t="shared" ca="1" si="70"/>
        <v/>
      </c>
      <c r="AU454" s="21" t="str">
        <f t="shared" ca="1" si="71"/>
        <v/>
      </c>
      <c r="AV454" s="22" t="str">
        <f t="shared" ca="1" si="72"/>
        <v/>
      </c>
      <c r="AW454" s="22" t="str">
        <f t="shared" ca="1" si="73"/>
        <v/>
      </c>
    </row>
    <row r="455" spans="1:49" x14ac:dyDescent="0.2">
      <c r="A455" s="7" t="s">
        <v>17</v>
      </c>
      <c r="B455" s="7" t="s">
        <v>178</v>
      </c>
      <c r="C455" s="8" t="s">
        <v>257</v>
      </c>
      <c r="E455" s="3">
        <f t="shared" si="65"/>
        <v>42555</v>
      </c>
      <c r="F455" t="str">
        <f t="shared" si="66"/>
        <v>052</v>
      </c>
      <c r="G455">
        <f t="shared" si="67"/>
        <v>0.27083333333333331</v>
      </c>
      <c r="H455" s="9" t="str">
        <f>IF(I455="", "", IFERROR(INDEX([1]lookup!AB:AB, MATCH(I455+0,[1]lookup!AA:AA,0)), ""))</f>
        <v/>
      </c>
      <c r="I455" s="9"/>
      <c r="J455" s="25"/>
      <c r="K455" s="25"/>
      <c r="L455" s="25"/>
      <c r="M455" s="25"/>
      <c r="AR455" s="21" t="str">
        <f t="shared" ca="1" si="68"/>
        <v/>
      </c>
      <c r="AS455" s="21" t="str">
        <f t="shared" ca="1" si="69"/>
        <v/>
      </c>
      <c r="AT455" s="21" t="str">
        <f t="shared" ca="1" si="70"/>
        <v/>
      </c>
      <c r="AU455" s="21" t="str">
        <f t="shared" ca="1" si="71"/>
        <v/>
      </c>
      <c r="AV455" s="22" t="str">
        <f t="shared" ca="1" si="72"/>
        <v/>
      </c>
      <c r="AW455" s="22" t="str">
        <f t="shared" ca="1" si="73"/>
        <v/>
      </c>
    </row>
    <row r="456" spans="1:49" x14ac:dyDescent="0.2">
      <c r="A456" s="7" t="s">
        <v>26</v>
      </c>
      <c r="B456" s="7" t="s">
        <v>178</v>
      </c>
      <c r="C456" s="8" t="s">
        <v>258</v>
      </c>
      <c r="E456" s="3">
        <f t="shared" si="65"/>
        <v>42558</v>
      </c>
      <c r="F456" t="str">
        <f t="shared" si="66"/>
        <v>052</v>
      </c>
      <c r="G456">
        <f t="shared" si="67"/>
        <v>0.50902777777777775</v>
      </c>
      <c r="H456" s="9" t="str">
        <f>IF(I456="", "", IFERROR(INDEX([1]lookup!AB:AB, MATCH(I456+0,[1]lookup!AA:AA,0)), ""))</f>
        <v/>
      </c>
      <c r="I456" s="9"/>
      <c r="J456" s="25"/>
      <c r="K456" s="25"/>
      <c r="L456" s="25"/>
      <c r="M456" s="25"/>
      <c r="AR456" s="21" t="str">
        <f t="shared" ca="1" si="68"/>
        <v/>
      </c>
      <c r="AS456" s="21" t="str">
        <f t="shared" ca="1" si="69"/>
        <v/>
      </c>
      <c r="AT456" s="21" t="str">
        <f t="shared" ca="1" si="70"/>
        <v/>
      </c>
      <c r="AU456" s="21" t="str">
        <f t="shared" ca="1" si="71"/>
        <v/>
      </c>
      <c r="AV456" s="22" t="str">
        <f t="shared" ca="1" si="72"/>
        <v/>
      </c>
      <c r="AW456" s="22" t="str">
        <f t="shared" ca="1" si="73"/>
        <v/>
      </c>
    </row>
    <row r="457" spans="1:49" x14ac:dyDescent="0.2">
      <c r="A457" s="7" t="s">
        <v>29</v>
      </c>
      <c r="B457" s="7" t="s">
        <v>178</v>
      </c>
      <c r="C457" s="8" t="s">
        <v>259</v>
      </c>
      <c r="E457" s="3">
        <f t="shared" si="65"/>
        <v>42559</v>
      </c>
      <c r="F457" t="str">
        <f t="shared" si="66"/>
        <v>052</v>
      </c>
      <c r="G457">
        <f t="shared" si="67"/>
        <v>0.37083333333333335</v>
      </c>
      <c r="H457" s="9" t="str">
        <f>IF(I457="", "", IFERROR(INDEX([1]lookup!AB:AB, MATCH(I457+0,[1]lookup!AA:AA,0)), ""))</f>
        <v/>
      </c>
      <c r="I457" s="9"/>
      <c r="J457" s="25"/>
      <c r="K457" s="25"/>
      <c r="L457" s="25"/>
      <c r="M457" s="25"/>
      <c r="AR457" s="21" t="str">
        <f t="shared" ca="1" si="68"/>
        <v/>
      </c>
      <c r="AS457" s="21" t="str">
        <f t="shared" ca="1" si="69"/>
        <v/>
      </c>
      <c r="AT457" s="21" t="str">
        <f t="shared" ca="1" si="70"/>
        <v/>
      </c>
      <c r="AU457" s="21" t="str">
        <f t="shared" ca="1" si="71"/>
        <v/>
      </c>
      <c r="AV457" s="22" t="str">
        <f t="shared" ca="1" si="72"/>
        <v/>
      </c>
      <c r="AW457" s="22" t="str">
        <f t="shared" ca="1" si="73"/>
        <v/>
      </c>
    </row>
    <row r="458" spans="1:49" x14ac:dyDescent="0.2">
      <c r="A458" s="7" t="s">
        <v>32</v>
      </c>
      <c r="B458" s="7" t="s">
        <v>178</v>
      </c>
      <c r="C458" s="8" t="s">
        <v>260</v>
      </c>
      <c r="E458" s="3">
        <f t="shared" si="65"/>
        <v>42562</v>
      </c>
      <c r="F458" t="str">
        <f t="shared" si="66"/>
        <v>052</v>
      </c>
      <c r="G458">
        <f t="shared" si="67"/>
        <v>0.27569444444444446</v>
      </c>
      <c r="H458" s="9" t="str">
        <f>IF(I458="", "", IFERROR(INDEX([1]lookup!AB:AB, MATCH(I458+0,[1]lookup!AA:AA,0)), ""))</f>
        <v/>
      </c>
      <c r="I458" s="9"/>
      <c r="J458" s="25"/>
      <c r="K458" s="25"/>
      <c r="L458" s="25"/>
      <c r="M458" s="25"/>
      <c r="AR458" s="21" t="str">
        <f t="shared" ca="1" si="68"/>
        <v/>
      </c>
      <c r="AS458" s="21" t="str">
        <f t="shared" ca="1" si="69"/>
        <v/>
      </c>
      <c r="AT458" s="21" t="str">
        <f t="shared" ca="1" si="70"/>
        <v/>
      </c>
      <c r="AU458" s="21" t="str">
        <f t="shared" ca="1" si="71"/>
        <v/>
      </c>
      <c r="AV458" s="22" t="str">
        <f t="shared" ca="1" si="72"/>
        <v/>
      </c>
      <c r="AW458" s="22" t="str">
        <f t="shared" ca="1" si="73"/>
        <v/>
      </c>
    </row>
    <row r="459" spans="1:49" x14ac:dyDescent="0.2">
      <c r="A459" s="7" t="s">
        <v>41</v>
      </c>
      <c r="B459" s="7" t="s">
        <v>178</v>
      </c>
      <c r="C459" s="8" t="s">
        <v>210</v>
      </c>
      <c r="E459" s="3">
        <f t="shared" si="65"/>
        <v>42565</v>
      </c>
      <c r="F459" t="str">
        <f t="shared" si="66"/>
        <v>052</v>
      </c>
      <c r="G459">
        <f t="shared" si="67"/>
        <v>1.3888888888888889E-3</v>
      </c>
      <c r="H459" s="9" t="str">
        <f>IF(I459="", "", IFERROR(INDEX([1]lookup!AB:AB, MATCH(I459+0,[1]lookup!AA:AA,0)), ""))</f>
        <v/>
      </c>
      <c r="I459" s="9"/>
      <c r="J459" s="25"/>
      <c r="K459" s="25"/>
      <c r="L459" s="25"/>
      <c r="M459" s="25"/>
      <c r="AR459" s="21" t="str">
        <f t="shared" ca="1" si="68"/>
        <v/>
      </c>
      <c r="AS459" s="21" t="str">
        <f t="shared" ca="1" si="69"/>
        <v/>
      </c>
      <c r="AT459" s="21" t="str">
        <f t="shared" ca="1" si="70"/>
        <v/>
      </c>
      <c r="AU459" s="21" t="str">
        <f t="shared" ca="1" si="71"/>
        <v/>
      </c>
      <c r="AV459" s="22" t="str">
        <f t="shared" ca="1" si="72"/>
        <v/>
      </c>
      <c r="AW459" s="22" t="str">
        <f t="shared" ca="1" si="73"/>
        <v/>
      </c>
    </row>
    <row r="460" spans="1:49" x14ac:dyDescent="0.2">
      <c r="A460" s="7" t="s">
        <v>44</v>
      </c>
      <c r="B460" s="7" t="s">
        <v>178</v>
      </c>
      <c r="C460" s="8" t="s">
        <v>261</v>
      </c>
      <c r="E460" s="3">
        <f t="shared" si="65"/>
        <v>42566</v>
      </c>
      <c r="F460" t="str">
        <f t="shared" si="66"/>
        <v>052</v>
      </c>
      <c r="G460">
        <f t="shared" si="67"/>
        <v>0.87847222222222221</v>
      </c>
      <c r="H460" s="9" t="str">
        <f>IF(I460="", "", IFERROR(INDEX([1]lookup!AB:AB, MATCH(I460+0,[1]lookup!AA:AA,0)), ""))</f>
        <v/>
      </c>
      <c r="I460" s="9"/>
      <c r="J460" s="25"/>
      <c r="K460" s="25"/>
      <c r="L460" s="25"/>
      <c r="M460" s="25"/>
      <c r="AR460" s="21" t="str">
        <f t="shared" ca="1" si="68"/>
        <v/>
      </c>
      <c r="AS460" s="21" t="str">
        <f t="shared" ca="1" si="69"/>
        <v/>
      </c>
      <c r="AT460" s="21" t="str">
        <f t="shared" ca="1" si="70"/>
        <v/>
      </c>
      <c r="AU460" s="21" t="str">
        <f t="shared" ca="1" si="71"/>
        <v/>
      </c>
      <c r="AV460" s="22" t="str">
        <f t="shared" ca="1" si="72"/>
        <v/>
      </c>
      <c r="AW460" s="22" t="str">
        <f t="shared" ca="1" si="73"/>
        <v/>
      </c>
    </row>
    <row r="461" spans="1:49" x14ac:dyDescent="0.2">
      <c r="A461" s="7" t="s">
        <v>142</v>
      </c>
      <c r="B461" s="7" t="s">
        <v>178</v>
      </c>
      <c r="C461" s="8" t="s">
        <v>262</v>
      </c>
      <c r="E461" s="3">
        <f t="shared" si="65"/>
        <v>42568</v>
      </c>
      <c r="F461" t="str">
        <f t="shared" si="66"/>
        <v>052</v>
      </c>
      <c r="G461">
        <f t="shared" si="67"/>
        <v>0.57500000000000007</v>
      </c>
      <c r="H461" s="9" t="str">
        <f>IF(I461="", "", IFERROR(INDEX([1]lookup!AB:AB, MATCH(I461+0,[1]lookup!AA:AA,0)), ""))</f>
        <v/>
      </c>
      <c r="I461" s="9"/>
      <c r="J461" s="25"/>
      <c r="K461" s="25"/>
      <c r="L461" s="25"/>
      <c r="M461" s="25"/>
      <c r="AR461" s="21" t="str">
        <f t="shared" ca="1" si="68"/>
        <v/>
      </c>
      <c r="AS461" s="21" t="str">
        <f t="shared" ca="1" si="69"/>
        <v/>
      </c>
      <c r="AT461" s="21" t="str">
        <f t="shared" ca="1" si="70"/>
        <v/>
      </c>
      <c r="AU461" s="21" t="str">
        <f t="shared" ca="1" si="71"/>
        <v/>
      </c>
      <c r="AV461" s="22" t="str">
        <f t="shared" ca="1" si="72"/>
        <v/>
      </c>
      <c r="AW461" s="22" t="str">
        <f t="shared" ca="1" si="73"/>
        <v/>
      </c>
    </row>
    <row r="462" spans="1:49" x14ac:dyDescent="0.2">
      <c r="A462" s="7" t="s">
        <v>47</v>
      </c>
      <c r="B462" s="7" t="s">
        <v>178</v>
      </c>
      <c r="C462" s="8" t="s">
        <v>242</v>
      </c>
      <c r="E462" s="3">
        <f t="shared" si="65"/>
        <v>42569</v>
      </c>
      <c r="F462" t="str">
        <f t="shared" si="66"/>
        <v>052</v>
      </c>
      <c r="G462">
        <f t="shared" si="67"/>
        <v>0.25555555555555559</v>
      </c>
      <c r="H462" s="9" t="str">
        <f>IF(I462="", "", IFERROR(INDEX([1]lookup!AB:AB, MATCH(I462+0,[1]lookup!AA:AA,0)), ""))</f>
        <v/>
      </c>
      <c r="I462" s="9"/>
      <c r="J462" s="25"/>
      <c r="K462" s="25"/>
      <c r="L462" s="25"/>
      <c r="M462" s="25"/>
      <c r="AR462" s="21" t="str">
        <f t="shared" ca="1" si="68"/>
        <v/>
      </c>
      <c r="AS462" s="21" t="str">
        <f t="shared" ca="1" si="69"/>
        <v/>
      </c>
      <c r="AT462" s="21" t="str">
        <f t="shared" ca="1" si="70"/>
        <v/>
      </c>
      <c r="AU462" s="21" t="str">
        <f t="shared" ca="1" si="71"/>
        <v/>
      </c>
      <c r="AV462" s="22" t="str">
        <f t="shared" ca="1" si="72"/>
        <v/>
      </c>
      <c r="AW462" s="22" t="str">
        <f t="shared" ca="1" si="73"/>
        <v/>
      </c>
    </row>
    <row r="463" spans="1:49" x14ac:dyDescent="0.2">
      <c r="A463" s="7" t="s">
        <v>56</v>
      </c>
      <c r="B463" s="7" t="s">
        <v>178</v>
      </c>
      <c r="C463" s="8" t="s">
        <v>263</v>
      </c>
      <c r="E463" s="3">
        <f t="shared" si="65"/>
        <v>42572</v>
      </c>
      <c r="F463" t="str">
        <f t="shared" si="66"/>
        <v>052</v>
      </c>
      <c r="G463">
        <f t="shared" si="67"/>
        <v>0.51597222222222217</v>
      </c>
      <c r="H463" s="9" t="str">
        <f>IF(I463="", "", IFERROR(INDEX([1]lookup!AB:AB, MATCH(I463+0,[1]lookup!AA:AA,0)), ""))</f>
        <v/>
      </c>
      <c r="I463" s="9"/>
      <c r="J463" s="25"/>
      <c r="K463" s="25"/>
      <c r="L463" s="25"/>
      <c r="M463" s="25"/>
      <c r="AR463" s="21" t="str">
        <f t="shared" ca="1" si="68"/>
        <v/>
      </c>
      <c r="AS463" s="21" t="str">
        <f t="shared" ca="1" si="69"/>
        <v/>
      </c>
      <c r="AT463" s="21" t="str">
        <f t="shared" ca="1" si="70"/>
        <v/>
      </c>
      <c r="AU463" s="21" t="str">
        <f t="shared" ca="1" si="71"/>
        <v/>
      </c>
      <c r="AV463" s="22" t="str">
        <f t="shared" ca="1" si="72"/>
        <v/>
      </c>
      <c r="AW463" s="22" t="str">
        <f t="shared" ca="1" si="73"/>
        <v/>
      </c>
    </row>
    <row r="464" spans="1:49" x14ac:dyDescent="0.2">
      <c r="A464" s="7" t="s">
        <v>59</v>
      </c>
      <c r="B464" s="7" t="s">
        <v>178</v>
      </c>
      <c r="C464" s="8" t="s">
        <v>264</v>
      </c>
      <c r="E464" s="3">
        <f t="shared" si="65"/>
        <v>42573</v>
      </c>
      <c r="F464" t="str">
        <f t="shared" si="66"/>
        <v>052</v>
      </c>
      <c r="G464">
        <f t="shared" si="67"/>
        <v>0.46527777777777773</v>
      </c>
      <c r="H464" s="9" t="str">
        <f>IF(I464="", "", IFERROR(INDEX([1]lookup!AB:AB, MATCH(I464+0,[1]lookup!AA:AA,0)), ""))</f>
        <v/>
      </c>
      <c r="I464" s="9"/>
      <c r="J464" s="25"/>
      <c r="K464" s="25"/>
      <c r="L464" s="25"/>
      <c r="M464" s="25"/>
      <c r="AR464" s="21" t="str">
        <f t="shared" ca="1" si="68"/>
        <v/>
      </c>
      <c r="AS464" s="21" t="str">
        <f t="shared" ca="1" si="69"/>
        <v/>
      </c>
      <c r="AT464" s="21" t="str">
        <f t="shared" ca="1" si="70"/>
        <v/>
      </c>
      <c r="AU464" s="21" t="str">
        <f t="shared" ca="1" si="71"/>
        <v/>
      </c>
      <c r="AV464" s="22" t="str">
        <f t="shared" ca="1" si="72"/>
        <v/>
      </c>
      <c r="AW464" s="22" t="str">
        <f t="shared" ca="1" si="73"/>
        <v/>
      </c>
    </row>
    <row r="465" spans="1:49" x14ac:dyDescent="0.2">
      <c r="A465" s="7" t="s">
        <v>100</v>
      </c>
      <c r="B465" s="7" t="s">
        <v>178</v>
      </c>
      <c r="C465" s="8" t="s">
        <v>265</v>
      </c>
      <c r="E465" s="3">
        <f t="shared" si="65"/>
        <v>42575</v>
      </c>
      <c r="F465" t="str">
        <f t="shared" si="66"/>
        <v>052</v>
      </c>
      <c r="G465">
        <f t="shared" si="67"/>
        <v>0.61944444444444446</v>
      </c>
      <c r="H465" s="9" t="str">
        <f>IF(I465="", "", IFERROR(INDEX([1]lookup!AB:AB, MATCH(I465+0,[1]lookup!AA:AA,0)), ""))</f>
        <v/>
      </c>
      <c r="I465" s="9"/>
      <c r="J465" s="25"/>
      <c r="K465" s="25"/>
      <c r="L465" s="25"/>
      <c r="M465" s="25"/>
      <c r="AR465" s="21" t="str">
        <f t="shared" ca="1" si="68"/>
        <v/>
      </c>
      <c r="AS465" s="21" t="str">
        <f t="shared" ca="1" si="69"/>
        <v/>
      </c>
      <c r="AT465" s="21" t="str">
        <f t="shared" ca="1" si="70"/>
        <v/>
      </c>
      <c r="AU465" s="21" t="str">
        <f t="shared" ca="1" si="71"/>
        <v/>
      </c>
      <c r="AV465" s="22" t="str">
        <f t="shared" ca="1" si="72"/>
        <v/>
      </c>
      <c r="AW465" s="22" t="str">
        <f t="shared" ca="1" si="73"/>
        <v/>
      </c>
    </row>
    <row r="466" spans="1:49" x14ac:dyDescent="0.2">
      <c r="A466" s="7" t="s">
        <v>103</v>
      </c>
      <c r="B466" s="7" t="s">
        <v>178</v>
      </c>
      <c r="C466" s="8" t="s">
        <v>266</v>
      </c>
      <c r="E466" s="3">
        <f t="shared" si="65"/>
        <v>42576</v>
      </c>
      <c r="F466" t="str">
        <f t="shared" si="66"/>
        <v>052</v>
      </c>
      <c r="G466">
        <f t="shared" si="67"/>
        <v>0.22083333333333333</v>
      </c>
      <c r="H466" s="9" t="str">
        <f>IF(I466="", "", IFERROR(INDEX([1]lookup!AB:AB, MATCH(I466+0,[1]lookup!AA:AA,0)), ""))</f>
        <v/>
      </c>
      <c r="I466" s="9"/>
      <c r="J466" s="25"/>
      <c r="K466" s="25"/>
      <c r="L466" s="25"/>
      <c r="M466" s="25"/>
      <c r="AR466" s="21" t="str">
        <f t="shared" ca="1" si="68"/>
        <v/>
      </c>
      <c r="AS466" s="21" t="str">
        <f t="shared" ca="1" si="69"/>
        <v/>
      </c>
      <c r="AT466" s="21" t="str">
        <f t="shared" ca="1" si="70"/>
        <v/>
      </c>
      <c r="AU466" s="21" t="str">
        <f t="shared" ca="1" si="71"/>
        <v/>
      </c>
      <c r="AV466" s="22" t="str">
        <f t="shared" ca="1" si="72"/>
        <v/>
      </c>
      <c r="AW466" s="22" t="str">
        <f t="shared" ca="1" si="73"/>
        <v/>
      </c>
    </row>
    <row r="467" spans="1:49" x14ac:dyDescent="0.2">
      <c r="A467" s="7" t="s">
        <v>108</v>
      </c>
      <c r="B467" s="7" t="s">
        <v>178</v>
      </c>
      <c r="C467" s="8" t="s">
        <v>267</v>
      </c>
      <c r="E467" s="3">
        <f t="shared" si="65"/>
        <v>42578</v>
      </c>
      <c r="F467" t="str">
        <f t="shared" si="66"/>
        <v>052</v>
      </c>
      <c r="G467">
        <f t="shared" si="67"/>
        <v>0.31875000000000003</v>
      </c>
      <c r="H467" s="9" t="str">
        <f>IF(I467="", "", IFERROR(INDEX([1]lookup!AB:AB, MATCH(I467+0,[1]lookup!AA:AA,0)), ""))</f>
        <v/>
      </c>
      <c r="I467" s="9"/>
      <c r="J467" s="25"/>
      <c r="K467" s="25"/>
      <c r="L467" s="25"/>
      <c r="M467" s="25"/>
      <c r="AR467" s="21" t="str">
        <f t="shared" ca="1" si="68"/>
        <v/>
      </c>
      <c r="AS467" s="21" t="str">
        <f t="shared" ca="1" si="69"/>
        <v/>
      </c>
      <c r="AT467" s="21" t="str">
        <f t="shared" ca="1" si="70"/>
        <v/>
      </c>
      <c r="AU467" s="21" t="str">
        <f t="shared" ca="1" si="71"/>
        <v/>
      </c>
      <c r="AV467" s="22" t="str">
        <f t="shared" ca="1" si="72"/>
        <v/>
      </c>
      <c r="AW467" s="22" t="str">
        <f t="shared" ca="1" si="73"/>
        <v/>
      </c>
    </row>
    <row r="468" spans="1:49" x14ac:dyDescent="0.2">
      <c r="A468" s="7" t="s">
        <v>110</v>
      </c>
      <c r="B468" s="7" t="s">
        <v>178</v>
      </c>
      <c r="C468" s="8" t="s">
        <v>268</v>
      </c>
      <c r="E468" s="3">
        <f t="shared" si="65"/>
        <v>42579</v>
      </c>
      <c r="F468" t="str">
        <f t="shared" si="66"/>
        <v>052</v>
      </c>
      <c r="G468">
        <f t="shared" si="67"/>
        <v>0.66805555555555562</v>
      </c>
      <c r="H468" s="9" t="str">
        <f>IF(I468="", "", IFERROR(INDEX([1]lookup!AB:AB, MATCH(I468+0,[1]lookup!AA:AA,0)), ""))</f>
        <v/>
      </c>
      <c r="I468" s="9"/>
      <c r="J468" s="25"/>
      <c r="K468" s="25"/>
      <c r="L468" s="25"/>
      <c r="M468" s="25"/>
      <c r="AR468" s="21" t="str">
        <f t="shared" ca="1" si="68"/>
        <v/>
      </c>
      <c r="AS468" s="21" t="str">
        <f t="shared" ca="1" si="69"/>
        <v/>
      </c>
      <c r="AT468" s="21" t="str">
        <f t="shared" ca="1" si="70"/>
        <v/>
      </c>
      <c r="AU468" s="21" t="str">
        <f t="shared" ca="1" si="71"/>
        <v/>
      </c>
      <c r="AV468" s="22" t="str">
        <f t="shared" ca="1" si="72"/>
        <v/>
      </c>
      <c r="AW468" s="22" t="str">
        <f t="shared" ca="1" si="73"/>
        <v/>
      </c>
    </row>
    <row r="469" spans="1:49" x14ac:dyDescent="0.2">
      <c r="A469" s="7" t="s">
        <v>113</v>
      </c>
      <c r="B469" s="7" t="s">
        <v>178</v>
      </c>
      <c r="C469" s="8" t="s">
        <v>269</v>
      </c>
      <c r="E469" s="3">
        <f t="shared" si="65"/>
        <v>42580</v>
      </c>
      <c r="F469" t="str">
        <f t="shared" si="66"/>
        <v>052</v>
      </c>
      <c r="G469">
        <f t="shared" si="67"/>
        <v>0.40069444444444446</v>
      </c>
      <c r="H469" s="9" t="str">
        <f>IF(I469="", "", IFERROR(INDEX([1]lookup!AB:AB, MATCH(I469+0,[1]lookup!AA:AA,0)), ""))</f>
        <v/>
      </c>
      <c r="I469" s="9"/>
      <c r="J469" s="25"/>
      <c r="K469" s="25"/>
      <c r="L469" s="25"/>
      <c r="M469" s="25"/>
      <c r="AR469" s="21" t="str">
        <f t="shared" ca="1" si="68"/>
        <v/>
      </c>
      <c r="AS469" s="21" t="str">
        <f t="shared" ca="1" si="69"/>
        <v/>
      </c>
      <c r="AT469" s="21" t="str">
        <f t="shared" ca="1" si="70"/>
        <v/>
      </c>
      <c r="AU469" s="21" t="str">
        <f t="shared" ca="1" si="71"/>
        <v/>
      </c>
      <c r="AV469" s="22" t="str">
        <f t="shared" ca="1" si="72"/>
        <v/>
      </c>
      <c r="AW469" s="22" t="str">
        <f t="shared" ca="1" si="73"/>
        <v/>
      </c>
    </row>
    <row r="470" spans="1:49" x14ac:dyDescent="0.2">
      <c r="A470" s="7" t="s">
        <v>115</v>
      </c>
      <c r="B470" s="7" t="s">
        <v>178</v>
      </c>
      <c r="C470" s="8" t="s">
        <v>270</v>
      </c>
      <c r="E470" s="3">
        <f t="shared" si="65"/>
        <v>42581</v>
      </c>
      <c r="F470" t="str">
        <f t="shared" si="66"/>
        <v>052</v>
      </c>
      <c r="G470">
        <f t="shared" si="67"/>
        <v>0.44930555555555557</v>
      </c>
      <c r="H470" s="9" t="str">
        <f>IF(I470="", "", IFERROR(INDEX([1]lookup!AB:AB, MATCH(I470+0,[1]lookup!AA:AA,0)), ""))</f>
        <v/>
      </c>
      <c r="I470" s="9"/>
      <c r="J470" s="25"/>
      <c r="K470" s="25"/>
      <c r="L470" s="25"/>
      <c r="M470" s="25"/>
      <c r="AR470" s="21" t="str">
        <f t="shared" ca="1" si="68"/>
        <v/>
      </c>
      <c r="AS470" s="21" t="str">
        <f t="shared" ca="1" si="69"/>
        <v/>
      </c>
      <c r="AT470" s="21" t="str">
        <f t="shared" ca="1" si="70"/>
        <v/>
      </c>
      <c r="AU470" s="21" t="str">
        <f t="shared" ca="1" si="71"/>
        <v/>
      </c>
      <c r="AV470" s="22" t="str">
        <f t="shared" ca="1" si="72"/>
        <v/>
      </c>
      <c r="AW470" s="22" t="str">
        <f t="shared" ca="1" si="73"/>
        <v/>
      </c>
    </row>
    <row r="471" spans="1:49" x14ac:dyDescent="0.2">
      <c r="A471" s="7" t="s">
        <v>157</v>
      </c>
      <c r="B471" s="7" t="s">
        <v>178</v>
      </c>
      <c r="C471" s="8" t="s">
        <v>9</v>
      </c>
      <c r="E471" s="3">
        <f t="shared" si="65"/>
        <v>42582</v>
      </c>
      <c r="F471" t="str">
        <f t="shared" si="66"/>
        <v>052</v>
      </c>
      <c r="G471">
        <f t="shared" si="67"/>
        <v>0</v>
      </c>
      <c r="H471" s="9" t="str">
        <f>IF(I471="", "", IFERROR(INDEX([1]lookup!AB:AB, MATCH(I471+0,[1]lookup!AA:AA,0)), ""))</f>
        <v/>
      </c>
      <c r="I471" s="9"/>
      <c r="J471" s="25"/>
      <c r="K471" s="25"/>
      <c r="L471" s="25"/>
      <c r="M471" s="25"/>
      <c r="AR471" s="21" t="str">
        <f t="shared" ca="1" si="68"/>
        <v/>
      </c>
      <c r="AS471" s="21" t="str">
        <f t="shared" ca="1" si="69"/>
        <v/>
      </c>
      <c r="AT471" s="21" t="str">
        <f t="shared" ca="1" si="70"/>
        <v/>
      </c>
      <c r="AU471" s="21" t="str">
        <f t="shared" ca="1" si="71"/>
        <v/>
      </c>
      <c r="AV471" s="22" t="str">
        <f t="shared" ca="1" si="72"/>
        <v/>
      </c>
      <c r="AW471" s="22" t="str">
        <f t="shared" ca="1" si="73"/>
        <v/>
      </c>
    </row>
    <row r="472" spans="1:49" x14ac:dyDescent="0.2">
      <c r="A472" s="7" t="s">
        <v>7</v>
      </c>
      <c r="B472" s="7" t="s">
        <v>179</v>
      </c>
      <c r="C472" s="8" t="s">
        <v>271</v>
      </c>
      <c r="E472" s="3">
        <f t="shared" si="65"/>
        <v>42552</v>
      </c>
      <c r="F472" t="str">
        <f t="shared" si="66"/>
        <v>054</v>
      </c>
      <c r="G472">
        <f t="shared" si="67"/>
        <v>9.0277777777777776E-2</v>
      </c>
      <c r="H472" s="9" t="str">
        <f>IF(I472="", "", IFERROR(INDEX([1]lookup!AB:AB, MATCH(I472+0,[1]lookup!AA:AA,0)), ""))</f>
        <v/>
      </c>
      <c r="I472" s="9"/>
      <c r="J472" s="25"/>
      <c r="K472" s="25"/>
      <c r="L472" s="25"/>
      <c r="M472" s="25"/>
      <c r="AR472" s="21" t="str">
        <f t="shared" ca="1" si="68"/>
        <v/>
      </c>
      <c r="AS472" s="21" t="str">
        <f t="shared" ca="1" si="69"/>
        <v/>
      </c>
      <c r="AT472" s="21" t="str">
        <f t="shared" ca="1" si="70"/>
        <v/>
      </c>
      <c r="AU472" s="21" t="str">
        <f t="shared" ca="1" si="71"/>
        <v/>
      </c>
      <c r="AV472" s="22" t="str">
        <f t="shared" ca="1" si="72"/>
        <v/>
      </c>
      <c r="AW472" s="22" t="str">
        <f t="shared" ca="1" si="73"/>
        <v/>
      </c>
    </row>
    <row r="473" spans="1:49" x14ac:dyDescent="0.2">
      <c r="A473" s="7" t="s">
        <v>64</v>
      </c>
      <c r="B473" s="7" t="s">
        <v>179</v>
      </c>
      <c r="C473" s="8" t="s">
        <v>272</v>
      </c>
      <c r="E473" s="3">
        <f t="shared" si="65"/>
        <v>42553</v>
      </c>
      <c r="F473" t="str">
        <f t="shared" si="66"/>
        <v>054</v>
      </c>
      <c r="G473">
        <f t="shared" si="67"/>
        <v>0.91041666666666676</v>
      </c>
      <c r="H473" s="9" t="str">
        <f>IF(I473="", "", IFERROR(INDEX([1]lookup!AB:AB, MATCH(I473+0,[1]lookup!AA:AA,0)), ""))</f>
        <v/>
      </c>
      <c r="I473" s="9"/>
      <c r="J473" s="25"/>
      <c r="K473" s="25"/>
      <c r="L473" s="25"/>
      <c r="M473" s="25"/>
      <c r="AR473" s="21" t="str">
        <f t="shared" ca="1" si="68"/>
        <v/>
      </c>
      <c r="AS473" s="21" t="str">
        <f t="shared" ca="1" si="69"/>
        <v/>
      </c>
      <c r="AT473" s="21" t="str">
        <f t="shared" ca="1" si="70"/>
        <v/>
      </c>
      <c r="AU473" s="21" t="str">
        <f t="shared" ca="1" si="71"/>
        <v/>
      </c>
      <c r="AV473" s="22" t="str">
        <f t="shared" ca="1" si="72"/>
        <v/>
      </c>
      <c r="AW473" s="22" t="str">
        <f t="shared" ca="1" si="73"/>
        <v/>
      </c>
    </row>
    <row r="474" spans="1:49" x14ac:dyDescent="0.2">
      <c r="A474" s="7" t="s">
        <v>121</v>
      </c>
      <c r="B474" s="7" t="s">
        <v>179</v>
      </c>
      <c r="C474" s="8" t="s">
        <v>77</v>
      </c>
      <c r="E474" s="3">
        <f t="shared" si="65"/>
        <v>42554</v>
      </c>
      <c r="F474" t="str">
        <f t="shared" si="66"/>
        <v>054</v>
      </c>
      <c r="G474">
        <f t="shared" si="67"/>
        <v>0.34652777777777777</v>
      </c>
      <c r="H474" s="9" t="str">
        <f>IF(I474="", "", IFERROR(INDEX([1]lookup!AB:AB, MATCH(I474+0,[1]lookup!AA:AA,0)), ""))</f>
        <v/>
      </c>
      <c r="I474" s="9"/>
      <c r="J474" s="25"/>
      <c r="K474" s="25"/>
      <c r="L474" s="25"/>
      <c r="M474" s="25"/>
      <c r="AR474" s="21" t="str">
        <f t="shared" ca="1" si="68"/>
        <v/>
      </c>
      <c r="AS474" s="21" t="str">
        <f t="shared" ca="1" si="69"/>
        <v/>
      </c>
      <c r="AT474" s="21" t="str">
        <f t="shared" ca="1" si="70"/>
        <v/>
      </c>
      <c r="AU474" s="21" t="str">
        <f t="shared" ca="1" si="71"/>
        <v/>
      </c>
      <c r="AV474" s="22" t="str">
        <f t="shared" ca="1" si="72"/>
        <v/>
      </c>
      <c r="AW474" s="22" t="str">
        <f t="shared" ca="1" si="73"/>
        <v/>
      </c>
    </row>
    <row r="475" spans="1:49" x14ac:dyDescent="0.2">
      <c r="A475" s="7" t="s">
        <v>17</v>
      </c>
      <c r="B475" s="7" t="s">
        <v>179</v>
      </c>
      <c r="C475" s="8" t="s">
        <v>171</v>
      </c>
      <c r="E475" s="3">
        <f t="shared" si="65"/>
        <v>42555</v>
      </c>
      <c r="F475" t="str">
        <f t="shared" si="66"/>
        <v>054</v>
      </c>
      <c r="G475">
        <f t="shared" si="67"/>
        <v>0.34375</v>
      </c>
      <c r="H475" s="9" t="str">
        <f>IF(I475="", "", IFERROR(INDEX([1]lookup!AB:AB, MATCH(I475+0,[1]lookup!AA:AA,0)), ""))</f>
        <v/>
      </c>
      <c r="I475" s="9"/>
      <c r="J475" s="25"/>
      <c r="K475" s="25"/>
      <c r="L475" s="25"/>
      <c r="M475" s="25"/>
      <c r="AR475" s="21" t="str">
        <f t="shared" ca="1" si="68"/>
        <v/>
      </c>
      <c r="AS475" s="21" t="str">
        <f t="shared" ca="1" si="69"/>
        <v/>
      </c>
      <c r="AT475" s="21" t="str">
        <f t="shared" ca="1" si="70"/>
        <v/>
      </c>
      <c r="AU475" s="21" t="str">
        <f t="shared" ca="1" si="71"/>
        <v/>
      </c>
      <c r="AV475" s="22" t="str">
        <f t="shared" ca="1" si="72"/>
        <v/>
      </c>
      <c r="AW475" s="22" t="str">
        <f t="shared" ca="1" si="73"/>
        <v/>
      </c>
    </row>
    <row r="476" spans="1:49" x14ac:dyDescent="0.2">
      <c r="A476" s="7" t="s">
        <v>23</v>
      </c>
      <c r="B476" s="7" t="s">
        <v>179</v>
      </c>
      <c r="C476" s="8" t="s">
        <v>167</v>
      </c>
      <c r="E476" s="3">
        <f t="shared" si="65"/>
        <v>42557</v>
      </c>
      <c r="F476" t="str">
        <f t="shared" si="66"/>
        <v>054</v>
      </c>
      <c r="G476">
        <f t="shared" si="67"/>
        <v>0.3430555555555555</v>
      </c>
      <c r="H476" s="9" t="str">
        <f>IF(I476="", "", IFERROR(INDEX([1]lookup!AB:AB, MATCH(I476+0,[1]lookup!AA:AA,0)), ""))</f>
        <v/>
      </c>
      <c r="I476" s="9"/>
      <c r="J476" s="25"/>
      <c r="K476" s="25"/>
      <c r="L476" s="25"/>
      <c r="M476" s="25"/>
      <c r="AR476" s="21" t="str">
        <f t="shared" ca="1" si="68"/>
        <v/>
      </c>
      <c r="AS476" s="21" t="str">
        <f t="shared" ca="1" si="69"/>
        <v/>
      </c>
      <c r="AT476" s="21" t="str">
        <f t="shared" ca="1" si="70"/>
        <v/>
      </c>
      <c r="AU476" s="21" t="str">
        <f t="shared" ca="1" si="71"/>
        <v/>
      </c>
      <c r="AV476" s="22" t="str">
        <f t="shared" ca="1" si="72"/>
        <v/>
      </c>
      <c r="AW476" s="22" t="str">
        <f t="shared" ca="1" si="73"/>
        <v/>
      </c>
    </row>
    <row r="477" spans="1:49" x14ac:dyDescent="0.2">
      <c r="A477" s="7" t="s">
        <v>26</v>
      </c>
      <c r="B477" s="7" t="s">
        <v>179</v>
      </c>
      <c r="C477" s="8" t="s">
        <v>210</v>
      </c>
      <c r="E477" s="3">
        <f t="shared" si="65"/>
        <v>42558</v>
      </c>
      <c r="F477" t="str">
        <f t="shared" si="66"/>
        <v>054</v>
      </c>
      <c r="G477">
        <f t="shared" si="67"/>
        <v>1.3888888888888889E-3</v>
      </c>
      <c r="H477" s="9" t="str">
        <f>IF(I477="", "", IFERROR(INDEX([1]lookup!AB:AB, MATCH(I477+0,[1]lookup!AA:AA,0)), ""))</f>
        <v/>
      </c>
      <c r="I477" s="9"/>
      <c r="J477" s="25"/>
      <c r="K477" s="25"/>
      <c r="L477" s="25"/>
      <c r="M477" s="25"/>
      <c r="AR477" s="21" t="str">
        <f t="shared" ca="1" si="68"/>
        <v/>
      </c>
      <c r="AS477" s="21" t="str">
        <f t="shared" ca="1" si="69"/>
        <v/>
      </c>
      <c r="AT477" s="21" t="str">
        <f t="shared" ca="1" si="70"/>
        <v/>
      </c>
      <c r="AU477" s="21" t="str">
        <f t="shared" ca="1" si="71"/>
        <v/>
      </c>
      <c r="AV477" s="22" t="str">
        <f t="shared" ca="1" si="72"/>
        <v/>
      </c>
      <c r="AW477" s="22" t="str">
        <f t="shared" ca="1" si="73"/>
        <v/>
      </c>
    </row>
    <row r="478" spans="1:49" x14ac:dyDescent="0.2">
      <c r="A478" s="7" t="s">
        <v>29</v>
      </c>
      <c r="B478" s="7" t="s">
        <v>179</v>
      </c>
      <c r="C478" s="8" t="s">
        <v>273</v>
      </c>
      <c r="E478" s="3">
        <f t="shared" si="65"/>
        <v>42559</v>
      </c>
      <c r="F478" t="str">
        <f t="shared" si="66"/>
        <v>054</v>
      </c>
      <c r="G478">
        <f t="shared" si="67"/>
        <v>0.6645833333333333</v>
      </c>
      <c r="H478" s="9" t="str">
        <f>IF(I478="", "", IFERROR(INDEX([1]lookup!AB:AB, MATCH(I478+0,[1]lookup!AA:AA,0)), ""))</f>
        <v/>
      </c>
      <c r="I478" s="9"/>
      <c r="J478" s="25"/>
      <c r="K478" s="25"/>
      <c r="L478" s="25"/>
      <c r="M478" s="25"/>
      <c r="AR478" s="21" t="str">
        <f t="shared" ca="1" si="68"/>
        <v/>
      </c>
      <c r="AS478" s="21" t="str">
        <f t="shared" ca="1" si="69"/>
        <v/>
      </c>
      <c r="AT478" s="21" t="str">
        <f t="shared" ca="1" si="70"/>
        <v/>
      </c>
      <c r="AU478" s="21" t="str">
        <f t="shared" ca="1" si="71"/>
        <v/>
      </c>
      <c r="AV478" s="22" t="str">
        <f t="shared" ca="1" si="72"/>
        <v/>
      </c>
      <c r="AW478" s="22" t="str">
        <f t="shared" ca="1" si="73"/>
        <v/>
      </c>
    </row>
    <row r="479" spans="1:49" x14ac:dyDescent="0.2">
      <c r="A479" s="7" t="s">
        <v>76</v>
      </c>
      <c r="B479" s="7" t="s">
        <v>179</v>
      </c>
      <c r="C479" s="8" t="s">
        <v>137</v>
      </c>
      <c r="E479" s="3">
        <f t="shared" si="65"/>
        <v>42560</v>
      </c>
      <c r="F479" t="str">
        <f t="shared" si="66"/>
        <v>054</v>
      </c>
      <c r="G479">
        <f t="shared" si="67"/>
        <v>0.34166666666666662</v>
      </c>
      <c r="H479" s="9" t="str">
        <f>IF(I479="", "", IFERROR(INDEX([1]lookup!AB:AB, MATCH(I479+0,[1]lookup!AA:AA,0)), ""))</f>
        <v/>
      </c>
      <c r="I479" s="9"/>
      <c r="J479" s="25"/>
      <c r="K479" s="25"/>
      <c r="L479" s="25"/>
      <c r="M479" s="25"/>
      <c r="AR479" s="21" t="str">
        <f t="shared" ca="1" si="68"/>
        <v/>
      </c>
      <c r="AS479" s="21" t="str">
        <f t="shared" ca="1" si="69"/>
        <v/>
      </c>
      <c r="AT479" s="21" t="str">
        <f t="shared" ca="1" si="70"/>
        <v/>
      </c>
      <c r="AU479" s="21" t="str">
        <f t="shared" ca="1" si="71"/>
        <v/>
      </c>
      <c r="AV479" s="22" t="str">
        <f t="shared" ca="1" si="72"/>
        <v/>
      </c>
      <c r="AW479" s="22" t="str">
        <f t="shared" ca="1" si="73"/>
        <v/>
      </c>
    </row>
    <row r="480" spans="1:49" x14ac:dyDescent="0.2">
      <c r="A480" s="7" t="s">
        <v>79</v>
      </c>
      <c r="B480" s="7" t="s">
        <v>179</v>
      </c>
      <c r="C480" s="8" t="s">
        <v>171</v>
      </c>
      <c r="E480" s="3">
        <f t="shared" si="65"/>
        <v>42561</v>
      </c>
      <c r="F480" t="str">
        <f t="shared" si="66"/>
        <v>054</v>
      </c>
      <c r="G480">
        <f t="shared" si="67"/>
        <v>0.34375</v>
      </c>
      <c r="H480" s="9" t="str">
        <f>IF(I480="", "", IFERROR(INDEX([1]lookup!AB:AB, MATCH(I480+0,[1]lookup!AA:AA,0)), ""))</f>
        <v/>
      </c>
      <c r="I480" s="9"/>
      <c r="J480" s="25"/>
      <c r="K480" s="25"/>
      <c r="L480" s="25"/>
      <c r="M480" s="25"/>
      <c r="AR480" s="21" t="str">
        <f t="shared" ca="1" si="68"/>
        <v/>
      </c>
      <c r="AS480" s="21" t="str">
        <f t="shared" ca="1" si="69"/>
        <v/>
      </c>
      <c r="AT480" s="21" t="str">
        <f t="shared" ca="1" si="70"/>
        <v/>
      </c>
      <c r="AU480" s="21" t="str">
        <f t="shared" ca="1" si="71"/>
        <v/>
      </c>
      <c r="AV480" s="22" t="str">
        <f t="shared" ca="1" si="72"/>
        <v/>
      </c>
      <c r="AW480" s="22" t="str">
        <f t="shared" ca="1" si="73"/>
        <v/>
      </c>
    </row>
    <row r="481" spans="1:49" x14ac:dyDescent="0.2">
      <c r="A481" s="7" t="s">
        <v>32</v>
      </c>
      <c r="B481" s="7" t="s">
        <v>179</v>
      </c>
      <c r="C481" s="8" t="s">
        <v>211</v>
      </c>
      <c r="E481" s="3">
        <f t="shared" si="65"/>
        <v>42562</v>
      </c>
      <c r="F481" t="str">
        <f t="shared" si="66"/>
        <v>054</v>
      </c>
      <c r="G481">
        <f t="shared" si="67"/>
        <v>0.34513888888888888</v>
      </c>
      <c r="H481" s="9" t="str">
        <f>IF(I481="", "", IFERROR(INDEX([1]lookup!AB:AB, MATCH(I481+0,[1]lookup!AA:AA,0)), ""))</f>
        <v/>
      </c>
      <c r="I481" s="9"/>
      <c r="J481" s="25"/>
      <c r="K481" s="25"/>
      <c r="L481" s="25"/>
      <c r="M481" s="25"/>
      <c r="AR481" s="21" t="str">
        <f t="shared" ca="1" si="68"/>
        <v/>
      </c>
      <c r="AS481" s="21" t="str">
        <f t="shared" ca="1" si="69"/>
        <v/>
      </c>
      <c r="AT481" s="21" t="str">
        <f t="shared" ca="1" si="70"/>
        <v/>
      </c>
      <c r="AU481" s="21" t="str">
        <f t="shared" ca="1" si="71"/>
        <v/>
      </c>
      <c r="AV481" s="22" t="str">
        <f t="shared" ca="1" si="72"/>
        <v/>
      </c>
      <c r="AW481" s="22" t="str">
        <f t="shared" ca="1" si="73"/>
        <v/>
      </c>
    </row>
    <row r="482" spans="1:49" x14ac:dyDescent="0.2">
      <c r="A482" s="7" t="s">
        <v>35</v>
      </c>
      <c r="B482" s="7" t="s">
        <v>179</v>
      </c>
      <c r="C482" s="8" t="s">
        <v>274</v>
      </c>
      <c r="E482" s="3">
        <f t="shared" si="65"/>
        <v>42563</v>
      </c>
      <c r="F482" t="str">
        <f t="shared" si="66"/>
        <v>054</v>
      </c>
      <c r="G482">
        <f t="shared" si="67"/>
        <v>9.5138888888888884E-2</v>
      </c>
      <c r="H482" s="9" t="str">
        <f>IF(I482="", "", IFERROR(INDEX([1]lookup!AB:AB, MATCH(I482+0,[1]lookup!AA:AA,0)), ""))</f>
        <v/>
      </c>
      <c r="I482" s="9"/>
      <c r="J482" s="25"/>
      <c r="K482" s="25"/>
      <c r="L482" s="25"/>
      <c r="M482" s="25"/>
      <c r="AR482" s="21" t="str">
        <f t="shared" ca="1" si="68"/>
        <v/>
      </c>
      <c r="AS482" s="21" t="str">
        <f t="shared" ca="1" si="69"/>
        <v/>
      </c>
      <c r="AT482" s="21" t="str">
        <f t="shared" ca="1" si="70"/>
        <v/>
      </c>
      <c r="AU482" s="21" t="str">
        <f t="shared" ca="1" si="71"/>
        <v/>
      </c>
      <c r="AV482" s="22" t="str">
        <f t="shared" ca="1" si="72"/>
        <v/>
      </c>
      <c r="AW482" s="22" t="str">
        <f t="shared" ca="1" si="73"/>
        <v/>
      </c>
    </row>
    <row r="483" spans="1:49" x14ac:dyDescent="0.2">
      <c r="A483" s="7" t="s">
        <v>38</v>
      </c>
      <c r="B483" s="7" t="s">
        <v>179</v>
      </c>
      <c r="C483" s="8" t="s">
        <v>275</v>
      </c>
      <c r="E483" s="3">
        <f t="shared" si="65"/>
        <v>42564</v>
      </c>
      <c r="F483" t="str">
        <f t="shared" si="66"/>
        <v>054</v>
      </c>
      <c r="G483">
        <f t="shared" si="67"/>
        <v>0.64097222222222217</v>
      </c>
      <c r="H483" s="9" t="str">
        <f>IF(I483="", "", IFERROR(INDEX([1]lookup!AB:AB, MATCH(I483+0,[1]lookup!AA:AA,0)), ""))</f>
        <v/>
      </c>
      <c r="I483" s="9"/>
      <c r="J483" s="25"/>
      <c r="K483" s="25"/>
      <c r="L483" s="25"/>
      <c r="M483" s="25"/>
      <c r="AR483" s="21" t="str">
        <f t="shared" ca="1" si="68"/>
        <v/>
      </c>
      <c r="AS483" s="21" t="str">
        <f t="shared" ca="1" si="69"/>
        <v/>
      </c>
      <c r="AT483" s="21" t="str">
        <f t="shared" ca="1" si="70"/>
        <v/>
      </c>
      <c r="AU483" s="21" t="str">
        <f t="shared" ca="1" si="71"/>
        <v/>
      </c>
      <c r="AV483" s="22" t="str">
        <f t="shared" ca="1" si="72"/>
        <v/>
      </c>
      <c r="AW483" s="22" t="str">
        <f t="shared" ca="1" si="73"/>
        <v/>
      </c>
    </row>
    <row r="484" spans="1:49" x14ac:dyDescent="0.2">
      <c r="A484" s="7" t="s">
        <v>41</v>
      </c>
      <c r="B484" s="7" t="s">
        <v>179</v>
      </c>
      <c r="C484" s="8" t="s">
        <v>275</v>
      </c>
      <c r="E484" s="3">
        <f t="shared" si="65"/>
        <v>42565</v>
      </c>
      <c r="F484" t="str">
        <f t="shared" si="66"/>
        <v>054</v>
      </c>
      <c r="G484">
        <f t="shared" si="67"/>
        <v>0.64097222222222217</v>
      </c>
      <c r="H484" s="9" t="str">
        <f>IF(I484="", "", IFERROR(INDEX([1]lookup!AB:AB, MATCH(I484+0,[1]lookup!AA:AA,0)), ""))</f>
        <v/>
      </c>
      <c r="I484" s="9"/>
      <c r="J484" s="25"/>
      <c r="K484" s="25"/>
      <c r="L484" s="25"/>
      <c r="M484" s="25"/>
      <c r="AR484" s="21" t="str">
        <f t="shared" ca="1" si="68"/>
        <v/>
      </c>
      <c r="AS484" s="21" t="str">
        <f t="shared" ca="1" si="69"/>
        <v/>
      </c>
      <c r="AT484" s="21" t="str">
        <f t="shared" ca="1" si="70"/>
        <v/>
      </c>
      <c r="AU484" s="21" t="str">
        <f t="shared" ca="1" si="71"/>
        <v/>
      </c>
      <c r="AV484" s="22" t="str">
        <f t="shared" ca="1" si="72"/>
        <v/>
      </c>
      <c r="AW484" s="22" t="str">
        <f t="shared" ca="1" si="73"/>
        <v/>
      </c>
    </row>
    <row r="485" spans="1:49" x14ac:dyDescent="0.2">
      <c r="A485" s="7" t="s">
        <v>44</v>
      </c>
      <c r="B485" s="7" t="s">
        <v>179</v>
      </c>
      <c r="C485" s="8" t="s">
        <v>276</v>
      </c>
      <c r="E485" s="3">
        <f t="shared" si="65"/>
        <v>42566</v>
      </c>
      <c r="F485" t="str">
        <f t="shared" si="66"/>
        <v>054</v>
      </c>
      <c r="G485">
        <f t="shared" si="67"/>
        <v>0.9902777777777777</v>
      </c>
      <c r="H485" s="9" t="str">
        <f>IF(I485="", "", IFERROR(INDEX([1]lookup!AB:AB, MATCH(I485+0,[1]lookup!AA:AA,0)), ""))</f>
        <v/>
      </c>
      <c r="I485" s="9"/>
      <c r="J485" s="25"/>
      <c r="K485" s="25"/>
      <c r="L485" s="25"/>
      <c r="M485" s="25"/>
      <c r="AR485" s="21" t="str">
        <f t="shared" ca="1" si="68"/>
        <v/>
      </c>
      <c r="AS485" s="21" t="str">
        <f t="shared" ca="1" si="69"/>
        <v/>
      </c>
      <c r="AT485" s="21" t="str">
        <f t="shared" ca="1" si="70"/>
        <v/>
      </c>
      <c r="AU485" s="21" t="str">
        <f t="shared" ca="1" si="71"/>
        <v/>
      </c>
      <c r="AV485" s="22" t="str">
        <f t="shared" ca="1" si="72"/>
        <v/>
      </c>
      <c r="AW485" s="22" t="str">
        <f t="shared" ca="1" si="73"/>
        <v/>
      </c>
    </row>
    <row r="486" spans="1:49" x14ac:dyDescent="0.2">
      <c r="A486" s="7" t="s">
        <v>89</v>
      </c>
      <c r="B486" s="7" t="s">
        <v>179</v>
      </c>
      <c r="C486" s="8" t="s">
        <v>210</v>
      </c>
      <c r="E486" s="3">
        <f t="shared" si="65"/>
        <v>42567</v>
      </c>
      <c r="F486" t="str">
        <f t="shared" si="66"/>
        <v>054</v>
      </c>
      <c r="G486">
        <f t="shared" si="67"/>
        <v>1.3888888888888889E-3</v>
      </c>
      <c r="H486" s="9" t="str">
        <f>IF(I486="", "", IFERROR(INDEX([1]lookup!AB:AB, MATCH(I486+0,[1]lookup!AA:AA,0)), ""))</f>
        <v/>
      </c>
      <c r="I486" s="9"/>
      <c r="J486" s="25"/>
      <c r="K486" s="25"/>
      <c r="L486" s="25"/>
      <c r="M486" s="25"/>
      <c r="AR486" s="21" t="str">
        <f t="shared" ca="1" si="68"/>
        <v/>
      </c>
      <c r="AS486" s="21" t="str">
        <f t="shared" ca="1" si="69"/>
        <v/>
      </c>
      <c r="AT486" s="21" t="str">
        <f t="shared" ca="1" si="70"/>
        <v/>
      </c>
      <c r="AU486" s="21" t="str">
        <f t="shared" ca="1" si="71"/>
        <v/>
      </c>
      <c r="AV486" s="22" t="str">
        <f t="shared" ca="1" si="72"/>
        <v/>
      </c>
      <c r="AW486" s="22" t="str">
        <f t="shared" ca="1" si="73"/>
        <v/>
      </c>
    </row>
    <row r="487" spans="1:49" x14ac:dyDescent="0.2">
      <c r="A487" s="7" t="s">
        <v>142</v>
      </c>
      <c r="B487" s="7" t="s">
        <v>179</v>
      </c>
      <c r="C487" s="8" t="s">
        <v>9</v>
      </c>
      <c r="E487" s="3">
        <f t="shared" si="65"/>
        <v>42568</v>
      </c>
      <c r="F487" t="str">
        <f t="shared" si="66"/>
        <v>054</v>
      </c>
      <c r="G487">
        <f t="shared" si="67"/>
        <v>0</v>
      </c>
      <c r="H487" s="9" t="str">
        <f>IF(I487="", "", IFERROR(INDEX([1]lookup!AB:AB, MATCH(I487+0,[1]lookup!AA:AA,0)), ""))</f>
        <v/>
      </c>
      <c r="I487" s="9"/>
      <c r="J487" s="25"/>
      <c r="K487" s="25"/>
      <c r="L487" s="25"/>
      <c r="M487" s="25"/>
      <c r="AR487" s="21" t="str">
        <f t="shared" ca="1" si="68"/>
        <v/>
      </c>
      <c r="AS487" s="21" t="str">
        <f t="shared" ca="1" si="69"/>
        <v/>
      </c>
      <c r="AT487" s="21" t="str">
        <f t="shared" ca="1" si="70"/>
        <v/>
      </c>
      <c r="AU487" s="21" t="str">
        <f t="shared" ca="1" si="71"/>
        <v/>
      </c>
      <c r="AV487" s="22" t="str">
        <f t="shared" ca="1" si="72"/>
        <v/>
      </c>
      <c r="AW487" s="22" t="str">
        <f t="shared" ca="1" si="73"/>
        <v/>
      </c>
    </row>
    <row r="488" spans="1:49" x14ac:dyDescent="0.2">
      <c r="A488" s="7" t="s">
        <v>47</v>
      </c>
      <c r="B488" s="7" t="s">
        <v>179</v>
      </c>
      <c r="C488" s="8" t="s">
        <v>9</v>
      </c>
      <c r="E488" s="3">
        <f t="shared" si="65"/>
        <v>42569</v>
      </c>
      <c r="F488" t="str">
        <f t="shared" si="66"/>
        <v>054</v>
      </c>
      <c r="G488">
        <f t="shared" si="67"/>
        <v>0</v>
      </c>
      <c r="H488" s="9" t="str">
        <f>IF(I488="", "", IFERROR(INDEX([1]lookup!AB:AB, MATCH(I488+0,[1]lookup!AA:AA,0)), ""))</f>
        <v/>
      </c>
      <c r="I488" s="9"/>
      <c r="J488" s="25"/>
      <c r="K488" s="25"/>
      <c r="L488" s="25"/>
      <c r="M488" s="25"/>
      <c r="AR488" s="21" t="str">
        <f t="shared" ca="1" si="68"/>
        <v/>
      </c>
      <c r="AS488" s="21" t="str">
        <f t="shared" ca="1" si="69"/>
        <v/>
      </c>
      <c r="AT488" s="21" t="str">
        <f t="shared" ca="1" si="70"/>
        <v/>
      </c>
      <c r="AU488" s="21" t="str">
        <f t="shared" ca="1" si="71"/>
        <v/>
      </c>
      <c r="AV488" s="22" t="str">
        <f t="shared" ca="1" si="72"/>
        <v/>
      </c>
      <c r="AW488" s="22" t="str">
        <f t="shared" ca="1" si="73"/>
        <v/>
      </c>
    </row>
    <row r="489" spans="1:49" x14ac:dyDescent="0.2">
      <c r="A489" s="7" t="s">
        <v>50</v>
      </c>
      <c r="B489" s="7" t="s">
        <v>179</v>
      </c>
      <c r="C489" s="8" t="s">
        <v>268</v>
      </c>
      <c r="E489" s="3">
        <f t="shared" si="65"/>
        <v>42570</v>
      </c>
      <c r="F489" t="str">
        <f t="shared" si="66"/>
        <v>054</v>
      </c>
      <c r="G489">
        <f t="shared" si="67"/>
        <v>0.66805555555555562</v>
      </c>
      <c r="H489" s="9" t="str">
        <f>IF(I489="", "", IFERROR(INDEX([1]lookup!AB:AB, MATCH(I489+0,[1]lookup!AA:AA,0)), ""))</f>
        <v/>
      </c>
      <c r="I489" s="9"/>
      <c r="J489" s="25"/>
      <c r="K489" s="25"/>
      <c r="L489" s="25"/>
      <c r="M489" s="25"/>
      <c r="AR489" s="21" t="str">
        <f t="shared" ca="1" si="68"/>
        <v/>
      </c>
      <c r="AS489" s="21" t="str">
        <f t="shared" ca="1" si="69"/>
        <v/>
      </c>
      <c r="AT489" s="21" t="str">
        <f t="shared" ca="1" si="70"/>
        <v/>
      </c>
      <c r="AU489" s="21" t="str">
        <f t="shared" ca="1" si="71"/>
        <v/>
      </c>
      <c r="AV489" s="22" t="str">
        <f t="shared" ca="1" si="72"/>
        <v/>
      </c>
      <c r="AW489" s="22" t="str">
        <f t="shared" ca="1" si="73"/>
        <v/>
      </c>
    </row>
    <row r="490" spans="1:49" x14ac:dyDescent="0.2">
      <c r="A490" s="7" t="s">
        <v>53</v>
      </c>
      <c r="B490" s="7" t="s">
        <v>179</v>
      </c>
      <c r="C490" s="8" t="s">
        <v>71</v>
      </c>
      <c r="E490" s="3">
        <f t="shared" si="65"/>
        <v>42571</v>
      </c>
      <c r="F490" t="str">
        <f t="shared" si="66"/>
        <v>054</v>
      </c>
      <c r="G490">
        <f t="shared" si="67"/>
        <v>0.33958333333333335</v>
      </c>
      <c r="H490" s="9" t="str">
        <f>IF(I490="", "", IFERROR(INDEX([1]lookup!AB:AB, MATCH(I490+0,[1]lookup!AA:AA,0)), ""))</f>
        <v/>
      </c>
      <c r="I490" s="9"/>
      <c r="J490" s="25"/>
      <c r="K490" s="25"/>
      <c r="L490" s="25"/>
      <c r="M490" s="25"/>
      <c r="AR490" s="21" t="str">
        <f t="shared" ca="1" si="68"/>
        <v/>
      </c>
      <c r="AS490" s="21" t="str">
        <f t="shared" ca="1" si="69"/>
        <v/>
      </c>
      <c r="AT490" s="21" t="str">
        <f t="shared" ca="1" si="70"/>
        <v/>
      </c>
      <c r="AU490" s="21" t="str">
        <f t="shared" ca="1" si="71"/>
        <v/>
      </c>
      <c r="AV490" s="22" t="str">
        <f t="shared" ca="1" si="72"/>
        <v/>
      </c>
      <c r="AW490" s="22" t="str">
        <f t="shared" ca="1" si="73"/>
        <v/>
      </c>
    </row>
    <row r="491" spans="1:49" x14ac:dyDescent="0.2">
      <c r="A491" s="7" t="s">
        <v>56</v>
      </c>
      <c r="B491" s="7" t="s">
        <v>179</v>
      </c>
      <c r="C491" s="8" t="s">
        <v>190</v>
      </c>
      <c r="E491" s="3">
        <f t="shared" si="65"/>
        <v>42572</v>
      </c>
      <c r="F491" t="str">
        <f t="shared" si="66"/>
        <v>054</v>
      </c>
      <c r="G491">
        <f t="shared" si="67"/>
        <v>0.34583333333333338</v>
      </c>
      <c r="H491" s="9" t="str">
        <f>IF(I491="", "", IFERROR(INDEX([1]lookup!AB:AB, MATCH(I491+0,[1]lookup!AA:AA,0)), ""))</f>
        <v/>
      </c>
      <c r="I491" s="9"/>
      <c r="J491" s="25"/>
      <c r="K491" s="25"/>
      <c r="L491" s="25"/>
      <c r="M491" s="25"/>
      <c r="AR491" s="21" t="str">
        <f t="shared" ca="1" si="68"/>
        <v/>
      </c>
      <c r="AS491" s="21" t="str">
        <f t="shared" ca="1" si="69"/>
        <v/>
      </c>
      <c r="AT491" s="21" t="str">
        <f t="shared" ca="1" si="70"/>
        <v/>
      </c>
      <c r="AU491" s="21" t="str">
        <f t="shared" ca="1" si="71"/>
        <v/>
      </c>
      <c r="AV491" s="22" t="str">
        <f t="shared" ca="1" si="72"/>
        <v/>
      </c>
      <c r="AW491" s="22" t="str">
        <f t="shared" ca="1" si="73"/>
        <v/>
      </c>
    </row>
    <row r="492" spans="1:49" x14ac:dyDescent="0.2">
      <c r="A492" s="7" t="s">
        <v>59</v>
      </c>
      <c r="B492" s="7" t="s">
        <v>179</v>
      </c>
      <c r="C492" s="8" t="s">
        <v>277</v>
      </c>
      <c r="E492" s="3">
        <f t="shared" si="65"/>
        <v>42573</v>
      </c>
      <c r="F492" t="str">
        <f t="shared" si="66"/>
        <v>054</v>
      </c>
      <c r="G492">
        <f t="shared" si="67"/>
        <v>0.14375000000000002</v>
      </c>
      <c r="H492" s="9" t="str">
        <f>IF(I492="", "", IFERROR(INDEX([1]lookup!AB:AB, MATCH(I492+0,[1]lookup!AA:AA,0)), ""))</f>
        <v/>
      </c>
      <c r="I492" s="9"/>
      <c r="J492" s="25"/>
      <c r="K492" s="25"/>
      <c r="L492" s="25"/>
      <c r="M492" s="25"/>
      <c r="AR492" s="21" t="str">
        <f t="shared" ca="1" si="68"/>
        <v/>
      </c>
      <c r="AS492" s="21" t="str">
        <f t="shared" ca="1" si="69"/>
        <v/>
      </c>
      <c r="AT492" s="21" t="str">
        <f t="shared" ca="1" si="70"/>
        <v/>
      </c>
      <c r="AU492" s="21" t="str">
        <f t="shared" ca="1" si="71"/>
        <v/>
      </c>
      <c r="AV492" s="22" t="str">
        <f t="shared" ca="1" si="72"/>
        <v/>
      </c>
      <c r="AW492" s="22" t="str">
        <f t="shared" ca="1" si="73"/>
        <v/>
      </c>
    </row>
    <row r="493" spans="1:49" x14ac:dyDescent="0.2">
      <c r="A493" s="7" t="s">
        <v>98</v>
      </c>
      <c r="B493" s="7" t="s">
        <v>179</v>
      </c>
      <c r="C493" s="8" t="s">
        <v>42</v>
      </c>
      <c r="E493" s="3">
        <f t="shared" si="65"/>
        <v>42574</v>
      </c>
      <c r="F493" t="str">
        <f t="shared" si="66"/>
        <v>054</v>
      </c>
      <c r="G493">
        <f t="shared" si="67"/>
        <v>0.43055555555555558</v>
      </c>
      <c r="H493" s="9" t="str">
        <f>IF(I493="", "", IFERROR(INDEX([1]lookup!AB:AB, MATCH(I493+0,[1]lookup!AA:AA,0)), ""))</f>
        <v/>
      </c>
      <c r="I493" s="9"/>
      <c r="J493" s="25"/>
      <c r="K493" s="25"/>
      <c r="L493" s="25"/>
      <c r="M493" s="25"/>
      <c r="AR493" s="21" t="str">
        <f t="shared" ca="1" si="68"/>
        <v/>
      </c>
      <c r="AS493" s="21" t="str">
        <f t="shared" ca="1" si="69"/>
        <v/>
      </c>
      <c r="AT493" s="21" t="str">
        <f t="shared" ca="1" si="70"/>
        <v/>
      </c>
      <c r="AU493" s="21" t="str">
        <f t="shared" ca="1" si="71"/>
        <v/>
      </c>
      <c r="AV493" s="22" t="str">
        <f t="shared" ca="1" si="72"/>
        <v/>
      </c>
      <c r="AW493" s="22" t="str">
        <f t="shared" ca="1" si="73"/>
        <v/>
      </c>
    </row>
    <row r="494" spans="1:49" x14ac:dyDescent="0.2">
      <c r="A494" s="7" t="s">
        <v>105</v>
      </c>
      <c r="B494" s="7" t="s">
        <v>179</v>
      </c>
      <c r="C494" s="8" t="s">
        <v>278</v>
      </c>
      <c r="E494" s="3">
        <f t="shared" si="65"/>
        <v>42577</v>
      </c>
      <c r="F494" t="str">
        <f t="shared" si="66"/>
        <v>054</v>
      </c>
      <c r="G494">
        <f t="shared" si="67"/>
        <v>9.4444444444444442E-2</v>
      </c>
      <c r="H494" s="9" t="str">
        <f>IF(I494="", "", IFERROR(INDEX([1]lookup!AB:AB, MATCH(I494+0,[1]lookup!AA:AA,0)), ""))</f>
        <v/>
      </c>
      <c r="I494" s="9"/>
      <c r="J494" s="25"/>
      <c r="K494" s="25"/>
      <c r="L494" s="25"/>
      <c r="M494" s="25"/>
      <c r="AR494" s="21" t="str">
        <f t="shared" ca="1" si="68"/>
        <v/>
      </c>
      <c r="AS494" s="21" t="str">
        <f t="shared" ca="1" si="69"/>
        <v/>
      </c>
      <c r="AT494" s="21" t="str">
        <f t="shared" ca="1" si="70"/>
        <v/>
      </c>
      <c r="AU494" s="21" t="str">
        <f t="shared" ca="1" si="71"/>
        <v/>
      </c>
      <c r="AV494" s="22" t="str">
        <f t="shared" ca="1" si="72"/>
        <v/>
      </c>
      <c r="AW494" s="22" t="str">
        <f t="shared" ca="1" si="73"/>
        <v/>
      </c>
    </row>
    <row r="495" spans="1:49" x14ac:dyDescent="0.2">
      <c r="A495" s="7" t="s">
        <v>108</v>
      </c>
      <c r="B495" s="7" t="s">
        <v>179</v>
      </c>
      <c r="C495" s="8" t="s">
        <v>279</v>
      </c>
      <c r="E495" s="3">
        <f t="shared" si="65"/>
        <v>42578</v>
      </c>
      <c r="F495" t="str">
        <f t="shared" si="66"/>
        <v>054</v>
      </c>
      <c r="G495">
        <f t="shared" si="67"/>
        <v>0.7284722222222223</v>
      </c>
      <c r="H495" s="9" t="str">
        <f>IF(I495="", "", IFERROR(INDEX([1]lookup!AB:AB, MATCH(I495+0,[1]lookup!AA:AA,0)), ""))</f>
        <v/>
      </c>
      <c r="I495" s="9"/>
      <c r="J495" s="25"/>
      <c r="K495" s="25"/>
      <c r="L495" s="25"/>
      <c r="M495" s="25"/>
      <c r="AR495" s="21" t="str">
        <f t="shared" ca="1" si="68"/>
        <v/>
      </c>
      <c r="AS495" s="21" t="str">
        <f t="shared" ca="1" si="69"/>
        <v/>
      </c>
      <c r="AT495" s="21" t="str">
        <f t="shared" ca="1" si="70"/>
        <v/>
      </c>
      <c r="AU495" s="21" t="str">
        <f t="shared" ca="1" si="71"/>
        <v/>
      </c>
      <c r="AV495" s="22" t="str">
        <f t="shared" ca="1" si="72"/>
        <v/>
      </c>
      <c r="AW495" s="22" t="str">
        <f t="shared" ca="1" si="73"/>
        <v/>
      </c>
    </row>
    <row r="496" spans="1:49" x14ac:dyDescent="0.2">
      <c r="A496" s="7" t="s">
        <v>110</v>
      </c>
      <c r="B496" s="7" t="s">
        <v>179</v>
      </c>
      <c r="C496" s="8" t="s">
        <v>280</v>
      </c>
      <c r="E496" s="3">
        <f t="shared" si="65"/>
        <v>42579</v>
      </c>
      <c r="F496" t="str">
        <f t="shared" si="66"/>
        <v>054</v>
      </c>
      <c r="G496">
        <f t="shared" si="67"/>
        <v>0.9472222222222223</v>
      </c>
      <c r="H496" s="9" t="str">
        <f>IF(I496="", "", IFERROR(INDEX([1]lookup!AB:AB, MATCH(I496+0,[1]lookup!AA:AA,0)), ""))</f>
        <v/>
      </c>
      <c r="I496" s="9"/>
      <c r="J496" s="25"/>
      <c r="K496" s="25"/>
      <c r="L496" s="25"/>
      <c r="M496" s="25"/>
      <c r="AR496" s="21" t="str">
        <f t="shared" ca="1" si="68"/>
        <v/>
      </c>
      <c r="AS496" s="21" t="str">
        <f t="shared" ca="1" si="69"/>
        <v/>
      </c>
      <c r="AT496" s="21" t="str">
        <f t="shared" ca="1" si="70"/>
        <v/>
      </c>
      <c r="AU496" s="21" t="str">
        <f t="shared" ca="1" si="71"/>
        <v/>
      </c>
      <c r="AV496" s="22" t="str">
        <f t="shared" ca="1" si="72"/>
        <v/>
      </c>
      <c r="AW496" s="22" t="str">
        <f t="shared" ca="1" si="73"/>
        <v/>
      </c>
    </row>
    <row r="497" spans="1:49" x14ac:dyDescent="0.2">
      <c r="A497" s="7" t="s">
        <v>113</v>
      </c>
      <c r="B497" s="7" t="s">
        <v>179</v>
      </c>
      <c r="C497" s="8" t="s">
        <v>281</v>
      </c>
      <c r="E497" s="3">
        <f t="shared" si="65"/>
        <v>42580</v>
      </c>
      <c r="F497" t="str">
        <f t="shared" si="66"/>
        <v>054</v>
      </c>
      <c r="G497">
        <f t="shared" si="67"/>
        <v>0.38958333333333334</v>
      </c>
      <c r="H497" s="9" t="str">
        <f>IF(I497="", "", IFERROR(INDEX([1]lookup!AB:AB, MATCH(I497+0,[1]lookup!AA:AA,0)), ""))</f>
        <v/>
      </c>
      <c r="I497" s="9"/>
      <c r="J497" s="25"/>
      <c r="K497" s="25"/>
      <c r="L497" s="25"/>
      <c r="M497" s="25"/>
      <c r="AR497" s="21" t="str">
        <f t="shared" ca="1" si="68"/>
        <v/>
      </c>
      <c r="AS497" s="21" t="str">
        <f t="shared" ca="1" si="69"/>
        <v/>
      </c>
      <c r="AT497" s="21" t="str">
        <f t="shared" ca="1" si="70"/>
        <v/>
      </c>
      <c r="AU497" s="21" t="str">
        <f t="shared" ca="1" si="71"/>
        <v/>
      </c>
      <c r="AV497" s="22" t="str">
        <f t="shared" ca="1" si="72"/>
        <v/>
      </c>
      <c r="AW497" s="22" t="str">
        <f t="shared" ca="1" si="73"/>
        <v/>
      </c>
    </row>
    <row r="498" spans="1:49" x14ac:dyDescent="0.2">
      <c r="A498" s="7" t="s">
        <v>115</v>
      </c>
      <c r="B498" s="7" t="s">
        <v>179</v>
      </c>
      <c r="C498" s="8" t="s">
        <v>282</v>
      </c>
      <c r="E498" s="3">
        <f t="shared" si="65"/>
        <v>42581</v>
      </c>
      <c r="F498" t="str">
        <f t="shared" si="66"/>
        <v>054</v>
      </c>
      <c r="G498">
        <f t="shared" si="67"/>
        <v>0.42986111111111108</v>
      </c>
      <c r="H498" s="9" t="str">
        <f>IF(I498="", "", IFERROR(INDEX([1]lookup!AB:AB, MATCH(I498+0,[1]lookup!AA:AA,0)), ""))</f>
        <v/>
      </c>
      <c r="I498" s="9"/>
      <c r="J498" s="25"/>
      <c r="K498" s="25"/>
      <c r="L498" s="25"/>
      <c r="M498" s="25"/>
      <c r="AR498" s="21" t="str">
        <f t="shared" ca="1" si="68"/>
        <v/>
      </c>
      <c r="AS498" s="21" t="str">
        <f t="shared" ca="1" si="69"/>
        <v/>
      </c>
      <c r="AT498" s="21" t="str">
        <f t="shared" ca="1" si="70"/>
        <v/>
      </c>
      <c r="AU498" s="21" t="str">
        <f t="shared" ca="1" si="71"/>
        <v/>
      </c>
      <c r="AV498" s="22" t="str">
        <f t="shared" ca="1" si="72"/>
        <v/>
      </c>
      <c r="AW498" s="22" t="str">
        <f t="shared" ca="1" si="73"/>
        <v/>
      </c>
    </row>
    <row r="499" spans="1:49" x14ac:dyDescent="0.2">
      <c r="A499" s="7" t="s">
        <v>7</v>
      </c>
      <c r="B499" s="7" t="s">
        <v>180</v>
      </c>
      <c r="C499" s="8" t="s">
        <v>9</v>
      </c>
      <c r="E499" s="3">
        <f t="shared" si="65"/>
        <v>42552</v>
      </c>
      <c r="F499" t="str">
        <f t="shared" si="66"/>
        <v>055</v>
      </c>
      <c r="G499">
        <f t="shared" si="67"/>
        <v>0</v>
      </c>
      <c r="H499" s="9" t="str">
        <f>IF(I499="", "", IFERROR(INDEX([1]lookup!AB:AB, MATCH(I499+0,[1]lookup!AA:AA,0)), ""))</f>
        <v/>
      </c>
      <c r="I499" s="9"/>
      <c r="J499" s="25"/>
      <c r="K499" s="25"/>
      <c r="L499" s="25"/>
      <c r="M499" s="25"/>
      <c r="AR499" s="21" t="str">
        <f t="shared" ca="1" si="68"/>
        <v/>
      </c>
      <c r="AS499" s="21" t="str">
        <f t="shared" ca="1" si="69"/>
        <v/>
      </c>
      <c r="AT499" s="21" t="str">
        <f t="shared" ca="1" si="70"/>
        <v/>
      </c>
      <c r="AU499" s="21" t="str">
        <f t="shared" ca="1" si="71"/>
        <v/>
      </c>
      <c r="AV499" s="22" t="str">
        <f t="shared" ca="1" si="72"/>
        <v/>
      </c>
      <c r="AW499" s="22" t="str">
        <f t="shared" ca="1" si="73"/>
        <v/>
      </c>
    </row>
    <row r="500" spans="1:49" x14ac:dyDescent="0.2">
      <c r="A500" s="7" t="s">
        <v>64</v>
      </c>
      <c r="B500" s="7" t="s">
        <v>180</v>
      </c>
      <c r="C500" s="8" t="s">
        <v>119</v>
      </c>
      <c r="E500" s="3">
        <f t="shared" si="65"/>
        <v>42553</v>
      </c>
      <c r="F500" t="str">
        <f t="shared" si="66"/>
        <v>055</v>
      </c>
      <c r="G500">
        <f t="shared" si="67"/>
        <v>0.3444444444444445</v>
      </c>
      <c r="H500" s="9" t="str">
        <f>IF(I500="", "", IFERROR(INDEX([1]lookup!AB:AB, MATCH(I500+0,[1]lookup!AA:AA,0)), ""))</f>
        <v/>
      </c>
      <c r="I500" s="9"/>
      <c r="J500" s="25"/>
      <c r="K500" s="25"/>
      <c r="L500" s="25"/>
      <c r="M500" s="25"/>
      <c r="AR500" s="21" t="str">
        <f t="shared" ca="1" si="68"/>
        <v/>
      </c>
      <c r="AS500" s="21" t="str">
        <f t="shared" ca="1" si="69"/>
        <v/>
      </c>
      <c r="AT500" s="21" t="str">
        <f t="shared" ca="1" si="70"/>
        <v/>
      </c>
      <c r="AU500" s="21" t="str">
        <f t="shared" ca="1" si="71"/>
        <v/>
      </c>
      <c r="AV500" s="22" t="str">
        <f t="shared" ca="1" si="72"/>
        <v/>
      </c>
      <c r="AW500" s="22" t="str">
        <f t="shared" ca="1" si="73"/>
        <v/>
      </c>
    </row>
    <row r="501" spans="1:49" x14ac:dyDescent="0.2">
      <c r="A501" s="7" t="s">
        <v>17</v>
      </c>
      <c r="B501" s="7" t="s">
        <v>180</v>
      </c>
      <c r="C501" s="8" t="s">
        <v>77</v>
      </c>
      <c r="E501" s="3">
        <f t="shared" si="65"/>
        <v>42555</v>
      </c>
      <c r="F501" t="str">
        <f t="shared" si="66"/>
        <v>055</v>
      </c>
      <c r="G501">
        <f t="shared" si="67"/>
        <v>0.34652777777777777</v>
      </c>
      <c r="H501" s="9" t="str">
        <f>IF(I501="", "", IFERROR(INDEX([1]lookup!AB:AB, MATCH(I501+0,[1]lookup!AA:AA,0)), ""))</f>
        <v/>
      </c>
      <c r="I501" s="9"/>
      <c r="J501" s="25"/>
      <c r="K501" s="25"/>
      <c r="L501" s="25"/>
      <c r="M501" s="25"/>
      <c r="AR501" s="21" t="str">
        <f t="shared" ca="1" si="68"/>
        <v/>
      </c>
      <c r="AS501" s="21" t="str">
        <f t="shared" ca="1" si="69"/>
        <v/>
      </c>
      <c r="AT501" s="21" t="str">
        <f t="shared" ca="1" si="70"/>
        <v/>
      </c>
      <c r="AU501" s="21" t="str">
        <f t="shared" ca="1" si="71"/>
        <v/>
      </c>
      <c r="AV501" s="22" t="str">
        <f t="shared" ca="1" si="72"/>
        <v/>
      </c>
      <c r="AW501" s="22" t="str">
        <f t="shared" ca="1" si="73"/>
        <v/>
      </c>
    </row>
    <row r="502" spans="1:49" x14ac:dyDescent="0.2">
      <c r="A502" s="7" t="s">
        <v>20</v>
      </c>
      <c r="B502" s="7" t="s">
        <v>180</v>
      </c>
      <c r="C502" s="8" t="s">
        <v>200</v>
      </c>
      <c r="E502" s="3">
        <f t="shared" si="65"/>
        <v>42556</v>
      </c>
      <c r="F502" t="str">
        <f t="shared" si="66"/>
        <v>055</v>
      </c>
      <c r="G502">
        <f t="shared" si="67"/>
        <v>0.34722222222222227</v>
      </c>
      <c r="H502" s="9" t="str">
        <f>IF(I502="", "", IFERROR(INDEX([1]lookup!AB:AB, MATCH(I502+0,[1]lookup!AA:AA,0)), ""))</f>
        <v/>
      </c>
      <c r="I502" s="9"/>
      <c r="J502" s="25"/>
      <c r="K502" s="25"/>
      <c r="L502" s="25"/>
      <c r="M502" s="25"/>
      <c r="AR502" s="21" t="str">
        <f t="shared" ca="1" si="68"/>
        <v/>
      </c>
      <c r="AS502" s="21" t="str">
        <f t="shared" ca="1" si="69"/>
        <v/>
      </c>
      <c r="AT502" s="21" t="str">
        <f t="shared" ca="1" si="70"/>
        <v/>
      </c>
      <c r="AU502" s="21" t="str">
        <f t="shared" ca="1" si="71"/>
        <v/>
      </c>
      <c r="AV502" s="22" t="str">
        <f t="shared" ca="1" si="72"/>
        <v/>
      </c>
      <c r="AW502" s="22" t="str">
        <f t="shared" ca="1" si="73"/>
        <v/>
      </c>
    </row>
    <row r="503" spans="1:49" x14ac:dyDescent="0.2">
      <c r="A503" s="7" t="s">
        <v>23</v>
      </c>
      <c r="B503" s="7" t="s">
        <v>180</v>
      </c>
      <c r="C503" s="8" t="s">
        <v>211</v>
      </c>
      <c r="E503" s="3">
        <f t="shared" si="65"/>
        <v>42557</v>
      </c>
      <c r="F503" t="str">
        <f t="shared" si="66"/>
        <v>055</v>
      </c>
      <c r="G503">
        <f t="shared" si="67"/>
        <v>0.34513888888888888</v>
      </c>
      <c r="H503" s="9" t="str">
        <f>IF(I503="", "", IFERROR(INDEX([1]lookup!AB:AB, MATCH(I503+0,[1]lookup!AA:AA,0)), ""))</f>
        <v/>
      </c>
      <c r="I503" s="9"/>
      <c r="J503" s="25"/>
      <c r="K503" s="25"/>
      <c r="L503" s="25"/>
      <c r="M503" s="25"/>
      <c r="AR503" s="21" t="str">
        <f t="shared" ca="1" si="68"/>
        <v/>
      </c>
      <c r="AS503" s="21" t="str">
        <f t="shared" ca="1" si="69"/>
        <v/>
      </c>
      <c r="AT503" s="21" t="str">
        <f t="shared" ca="1" si="70"/>
        <v/>
      </c>
      <c r="AU503" s="21" t="str">
        <f t="shared" ca="1" si="71"/>
        <v/>
      </c>
      <c r="AV503" s="22" t="str">
        <f t="shared" ca="1" si="72"/>
        <v/>
      </c>
      <c r="AW503" s="22" t="str">
        <f t="shared" ca="1" si="73"/>
        <v/>
      </c>
    </row>
    <row r="504" spans="1:49" x14ac:dyDescent="0.2">
      <c r="A504" s="7" t="s">
        <v>26</v>
      </c>
      <c r="B504" s="7" t="s">
        <v>180</v>
      </c>
      <c r="C504" s="8" t="s">
        <v>199</v>
      </c>
      <c r="E504" s="3">
        <f t="shared" si="65"/>
        <v>42558</v>
      </c>
      <c r="F504" t="str">
        <f t="shared" si="66"/>
        <v>055</v>
      </c>
      <c r="G504">
        <f t="shared" si="67"/>
        <v>0.3354166666666667</v>
      </c>
      <c r="H504" s="9" t="str">
        <f>IF(I504="", "", IFERROR(INDEX([1]lookup!AB:AB, MATCH(I504+0,[1]lookup!AA:AA,0)), ""))</f>
        <v/>
      </c>
      <c r="I504" s="9"/>
      <c r="J504" s="25"/>
      <c r="K504" s="25"/>
      <c r="L504" s="25"/>
      <c r="M504" s="25"/>
      <c r="AR504" s="21" t="str">
        <f t="shared" ca="1" si="68"/>
        <v/>
      </c>
      <c r="AS504" s="21" t="str">
        <f t="shared" ca="1" si="69"/>
        <v/>
      </c>
      <c r="AT504" s="21" t="str">
        <f t="shared" ca="1" si="70"/>
        <v/>
      </c>
      <c r="AU504" s="21" t="str">
        <f t="shared" ca="1" si="71"/>
        <v/>
      </c>
      <c r="AV504" s="22" t="str">
        <f t="shared" ca="1" si="72"/>
        <v/>
      </c>
      <c r="AW504" s="22" t="str">
        <f t="shared" ca="1" si="73"/>
        <v/>
      </c>
    </row>
    <row r="505" spans="1:49" x14ac:dyDescent="0.2">
      <c r="A505" s="7" t="s">
        <v>29</v>
      </c>
      <c r="B505" s="7" t="s">
        <v>180</v>
      </c>
      <c r="C505" s="8" t="s">
        <v>150</v>
      </c>
      <c r="E505" s="3">
        <f t="shared" si="65"/>
        <v>42559</v>
      </c>
      <c r="F505" t="str">
        <f t="shared" si="66"/>
        <v>055</v>
      </c>
      <c r="G505">
        <f t="shared" si="67"/>
        <v>0.33402777777777781</v>
      </c>
      <c r="H505" s="9" t="str">
        <f>IF(I505="", "", IFERROR(INDEX([1]lookup!AB:AB, MATCH(I505+0,[1]lookup!AA:AA,0)), ""))</f>
        <v/>
      </c>
      <c r="I505" s="9"/>
      <c r="J505" s="25"/>
      <c r="K505" s="25"/>
      <c r="L505" s="25"/>
      <c r="M505" s="25"/>
      <c r="AR505" s="21" t="str">
        <f t="shared" ca="1" si="68"/>
        <v/>
      </c>
      <c r="AS505" s="21" t="str">
        <f t="shared" ca="1" si="69"/>
        <v/>
      </c>
      <c r="AT505" s="21" t="str">
        <f t="shared" ca="1" si="70"/>
        <v/>
      </c>
      <c r="AU505" s="21" t="str">
        <f t="shared" ca="1" si="71"/>
        <v/>
      </c>
      <c r="AV505" s="22" t="str">
        <f t="shared" ca="1" si="72"/>
        <v/>
      </c>
      <c r="AW505" s="22" t="str">
        <f t="shared" ca="1" si="73"/>
        <v/>
      </c>
    </row>
    <row r="506" spans="1:49" x14ac:dyDescent="0.2">
      <c r="A506" s="7" t="s">
        <v>76</v>
      </c>
      <c r="B506" s="7" t="s">
        <v>180</v>
      </c>
      <c r="C506" s="8" t="s">
        <v>71</v>
      </c>
      <c r="E506" s="3">
        <f t="shared" si="65"/>
        <v>42560</v>
      </c>
      <c r="F506" t="str">
        <f t="shared" si="66"/>
        <v>055</v>
      </c>
      <c r="G506">
        <f t="shared" si="67"/>
        <v>0.33958333333333335</v>
      </c>
      <c r="H506" s="9" t="str">
        <f>IF(I506="", "", IFERROR(INDEX([1]lookup!AB:AB, MATCH(I506+0,[1]lookup!AA:AA,0)), ""))</f>
        <v/>
      </c>
      <c r="I506" s="9"/>
      <c r="J506" s="25"/>
      <c r="K506" s="25"/>
      <c r="L506" s="25"/>
      <c r="M506" s="25"/>
      <c r="AR506" s="21" t="str">
        <f t="shared" ca="1" si="68"/>
        <v/>
      </c>
      <c r="AS506" s="21" t="str">
        <f t="shared" ca="1" si="69"/>
        <v/>
      </c>
      <c r="AT506" s="21" t="str">
        <f t="shared" ca="1" si="70"/>
        <v/>
      </c>
      <c r="AU506" s="21" t="str">
        <f t="shared" ca="1" si="71"/>
        <v/>
      </c>
      <c r="AV506" s="22" t="str">
        <f t="shared" ca="1" si="72"/>
        <v/>
      </c>
      <c r="AW506" s="22" t="str">
        <f t="shared" ca="1" si="73"/>
        <v/>
      </c>
    </row>
    <row r="507" spans="1:49" x14ac:dyDescent="0.2">
      <c r="A507" s="7" t="s">
        <v>32</v>
      </c>
      <c r="B507" s="7" t="s">
        <v>180</v>
      </c>
      <c r="C507" s="8" t="s">
        <v>67</v>
      </c>
      <c r="E507" s="3">
        <f t="shared" si="65"/>
        <v>42562</v>
      </c>
      <c r="F507" t="str">
        <f t="shared" si="66"/>
        <v>055</v>
      </c>
      <c r="G507">
        <f t="shared" si="67"/>
        <v>0.33749999999999997</v>
      </c>
      <c r="H507" s="9" t="str">
        <f>IF(I507="", "", IFERROR(INDEX([1]lookup!AB:AB, MATCH(I507+0,[1]lookup!AA:AA,0)), ""))</f>
        <v/>
      </c>
      <c r="I507" s="9"/>
      <c r="J507" s="25"/>
      <c r="K507" s="25"/>
      <c r="L507" s="25"/>
      <c r="M507" s="25"/>
      <c r="AR507" s="21" t="str">
        <f t="shared" ca="1" si="68"/>
        <v/>
      </c>
      <c r="AS507" s="21" t="str">
        <f t="shared" ca="1" si="69"/>
        <v/>
      </c>
      <c r="AT507" s="21" t="str">
        <f t="shared" ca="1" si="70"/>
        <v/>
      </c>
      <c r="AU507" s="21" t="str">
        <f t="shared" ca="1" si="71"/>
        <v/>
      </c>
      <c r="AV507" s="22" t="str">
        <f t="shared" ca="1" si="72"/>
        <v/>
      </c>
      <c r="AW507" s="22" t="str">
        <f t="shared" ca="1" si="73"/>
        <v/>
      </c>
    </row>
    <row r="508" spans="1:49" x14ac:dyDescent="0.2">
      <c r="A508" s="7" t="s">
        <v>35</v>
      </c>
      <c r="B508" s="7" t="s">
        <v>180</v>
      </c>
      <c r="C508" s="8" t="s">
        <v>283</v>
      </c>
      <c r="E508" s="3">
        <f t="shared" si="65"/>
        <v>42563</v>
      </c>
      <c r="F508" t="str">
        <f t="shared" si="66"/>
        <v>055</v>
      </c>
      <c r="G508">
        <f t="shared" si="67"/>
        <v>0.35416666666666669</v>
      </c>
      <c r="H508" s="9" t="str">
        <f>IF(I508="", "", IFERROR(INDEX([1]lookup!AB:AB, MATCH(I508+0,[1]lookup!AA:AA,0)), ""))</f>
        <v/>
      </c>
      <c r="I508" s="9"/>
      <c r="J508" s="25"/>
      <c r="K508" s="25"/>
      <c r="L508" s="25"/>
      <c r="M508" s="25"/>
      <c r="AR508" s="21" t="str">
        <f t="shared" ca="1" si="68"/>
        <v/>
      </c>
      <c r="AS508" s="21" t="str">
        <f t="shared" ca="1" si="69"/>
        <v/>
      </c>
      <c r="AT508" s="21" t="str">
        <f t="shared" ca="1" si="70"/>
        <v/>
      </c>
      <c r="AU508" s="21" t="str">
        <f t="shared" ca="1" si="71"/>
        <v/>
      </c>
      <c r="AV508" s="22" t="str">
        <f t="shared" ca="1" si="72"/>
        <v/>
      </c>
      <c r="AW508" s="22" t="str">
        <f t="shared" ca="1" si="73"/>
        <v/>
      </c>
    </row>
    <row r="509" spans="1:49" x14ac:dyDescent="0.2">
      <c r="A509" s="7" t="s">
        <v>38</v>
      </c>
      <c r="B509" s="7" t="s">
        <v>180</v>
      </c>
      <c r="C509" s="8" t="s">
        <v>156</v>
      </c>
      <c r="E509" s="3">
        <f t="shared" si="65"/>
        <v>42564</v>
      </c>
      <c r="F509" t="str">
        <f t="shared" si="66"/>
        <v>055</v>
      </c>
      <c r="G509">
        <f t="shared" si="67"/>
        <v>0.33263888888888887</v>
      </c>
      <c r="H509" s="9" t="str">
        <f>IF(I509="", "", IFERROR(INDEX([1]lookup!AB:AB, MATCH(I509+0,[1]lookup!AA:AA,0)), ""))</f>
        <v/>
      </c>
      <c r="I509" s="9"/>
      <c r="J509" s="25"/>
      <c r="K509" s="25"/>
      <c r="L509" s="25"/>
      <c r="M509" s="25"/>
      <c r="AR509" s="21" t="str">
        <f t="shared" ca="1" si="68"/>
        <v/>
      </c>
      <c r="AS509" s="21" t="str">
        <f t="shared" ca="1" si="69"/>
        <v/>
      </c>
      <c r="AT509" s="21" t="str">
        <f t="shared" ca="1" si="70"/>
        <v/>
      </c>
      <c r="AU509" s="21" t="str">
        <f t="shared" ca="1" si="71"/>
        <v/>
      </c>
      <c r="AV509" s="22" t="str">
        <f t="shared" ca="1" si="72"/>
        <v/>
      </c>
      <c r="AW509" s="22" t="str">
        <f t="shared" ca="1" si="73"/>
        <v/>
      </c>
    </row>
    <row r="510" spans="1:49" x14ac:dyDescent="0.2">
      <c r="A510" s="7" t="s">
        <v>41</v>
      </c>
      <c r="B510" s="7" t="s">
        <v>180</v>
      </c>
      <c r="C510" s="8" t="s">
        <v>226</v>
      </c>
      <c r="E510" s="3">
        <f t="shared" si="65"/>
        <v>42565</v>
      </c>
      <c r="F510" t="str">
        <f t="shared" si="66"/>
        <v>055</v>
      </c>
      <c r="G510">
        <f t="shared" si="67"/>
        <v>0.60555555555555551</v>
      </c>
      <c r="H510" s="9" t="str">
        <f>IF(I510="", "", IFERROR(INDEX([1]lookup!AB:AB, MATCH(I510+0,[1]lookup!AA:AA,0)), ""))</f>
        <v/>
      </c>
      <c r="I510" s="9"/>
      <c r="J510" s="25"/>
      <c r="K510" s="25"/>
      <c r="L510" s="25"/>
      <c r="M510" s="25"/>
      <c r="AR510" s="21" t="str">
        <f t="shared" ca="1" si="68"/>
        <v/>
      </c>
      <c r="AS510" s="21" t="str">
        <f t="shared" ca="1" si="69"/>
        <v/>
      </c>
      <c r="AT510" s="21" t="str">
        <f t="shared" ca="1" si="70"/>
        <v/>
      </c>
      <c r="AU510" s="21" t="str">
        <f t="shared" ca="1" si="71"/>
        <v/>
      </c>
      <c r="AV510" s="22" t="str">
        <f t="shared" ca="1" si="72"/>
        <v/>
      </c>
      <c r="AW510" s="22" t="str">
        <f t="shared" ca="1" si="73"/>
        <v/>
      </c>
    </row>
    <row r="511" spans="1:49" x14ac:dyDescent="0.2">
      <c r="A511" s="7" t="s">
        <v>44</v>
      </c>
      <c r="B511" s="7" t="s">
        <v>180</v>
      </c>
      <c r="C511" s="8" t="s">
        <v>71</v>
      </c>
      <c r="E511" s="3">
        <f t="shared" si="65"/>
        <v>42566</v>
      </c>
      <c r="F511" t="str">
        <f t="shared" si="66"/>
        <v>055</v>
      </c>
      <c r="G511">
        <f t="shared" si="67"/>
        <v>0.33958333333333335</v>
      </c>
      <c r="H511" s="9" t="str">
        <f>IF(I511="", "", IFERROR(INDEX([1]lookup!AB:AB, MATCH(I511+0,[1]lookup!AA:AA,0)), ""))</f>
        <v/>
      </c>
      <c r="I511" s="9"/>
      <c r="J511" s="25"/>
      <c r="K511" s="25"/>
      <c r="L511" s="25"/>
      <c r="M511" s="25"/>
      <c r="AR511" s="21" t="str">
        <f t="shared" ca="1" si="68"/>
        <v/>
      </c>
      <c r="AS511" s="21" t="str">
        <f t="shared" ca="1" si="69"/>
        <v/>
      </c>
      <c r="AT511" s="21" t="str">
        <f t="shared" ca="1" si="70"/>
        <v/>
      </c>
      <c r="AU511" s="21" t="str">
        <f t="shared" ca="1" si="71"/>
        <v/>
      </c>
      <c r="AV511" s="22" t="str">
        <f t="shared" ca="1" si="72"/>
        <v/>
      </c>
      <c r="AW511" s="22" t="str">
        <f t="shared" ca="1" si="73"/>
        <v/>
      </c>
    </row>
    <row r="512" spans="1:49" x14ac:dyDescent="0.2">
      <c r="A512" s="7" t="s">
        <v>47</v>
      </c>
      <c r="B512" s="7" t="s">
        <v>180</v>
      </c>
      <c r="C512" s="8" t="s">
        <v>169</v>
      </c>
      <c r="E512" s="3">
        <f t="shared" si="65"/>
        <v>42569</v>
      </c>
      <c r="F512" t="str">
        <f t="shared" si="66"/>
        <v>055</v>
      </c>
      <c r="G512">
        <f t="shared" si="67"/>
        <v>0.35069444444444442</v>
      </c>
      <c r="H512" s="9" t="str">
        <f>IF(I512="", "", IFERROR(INDEX([1]lookup!AB:AB, MATCH(I512+0,[1]lookup!AA:AA,0)), ""))</f>
        <v/>
      </c>
      <c r="I512" s="9"/>
      <c r="J512" s="25"/>
      <c r="K512" s="25"/>
      <c r="L512" s="25"/>
      <c r="M512" s="25"/>
      <c r="AR512" s="21" t="str">
        <f t="shared" ca="1" si="68"/>
        <v/>
      </c>
      <c r="AS512" s="21" t="str">
        <f t="shared" ca="1" si="69"/>
        <v/>
      </c>
      <c r="AT512" s="21" t="str">
        <f t="shared" ca="1" si="70"/>
        <v/>
      </c>
      <c r="AU512" s="21" t="str">
        <f t="shared" ca="1" si="71"/>
        <v/>
      </c>
      <c r="AV512" s="22" t="str">
        <f t="shared" ca="1" si="72"/>
        <v/>
      </c>
      <c r="AW512" s="22" t="str">
        <f t="shared" ca="1" si="73"/>
        <v/>
      </c>
    </row>
    <row r="513" spans="1:49" x14ac:dyDescent="0.2">
      <c r="A513" s="7" t="s">
        <v>50</v>
      </c>
      <c r="B513" s="7" t="s">
        <v>180</v>
      </c>
      <c r="C513" s="8" t="s">
        <v>71</v>
      </c>
      <c r="E513" s="3">
        <f t="shared" si="65"/>
        <v>42570</v>
      </c>
      <c r="F513" t="str">
        <f t="shared" si="66"/>
        <v>055</v>
      </c>
      <c r="G513">
        <f t="shared" si="67"/>
        <v>0.33958333333333335</v>
      </c>
      <c r="H513" s="9" t="str">
        <f>IF(I513="", "", IFERROR(INDEX([1]lookup!AB:AB, MATCH(I513+0,[1]lookup!AA:AA,0)), ""))</f>
        <v/>
      </c>
      <c r="I513" s="9"/>
      <c r="J513" s="25"/>
      <c r="K513" s="25"/>
      <c r="L513" s="25"/>
      <c r="M513" s="25"/>
      <c r="AR513" s="21" t="str">
        <f t="shared" ca="1" si="68"/>
        <v/>
      </c>
      <c r="AS513" s="21" t="str">
        <f t="shared" ca="1" si="69"/>
        <v/>
      </c>
      <c r="AT513" s="21" t="str">
        <f t="shared" ca="1" si="70"/>
        <v/>
      </c>
      <c r="AU513" s="21" t="str">
        <f t="shared" ca="1" si="71"/>
        <v/>
      </c>
      <c r="AV513" s="22" t="str">
        <f t="shared" ca="1" si="72"/>
        <v/>
      </c>
      <c r="AW513" s="22" t="str">
        <f t="shared" ca="1" si="73"/>
        <v/>
      </c>
    </row>
    <row r="514" spans="1:49" x14ac:dyDescent="0.2">
      <c r="A514" s="7" t="s">
        <v>53</v>
      </c>
      <c r="B514" s="7" t="s">
        <v>180</v>
      </c>
      <c r="C514" s="8" t="s">
        <v>137</v>
      </c>
      <c r="E514" s="3">
        <f t="shared" si="65"/>
        <v>42571</v>
      </c>
      <c r="F514" t="str">
        <f t="shared" si="66"/>
        <v>055</v>
      </c>
      <c r="G514">
        <f t="shared" si="67"/>
        <v>0.34166666666666662</v>
      </c>
      <c r="H514" s="9" t="str">
        <f>IF(I514="", "", IFERROR(INDEX([1]lookup!AB:AB, MATCH(I514+0,[1]lookup!AA:AA,0)), ""))</f>
        <v/>
      </c>
      <c r="I514" s="9"/>
      <c r="J514" s="25"/>
      <c r="K514" s="25"/>
      <c r="L514" s="25"/>
      <c r="M514" s="25"/>
      <c r="AR514" s="21" t="str">
        <f t="shared" ca="1" si="68"/>
        <v/>
      </c>
      <c r="AS514" s="21" t="str">
        <f t="shared" ca="1" si="69"/>
        <v/>
      </c>
      <c r="AT514" s="21" t="str">
        <f t="shared" ca="1" si="70"/>
        <v/>
      </c>
      <c r="AU514" s="21" t="str">
        <f t="shared" ca="1" si="71"/>
        <v/>
      </c>
      <c r="AV514" s="22" t="str">
        <f t="shared" ca="1" si="72"/>
        <v/>
      </c>
      <c r="AW514" s="22" t="str">
        <f t="shared" ca="1" si="73"/>
        <v/>
      </c>
    </row>
    <row r="515" spans="1:49" x14ac:dyDescent="0.2">
      <c r="A515" s="7" t="s">
        <v>56</v>
      </c>
      <c r="B515" s="7" t="s">
        <v>180</v>
      </c>
      <c r="C515" s="8" t="s">
        <v>119</v>
      </c>
      <c r="E515" s="3">
        <f t="shared" ref="E515:E578" si="74">IF(A515="", "", A515+0)</f>
        <v>42572</v>
      </c>
      <c r="F515" t="str">
        <f t="shared" ref="F515:F578" si="75">IF(B515="", "", B515)</f>
        <v>055</v>
      </c>
      <c r="G515">
        <f t="shared" ref="G515:G578" si="76">IF(C515="", "", C515+0)</f>
        <v>0.3444444444444445</v>
      </c>
      <c r="H515" s="9" t="str">
        <f>IF(I515="", "", IFERROR(INDEX([1]lookup!AB:AB, MATCH(I515+0,[1]lookup!AA:AA,0)), ""))</f>
        <v/>
      </c>
      <c r="I515" s="9"/>
      <c r="J515" s="25"/>
      <c r="K515" s="25"/>
      <c r="L515" s="25"/>
      <c r="M515" s="25"/>
      <c r="AR515" s="21" t="str">
        <f t="shared" ca="1" si="68"/>
        <v/>
      </c>
      <c r="AS515" s="21" t="str">
        <f t="shared" ca="1" si="69"/>
        <v/>
      </c>
      <c r="AT515" s="21" t="str">
        <f t="shared" ca="1" si="70"/>
        <v/>
      </c>
      <c r="AU515" s="21" t="str">
        <f t="shared" ca="1" si="71"/>
        <v/>
      </c>
      <c r="AV515" s="22" t="str">
        <f t="shared" ca="1" si="72"/>
        <v/>
      </c>
      <c r="AW515" s="22" t="str">
        <f t="shared" ca="1" si="73"/>
        <v/>
      </c>
    </row>
    <row r="516" spans="1:49" x14ac:dyDescent="0.2">
      <c r="A516" s="7" t="s">
        <v>59</v>
      </c>
      <c r="B516" s="7" t="s">
        <v>180</v>
      </c>
      <c r="C516" s="8" t="s">
        <v>171</v>
      </c>
      <c r="E516" s="3">
        <f t="shared" si="74"/>
        <v>42573</v>
      </c>
      <c r="F516" t="str">
        <f t="shared" si="75"/>
        <v>055</v>
      </c>
      <c r="G516">
        <f t="shared" si="76"/>
        <v>0.34375</v>
      </c>
      <c r="H516" s="9" t="str">
        <f>IF(I516="", "", IFERROR(INDEX([1]lookup!AB:AB, MATCH(I516+0,[1]lookup!AA:AA,0)), ""))</f>
        <v/>
      </c>
      <c r="I516" s="9"/>
      <c r="J516" s="25"/>
      <c r="K516" s="25"/>
      <c r="L516" s="25"/>
      <c r="M516" s="25"/>
      <c r="AR516" s="21" t="str">
        <f t="shared" ref="AR516:AR579" ca="1" si="77">IF(I515="","",SUMPRODUCT((WEEKDAY(OFFSET($J$2,,,,COUNT($J$2:$AP$2)),2)&lt;6)*(OFFSET($J516,,,,COUNT($J$2:$AP$2)))))</f>
        <v/>
      </c>
      <c r="AS516" s="21" t="str">
        <f t="shared" ref="AS516:AS579" ca="1" si="78">IF(I515="","",SUMPRODUCT((OFFSET($J516,,,,COUNT($J$2:$AP$2))&gt;=0.3333333)*(WEEKDAY(OFFSET($J$2,,,,COUNT($J$2:$AP$2)),2)&lt;6)*(OFFSET($J516,,,,COUNT($J$2:$AP$2))))-((SUMPRODUCT((OFFSET($J516,,,,COUNT($J$2:$AP$2))&gt;=0.3333333)*(WEEKDAY(OFFSET($J$2,,,,COUNT($J$2:$AP$2)),2)&lt;6)*1))*0.3333333))</f>
        <v/>
      </c>
      <c r="AT516" s="21" t="str">
        <f t="shared" ref="AT516:AT579" ca="1" si="79">IF(I515="","",SUMPRODUCT((WEEKDAY(OFFSET($J$2,,,,COUNT($J$2:$AP$2)),2)=6)*(OFFSET($J516,,,,COUNT($J$2:$AP$2)))))</f>
        <v/>
      </c>
      <c r="AU516" s="21" t="str">
        <f t="shared" ref="AU516:AU579" ca="1" si="80">IF(I515="","",SUMPRODUCT((OFFSET($J516,,,,COUNT($J$2:$AP$2))&gt;=0.3333333)*(WEEKDAY(OFFSET($J$2,,,,COUNT($J$2:$AP$2)),2)=6)*(OFFSET($J516,,,,COUNT($J$2:$AP$2))))-((SUMPRODUCT((OFFSET($J516,,,,COUNT($J$2:$AP$2))&gt;=0.3333333)*(WEEKDAY(OFFSET($J$2,,,,COUNT($J$2:$AP$2)),2)=6)*1))*0.3333333))</f>
        <v/>
      </c>
      <c r="AV516" s="22" t="str">
        <f t="shared" ref="AV516:AV579" ca="1" si="81">IF(I515="","",SUMPRODUCT((WEEKDAY(OFFSET($J$2,,,,COUNT($J$2:$AP$2)),2)=7)*(OFFSET($J516,,,,COUNT($J$2:$AP$2)))))</f>
        <v/>
      </c>
      <c r="AW516" s="22" t="str">
        <f t="shared" ref="AW516:AW579" ca="1" si="82">IF(I515="","",SUMPRODUCT((OFFSET($J516,,,,COUNT($J$2:$AP$2))&gt;=0.3333333)*(WEEKDAY(OFFSET($J$2,,,,COUNT($J$2:$AP$2)),2)=7)*(OFFSET($J516,,,,COUNT($J$2:$AP$2))))-((SUMPRODUCT((OFFSET($J516,,,,COUNT($J$2:$AP$2))&gt;=0.3333333)*(WEEKDAY(OFFSET($J$2,,,,COUNT($J$2:$AP$2)),2)=7)*1))*0.3333333))</f>
        <v/>
      </c>
    </row>
    <row r="517" spans="1:49" x14ac:dyDescent="0.2">
      <c r="A517" s="7" t="s">
        <v>98</v>
      </c>
      <c r="B517" s="7" t="s">
        <v>180</v>
      </c>
      <c r="C517" s="8" t="s">
        <v>213</v>
      </c>
      <c r="E517" s="3">
        <f t="shared" si="74"/>
        <v>42574</v>
      </c>
      <c r="F517" t="str">
        <f t="shared" si="75"/>
        <v>055</v>
      </c>
      <c r="G517">
        <f t="shared" si="76"/>
        <v>0.33124999999999999</v>
      </c>
      <c r="H517" s="9" t="str">
        <f>IF(I517="", "", IFERROR(INDEX([1]lookup!AB:AB, MATCH(I517+0,[1]lookup!AA:AA,0)), ""))</f>
        <v/>
      </c>
      <c r="I517" s="9"/>
      <c r="J517" s="25"/>
      <c r="K517" s="25"/>
      <c r="L517" s="25"/>
      <c r="M517" s="25"/>
      <c r="AR517" s="21" t="str">
        <f t="shared" ca="1" si="77"/>
        <v/>
      </c>
      <c r="AS517" s="21" t="str">
        <f t="shared" ca="1" si="78"/>
        <v/>
      </c>
      <c r="AT517" s="21" t="str">
        <f t="shared" ca="1" si="79"/>
        <v/>
      </c>
      <c r="AU517" s="21" t="str">
        <f t="shared" ca="1" si="80"/>
        <v/>
      </c>
      <c r="AV517" s="22" t="str">
        <f t="shared" ca="1" si="81"/>
        <v/>
      </c>
      <c r="AW517" s="22" t="str">
        <f t="shared" ca="1" si="82"/>
        <v/>
      </c>
    </row>
    <row r="518" spans="1:49" x14ac:dyDescent="0.2">
      <c r="A518" s="7" t="s">
        <v>103</v>
      </c>
      <c r="B518" s="7" t="s">
        <v>180</v>
      </c>
      <c r="C518" s="8" t="s">
        <v>69</v>
      </c>
      <c r="E518" s="3">
        <f t="shared" si="74"/>
        <v>42576</v>
      </c>
      <c r="F518" t="str">
        <f t="shared" si="75"/>
        <v>055</v>
      </c>
      <c r="G518">
        <f t="shared" si="76"/>
        <v>0.33888888888888885</v>
      </c>
      <c r="H518" s="9" t="str">
        <f>IF(I518="", "", IFERROR(INDEX([1]lookup!AB:AB, MATCH(I518+0,[1]lookup!AA:AA,0)), ""))</f>
        <v/>
      </c>
      <c r="I518" s="9"/>
      <c r="J518" s="25"/>
      <c r="K518" s="25"/>
      <c r="L518" s="25"/>
      <c r="M518" s="25"/>
      <c r="AR518" s="21" t="str">
        <f t="shared" ca="1" si="77"/>
        <v/>
      </c>
      <c r="AS518" s="21" t="str">
        <f t="shared" ca="1" si="78"/>
        <v/>
      </c>
      <c r="AT518" s="21" t="str">
        <f t="shared" ca="1" si="79"/>
        <v/>
      </c>
      <c r="AU518" s="21" t="str">
        <f t="shared" ca="1" si="80"/>
        <v/>
      </c>
      <c r="AV518" s="22" t="str">
        <f t="shared" ca="1" si="81"/>
        <v/>
      </c>
      <c r="AW518" s="22" t="str">
        <f t="shared" ca="1" si="82"/>
        <v/>
      </c>
    </row>
    <row r="519" spans="1:49" x14ac:dyDescent="0.2">
      <c r="A519" s="7" t="s">
        <v>105</v>
      </c>
      <c r="B519" s="7" t="s">
        <v>180</v>
      </c>
      <c r="C519" s="8" t="s">
        <v>87</v>
      </c>
      <c r="E519" s="3">
        <f t="shared" si="74"/>
        <v>42577</v>
      </c>
      <c r="F519" t="str">
        <f t="shared" si="75"/>
        <v>055</v>
      </c>
      <c r="G519">
        <f t="shared" si="76"/>
        <v>0.33680555555555558</v>
      </c>
      <c r="H519" s="9" t="str">
        <f>IF(I519="", "", IFERROR(INDEX([1]lookup!AB:AB, MATCH(I519+0,[1]lookup!AA:AA,0)), ""))</f>
        <v/>
      </c>
      <c r="I519" s="9"/>
      <c r="J519" s="25"/>
      <c r="K519" s="25"/>
      <c r="L519" s="25"/>
      <c r="M519" s="25"/>
      <c r="AR519" s="21" t="str">
        <f t="shared" ca="1" si="77"/>
        <v/>
      </c>
      <c r="AS519" s="21" t="str">
        <f t="shared" ca="1" si="78"/>
        <v/>
      </c>
      <c r="AT519" s="21" t="str">
        <f t="shared" ca="1" si="79"/>
        <v/>
      </c>
      <c r="AU519" s="21" t="str">
        <f t="shared" ca="1" si="80"/>
        <v/>
      </c>
      <c r="AV519" s="22" t="str">
        <f t="shared" ca="1" si="81"/>
        <v/>
      </c>
      <c r="AW519" s="22" t="str">
        <f t="shared" ca="1" si="82"/>
        <v/>
      </c>
    </row>
    <row r="520" spans="1:49" x14ac:dyDescent="0.2">
      <c r="A520" s="7" t="s">
        <v>108</v>
      </c>
      <c r="B520" s="7" t="s">
        <v>180</v>
      </c>
      <c r="C520" s="8" t="s">
        <v>199</v>
      </c>
      <c r="E520" s="3">
        <f t="shared" si="74"/>
        <v>42578</v>
      </c>
      <c r="F520" t="str">
        <f t="shared" si="75"/>
        <v>055</v>
      </c>
      <c r="G520">
        <f t="shared" si="76"/>
        <v>0.3354166666666667</v>
      </c>
      <c r="H520" s="9" t="str">
        <f>IF(I520="", "", IFERROR(INDEX([1]lookup!AB:AB, MATCH(I520+0,[1]lookup!AA:AA,0)), ""))</f>
        <v/>
      </c>
      <c r="I520" s="9"/>
      <c r="J520" s="25"/>
      <c r="K520" s="25"/>
      <c r="L520" s="25"/>
      <c r="M520" s="25"/>
      <c r="AR520" s="21" t="str">
        <f t="shared" ca="1" si="77"/>
        <v/>
      </c>
      <c r="AS520" s="21" t="str">
        <f t="shared" ca="1" si="78"/>
        <v/>
      </c>
      <c r="AT520" s="21" t="str">
        <f t="shared" ca="1" si="79"/>
        <v/>
      </c>
      <c r="AU520" s="21" t="str">
        <f t="shared" ca="1" si="80"/>
        <v/>
      </c>
      <c r="AV520" s="22" t="str">
        <f t="shared" ca="1" si="81"/>
        <v/>
      </c>
      <c r="AW520" s="22" t="str">
        <f t="shared" ca="1" si="82"/>
        <v/>
      </c>
    </row>
    <row r="521" spans="1:49" x14ac:dyDescent="0.2">
      <c r="A521" s="7" t="s">
        <v>110</v>
      </c>
      <c r="B521" s="7" t="s">
        <v>180</v>
      </c>
      <c r="C521" s="8" t="s">
        <v>67</v>
      </c>
      <c r="E521" s="3">
        <f t="shared" si="74"/>
        <v>42579</v>
      </c>
      <c r="F521" t="str">
        <f t="shared" si="75"/>
        <v>055</v>
      </c>
      <c r="G521">
        <f t="shared" si="76"/>
        <v>0.33749999999999997</v>
      </c>
      <c r="H521" s="9" t="str">
        <f>IF(I521="", "", IFERROR(INDEX([1]lookup!AB:AB, MATCH(I521+0,[1]lookup!AA:AA,0)), ""))</f>
        <v/>
      </c>
      <c r="I521" s="9"/>
      <c r="J521" s="25"/>
      <c r="K521" s="25"/>
      <c r="L521" s="25"/>
      <c r="M521" s="25"/>
      <c r="AR521" s="21" t="str">
        <f t="shared" ca="1" si="77"/>
        <v/>
      </c>
      <c r="AS521" s="21" t="str">
        <f t="shared" ca="1" si="78"/>
        <v/>
      </c>
      <c r="AT521" s="21" t="str">
        <f t="shared" ca="1" si="79"/>
        <v/>
      </c>
      <c r="AU521" s="21" t="str">
        <f t="shared" ca="1" si="80"/>
        <v/>
      </c>
      <c r="AV521" s="22" t="str">
        <f t="shared" ca="1" si="81"/>
        <v/>
      </c>
      <c r="AW521" s="22" t="str">
        <f t="shared" ca="1" si="82"/>
        <v/>
      </c>
    </row>
    <row r="522" spans="1:49" x14ac:dyDescent="0.2">
      <c r="A522" s="7" t="s">
        <v>113</v>
      </c>
      <c r="B522" s="7" t="s">
        <v>180</v>
      </c>
      <c r="C522" s="8" t="s">
        <v>167</v>
      </c>
      <c r="E522" s="3">
        <f t="shared" si="74"/>
        <v>42580</v>
      </c>
      <c r="F522" t="str">
        <f t="shared" si="75"/>
        <v>055</v>
      </c>
      <c r="G522">
        <f t="shared" si="76"/>
        <v>0.3430555555555555</v>
      </c>
      <c r="H522" s="9" t="str">
        <f>IF(I522="", "", IFERROR(INDEX([1]lookup!AB:AB, MATCH(I522+0,[1]lookup!AA:AA,0)), ""))</f>
        <v/>
      </c>
      <c r="I522" s="9"/>
      <c r="J522" s="25"/>
      <c r="K522" s="25"/>
      <c r="L522" s="25"/>
      <c r="M522" s="25"/>
      <c r="AR522" s="21" t="str">
        <f t="shared" ca="1" si="77"/>
        <v/>
      </c>
      <c r="AS522" s="21" t="str">
        <f t="shared" ca="1" si="78"/>
        <v/>
      </c>
      <c r="AT522" s="21" t="str">
        <f t="shared" ca="1" si="79"/>
        <v/>
      </c>
      <c r="AU522" s="21" t="str">
        <f t="shared" ca="1" si="80"/>
        <v/>
      </c>
      <c r="AV522" s="22" t="str">
        <f t="shared" ca="1" si="81"/>
        <v/>
      </c>
      <c r="AW522" s="22" t="str">
        <f t="shared" ca="1" si="82"/>
        <v/>
      </c>
    </row>
    <row r="523" spans="1:49" x14ac:dyDescent="0.2">
      <c r="A523" s="7" t="s">
        <v>115</v>
      </c>
      <c r="B523" s="7" t="s">
        <v>180</v>
      </c>
      <c r="C523" s="8" t="s">
        <v>188</v>
      </c>
      <c r="E523" s="3">
        <f t="shared" si="74"/>
        <v>42581</v>
      </c>
      <c r="F523" t="str">
        <f t="shared" si="75"/>
        <v>055</v>
      </c>
      <c r="G523">
        <f t="shared" si="76"/>
        <v>0.34791666666666665</v>
      </c>
      <c r="H523" s="9" t="str">
        <f>IF(I523="", "", IFERROR(INDEX([1]lookup!AB:AB, MATCH(I523+0,[1]lookup!AA:AA,0)), ""))</f>
        <v/>
      </c>
      <c r="I523" s="9"/>
      <c r="J523" s="25"/>
      <c r="K523" s="25"/>
      <c r="L523" s="25"/>
      <c r="M523" s="25"/>
      <c r="AR523" s="21" t="str">
        <f t="shared" ca="1" si="77"/>
        <v/>
      </c>
      <c r="AS523" s="21" t="str">
        <f t="shared" ca="1" si="78"/>
        <v/>
      </c>
      <c r="AT523" s="21" t="str">
        <f t="shared" ca="1" si="79"/>
        <v/>
      </c>
      <c r="AU523" s="21" t="str">
        <f t="shared" ca="1" si="80"/>
        <v/>
      </c>
      <c r="AV523" s="22" t="str">
        <f t="shared" ca="1" si="81"/>
        <v/>
      </c>
      <c r="AW523" s="22" t="str">
        <f t="shared" ca="1" si="82"/>
        <v/>
      </c>
    </row>
    <row r="524" spans="1:49" x14ac:dyDescent="0.2">
      <c r="A524" s="7" t="s">
        <v>7</v>
      </c>
      <c r="B524" s="7" t="s">
        <v>181</v>
      </c>
      <c r="C524" s="8" t="s">
        <v>9</v>
      </c>
      <c r="E524" s="3">
        <f t="shared" si="74"/>
        <v>42552</v>
      </c>
      <c r="F524" t="str">
        <f t="shared" si="75"/>
        <v>056</v>
      </c>
      <c r="G524">
        <f t="shared" si="76"/>
        <v>0</v>
      </c>
      <c r="H524" s="9" t="str">
        <f>IF(I524="", "", IFERROR(INDEX([1]lookup!AB:AB, MATCH(I524+0,[1]lookup!AA:AA,0)), ""))</f>
        <v/>
      </c>
      <c r="I524" s="9"/>
      <c r="J524" s="25"/>
      <c r="K524" s="25"/>
      <c r="L524" s="25"/>
      <c r="M524" s="25"/>
      <c r="AR524" s="21" t="str">
        <f t="shared" ca="1" si="77"/>
        <v/>
      </c>
      <c r="AS524" s="21" t="str">
        <f t="shared" ca="1" si="78"/>
        <v/>
      </c>
      <c r="AT524" s="21" t="str">
        <f t="shared" ca="1" si="79"/>
        <v/>
      </c>
      <c r="AU524" s="21" t="str">
        <f t="shared" ca="1" si="80"/>
        <v/>
      </c>
      <c r="AV524" s="22" t="str">
        <f t="shared" ca="1" si="81"/>
        <v/>
      </c>
      <c r="AW524" s="22" t="str">
        <f t="shared" ca="1" si="82"/>
        <v/>
      </c>
    </row>
    <row r="525" spans="1:49" x14ac:dyDescent="0.2">
      <c r="A525" s="7" t="s">
        <v>64</v>
      </c>
      <c r="B525" s="7" t="s">
        <v>181</v>
      </c>
      <c r="C525" s="8" t="s">
        <v>223</v>
      </c>
      <c r="E525" s="3">
        <f t="shared" si="74"/>
        <v>42553</v>
      </c>
      <c r="F525" t="str">
        <f t="shared" si="75"/>
        <v>056</v>
      </c>
      <c r="G525">
        <f t="shared" si="76"/>
        <v>0.35902777777777778</v>
      </c>
      <c r="H525" s="9" t="str">
        <f>IF(I525="", "", IFERROR(INDEX([1]lookup!AB:AB, MATCH(I525+0,[1]lookup!AA:AA,0)), ""))</f>
        <v/>
      </c>
      <c r="I525" s="9"/>
      <c r="J525" s="25"/>
      <c r="K525" s="25"/>
      <c r="L525" s="25"/>
      <c r="M525" s="25"/>
      <c r="AR525" s="21" t="str">
        <f t="shared" ca="1" si="77"/>
        <v/>
      </c>
      <c r="AS525" s="21" t="str">
        <f t="shared" ca="1" si="78"/>
        <v/>
      </c>
      <c r="AT525" s="21" t="str">
        <f t="shared" ca="1" si="79"/>
        <v/>
      </c>
      <c r="AU525" s="21" t="str">
        <f t="shared" ca="1" si="80"/>
        <v/>
      </c>
      <c r="AV525" s="22" t="str">
        <f t="shared" ca="1" si="81"/>
        <v/>
      </c>
      <c r="AW525" s="22" t="str">
        <f t="shared" ca="1" si="82"/>
        <v/>
      </c>
    </row>
    <row r="526" spans="1:49" x14ac:dyDescent="0.2">
      <c r="A526" s="7" t="s">
        <v>121</v>
      </c>
      <c r="B526" s="7" t="s">
        <v>181</v>
      </c>
      <c r="C526" s="8" t="s">
        <v>284</v>
      </c>
      <c r="E526" s="3">
        <f t="shared" si="74"/>
        <v>42554</v>
      </c>
      <c r="F526" t="str">
        <f t="shared" si="75"/>
        <v>056</v>
      </c>
      <c r="G526">
        <f t="shared" si="76"/>
        <v>0.50138888888888888</v>
      </c>
      <c r="H526" s="9" t="str">
        <f>IF(I526="", "", IFERROR(INDEX([1]lookup!AB:AB, MATCH(I526+0,[1]lookup!AA:AA,0)), ""))</f>
        <v/>
      </c>
      <c r="I526" s="9"/>
      <c r="J526" s="25"/>
      <c r="K526" s="25"/>
      <c r="L526" s="25"/>
      <c r="M526" s="25"/>
      <c r="AR526" s="21" t="str">
        <f t="shared" ca="1" si="77"/>
        <v/>
      </c>
      <c r="AS526" s="21" t="str">
        <f t="shared" ca="1" si="78"/>
        <v/>
      </c>
      <c r="AT526" s="21" t="str">
        <f t="shared" ca="1" si="79"/>
        <v/>
      </c>
      <c r="AU526" s="21" t="str">
        <f t="shared" ca="1" si="80"/>
        <v/>
      </c>
      <c r="AV526" s="22" t="str">
        <f t="shared" ca="1" si="81"/>
        <v/>
      </c>
      <c r="AW526" s="22" t="str">
        <f t="shared" ca="1" si="82"/>
        <v/>
      </c>
    </row>
    <row r="527" spans="1:49" x14ac:dyDescent="0.2">
      <c r="A527" s="7" t="s">
        <v>17</v>
      </c>
      <c r="B527" s="7" t="s">
        <v>181</v>
      </c>
      <c r="C527" s="8" t="s">
        <v>285</v>
      </c>
      <c r="E527" s="3">
        <f t="shared" si="74"/>
        <v>42555</v>
      </c>
      <c r="F527" t="str">
        <f t="shared" si="75"/>
        <v>056</v>
      </c>
      <c r="G527">
        <f t="shared" si="76"/>
        <v>0.27361111111111108</v>
      </c>
      <c r="H527" s="9" t="str">
        <f>IF(I527="", "", IFERROR(INDEX([1]lookup!AB:AB, MATCH(I527+0,[1]lookup!AA:AA,0)), ""))</f>
        <v/>
      </c>
      <c r="I527" s="9"/>
      <c r="J527" s="25"/>
      <c r="K527" s="25"/>
      <c r="L527" s="25"/>
      <c r="M527" s="25"/>
      <c r="AR527" s="21" t="str">
        <f t="shared" ca="1" si="77"/>
        <v/>
      </c>
      <c r="AS527" s="21" t="str">
        <f t="shared" ca="1" si="78"/>
        <v/>
      </c>
      <c r="AT527" s="21" t="str">
        <f t="shared" ca="1" si="79"/>
        <v/>
      </c>
      <c r="AU527" s="21" t="str">
        <f t="shared" ca="1" si="80"/>
        <v/>
      </c>
      <c r="AV527" s="22" t="str">
        <f t="shared" ca="1" si="81"/>
        <v/>
      </c>
      <c r="AW527" s="22" t="str">
        <f t="shared" ca="1" si="82"/>
        <v/>
      </c>
    </row>
    <row r="528" spans="1:49" x14ac:dyDescent="0.2">
      <c r="A528" s="7" t="s">
        <v>26</v>
      </c>
      <c r="B528" s="7" t="s">
        <v>181</v>
      </c>
      <c r="C528" s="8" t="s">
        <v>286</v>
      </c>
      <c r="E528" s="3">
        <f t="shared" si="74"/>
        <v>42558</v>
      </c>
      <c r="F528" t="str">
        <f t="shared" si="75"/>
        <v>056</v>
      </c>
      <c r="G528">
        <f t="shared" si="76"/>
        <v>0.50069444444444444</v>
      </c>
      <c r="H528" s="9" t="str">
        <f>IF(I528="", "", IFERROR(INDEX([1]lookup!AB:AB, MATCH(I528+0,[1]lookup!AA:AA,0)), ""))</f>
        <v/>
      </c>
      <c r="I528" s="9"/>
      <c r="J528" s="25"/>
      <c r="K528" s="25"/>
      <c r="L528" s="25"/>
      <c r="M528" s="25"/>
      <c r="AR528" s="21" t="str">
        <f t="shared" ca="1" si="77"/>
        <v/>
      </c>
      <c r="AS528" s="21" t="str">
        <f t="shared" ca="1" si="78"/>
        <v/>
      </c>
      <c r="AT528" s="21" t="str">
        <f t="shared" ca="1" si="79"/>
        <v/>
      </c>
      <c r="AU528" s="21" t="str">
        <f t="shared" ca="1" si="80"/>
        <v/>
      </c>
      <c r="AV528" s="22" t="str">
        <f t="shared" ca="1" si="81"/>
        <v/>
      </c>
      <c r="AW528" s="22" t="str">
        <f t="shared" ca="1" si="82"/>
        <v/>
      </c>
    </row>
    <row r="529" spans="1:49" x14ac:dyDescent="0.2">
      <c r="A529" s="7" t="s">
        <v>29</v>
      </c>
      <c r="B529" s="7" t="s">
        <v>181</v>
      </c>
      <c r="C529" s="8" t="s">
        <v>243</v>
      </c>
      <c r="E529" s="3">
        <f t="shared" si="74"/>
        <v>42559</v>
      </c>
      <c r="F529" t="str">
        <f t="shared" si="75"/>
        <v>056</v>
      </c>
      <c r="G529">
        <f t="shared" si="76"/>
        <v>0.39027777777777778</v>
      </c>
      <c r="H529" s="9" t="str">
        <f>IF(I529="", "", IFERROR(INDEX([1]lookup!AB:AB, MATCH(I529+0,[1]lookup!AA:AA,0)), ""))</f>
        <v/>
      </c>
      <c r="I529" s="9"/>
      <c r="J529" s="25"/>
      <c r="K529" s="25"/>
      <c r="L529" s="25"/>
      <c r="M529" s="25"/>
      <c r="AR529" s="21" t="str">
        <f t="shared" ca="1" si="77"/>
        <v/>
      </c>
      <c r="AS529" s="21" t="str">
        <f t="shared" ca="1" si="78"/>
        <v/>
      </c>
      <c r="AT529" s="21" t="str">
        <f t="shared" ca="1" si="79"/>
        <v/>
      </c>
      <c r="AU529" s="21" t="str">
        <f t="shared" ca="1" si="80"/>
        <v/>
      </c>
      <c r="AV529" s="22" t="str">
        <f t="shared" ca="1" si="81"/>
        <v/>
      </c>
      <c r="AW529" s="22" t="str">
        <f t="shared" ca="1" si="82"/>
        <v/>
      </c>
    </row>
    <row r="530" spans="1:49" x14ac:dyDescent="0.2">
      <c r="A530" s="7" t="s">
        <v>79</v>
      </c>
      <c r="B530" s="7" t="s">
        <v>181</v>
      </c>
      <c r="C530" s="8" t="s">
        <v>287</v>
      </c>
      <c r="E530" s="3">
        <f t="shared" si="74"/>
        <v>42561</v>
      </c>
      <c r="F530" t="str">
        <f t="shared" si="75"/>
        <v>056</v>
      </c>
      <c r="G530">
        <f t="shared" si="76"/>
        <v>0.4236111111111111</v>
      </c>
      <c r="H530" s="9" t="str">
        <f>IF(I530="", "", IFERROR(INDEX([1]lookup!AB:AB, MATCH(I530+0,[1]lookup!AA:AA,0)), ""))</f>
        <v/>
      </c>
      <c r="I530" s="9"/>
      <c r="J530" s="25"/>
      <c r="K530" s="25"/>
      <c r="L530" s="25"/>
      <c r="M530" s="25"/>
      <c r="AR530" s="21" t="str">
        <f t="shared" ca="1" si="77"/>
        <v/>
      </c>
      <c r="AS530" s="21" t="str">
        <f t="shared" ca="1" si="78"/>
        <v/>
      </c>
      <c r="AT530" s="21" t="str">
        <f t="shared" ca="1" si="79"/>
        <v/>
      </c>
      <c r="AU530" s="21" t="str">
        <f t="shared" ca="1" si="80"/>
        <v/>
      </c>
      <c r="AV530" s="22" t="str">
        <f t="shared" ca="1" si="81"/>
        <v/>
      </c>
      <c r="AW530" s="22" t="str">
        <f t="shared" ca="1" si="82"/>
        <v/>
      </c>
    </row>
    <row r="531" spans="1:49" x14ac:dyDescent="0.2">
      <c r="A531" s="7" t="s">
        <v>32</v>
      </c>
      <c r="B531" s="7" t="s">
        <v>181</v>
      </c>
      <c r="C531" s="8" t="s">
        <v>288</v>
      </c>
      <c r="E531" s="3">
        <f t="shared" si="74"/>
        <v>42562</v>
      </c>
      <c r="F531" t="str">
        <f t="shared" si="75"/>
        <v>056</v>
      </c>
      <c r="G531">
        <f t="shared" si="76"/>
        <v>0.27708333333333335</v>
      </c>
      <c r="H531" s="9" t="str">
        <f>IF(I531="", "", IFERROR(INDEX([1]lookup!AB:AB, MATCH(I531+0,[1]lookup!AA:AA,0)), ""))</f>
        <v/>
      </c>
      <c r="I531" s="9"/>
      <c r="J531" s="25"/>
      <c r="K531" s="25"/>
      <c r="L531" s="25"/>
      <c r="M531" s="25"/>
      <c r="AR531" s="21" t="str">
        <f t="shared" ca="1" si="77"/>
        <v/>
      </c>
      <c r="AS531" s="21" t="str">
        <f t="shared" ca="1" si="78"/>
        <v/>
      </c>
      <c r="AT531" s="21" t="str">
        <f t="shared" ca="1" si="79"/>
        <v/>
      </c>
      <c r="AU531" s="21" t="str">
        <f t="shared" ca="1" si="80"/>
        <v/>
      </c>
      <c r="AV531" s="22" t="str">
        <f t="shared" ca="1" si="81"/>
        <v/>
      </c>
      <c r="AW531" s="22" t="str">
        <f t="shared" ca="1" si="82"/>
        <v/>
      </c>
    </row>
    <row r="532" spans="1:49" x14ac:dyDescent="0.2">
      <c r="A532" s="7" t="s">
        <v>41</v>
      </c>
      <c r="B532" s="7" t="s">
        <v>181</v>
      </c>
      <c r="C532" s="8" t="s">
        <v>9</v>
      </c>
      <c r="E532" s="3">
        <f t="shared" si="74"/>
        <v>42565</v>
      </c>
      <c r="F532" t="str">
        <f t="shared" si="75"/>
        <v>056</v>
      </c>
      <c r="G532">
        <f t="shared" si="76"/>
        <v>0</v>
      </c>
      <c r="H532" s="9" t="str">
        <f>IF(I532="", "", IFERROR(INDEX([1]lookup!AB:AB, MATCH(I532+0,[1]lookup!AA:AA,0)), ""))</f>
        <v/>
      </c>
      <c r="I532" s="9"/>
      <c r="J532" s="25"/>
      <c r="K532" s="25"/>
      <c r="L532" s="25"/>
      <c r="M532" s="25"/>
      <c r="AR532" s="21" t="str">
        <f t="shared" ca="1" si="77"/>
        <v/>
      </c>
      <c r="AS532" s="21" t="str">
        <f t="shared" ca="1" si="78"/>
        <v/>
      </c>
      <c r="AT532" s="21" t="str">
        <f t="shared" ca="1" si="79"/>
        <v/>
      </c>
      <c r="AU532" s="21" t="str">
        <f t="shared" ca="1" si="80"/>
        <v/>
      </c>
      <c r="AV532" s="22" t="str">
        <f t="shared" ca="1" si="81"/>
        <v/>
      </c>
      <c r="AW532" s="22" t="str">
        <f t="shared" ca="1" si="82"/>
        <v/>
      </c>
    </row>
    <row r="533" spans="1:49" x14ac:dyDescent="0.2">
      <c r="A533" s="7" t="s">
        <v>44</v>
      </c>
      <c r="B533" s="7" t="s">
        <v>181</v>
      </c>
      <c r="C533" s="8" t="s">
        <v>289</v>
      </c>
      <c r="E533" s="3">
        <f t="shared" si="74"/>
        <v>42566</v>
      </c>
      <c r="F533" t="str">
        <f t="shared" si="75"/>
        <v>056</v>
      </c>
      <c r="G533">
        <f t="shared" si="76"/>
        <v>0.90902777777777777</v>
      </c>
      <c r="H533" s="9" t="str">
        <f>IF(I533="", "", IFERROR(INDEX([1]lookup!AB:AB, MATCH(I533+0,[1]lookup!AA:AA,0)), ""))</f>
        <v/>
      </c>
      <c r="I533" s="9"/>
      <c r="J533" s="25"/>
      <c r="K533" s="25"/>
      <c r="L533" s="25"/>
      <c r="M533" s="25"/>
      <c r="AR533" s="21" t="str">
        <f t="shared" ca="1" si="77"/>
        <v/>
      </c>
      <c r="AS533" s="21" t="str">
        <f t="shared" ca="1" si="78"/>
        <v/>
      </c>
      <c r="AT533" s="21" t="str">
        <f t="shared" ca="1" si="79"/>
        <v/>
      </c>
      <c r="AU533" s="21" t="str">
        <f t="shared" ca="1" si="80"/>
        <v/>
      </c>
      <c r="AV533" s="22" t="str">
        <f t="shared" ca="1" si="81"/>
        <v/>
      </c>
      <c r="AW533" s="22" t="str">
        <f t="shared" ca="1" si="82"/>
        <v/>
      </c>
    </row>
    <row r="534" spans="1:49" x14ac:dyDescent="0.2">
      <c r="A534" s="7" t="s">
        <v>142</v>
      </c>
      <c r="B534" s="7" t="s">
        <v>181</v>
      </c>
      <c r="C534" s="8" t="s">
        <v>290</v>
      </c>
      <c r="E534" s="3">
        <f t="shared" si="74"/>
        <v>42568</v>
      </c>
      <c r="F534" t="str">
        <f t="shared" si="75"/>
        <v>056</v>
      </c>
      <c r="G534">
        <f t="shared" si="76"/>
        <v>0.59444444444444444</v>
      </c>
      <c r="H534" s="9" t="str">
        <f>IF(I534="", "", IFERROR(INDEX([1]lookup!AB:AB, MATCH(I534+0,[1]lookup!AA:AA,0)), ""))</f>
        <v/>
      </c>
      <c r="I534" s="9"/>
      <c r="J534" s="25"/>
      <c r="K534" s="25"/>
      <c r="L534" s="25"/>
      <c r="M534" s="25"/>
      <c r="AR534" s="21" t="str">
        <f t="shared" ca="1" si="77"/>
        <v/>
      </c>
      <c r="AS534" s="21" t="str">
        <f t="shared" ca="1" si="78"/>
        <v/>
      </c>
      <c r="AT534" s="21" t="str">
        <f t="shared" ca="1" si="79"/>
        <v/>
      </c>
      <c r="AU534" s="21" t="str">
        <f t="shared" ca="1" si="80"/>
        <v/>
      </c>
      <c r="AV534" s="22" t="str">
        <f t="shared" ca="1" si="81"/>
        <v/>
      </c>
      <c r="AW534" s="22" t="str">
        <f t="shared" ca="1" si="82"/>
        <v/>
      </c>
    </row>
    <row r="535" spans="1:49" x14ac:dyDescent="0.2">
      <c r="A535" s="7" t="s">
        <v>56</v>
      </c>
      <c r="B535" s="7" t="s">
        <v>181</v>
      </c>
      <c r="C535" s="8" t="s">
        <v>291</v>
      </c>
      <c r="E535" s="3">
        <f t="shared" si="74"/>
        <v>42572</v>
      </c>
      <c r="F535" t="str">
        <f t="shared" si="75"/>
        <v>056</v>
      </c>
      <c r="G535">
        <f t="shared" si="76"/>
        <v>0.51666666666666672</v>
      </c>
      <c r="H535" s="9" t="str">
        <f>IF(I535="", "", IFERROR(INDEX([1]lookup!AB:AB, MATCH(I535+0,[1]lookup!AA:AA,0)), ""))</f>
        <v/>
      </c>
      <c r="I535" s="9"/>
      <c r="J535" s="25"/>
      <c r="K535" s="25"/>
      <c r="L535" s="25"/>
      <c r="M535" s="25"/>
      <c r="AR535" s="21" t="str">
        <f t="shared" ca="1" si="77"/>
        <v/>
      </c>
      <c r="AS535" s="21" t="str">
        <f t="shared" ca="1" si="78"/>
        <v/>
      </c>
      <c r="AT535" s="21" t="str">
        <f t="shared" ca="1" si="79"/>
        <v/>
      </c>
      <c r="AU535" s="21" t="str">
        <f t="shared" ca="1" si="80"/>
        <v/>
      </c>
      <c r="AV535" s="22" t="str">
        <f t="shared" ca="1" si="81"/>
        <v/>
      </c>
      <c r="AW535" s="22" t="str">
        <f t="shared" ca="1" si="82"/>
        <v/>
      </c>
    </row>
    <row r="536" spans="1:49" x14ac:dyDescent="0.2">
      <c r="A536" s="7" t="s">
        <v>59</v>
      </c>
      <c r="B536" s="7" t="s">
        <v>181</v>
      </c>
      <c r="C536" s="8" t="s">
        <v>292</v>
      </c>
      <c r="E536" s="3">
        <f t="shared" si="74"/>
        <v>42573</v>
      </c>
      <c r="F536" t="str">
        <f t="shared" si="75"/>
        <v>056</v>
      </c>
      <c r="G536">
        <f t="shared" si="76"/>
        <v>0.45208333333333334</v>
      </c>
      <c r="H536" s="9" t="str">
        <f>IF(I536="", "", IFERROR(INDEX([1]lookup!AB:AB, MATCH(I536+0,[1]lookup!AA:AA,0)), ""))</f>
        <v/>
      </c>
      <c r="I536" s="9"/>
      <c r="J536" s="25"/>
      <c r="K536" s="25"/>
      <c r="L536" s="25"/>
      <c r="M536" s="25"/>
      <c r="AR536" s="21" t="str">
        <f t="shared" ca="1" si="77"/>
        <v/>
      </c>
      <c r="AS536" s="21" t="str">
        <f t="shared" ca="1" si="78"/>
        <v/>
      </c>
      <c r="AT536" s="21" t="str">
        <f t="shared" ca="1" si="79"/>
        <v/>
      </c>
      <c r="AU536" s="21" t="str">
        <f t="shared" ca="1" si="80"/>
        <v/>
      </c>
      <c r="AV536" s="22" t="str">
        <f t="shared" ca="1" si="81"/>
        <v/>
      </c>
      <c r="AW536" s="22" t="str">
        <f t="shared" ca="1" si="82"/>
        <v/>
      </c>
    </row>
    <row r="537" spans="1:49" x14ac:dyDescent="0.2">
      <c r="A537" s="7" t="s">
        <v>100</v>
      </c>
      <c r="B537" s="7" t="s">
        <v>181</v>
      </c>
      <c r="C537" s="8" t="s">
        <v>293</v>
      </c>
      <c r="E537" s="3">
        <f t="shared" si="74"/>
        <v>42575</v>
      </c>
      <c r="F537" t="str">
        <f t="shared" si="75"/>
        <v>056</v>
      </c>
      <c r="G537">
        <f t="shared" si="76"/>
        <v>0.63472222222222219</v>
      </c>
      <c r="H537" s="9" t="str">
        <f>IF(I537="", "", IFERROR(INDEX([1]lookup!AB:AB, MATCH(I537+0,[1]lookup!AA:AA,0)), ""))</f>
        <v/>
      </c>
      <c r="I537" s="9"/>
      <c r="J537" s="25"/>
      <c r="K537" s="25"/>
      <c r="L537" s="25"/>
      <c r="M537" s="25"/>
      <c r="AR537" s="21" t="str">
        <f t="shared" ca="1" si="77"/>
        <v/>
      </c>
      <c r="AS537" s="21" t="str">
        <f t="shared" ca="1" si="78"/>
        <v/>
      </c>
      <c r="AT537" s="21" t="str">
        <f t="shared" ca="1" si="79"/>
        <v/>
      </c>
      <c r="AU537" s="21" t="str">
        <f t="shared" ca="1" si="80"/>
        <v/>
      </c>
      <c r="AV537" s="22" t="str">
        <f t="shared" ca="1" si="81"/>
        <v/>
      </c>
      <c r="AW537" s="22" t="str">
        <f t="shared" ca="1" si="82"/>
        <v/>
      </c>
    </row>
    <row r="538" spans="1:49" x14ac:dyDescent="0.2">
      <c r="A538" s="7" t="s">
        <v>110</v>
      </c>
      <c r="B538" s="7" t="s">
        <v>181</v>
      </c>
      <c r="C538" s="8" t="s">
        <v>9</v>
      </c>
      <c r="E538" s="3">
        <f t="shared" si="74"/>
        <v>42579</v>
      </c>
      <c r="F538" t="str">
        <f t="shared" si="75"/>
        <v>056</v>
      </c>
      <c r="G538">
        <f t="shared" si="76"/>
        <v>0</v>
      </c>
      <c r="H538" s="9" t="str">
        <f>IF(I538="", "", IFERROR(INDEX([1]lookup!AB:AB, MATCH(I538+0,[1]lookup!AA:AA,0)), ""))</f>
        <v/>
      </c>
      <c r="I538" s="9"/>
      <c r="J538" s="25"/>
      <c r="K538" s="25"/>
      <c r="L538" s="25"/>
      <c r="M538" s="25"/>
      <c r="AR538" s="21" t="str">
        <f t="shared" ca="1" si="77"/>
        <v/>
      </c>
      <c r="AS538" s="21" t="str">
        <f t="shared" ca="1" si="78"/>
        <v/>
      </c>
      <c r="AT538" s="21" t="str">
        <f t="shared" ca="1" si="79"/>
        <v/>
      </c>
      <c r="AU538" s="21" t="str">
        <f t="shared" ca="1" si="80"/>
        <v/>
      </c>
      <c r="AV538" s="22" t="str">
        <f t="shared" ca="1" si="81"/>
        <v/>
      </c>
      <c r="AW538" s="22" t="str">
        <f t="shared" ca="1" si="82"/>
        <v/>
      </c>
    </row>
    <row r="539" spans="1:49" x14ac:dyDescent="0.2">
      <c r="A539" s="7" t="s">
        <v>113</v>
      </c>
      <c r="B539" s="7" t="s">
        <v>181</v>
      </c>
      <c r="C539" s="8" t="s">
        <v>294</v>
      </c>
      <c r="E539" s="3">
        <f t="shared" si="74"/>
        <v>42580</v>
      </c>
      <c r="F539" t="str">
        <f t="shared" si="75"/>
        <v>056</v>
      </c>
      <c r="G539">
        <f t="shared" si="76"/>
        <v>0.74375000000000002</v>
      </c>
      <c r="H539" s="9" t="str">
        <f>IF(I539="", "", IFERROR(INDEX([1]lookup!AB:AB, MATCH(I539+0,[1]lookup!AA:AA,0)), ""))</f>
        <v/>
      </c>
      <c r="I539" s="9"/>
      <c r="J539" s="25"/>
      <c r="K539" s="25"/>
      <c r="L539" s="25"/>
      <c r="M539" s="25"/>
      <c r="AR539" s="21" t="str">
        <f t="shared" ca="1" si="77"/>
        <v/>
      </c>
      <c r="AS539" s="21" t="str">
        <f t="shared" ca="1" si="78"/>
        <v/>
      </c>
      <c r="AT539" s="21" t="str">
        <f t="shared" ca="1" si="79"/>
        <v/>
      </c>
      <c r="AU539" s="21" t="str">
        <f t="shared" ca="1" si="80"/>
        <v/>
      </c>
      <c r="AV539" s="22" t="str">
        <f t="shared" ca="1" si="81"/>
        <v/>
      </c>
      <c r="AW539" s="22" t="str">
        <f t="shared" ca="1" si="82"/>
        <v/>
      </c>
    </row>
    <row r="540" spans="1:49" x14ac:dyDescent="0.2">
      <c r="A540" s="7" t="s">
        <v>157</v>
      </c>
      <c r="B540" s="7" t="s">
        <v>181</v>
      </c>
      <c r="C540" s="8" t="s">
        <v>9</v>
      </c>
      <c r="E540" s="3">
        <f t="shared" si="74"/>
        <v>42582</v>
      </c>
      <c r="F540" t="str">
        <f t="shared" si="75"/>
        <v>056</v>
      </c>
      <c r="G540">
        <f t="shared" si="76"/>
        <v>0</v>
      </c>
      <c r="H540" s="9" t="str">
        <f>IF(I540="", "", IFERROR(INDEX([1]lookup!AB:AB, MATCH(I540+0,[1]lookup!AA:AA,0)), ""))</f>
        <v/>
      </c>
      <c r="I540" s="9"/>
      <c r="J540" s="25"/>
      <c r="K540" s="25"/>
      <c r="L540" s="25"/>
      <c r="M540" s="25"/>
      <c r="AR540" s="21" t="str">
        <f t="shared" ca="1" si="77"/>
        <v/>
      </c>
      <c r="AS540" s="21" t="str">
        <f t="shared" ca="1" si="78"/>
        <v/>
      </c>
      <c r="AT540" s="21" t="str">
        <f t="shared" ca="1" si="79"/>
        <v/>
      </c>
      <c r="AU540" s="21" t="str">
        <f t="shared" ca="1" si="80"/>
        <v/>
      </c>
      <c r="AV540" s="22" t="str">
        <f t="shared" ca="1" si="81"/>
        <v/>
      </c>
      <c r="AW540" s="22" t="str">
        <f t="shared" ca="1" si="82"/>
        <v/>
      </c>
    </row>
    <row r="541" spans="1:49" x14ac:dyDescent="0.2">
      <c r="A541" s="7" t="s">
        <v>7</v>
      </c>
      <c r="B541" s="7" t="s">
        <v>182</v>
      </c>
      <c r="C541" s="8" t="s">
        <v>9</v>
      </c>
      <c r="E541" s="3">
        <f t="shared" si="74"/>
        <v>42552</v>
      </c>
      <c r="F541" t="str">
        <f t="shared" si="75"/>
        <v>058</v>
      </c>
      <c r="G541">
        <f t="shared" si="76"/>
        <v>0</v>
      </c>
      <c r="H541" s="9" t="str">
        <f>IF(I541="", "", IFERROR(INDEX([1]lookup!AB:AB, MATCH(I541+0,[1]lookup!AA:AA,0)), ""))</f>
        <v/>
      </c>
      <c r="I541" s="9"/>
      <c r="J541" s="25"/>
      <c r="K541" s="25"/>
      <c r="L541" s="25"/>
      <c r="M541" s="25"/>
      <c r="AR541" s="21" t="str">
        <f t="shared" ca="1" si="77"/>
        <v/>
      </c>
      <c r="AS541" s="21" t="str">
        <f t="shared" ca="1" si="78"/>
        <v/>
      </c>
      <c r="AT541" s="21" t="str">
        <f t="shared" ca="1" si="79"/>
        <v/>
      </c>
      <c r="AU541" s="21" t="str">
        <f t="shared" ca="1" si="80"/>
        <v/>
      </c>
      <c r="AV541" s="22" t="str">
        <f t="shared" ca="1" si="81"/>
        <v/>
      </c>
      <c r="AW541" s="22" t="str">
        <f t="shared" ca="1" si="82"/>
        <v/>
      </c>
    </row>
    <row r="542" spans="1:49" x14ac:dyDescent="0.2">
      <c r="A542" s="7" t="s">
        <v>64</v>
      </c>
      <c r="B542" s="7" t="s">
        <v>182</v>
      </c>
      <c r="C542" s="8" t="s">
        <v>74</v>
      </c>
      <c r="E542" s="3">
        <f t="shared" si="74"/>
        <v>42553</v>
      </c>
      <c r="F542" t="str">
        <f t="shared" si="75"/>
        <v>058</v>
      </c>
      <c r="G542">
        <f t="shared" si="76"/>
        <v>0.34097222222222223</v>
      </c>
      <c r="H542" s="9" t="str">
        <f>IF(I542="", "", IFERROR(INDEX([1]lookup!AB:AB, MATCH(I542+0,[1]lookup!AA:AA,0)), ""))</f>
        <v/>
      </c>
      <c r="I542" s="9"/>
      <c r="J542" s="25"/>
      <c r="K542" s="25"/>
      <c r="L542" s="25"/>
      <c r="M542" s="25"/>
      <c r="AR542" s="21" t="str">
        <f t="shared" ca="1" si="77"/>
        <v/>
      </c>
      <c r="AS542" s="21" t="str">
        <f t="shared" ca="1" si="78"/>
        <v/>
      </c>
      <c r="AT542" s="21" t="str">
        <f t="shared" ca="1" si="79"/>
        <v/>
      </c>
      <c r="AU542" s="21" t="str">
        <f t="shared" ca="1" si="80"/>
        <v/>
      </c>
      <c r="AV542" s="22" t="str">
        <f t="shared" ca="1" si="81"/>
        <v/>
      </c>
      <c r="AW542" s="22" t="str">
        <f t="shared" ca="1" si="82"/>
        <v/>
      </c>
    </row>
    <row r="543" spans="1:49" x14ac:dyDescent="0.2">
      <c r="A543" s="7" t="s">
        <v>121</v>
      </c>
      <c r="B543" s="7" t="s">
        <v>182</v>
      </c>
      <c r="C543" s="8" t="s">
        <v>295</v>
      </c>
      <c r="E543" s="3">
        <f t="shared" si="74"/>
        <v>42554</v>
      </c>
      <c r="F543" t="str">
        <f t="shared" si="75"/>
        <v>058</v>
      </c>
      <c r="G543">
        <f t="shared" si="76"/>
        <v>0.52708333333333335</v>
      </c>
      <c r="H543" s="9" t="str">
        <f>IF(I543="", "", IFERROR(INDEX([1]lookup!AB:AB, MATCH(I543+0,[1]lookup!AA:AA,0)), ""))</f>
        <v/>
      </c>
      <c r="I543" s="9"/>
      <c r="J543" s="25"/>
      <c r="K543" s="25"/>
      <c r="L543" s="25"/>
      <c r="M543" s="25"/>
      <c r="AR543" s="21" t="str">
        <f t="shared" ca="1" si="77"/>
        <v/>
      </c>
      <c r="AS543" s="21" t="str">
        <f t="shared" ca="1" si="78"/>
        <v/>
      </c>
      <c r="AT543" s="21" t="str">
        <f t="shared" ca="1" si="79"/>
        <v/>
      </c>
      <c r="AU543" s="21" t="str">
        <f t="shared" ca="1" si="80"/>
        <v/>
      </c>
      <c r="AV543" s="22" t="str">
        <f t="shared" ca="1" si="81"/>
        <v/>
      </c>
      <c r="AW543" s="22" t="str">
        <f t="shared" ca="1" si="82"/>
        <v/>
      </c>
    </row>
    <row r="544" spans="1:49" x14ac:dyDescent="0.2">
      <c r="A544" s="7" t="s">
        <v>17</v>
      </c>
      <c r="B544" s="7" t="s">
        <v>182</v>
      </c>
      <c r="C544" s="8" t="s">
        <v>137</v>
      </c>
      <c r="E544" s="3">
        <f t="shared" si="74"/>
        <v>42555</v>
      </c>
      <c r="F544" t="str">
        <f t="shared" si="75"/>
        <v>058</v>
      </c>
      <c r="G544">
        <f t="shared" si="76"/>
        <v>0.34166666666666662</v>
      </c>
      <c r="H544" s="9" t="str">
        <f>IF(I544="", "", IFERROR(INDEX([1]lookup!AB:AB, MATCH(I544+0,[1]lookup!AA:AA,0)), ""))</f>
        <v/>
      </c>
      <c r="I544" s="9"/>
      <c r="J544" s="25"/>
      <c r="K544" s="25"/>
      <c r="L544" s="25"/>
      <c r="M544" s="25"/>
      <c r="AR544" s="21" t="str">
        <f t="shared" ca="1" si="77"/>
        <v/>
      </c>
      <c r="AS544" s="21" t="str">
        <f t="shared" ca="1" si="78"/>
        <v/>
      </c>
      <c r="AT544" s="21" t="str">
        <f t="shared" ca="1" si="79"/>
        <v/>
      </c>
      <c r="AU544" s="21" t="str">
        <f t="shared" ca="1" si="80"/>
        <v/>
      </c>
      <c r="AV544" s="22" t="str">
        <f t="shared" ca="1" si="81"/>
        <v/>
      </c>
      <c r="AW544" s="22" t="str">
        <f t="shared" ca="1" si="82"/>
        <v/>
      </c>
    </row>
    <row r="545" spans="1:49" x14ac:dyDescent="0.2">
      <c r="A545" s="7" t="s">
        <v>20</v>
      </c>
      <c r="B545" s="7" t="s">
        <v>182</v>
      </c>
      <c r="C545" s="8" t="s">
        <v>74</v>
      </c>
      <c r="E545" s="3">
        <f t="shared" si="74"/>
        <v>42556</v>
      </c>
      <c r="F545" t="str">
        <f t="shared" si="75"/>
        <v>058</v>
      </c>
      <c r="G545">
        <f t="shared" si="76"/>
        <v>0.34097222222222223</v>
      </c>
      <c r="H545" s="9" t="str">
        <f>IF(I545="", "", IFERROR(INDEX([1]lookup!AB:AB, MATCH(I545+0,[1]lookup!AA:AA,0)), ""))</f>
        <v/>
      </c>
      <c r="I545" s="9"/>
      <c r="J545" s="25"/>
      <c r="K545" s="25"/>
      <c r="L545" s="25"/>
      <c r="M545" s="25"/>
      <c r="AR545" s="21" t="str">
        <f t="shared" ca="1" si="77"/>
        <v/>
      </c>
      <c r="AS545" s="21" t="str">
        <f t="shared" ca="1" si="78"/>
        <v/>
      </c>
      <c r="AT545" s="21" t="str">
        <f t="shared" ca="1" si="79"/>
        <v/>
      </c>
      <c r="AU545" s="21" t="str">
        <f t="shared" ca="1" si="80"/>
        <v/>
      </c>
      <c r="AV545" s="22" t="str">
        <f t="shared" ca="1" si="81"/>
        <v/>
      </c>
      <c r="AW545" s="22" t="str">
        <f t="shared" ca="1" si="82"/>
        <v/>
      </c>
    </row>
    <row r="546" spans="1:49" x14ac:dyDescent="0.2">
      <c r="A546" s="7" t="s">
        <v>26</v>
      </c>
      <c r="B546" s="7" t="s">
        <v>182</v>
      </c>
      <c r="C546" s="8" t="s">
        <v>296</v>
      </c>
      <c r="E546" s="3">
        <f t="shared" si="74"/>
        <v>42558</v>
      </c>
      <c r="F546" t="str">
        <f t="shared" si="75"/>
        <v>058</v>
      </c>
      <c r="G546">
        <f t="shared" si="76"/>
        <v>0.38263888888888892</v>
      </c>
      <c r="H546" s="9" t="str">
        <f>IF(I546="", "", IFERROR(INDEX([1]lookup!AB:AB, MATCH(I546+0,[1]lookup!AA:AA,0)), ""))</f>
        <v/>
      </c>
      <c r="I546" s="9"/>
      <c r="J546" s="25"/>
      <c r="K546" s="25"/>
      <c r="L546" s="25"/>
      <c r="M546" s="25"/>
      <c r="AR546" s="21" t="str">
        <f t="shared" ca="1" si="77"/>
        <v/>
      </c>
      <c r="AS546" s="21" t="str">
        <f t="shared" ca="1" si="78"/>
        <v/>
      </c>
      <c r="AT546" s="21" t="str">
        <f t="shared" ca="1" si="79"/>
        <v/>
      </c>
      <c r="AU546" s="21" t="str">
        <f t="shared" ca="1" si="80"/>
        <v/>
      </c>
      <c r="AV546" s="22" t="str">
        <f t="shared" ca="1" si="81"/>
        <v/>
      </c>
      <c r="AW546" s="22" t="str">
        <f t="shared" ca="1" si="82"/>
        <v/>
      </c>
    </row>
    <row r="547" spans="1:49" x14ac:dyDescent="0.2">
      <c r="A547" s="7" t="s">
        <v>29</v>
      </c>
      <c r="B547" s="7" t="s">
        <v>182</v>
      </c>
      <c r="C547" s="8" t="s">
        <v>69</v>
      </c>
      <c r="E547" s="3">
        <f t="shared" si="74"/>
        <v>42559</v>
      </c>
      <c r="F547" t="str">
        <f t="shared" si="75"/>
        <v>058</v>
      </c>
      <c r="G547">
        <f t="shared" si="76"/>
        <v>0.33888888888888885</v>
      </c>
      <c r="H547" s="9" t="str">
        <f>IF(I547="", "", IFERROR(INDEX([1]lookup!AB:AB, MATCH(I547+0,[1]lookup!AA:AA,0)), ""))</f>
        <v/>
      </c>
      <c r="I547" s="9"/>
      <c r="J547" s="25"/>
      <c r="K547" s="25"/>
      <c r="L547" s="25"/>
      <c r="M547" s="25"/>
      <c r="AR547" s="21" t="str">
        <f t="shared" ca="1" si="77"/>
        <v/>
      </c>
      <c r="AS547" s="21" t="str">
        <f t="shared" ca="1" si="78"/>
        <v/>
      </c>
      <c r="AT547" s="21" t="str">
        <f t="shared" ca="1" si="79"/>
        <v/>
      </c>
      <c r="AU547" s="21" t="str">
        <f t="shared" ca="1" si="80"/>
        <v/>
      </c>
      <c r="AV547" s="22" t="str">
        <f t="shared" ca="1" si="81"/>
        <v/>
      </c>
      <c r="AW547" s="22" t="str">
        <f t="shared" ca="1" si="82"/>
        <v/>
      </c>
    </row>
    <row r="548" spans="1:49" x14ac:dyDescent="0.2">
      <c r="A548" s="7" t="s">
        <v>76</v>
      </c>
      <c r="B548" s="7" t="s">
        <v>182</v>
      </c>
      <c r="C548" s="8" t="s">
        <v>152</v>
      </c>
      <c r="E548" s="3">
        <f t="shared" si="74"/>
        <v>42560</v>
      </c>
      <c r="F548" t="str">
        <f t="shared" si="75"/>
        <v>058</v>
      </c>
      <c r="G548">
        <f t="shared" si="76"/>
        <v>0.34027777777777773</v>
      </c>
      <c r="H548" s="9" t="str">
        <f>IF(I548="", "", IFERROR(INDEX([1]lookup!AB:AB, MATCH(I548+0,[1]lookup!AA:AA,0)), ""))</f>
        <v/>
      </c>
      <c r="I548" s="9"/>
      <c r="J548" s="25"/>
      <c r="K548" s="25"/>
      <c r="L548" s="25"/>
      <c r="M548" s="25"/>
      <c r="AR548" s="21" t="str">
        <f t="shared" ca="1" si="77"/>
        <v/>
      </c>
      <c r="AS548" s="21" t="str">
        <f t="shared" ca="1" si="78"/>
        <v/>
      </c>
      <c r="AT548" s="21" t="str">
        <f t="shared" ca="1" si="79"/>
        <v/>
      </c>
      <c r="AU548" s="21" t="str">
        <f t="shared" ca="1" si="80"/>
        <v/>
      </c>
      <c r="AV548" s="22" t="str">
        <f t="shared" ca="1" si="81"/>
        <v/>
      </c>
      <c r="AW548" s="22" t="str">
        <f t="shared" ca="1" si="82"/>
        <v/>
      </c>
    </row>
    <row r="549" spans="1:49" x14ac:dyDescent="0.2">
      <c r="A549" s="7" t="s">
        <v>79</v>
      </c>
      <c r="B549" s="7" t="s">
        <v>182</v>
      </c>
      <c r="C549" s="8" t="s">
        <v>297</v>
      </c>
      <c r="E549" s="3">
        <f t="shared" si="74"/>
        <v>42561</v>
      </c>
      <c r="F549" t="str">
        <f t="shared" si="75"/>
        <v>058</v>
      </c>
      <c r="G549">
        <f t="shared" si="76"/>
        <v>0.4284722222222222</v>
      </c>
      <c r="H549" s="9" t="str">
        <f>IF(I549="", "", IFERROR(INDEX([1]lookup!AB:AB, MATCH(I549+0,[1]lookup!AA:AA,0)), ""))</f>
        <v/>
      </c>
      <c r="I549" s="9"/>
      <c r="J549" s="25"/>
      <c r="K549" s="25"/>
      <c r="L549" s="25"/>
      <c r="M549" s="25"/>
      <c r="AR549" s="21" t="str">
        <f t="shared" ca="1" si="77"/>
        <v/>
      </c>
      <c r="AS549" s="21" t="str">
        <f t="shared" ca="1" si="78"/>
        <v/>
      </c>
      <c r="AT549" s="21" t="str">
        <f t="shared" ca="1" si="79"/>
        <v/>
      </c>
      <c r="AU549" s="21" t="str">
        <f t="shared" ca="1" si="80"/>
        <v/>
      </c>
      <c r="AV549" s="22" t="str">
        <f t="shared" ca="1" si="81"/>
        <v/>
      </c>
      <c r="AW549" s="22" t="str">
        <f t="shared" ca="1" si="82"/>
        <v/>
      </c>
    </row>
    <row r="550" spans="1:49" x14ac:dyDescent="0.2">
      <c r="A550" s="7" t="s">
        <v>32</v>
      </c>
      <c r="B550" s="7" t="s">
        <v>182</v>
      </c>
      <c r="C550" s="8" t="s">
        <v>137</v>
      </c>
      <c r="E550" s="3">
        <f t="shared" si="74"/>
        <v>42562</v>
      </c>
      <c r="F550" t="str">
        <f t="shared" si="75"/>
        <v>058</v>
      </c>
      <c r="G550">
        <f t="shared" si="76"/>
        <v>0.34166666666666662</v>
      </c>
      <c r="H550" s="9" t="str">
        <f>IF(I550="", "", IFERROR(INDEX([1]lookup!AB:AB, MATCH(I550+0,[1]lookup!AA:AA,0)), ""))</f>
        <v/>
      </c>
      <c r="I550" s="9"/>
      <c r="J550" s="25"/>
      <c r="K550" s="25"/>
      <c r="L550" s="25"/>
      <c r="M550" s="25"/>
      <c r="AR550" s="21" t="str">
        <f t="shared" ca="1" si="77"/>
        <v/>
      </c>
      <c r="AS550" s="21" t="str">
        <f t="shared" ca="1" si="78"/>
        <v/>
      </c>
      <c r="AT550" s="21" t="str">
        <f t="shared" ca="1" si="79"/>
        <v/>
      </c>
      <c r="AU550" s="21" t="str">
        <f t="shared" ca="1" si="80"/>
        <v/>
      </c>
      <c r="AV550" s="22" t="str">
        <f t="shared" ca="1" si="81"/>
        <v/>
      </c>
      <c r="AW550" s="22" t="str">
        <f t="shared" ca="1" si="82"/>
        <v/>
      </c>
    </row>
    <row r="551" spans="1:49" x14ac:dyDescent="0.2">
      <c r="A551" s="7" t="s">
        <v>35</v>
      </c>
      <c r="B551" s="7" t="s">
        <v>182</v>
      </c>
      <c r="C551" s="8" t="s">
        <v>139</v>
      </c>
      <c r="E551" s="3">
        <f t="shared" si="74"/>
        <v>42563</v>
      </c>
      <c r="F551" t="str">
        <f t="shared" si="75"/>
        <v>058</v>
      </c>
      <c r="G551">
        <f t="shared" si="76"/>
        <v>0.34236111111111112</v>
      </c>
      <c r="H551" s="9" t="str">
        <f>IF(I551="", "", IFERROR(INDEX([1]lookup!AB:AB, MATCH(I551+0,[1]lookup!AA:AA,0)), ""))</f>
        <v/>
      </c>
      <c r="I551" s="9"/>
      <c r="J551" s="25"/>
      <c r="K551" s="25"/>
      <c r="L551" s="25"/>
      <c r="M551" s="25"/>
      <c r="AR551" s="21" t="str">
        <f t="shared" ca="1" si="77"/>
        <v/>
      </c>
      <c r="AS551" s="21" t="str">
        <f t="shared" ca="1" si="78"/>
        <v/>
      </c>
      <c r="AT551" s="21" t="str">
        <f t="shared" ca="1" si="79"/>
        <v/>
      </c>
      <c r="AU551" s="21" t="str">
        <f t="shared" ca="1" si="80"/>
        <v/>
      </c>
      <c r="AV551" s="22" t="str">
        <f t="shared" ca="1" si="81"/>
        <v/>
      </c>
      <c r="AW551" s="22" t="str">
        <f t="shared" ca="1" si="82"/>
        <v/>
      </c>
    </row>
    <row r="552" spans="1:49" x14ac:dyDescent="0.2">
      <c r="A552" s="7" t="s">
        <v>38</v>
      </c>
      <c r="B552" s="7" t="s">
        <v>182</v>
      </c>
      <c r="C552" s="8" t="s">
        <v>9</v>
      </c>
      <c r="E552" s="3">
        <f t="shared" si="74"/>
        <v>42564</v>
      </c>
      <c r="F552" t="str">
        <f t="shared" si="75"/>
        <v>058</v>
      </c>
      <c r="G552">
        <f t="shared" si="76"/>
        <v>0</v>
      </c>
      <c r="H552" s="9" t="str">
        <f>IF(I552="", "", IFERROR(INDEX([1]lookup!AB:AB, MATCH(I552+0,[1]lookup!AA:AA,0)), ""))</f>
        <v/>
      </c>
      <c r="I552" s="9"/>
      <c r="J552" s="25"/>
      <c r="K552" s="25"/>
      <c r="L552" s="25"/>
      <c r="M552" s="25"/>
      <c r="AR552" s="21" t="str">
        <f t="shared" ca="1" si="77"/>
        <v/>
      </c>
      <c r="AS552" s="21" t="str">
        <f t="shared" ca="1" si="78"/>
        <v/>
      </c>
      <c r="AT552" s="21" t="str">
        <f t="shared" ca="1" si="79"/>
        <v/>
      </c>
      <c r="AU552" s="21" t="str">
        <f t="shared" ca="1" si="80"/>
        <v/>
      </c>
      <c r="AV552" s="22" t="str">
        <f t="shared" ca="1" si="81"/>
        <v/>
      </c>
      <c r="AW552" s="22" t="str">
        <f t="shared" ca="1" si="82"/>
        <v/>
      </c>
    </row>
    <row r="553" spans="1:49" x14ac:dyDescent="0.2">
      <c r="A553" s="7" t="s">
        <v>41</v>
      </c>
      <c r="B553" s="7" t="s">
        <v>182</v>
      </c>
      <c r="C553" s="8" t="s">
        <v>167</v>
      </c>
      <c r="E553" s="3">
        <f t="shared" si="74"/>
        <v>42565</v>
      </c>
      <c r="F553" t="str">
        <f t="shared" si="75"/>
        <v>058</v>
      </c>
      <c r="G553">
        <f t="shared" si="76"/>
        <v>0.3430555555555555</v>
      </c>
      <c r="H553" s="9" t="str">
        <f>IF(I553="", "", IFERROR(INDEX([1]lookup!AB:AB, MATCH(I553+0,[1]lookup!AA:AA,0)), ""))</f>
        <v/>
      </c>
      <c r="I553" s="9"/>
      <c r="J553" s="25"/>
      <c r="K553" s="25"/>
      <c r="L553" s="25"/>
      <c r="M553" s="25"/>
      <c r="AR553" s="21" t="str">
        <f t="shared" ca="1" si="77"/>
        <v/>
      </c>
      <c r="AS553" s="21" t="str">
        <f t="shared" ca="1" si="78"/>
        <v/>
      </c>
      <c r="AT553" s="21" t="str">
        <f t="shared" ca="1" si="79"/>
        <v/>
      </c>
      <c r="AU553" s="21" t="str">
        <f t="shared" ca="1" si="80"/>
        <v/>
      </c>
      <c r="AV553" s="22" t="str">
        <f t="shared" ca="1" si="81"/>
        <v/>
      </c>
      <c r="AW553" s="22" t="str">
        <f t="shared" ca="1" si="82"/>
        <v/>
      </c>
    </row>
    <row r="554" spans="1:49" x14ac:dyDescent="0.2">
      <c r="A554" s="7" t="s">
        <v>44</v>
      </c>
      <c r="B554" s="7" t="s">
        <v>182</v>
      </c>
      <c r="C554" s="8" t="s">
        <v>298</v>
      </c>
      <c r="E554" s="3">
        <f t="shared" si="74"/>
        <v>42566</v>
      </c>
      <c r="F554" t="str">
        <f t="shared" si="75"/>
        <v>058</v>
      </c>
      <c r="G554">
        <f t="shared" si="76"/>
        <v>0.37708333333333338</v>
      </c>
      <c r="H554" s="9" t="str">
        <f>IF(I554="", "", IFERROR(INDEX([1]lookup!AB:AB, MATCH(I554+0,[1]lookup!AA:AA,0)), ""))</f>
        <v/>
      </c>
      <c r="I554" s="9"/>
      <c r="J554" s="25"/>
      <c r="K554" s="25"/>
      <c r="L554" s="25"/>
      <c r="M554" s="25"/>
      <c r="AR554" s="21" t="str">
        <f t="shared" ca="1" si="77"/>
        <v/>
      </c>
      <c r="AS554" s="21" t="str">
        <f t="shared" ca="1" si="78"/>
        <v/>
      </c>
      <c r="AT554" s="21" t="str">
        <f t="shared" ca="1" si="79"/>
        <v/>
      </c>
      <c r="AU554" s="21" t="str">
        <f t="shared" ca="1" si="80"/>
        <v/>
      </c>
      <c r="AV554" s="22" t="str">
        <f t="shared" ca="1" si="81"/>
        <v/>
      </c>
      <c r="AW554" s="22" t="str">
        <f t="shared" ca="1" si="82"/>
        <v/>
      </c>
    </row>
    <row r="555" spans="1:49" x14ac:dyDescent="0.2">
      <c r="A555" s="7" t="s">
        <v>89</v>
      </c>
      <c r="B555" s="7" t="s">
        <v>182</v>
      </c>
      <c r="C555" s="8" t="s">
        <v>119</v>
      </c>
      <c r="E555" s="3">
        <f t="shared" si="74"/>
        <v>42567</v>
      </c>
      <c r="F555" t="str">
        <f t="shared" si="75"/>
        <v>058</v>
      </c>
      <c r="G555">
        <f t="shared" si="76"/>
        <v>0.3444444444444445</v>
      </c>
      <c r="H555" s="9" t="str">
        <f>IF(I555="", "", IFERROR(INDEX([1]lookup!AB:AB, MATCH(I555+0,[1]lookup!AA:AA,0)), ""))</f>
        <v/>
      </c>
      <c r="I555" s="9"/>
      <c r="J555" s="25"/>
      <c r="K555" s="25"/>
      <c r="L555" s="25"/>
      <c r="M555" s="25"/>
      <c r="AR555" s="21" t="str">
        <f t="shared" ca="1" si="77"/>
        <v/>
      </c>
      <c r="AS555" s="21" t="str">
        <f t="shared" ca="1" si="78"/>
        <v/>
      </c>
      <c r="AT555" s="21" t="str">
        <f t="shared" ca="1" si="79"/>
        <v/>
      </c>
      <c r="AU555" s="21" t="str">
        <f t="shared" ca="1" si="80"/>
        <v/>
      </c>
      <c r="AV555" s="22" t="str">
        <f t="shared" ca="1" si="81"/>
        <v/>
      </c>
      <c r="AW555" s="22" t="str">
        <f t="shared" ca="1" si="82"/>
        <v/>
      </c>
    </row>
    <row r="556" spans="1:49" x14ac:dyDescent="0.2">
      <c r="A556" s="7" t="s">
        <v>142</v>
      </c>
      <c r="B556" s="7" t="s">
        <v>182</v>
      </c>
      <c r="C556" s="8" t="s">
        <v>9</v>
      </c>
      <c r="E556" s="3">
        <f t="shared" si="74"/>
        <v>42568</v>
      </c>
      <c r="F556" t="str">
        <f t="shared" si="75"/>
        <v>058</v>
      </c>
      <c r="G556">
        <f t="shared" si="76"/>
        <v>0</v>
      </c>
      <c r="H556" s="9" t="str">
        <f>IF(I556="", "", IFERROR(INDEX([1]lookup!AB:AB, MATCH(I556+0,[1]lookup!AA:AA,0)), ""))</f>
        <v/>
      </c>
      <c r="I556" s="9"/>
      <c r="J556" s="25"/>
      <c r="K556" s="25"/>
      <c r="L556" s="25"/>
      <c r="M556" s="25"/>
      <c r="AR556" s="21" t="str">
        <f t="shared" ca="1" si="77"/>
        <v/>
      </c>
      <c r="AS556" s="21" t="str">
        <f t="shared" ca="1" si="78"/>
        <v/>
      </c>
      <c r="AT556" s="21" t="str">
        <f t="shared" ca="1" si="79"/>
        <v/>
      </c>
      <c r="AU556" s="21" t="str">
        <f t="shared" ca="1" si="80"/>
        <v/>
      </c>
      <c r="AV556" s="22" t="str">
        <f t="shared" ca="1" si="81"/>
        <v/>
      </c>
      <c r="AW556" s="22" t="str">
        <f t="shared" ca="1" si="82"/>
        <v/>
      </c>
    </row>
    <row r="557" spans="1:49" x14ac:dyDescent="0.2">
      <c r="A557" s="7" t="s">
        <v>47</v>
      </c>
      <c r="B557" s="7" t="s">
        <v>182</v>
      </c>
      <c r="C557" s="8" t="s">
        <v>139</v>
      </c>
      <c r="E557" s="3">
        <f t="shared" si="74"/>
        <v>42569</v>
      </c>
      <c r="F557" t="str">
        <f t="shared" si="75"/>
        <v>058</v>
      </c>
      <c r="G557">
        <f t="shared" si="76"/>
        <v>0.34236111111111112</v>
      </c>
      <c r="H557" s="9" t="str">
        <f>IF(I557="", "", IFERROR(INDEX([1]lookup!AB:AB, MATCH(I557+0,[1]lookup!AA:AA,0)), ""))</f>
        <v/>
      </c>
      <c r="I557" s="9"/>
      <c r="J557" s="25"/>
      <c r="K557" s="25"/>
      <c r="L557" s="25"/>
      <c r="M557" s="25"/>
      <c r="AR557" s="21" t="str">
        <f t="shared" ca="1" si="77"/>
        <v/>
      </c>
      <c r="AS557" s="21" t="str">
        <f t="shared" ca="1" si="78"/>
        <v/>
      </c>
      <c r="AT557" s="21" t="str">
        <f t="shared" ca="1" si="79"/>
        <v/>
      </c>
      <c r="AU557" s="21" t="str">
        <f t="shared" ca="1" si="80"/>
        <v/>
      </c>
      <c r="AV557" s="22" t="str">
        <f t="shared" ca="1" si="81"/>
        <v/>
      </c>
      <c r="AW557" s="22" t="str">
        <f t="shared" ca="1" si="82"/>
        <v/>
      </c>
    </row>
    <row r="558" spans="1:49" x14ac:dyDescent="0.2">
      <c r="A558" s="7" t="s">
        <v>50</v>
      </c>
      <c r="B558" s="7" t="s">
        <v>182</v>
      </c>
      <c r="C558" s="8" t="s">
        <v>137</v>
      </c>
      <c r="E558" s="3">
        <f t="shared" si="74"/>
        <v>42570</v>
      </c>
      <c r="F558" t="str">
        <f t="shared" si="75"/>
        <v>058</v>
      </c>
      <c r="G558">
        <f t="shared" si="76"/>
        <v>0.34166666666666662</v>
      </c>
      <c r="H558" s="9" t="str">
        <f>IF(I558="", "", IFERROR(INDEX([1]lookup!AB:AB, MATCH(I558+0,[1]lookup!AA:AA,0)), ""))</f>
        <v/>
      </c>
      <c r="I558" s="9"/>
      <c r="J558" s="25"/>
      <c r="K558" s="25"/>
      <c r="L558" s="25"/>
      <c r="M558" s="25"/>
      <c r="AR558" s="21" t="str">
        <f t="shared" ca="1" si="77"/>
        <v/>
      </c>
      <c r="AS558" s="21" t="str">
        <f t="shared" ca="1" si="78"/>
        <v/>
      </c>
      <c r="AT558" s="21" t="str">
        <f t="shared" ca="1" si="79"/>
        <v/>
      </c>
      <c r="AU558" s="21" t="str">
        <f t="shared" ca="1" si="80"/>
        <v/>
      </c>
      <c r="AV558" s="22" t="str">
        <f t="shared" ca="1" si="81"/>
        <v/>
      </c>
      <c r="AW558" s="22" t="str">
        <f t="shared" ca="1" si="82"/>
        <v/>
      </c>
    </row>
    <row r="559" spans="1:49" x14ac:dyDescent="0.2">
      <c r="A559" s="7" t="s">
        <v>53</v>
      </c>
      <c r="B559" s="7" t="s">
        <v>182</v>
      </c>
      <c r="C559" s="8" t="s">
        <v>150</v>
      </c>
      <c r="E559" s="3">
        <f t="shared" si="74"/>
        <v>42571</v>
      </c>
      <c r="F559" t="str">
        <f t="shared" si="75"/>
        <v>058</v>
      </c>
      <c r="G559">
        <f t="shared" si="76"/>
        <v>0.33402777777777781</v>
      </c>
      <c r="H559" s="9" t="str">
        <f>IF(I559="", "", IFERROR(INDEX([1]lookup!AB:AB, MATCH(I559+0,[1]lookup!AA:AA,0)), ""))</f>
        <v/>
      </c>
      <c r="I559" s="9"/>
      <c r="J559" s="25"/>
      <c r="K559" s="25"/>
      <c r="L559" s="25"/>
      <c r="M559" s="25"/>
      <c r="AR559" s="21" t="str">
        <f t="shared" ca="1" si="77"/>
        <v/>
      </c>
      <c r="AS559" s="21" t="str">
        <f t="shared" ca="1" si="78"/>
        <v/>
      </c>
      <c r="AT559" s="21" t="str">
        <f t="shared" ca="1" si="79"/>
        <v/>
      </c>
      <c r="AU559" s="21" t="str">
        <f t="shared" ca="1" si="80"/>
        <v/>
      </c>
      <c r="AV559" s="22" t="str">
        <f t="shared" ca="1" si="81"/>
        <v/>
      </c>
      <c r="AW559" s="22" t="str">
        <f t="shared" ca="1" si="82"/>
        <v/>
      </c>
    </row>
    <row r="560" spans="1:49" x14ac:dyDescent="0.2">
      <c r="A560" s="7" t="s">
        <v>56</v>
      </c>
      <c r="B560" s="7" t="s">
        <v>182</v>
      </c>
      <c r="C560" s="8" t="s">
        <v>69</v>
      </c>
      <c r="E560" s="3">
        <f t="shared" si="74"/>
        <v>42572</v>
      </c>
      <c r="F560" t="str">
        <f t="shared" si="75"/>
        <v>058</v>
      </c>
      <c r="G560">
        <f t="shared" si="76"/>
        <v>0.33888888888888885</v>
      </c>
      <c r="H560" s="9" t="str">
        <f>IF(I560="", "", IFERROR(INDEX([1]lookup!AB:AB, MATCH(I560+0,[1]lookup!AA:AA,0)), ""))</f>
        <v/>
      </c>
      <c r="I560" s="9"/>
      <c r="J560" s="25"/>
      <c r="K560" s="25"/>
      <c r="L560" s="25"/>
      <c r="M560" s="25"/>
      <c r="AR560" s="21" t="str">
        <f t="shared" ca="1" si="77"/>
        <v/>
      </c>
      <c r="AS560" s="21" t="str">
        <f t="shared" ca="1" si="78"/>
        <v/>
      </c>
      <c r="AT560" s="21" t="str">
        <f t="shared" ca="1" si="79"/>
        <v/>
      </c>
      <c r="AU560" s="21" t="str">
        <f t="shared" ca="1" si="80"/>
        <v/>
      </c>
      <c r="AV560" s="22" t="str">
        <f t="shared" ca="1" si="81"/>
        <v/>
      </c>
      <c r="AW560" s="22" t="str">
        <f t="shared" ca="1" si="82"/>
        <v/>
      </c>
    </row>
    <row r="561" spans="1:49" x14ac:dyDescent="0.2">
      <c r="A561" s="7" t="s">
        <v>59</v>
      </c>
      <c r="B561" s="7" t="s">
        <v>182</v>
      </c>
      <c r="C561" s="8" t="s">
        <v>299</v>
      </c>
      <c r="E561" s="3">
        <f t="shared" si="74"/>
        <v>42573</v>
      </c>
      <c r="F561" t="str">
        <f t="shared" si="75"/>
        <v>058</v>
      </c>
      <c r="G561">
        <f t="shared" si="76"/>
        <v>0.54166666666666663</v>
      </c>
      <c r="H561" s="9" t="str">
        <f>IF(I561="", "", IFERROR(INDEX([1]lookup!AB:AB, MATCH(I561+0,[1]lookup!AA:AA,0)), ""))</f>
        <v/>
      </c>
      <c r="I561" s="9"/>
      <c r="J561" s="25"/>
      <c r="K561" s="25"/>
      <c r="L561" s="25"/>
      <c r="M561" s="25"/>
      <c r="AR561" s="21" t="str">
        <f t="shared" ca="1" si="77"/>
        <v/>
      </c>
      <c r="AS561" s="21" t="str">
        <f t="shared" ca="1" si="78"/>
        <v/>
      </c>
      <c r="AT561" s="21" t="str">
        <f t="shared" ca="1" si="79"/>
        <v/>
      </c>
      <c r="AU561" s="21" t="str">
        <f t="shared" ca="1" si="80"/>
        <v/>
      </c>
      <c r="AV561" s="22" t="str">
        <f t="shared" ca="1" si="81"/>
        <v/>
      </c>
      <c r="AW561" s="22" t="str">
        <f t="shared" ca="1" si="82"/>
        <v/>
      </c>
    </row>
    <row r="562" spans="1:49" x14ac:dyDescent="0.2">
      <c r="A562" s="7" t="s">
        <v>98</v>
      </c>
      <c r="B562" s="7" t="s">
        <v>182</v>
      </c>
      <c r="C562" s="8" t="s">
        <v>139</v>
      </c>
      <c r="E562" s="3">
        <f t="shared" si="74"/>
        <v>42574</v>
      </c>
      <c r="F562" t="str">
        <f t="shared" si="75"/>
        <v>058</v>
      </c>
      <c r="G562">
        <f t="shared" si="76"/>
        <v>0.34236111111111112</v>
      </c>
      <c r="H562" s="9" t="str">
        <f>IF(I562="", "", IFERROR(INDEX([1]lookup!AB:AB, MATCH(I562+0,[1]lookup!AA:AA,0)), ""))</f>
        <v/>
      </c>
      <c r="I562" s="9"/>
      <c r="J562" s="25"/>
      <c r="K562" s="25"/>
      <c r="L562" s="25"/>
      <c r="M562" s="25"/>
      <c r="AR562" s="21" t="str">
        <f t="shared" ca="1" si="77"/>
        <v/>
      </c>
      <c r="AS562" s="21" t="str">
        <f t="shared" ca="1" si="78"/>
        <v/>
      </c>
      <c r="AT562" s="21" t="str">
        <f t="shared" ca="1" si="79"/>
        <v/>
      </c>
      <c r="AU562" s="21" t="str">
        <f t="shared" ca="1" si="80"/>
        <v/>
      </c>
      <c r="AV562" s="22" t="str">
        <f t="shared" ca="1" si="81"/>
        <v/>
      </c>
      <c r="AW562" s="22" t="str">
        <f t="shared" ca="1" si="82"/>
        <v/>
      </c>
    </row>
    <row r="563" spans="1:49" x14ac:dyDescent="0.2">
      <c r="A563" s="7" t="s">
        <v>103</v>
      </c>
      <c r="B563" s="7" t="s">
        <v>182</v>
      </c>
      <c r="C563" s="8" t="s">
        <v>300</v>
      </c>
      <c r="E563" s="3">
        <f t="shared" si="74"/>
        <v>42576</v>
      </c>
      <c r="F563" t="str">
        <f t="shared" si="75"/>
        <v>058</v>
      </c>
      <c r="G563">
        <f t="shared" si="76"/>
        <v>0.59513888888888888</v>
      </c>
      <c r="H563" s="9" t="str">
        <f>IF(I563="", "", IFERROR(INDEX([1]lookup!AB:AB, MATCH(I563+0,[1]lookup!AA:AA,0)), ""))</f>
        <v/>
      </c>
      <c r="I563" s="9"/>
      <c r="J563" s="25"/>
      <c r="K563" s="25"/>
      <c r="L563" s="25"/>
      <c r="M563" s="25"/>
      <c r="AR563" s="21" t="str">
        <f t="shared" ca="1" si="77"/>
        <v/>
      </c>
      <c r="AS563" s="21" t="str">
        <f t="shared" ca="1" si="78"/>
        <v/>
      </c>
      <c r="AT563" s="21" t="str">
        <f t="shared" ca="1" si="79"/>
        <v/>
      </c>
      <c r="AU563" s="21" t="str">
        <f t="shared" ca="1" si="80"/>
        <v/>
      </c>
      <c r="AV563" s="22" t="str">
        <f t="shared" ca="1" si="81"/>
        <v/>
      </c>
      <c r="AW563" s="22" t="str">
        <f t="shared" ca="1" si="82"/>
        <v/>
      </c>
    </row>
    <row r="564" spans="1:49" x14ac:dyDescent="0.2">
      <c r="A564" s="7" t="s">
        <v>105</v>
      </c>
      <c r="B564" s="7" t="s">
        <v>182</v>
      </c>
      <c r="C564" s="8" t="s">
        <v>167</v>
      </c>
      <c r="E564" s="3">
        <f t="shared" si="74"/>
        <v>42577</v>
      </c>
      <c r="F564" t="str">
        <f t="shared" si="75"/>
        <v>058</v>
      </c>
      <c r="G564">
        <f t="shared" si="76"/>
        <v>0.3430555555555555</v>
      </c>
      <c r="H564" s="9" t="str">
        <f>IF(I564="", "", IFERROR(INDEX([1]lookup!AB:AB, MATCH(I564+0,[1]lookup!AA:AA,0)), ""))</f>
        <v/>
      </c>
      <c r="I564" s="9"/>
      <c r="J564" s="25"/>
      <c r="K564" s="25"/>
      <c r="L564" s="25"/>
      <c r="M564" s="25"/>
      <c r="AR564" s="21" t="str">
        <f t="shared" ca="1" si="77"/>
        <v/>
      </c>
      <c r="AS564" s="21" t="str">
        <f t="shared" ca="1" si="78"/>
        <v/>
      </c>
      <c r="AT564" s="21" t="str">
        <f t="shared" ca="1" si="79"/>
        <v/>
      </c>
      <c r="AU564" s="21" t="str">
        <f t="shared" ca="1" si="80"/>
        <v/>
      </c>
      <c r="AV564" s="22" t="str">
        <f t="shared" ca="1" si="81"/>
        <v/>
      </c>
      <c r="AW564" s="22" t="str">
        <f t="shared" ca="1" si="82"/>
        <v/>
      </c>
    </row>
    <row r="565" spans="1:49" x14ac:dyDescent="0.2">
      <c r="A565" s="7" t="s">
        <v>108</v>
      </c>
      <c r="B565" s="7" t="s">
        <v>182</v>
      </c>
      <c r="C565" s="8" t="s">
        <v>301</v>
      </c>
      <c r="E565" s="3">
        <f t="shared" si="74"/>
        <v>42578</v>
      </c>
      <c r="F565" t="str">
        <f t="shared" si="75"/>
        <v>058</v>
      </c>
      <c r="G565">
        <f t="shared" si="76"/>
        <v>0.53055555555555556</v>
      </c>
      <c r="H565" s="9" t="str">
        <f>IF(I565="", "", IFERROR(INDEX([1]lookup!AB:AB, MATCH(I565+0,[1]lookup!AA:AA,0)), ""))</f>
        <v/>
      </c>
      <c r="I565" s="9"/>
      <c r="J565" s="25"/>
      <c r="K565" s="25"/>
      <c r="L565" s="25"/>
      <c r="M565" s="25"/>
      <c r="AR565" s="21" t="str">
        <f t="shared" ca="1" si="77"/>
        <v/>
      </c>
      <c r="AS565" s="21" t="str">
        <f t="shared" ca="1" si="78"/>
        <v/>
      </c>
      <c r="AT565" s="21" t="str">
        <f t="shared" ca="1" si="79"/>
        <v/>
      </c>
      <c r="AU565" s="21" t="str">
        <f t="shared" ca="1" si="80"/>
        <v/>
      </c>
      <c r="AV565" s="22" t="str">
        <f t="shared" ca="1" si="81"/>
        <v/>
      </c>
      <c r="AW565" s="22" t="str">
        <f t="shared" ca="1" si="82"/>
        <v/>
      </c>
    </row>
    <row r="566" spans="1:49" x14ac:dyDescent="0.2">
      <c r="A566" s="7" t="s">
        <v>110</v>
      </c>
      <c r="B566" s="7" t="s">
        <v>182</v>
      </c>
      <c r="C566" s="8" t="s">
        <v>152</v>
      </c>
      <c r="E566" s="3">
        <f t="shared" si="74"/>
        <v>42579</v>
      </c>
      <c r="F566" t="str">
        <f t="shared" si="75"/>
        <v>058</v>
      </c>
      <c r="G566">
        <f t="shared" si="76"/>
        <v>0.34027777777777773</v>
      </c>
      <c r="H566" s="9" t="str">
        <f>IF(I566="", "", IFERROR(INDEX([1]lookup!AB:AB, MATCH(I566+0,[1]lookup!AA:AA,0)), ""))</f>
        <v/>
      </c>
      <c r="I566" s="9"/>
      <c r="J566" s="25"/>
      <c r="K566" s="25"/>
      <c r="L566" s="25"/>
      <c r="M566" s="25"/>
      <c r="AR566" s="21" t="str">
        <f t="shared" ca="1" si="77"/>
        <v/>
      </c>
      <c r="AS566" s="21" t="str">
        <f t="shared" ca="1" si="78"/>
        <v/>
      </c>
      <c r="AT566" s="21" t="str">
        <f t="shared" ca="1" si="79"/>
        <v/>
      </c>
      <c r="AU566" s="21" t="str">
        <f t="shared" ca="1" si="80"/>
        <v/>
      </c>
      <c r="AV566" s="22" t="str">
        <f t="shared" ca="1" si="81"/>
        <v/>
      </c>
      <c r="AW566" s="22" t="str">
        <f t="shared" ca="1" si="82"/>
        <v/>
      </c>
    </row>
    <row r="567" spans="1:49" x14ac:dyDescent="0.2">
      <c r="A567" s="7" t="s">
        <v>113</v>
      </c>
      <c r="B567" s="7" t="s">
        <v>182</v>
      </c>
      <c r="C567" s="8" t="s">
        <v>302</v>
      </c>
      <c r="E567" s="3">
        <f t="shared" si="74"/>
        <v>42580</v>
      </c>
      <c r="F567" t="str">
        <f t="shared" si="75"/>
        <v>058</v>
      </c>
      <c r="G567">
        <f t="shared" si="76"/>
        <v>0.48055555555555557</v>
      </c>
      <c r="H567" s="9" t="str">
        <f>IF(I567="", "", IFERROR(INDEX([1]lookup!AB:AB, MATCH(I567+0,[1]lookup!AA:AA,0)), ""))</f>
        <v/>
      </c>
      <c r="I567" s="9"/>
      <c r="J567" s="25"/>
      <c r="K567" s="25"/>
      <c r="L567" s="25"/>
      <c r="M567" s="25"/>
      <c r="AR567" s="21" t="str">
        <f t="shared" ca="1" si="77"/>
        <v/>
      </c>
      <c r="AS567" s="21" t="str">
        <f t="shared" ca="1" si="78"/>
        <v/>
      </c>
      <c r="AT567" s="21" t="str">
        <f t="shared" ca="1" si="79"/>
        <v/>
      </c>
      <c r="AU567" s="21" t="str">
        <f t="shared" ca="1" si="80"/>
        <v/>
      </c>
      <c r="AV567" s="22" t="str">
        <f t="shared" ca="1" si="81"/>
        <v/>
      </c>
      <c r="AW567" s="22" t="str">
        <f t="shared" ca="1" si="82"/>
        <v/>
      </c>
    </row>
    <row r="568" spans="1:49" x14ac:dyDescent="0.2">
      <c r="A568" s="7" t="s">
        <v>115</v>
      </c>
      <c r="B568" s="7" t="s">
        <v>182</v>
      </c>
      <c r="C568" s="8" t="s">
        <v>145</v>
      </c>
      <c r="E568" s="3">
        <f t="shared" si="74"/>
        <v>42581</v>
      </c>
      <c r="F568" t="str">
        <f t="shared" si="75"/>
        <v>058</v>
      </c>
      <c r="G568">
        <f t="shared" si="76"/>
        <v>0.34861111111111115</v>
      </c>
      <c r="H568" s="9" t="str">
        <f>IF(I568="", "", IFERROR(INDEX([1]lookup!AB:AB, MATCH(I568+0,[1]lookup!AA:AA,0)), ""))</f>
        <v/>
      </c>
      <c r="I568" s="9"/>
      <c r="J568" s="25"/>
      <c r="K568" s="25"/>
      <c r="L568" s="25"/>
      <c r="M568" s="25"/>
      <c r="AR568" s="21" t="str">
        <f t="shared" ca="1" si="77"/>
        <v/>
      </c>
      <c r="AS568" s="21" t="str">
        <f t="shared" ca="1" si="78"/>
        <v/>
      </c>
      <c r="AT568" s="21" t="str">
        <f t="shared" ca="1" si="79"/>
        <v/>
      </c>
      <c r="AU568" s="21" t="str">
        <f t="shared" ca="1" si="80"/>
        <v/>
      </c>
      <c r="AV568" s="22" t="str">
        <f t="shared" ca="1" si="81"/>
        <v/>
      </c>
      <c r="AW568" s="22" t="str">
        <f t="shared" ca="1" si="82"/>
        <v/>
      </c>
    </row>
    <row r="569" spans="1:49" x14ac:dyDescent="0.2">
      <c r="A569" s="7" t="s">
        <v>157</v>
      </c>
      <c r="B569" s="7" t="s">
        <v>182</v>
      </c>
      <c r="C569" s="8" t="s">
        <v>9</v>
      </c>
      <c r="E569" s="3">
        <f t="shared" si="74"/>
        <v>42582</v>
      </c>
      <c r="F569" t="str">
        <f t="shared" si="75"/>
        <v>058</v>
      </c>
      <c r="G569">
        <f t="shared" si="76"/>
        <v>0</v>
      </c>
      <c r="H569" s="9" t="str">
        <f>IF(I569="", "", IFERROR(INDEX([1]lookup!AB:AB, MATCH(I569+0,[1]lookup!AA:AA,0)), ""))</f>
        <v/>
      </c>
      <c r="I569" s="9"/>
      <c r="J569" s="25"/>
      <c r="K569" s="25"/>
      <c r="L569" s="25"/>
      <c r="M569" s="25"/>
      <c r="AR569" s="21" t="str">
        <f t="shared" ca="1" si="77"/>
        <v/>
      </c>
      <c r="AS569" s="21" t="str">
        <f t="shared" ca="1" si="78"/>
        <v/>
      </c>
      <c r="AT569" s="21" t="str">
        <f t="shared" ca="1" si="79"/>
        <v/>
      </c>
      <c r="AU569" s="21" t="str">
        <f t="shared" ca="1" si="80"/>
        <v/>
      </c>
      <c r="AV569" s="22" t="str">
        <f t="shared" ca="1" si="81"/>
        <v/>
      </c>
      <c r="AW569" s="22" t="str">
        <f t="shared" ca="1" si="82"/>
        <v/>
      </c>
    </row>
    <row r="570" spans="1:49" x14ac:dyDescent="0.2">
      <c r="A570" s="7" t="s">
        <v>7</v>
      </c>
      <c r="B570" s="7" t="s">
        <v>183</v>
      </c>
      <c r="C570" s="8" t="s">
        <v>9</v>
      </c>
      <c r="E570" s="3">
        <f t="shared" si="74"/>
        <v>42552</v>
      </c>
      <c r="F570" t="str">
        <f t="shared" si="75"/>
        <v>062</v>
      </c>
      <c r="G570">
        <f t="shared" si="76"/>
        <v>0</v>
      </c>
      <c r="H570" s="9" t="str">
        <f>IF(I570="", "", IFERROR(INDEX([1]lookup!AB:AB, MATCH(I570+0,[1]lookup!AA:AA,0)), ""))</f>
        <v/>
      </c>
      <c r="I570" s="9"/>
      <c r="J570" s="25"/>
      <c r="K570" s="25"/>
      <c r="L570" s="25"/>
      <c r="M570" s="25"/>
      <c r="AR570" s="21" t="str">
        <f t="shared" ca="1" si="77"/>
        <v/>
      </c>
      <c r="AS570" s="21" t="str">
        <f t="shared" ca="1" si="78"/>
        <v/>
      </c>
      <c r="AT570" s="21" t="str">
        <f t="shared" ca="1" si="79"/>
        <v/>
      </c>
      <c r="AU570" s="21" t="str">
        <f t="shared" ca="1" si="80"/>
        <v/>
      </c>
      <c r="AV570" s="22" t="str">
        <f t="shared" ca="1" si="81"/>
        <v/>
      </c>
      <c r="AW570" s="22" t="str">
        <f t="shared" ca="1" si="82"/>
        <v/>
      </c>
    </row>
    <row r="571" spans="1:49" x14ac:dyDescent="0.2">
      <c r="A571" s="7" t="s">
        <v>64</v>
      </c>
      <c r="B571" s="7" t="s">
        <v>183</v>
      </c>
      <c r="C571" s="8" t="s">
        <v>111</v>
      </c>
      <c r="E571" s="3">
        <f t="shared" si="74"/>
        <v>42553</v>
      </c>
      <c r="F571" t="str">
        <f t="shared" si="75"/>
        <v>062</v>
      </c>
      <c r="G571">
        <f t="shared" si="76"/>
        <v>0.34930555555555554</v>
      </c>
      <c r="H571" s="9" t="str">
        <f>IF(I571="", "", IFERROR(INDEX([1]lookup!AB:AB, MATCH(I571+0,[1]lookup!AA:AA,0)), ""))</f>
        <v/>
      </c>
      <c r="I571" s="9"/>
      <c r="J571" s="25"/>
      <c r="K571" s="25"/>
      <c r="L571" s="25"/>
      <c r="M571" s="25"/>
      <c r="AR571" s="21" t="str">
        <f t="shared" ca="1" si="77"/>
        <v/>
      </c>
      <c r="AS571" s="21" t="str">
        <f t="shared" ca="1" si="78"/>
        <v/>
      </c>
      <c r="AT571" s="21" t="str">
        <f t="shared" ca="1" si="79"/>
        <v/>
      </c>
      <c r="AU571" s="21" t="str">
        <f t="shared" ca="1" si="80"/>
        <v/>
      </c>
      <c r="AV571" s="22" t="str">
        <f t="shared" ca="1" si="81"/>
        <v/>
      </c>
      <c r="AW571" s="22" t="str">
        <f t="shared" ca="1" si="82"/>
        <v/>
      </c>
    </row>
    <row r="572" spans="1:49" x14ac:dyDescent="0.2">
      <c r="A572" s="7" t="s">
        <v>121</v>
      </c>
      <c r="B572" s="7" t="s">
        <v>183</v>
      </c>
      <c r="C572" s="8" t="s">
        <v>303</v>
      </c>
      <c r="E572" s="3">
        <f t="shared" si="74"/>
        <v>42554</v>
      </c>
      <c r="F572" t="str">
        <f t="shared" si="75"/>
        <v>062</v>
      </c>
      <c r="G572">
        <f t="shared" si="76"/>
        <v>0.50486111111111109</v>
      </c>
      <c r="H572" s="9" t="str">
        <f>IF(I572="", "", IFERROR(INDEX([1]lookup!AB:AB, MATCH(I572+0,[1]lookup!AA:AA,0)), ""))</f>
        <v/>
      </c>
      <c r="I572" s="9"/>
      <c r="J572" s="25"/>
      <c r="K572" s="25"/>
      <c r="L572" s="25"/>
      <c r="M572" s="25"/>
      <c r="AR572" s="21" t="str">
        <f t="shared" ca="1" si="77"/>
        <v/>
      </c>
      <c r="AS572" s="21" t="str">
        <f t="shared" ca="1" si="78"/>
        <v/>
      </c>
      <c r="AT572" s="21" t="str">
        <f t="shared" ca="1" si="79"/>
        <v/>
      </c>
      <c r="AU572" s="21" t="str">
        <f t="shared" ca="1" si="80"/>
        <v/>
      </c>
      <c r="AV572" s="22" t="str">
        <f t="shared" ca="1" si="81"/>
        <v/>
      </c>
      <c r="AW572" s="22" t="str">
        <f t="shared" ca="1" si="82"/>
        <v/>
      </c>
    </row>
    <row r="573" spans="1:49" x14ac:dyDescent="0.2">
      <c r="A573" s="7" t="s">
        <v>17</v>
      </c>
      <c r="B573" s="7" t="s">
        <v>183</v>
      </c>
      <c r="C573" s="8" t="s">
        <v>304</v>
      </c>
      <c r="E573" s="3">
        <f t="shared" si="74"/>
        <v>42555</v>
      </c>
      <c r="F573" t="str">
        <f t="shared" si="75"/>
        <v>062</v>
      </c>
      <c r="G573">
        <f t="shared" si="76"/>
        <v>0.41111111111111115</v>
      </c>
      <c r="H573" s="9" t="str">
        <f>IF(I573="", "", IFERROR(INDEX([1]lookup!AB:AB, MATCH(I573+0,[1]lookup!AA:AA,0)), ""))</f>
        <v/>
      </c>
      <c r="I573" s="9"/>
      <c r="J573" s="25"/>
      <c r="K573" s="25"/>
      <c r="L573" s="25"/>
      <c r="M573" s="25"/>
      <c r="AR573" s="21" t="str">
        <f t="shared" ca="1" si="77"/>
        <v/>
      </c>
      <c r="AS573" s="21" t="str">
        <f t="shared" ca="1" si="78"/>
        <v/>
      </c>
      <c r="AT573" s="21" t="str">
        <f t="shared" ca="1" si="79"/>
        <v/>
      </c>
      <c r="AU573" s="21" t="str">
        <f t="shared" ca="1" si="80"/>
        <v/>
      </c>
      <c r="AV573" s="22" t="str">
        <f t="shared" ca="1" si="81"/>
        <v/>
      </c>
      <c r="AW573" s="22" t="str">
        <f t="shared" ca="1" si="82"/>
        <v/>
      </c>
    </row>
    <row r="574" spans="1:49" x14ac:dyDescent="0.2">
      <c r="A574" s="7" t="s">
        <v>26</v>
      </c>
      <c r="B574" s="7" t="s">
        <v>183</v>
      </c>
      <c r="C574" s="8" t="s">
        <v>305</v>
      </c>
      <c r="E574" s="3">
        <f t="shared" si="74"/>
        <v>42558</v>
      </c>
      <c r="F574" t="str">
        <f t="shared" si="75"/>
        <v>062</v>
      </c>
      <c r="G574">
        <f t="shared" si="76"/>
        <v>0.5083333333333333</v>
      </c>
      <c r="H574" s="9" t="str">
        <f>IF(I574="", "", IFERROR(INDEX([1]lookup!AB:AB, MATCH(I574+0,[1]lookup!AA:AA,0)), ""))</f>
        <v/>
      </c>
      <c r="I574" s="9"/>
      <c r="J574" s="25"/>
      <c r="K574" s="25"/>
      <c r="L574" s="25"/>
      <c r="M574" s="25"/>
      <c r="AR574" s="21" t="str">
        <f t="shared" ca="1" si="77"/>
        <v/>
      </c>
      <c r="AS574" s="21" t="str">
        <f t="shared" ca="1" si="78"/>
        <v/>
      </c>
      <c r="AT574" s="21" t="str">
        <f t="shared" ca="1" si="79"/>
        <v/>
      </c>
      <c r="AU574" s="21" t="str">
        <f t="shared" ca="1" si="80"/>
        <v/>
      </c>
      <c r="AV574" s="22" t="str">
        <f t="shared" ca="1" si="81"/>
        <v/>
      </c>
      <c r="AW574" s="22" t="str">
        <f t="shared" ca="1" si="82"/>
        <v/>
      </c>
    </row>
    <row r="575" spans="1:49" x14ac:dyDescent="0.2">
      <c r="A575" s="7" t="s">
        <v>29</v>
      </c>
      <c r="B575" s="7" t="s">
        <v>183</v>
      </c>
      <c r="C575" s="8" t="s">
        <v>251</v>
      </c>
      <c r="E575" s="3">
        <f t="shared" si="74"/>
        <v>42559</v>
      </c>
      <c r="F575" t="str">
        <f t="shared" si="75"/>
        <v>062</v>
      </c>
      <c r="G575">
        <f t="shared" si="76"/>
        <v>0.39097222222222222</v>
      </c>
      <c r="H575" s="9" t="str">
        <f>IF(I575="", "", IFERROR(INDEX([1]lookup!AB:AB, MATCH(I575+0,[1]lookup!AA:AA,0)), ""))</f>
        <v/>
      </c>
      <c r="I575" s="9"/>
      <c r="J575" s="25"/>
      <c r="K575" s="25"/>
      <c r="L575" s="25"/>
      <c r="M575" s="25"/>
      <c r="AR575" s="21" t="str">
        <f t="shared" ca="1" si="77"/>
        <v/>
      </c>
      <c r="AS575" s="21" t="str">
        <f t="shared" ca="1" si="78"/>
        <v/>
      </c>
      <c r="AT575" s="21" t="str">
        <f t="shared" ca="1" si="79"/>
        <v/>
      </c>
      <c r="AU575" s="21" t="str">
        <f t="shared" ca="1" si="80"/>
        <v/>
      </c>
      <c r="AV575" s="22" t="str">
        <f t="shared" ca="1" si="81"/>
        <v/>
      </c>
      <c r="AW575" s="22" t="str">
        <f t="shared" ca="1" si="82"/>
        <v/>
      </c>
    </row>
    <row r="576" spans="1:49" x14ac:dyDescent="0.2">
      <c r="A576" s="7" t="s">
        <v>76</v>
      </c>
      <c r="B576" s="7" t="s">
        <v>183</v>
      </c>
      <c r="C576" s="8" t="s">
        <v>306</v>
      </c>
      <c r="E576" s="3">
        <f t="shared" si="74"/>
        <v>42560</v>
      </c>
      <c r="F576" t="str">
        <f t="shared" si="75"/>
        <v>062</v>
      </c>
      <c r="G576">
        <f t="shared" si="76"/>
        <v>0.31319444444444444</v>
      </c>
      <c r="H576" s="9" t="str">
        <f>IF(I576="", "", IFERROR(INDEX([1]lookup!AB:AB, MATCH(I576+0,[1]lookup!AA:AA,0)), ""))</f>
        <v/>
      </c>
      <c r="I576" s="9"/>
      <c r="J576" s="25"/>
      <c r="K576" s="25"/>
      <c r="L576" s="25"/>
      <c r="M576" s="25"/>
      <c r="AR576" s="21" t="str">
        <f t="shared" ca="1" si="77"/>
        <v/>
      </c>
      <c r="AS576" s="21" t="str">
        <f t="shared" ca="1" si="78"/>
        <v/>
      </c>
      <c r="AT576" s="21" t="str">
        <f t="shared" ca="1" si="79"/>
        <v/>
      </c>
      <c r="AU576" s="21" t="str">
        <f t="shared" ca="1" si="80"/>
        <v/>
      </c>
      <c r="AV576" s="22" t="str">
        <f t="shared" ca="1" si="81"/>
        <v/>
      </c>
      <c r="AW576" s="22" t="str">
        <f t="shared" ca="1" si="82"/>
        <v/>
      </c>
    </row>
    <row r="577" spans="1:49" x14ac:dyDescent="0.2">
      <c r="A577" s="7" t="s">
        <v>79</v>
      </c>
      <c r="B577" s="7" t="s">
        <v>183</v>
      </c>
      <c r="C577" s="8" t="s">
        <v>307</v>
      </c>
      <c r="E577" s="3">
        <f t="shared" si="74"/>
        <v>42561</v>
      </c>
      <c r="F577" t="str">
        <f t="shared" si="75"/>
        <v>062</v>
      </c>
      <c r="G577">
        <f t="shared" si="76"/>
        <v>0.42499999999999999</v>
      </c>
      <c r="H577" s="9" t="str">
        <f>IF(I577="", "", IFERROR(INDEX([1]lookup!AB:AB, MATCH(I577+0,[1]lookup!AA:AA,0)), ""))</f>
        <v/>
      </c>
      <c r="I577" s="9"/>
      <c r="J577" s="25"/>
      <c r="K577" s="25"/>
      <c r="L577" s="25"/>
      <c r="M577" s="25"/>
      <c r="AR577" s="21" t="str">
        <f t="shared" ca="1" si="77"/>
        <v/>
      </c>
      <c r="AS577" s="21" t="str">
        <f t="shared" ca="1" si="78"/>
        <v/>
      </c>
      <c r="AT577" s="21" t="str">
        <f t="shared" ca="1" si="79"/>
        <v/>
      </c>
      <c r="AU577" s="21" t="str">
        <f t="shared" ca="1" si="80"/>
        <v/>
      </c>
      <c r="AV577" s="22" t="str">
        <f t="shared" ca="1" si="81"/>
        <v/>
      </c>
      <c r="AW577" s="22" t="str">
        <f t="shared" ca="1" si="82"/>
        <v/>
      </c>
    </row>
    <row r="578" spans="1:49" x14ac:dyDescent="0.2">
      <c r="A578" s="7" t="s">
        <v>32</v>
      </c>
      <c r="B578" s="7" t="s">
        <v>183</v>
      </c>
      <c r="C578" s="8" t="s">
        <v>203</v>
      </c>
      <c r="E578" s="3">
        <f t="shared" si="74"/>
        <v>42562</v>
      </c>
      <c r="F578" t="str">
        <f t="shared" si="75"/>
        <v>062</v>
      </c>
      <c r="G578">
        <f t="shared" si="76"/>
        <v>0.35000000000000003</v>
      </c>
      <c r="H578" s="9" t="str">
        <f>IF(I578="", "", IFERROR(INDEX([1]lookup!AB:AB, MATCH(I578+0,[1]lookup!AA:AA,0)), ""))</f>
        <v/>
      </c>
      <c r="I578" s="9"/>
      <c r="J578" s="25"/>
      <c r="K578" s="25"/>
      <c r="L578" s="25"/>
      <c r="M578" s="25"/>
      <c r="AR578" s="21" t="str">
        <f t="shared" ca="1" si="77"/>
        <v/>
      </c>
      <c r="AS578" s="21" t="str">
        <f t="shared" ca="1" si="78"/>
        <v/>
      </c>
      <c r="AT578" s="21" t="str">
        <f t="shared" ca="1" si="79"/>
        <v/>
      </c>
      <c r="AU578" s="21" t="str">
        <f t="shared" ca="1" si="80"/>
        <v/>
      </c>
      <c r="AV578" s="22" t="str">
        <f t="shared" ca="1" si="81"/>
        <v/>
      </c>
      <c r="AW578" s="22" t="str">
        <f t="shared" ca="1" si="82"/>
        <v/>
      </c>
    </row>
    <row r="579" spans="1:49" x14ac:dyDescent="0.2">
      <c r="A579" s="7" t="s">
        <v>41</v>
      </c>
      <c r="B579" s="7" t="s">
        <v>183</v>
      </c>
      <c r="C579" s="8" t="s">
        <v>9</v>
      </c>
      <c r="E579" s="3">
        <f t="shared" ref="E579:E642" si="83">IF(A579="", "", A579+0)</f>
        <v>42565</v>
      </c>
      <c r="F579" t="str">
        <f t="shared" ref="F579:F642" si="84">IF(B579="", "", B579)</f>
        <v>062</v>
      </c>
      <c r="G579">
        <f t="shared" ref="G579:G642" si="85">IF(C579="", "", C579+0)</f>
        <v>0</v>
      </c>
      <c r="H579" s="9" t="str">
        <f>IF(I579="", "", IFERROR(INDEX([1]lookup!AB:AB, MATCH(I579+0,[1]lookup!AA:AA,0)), ""))</f>
        <v/>
      </c>
      <c r="I579" s="9"/>
      <c r="J579" s="25"/>
      <c r="K579" s="25"/>
      <c r="L579" s="25"/>
      <c r="M579" s="25"/>
      <c r="AR579" s="21" t="str">
        <f t="shared" ca="1" si="77"/>
        <v/>
      </c>
      <c r="AS579" s="21" t="str">
        <f t="shared" ca="1" si="78"/>
        <v/>
      </c>
      <c r="AT579" s="21" t="str">
        <f t="shared" ca="1" si="79"/>
        <v/>
      </c>
      <c r="AU579" s="21" t="str">
        <f t="shared" ca="1" si="80"/>
        <v/>
      </c>
      <c r="AV579" s="22" t="str">
        <f t="shared" ca="1" si="81"/>
        <v/>
      </c>
      <c r="AW579" s="22" t="str">
        <f t="shared" ca="1" si="82"/>
        <v/>
      </c>
    </row>
    <row r="580" spans="1:49" x14ac:dyDescent="0.2">
      <c r="A580" s="7" t="s">
        <v>44</v>
      </c>
      <c r="B580" s="7" t="s">
        <v>183</v>
      </c>
      <c r="C580" s="8" t="s">
        <v>308</v>
      </c>
      <c r="E580" s="3">
        <f t="shared" si="83"/>
        <v>42566</v>
      </c>
      <c r="F580" t="str">
        <f t="shared" si="84"/>
        <v>062</v>
      </c>
      <c r="G580">
        <f t="shared" si="85"/>
        <v>0.91527777777777775</v>
      </c>
      <c r="H580" s="9" t="str">
        <f>IF(I580="", "", IFERROR(INDEX([1]lookup!AB:AB, MATCH(I580+0,[1]lookup!AA:AA,0)), ""))</f>
        <v/>
      </c>
      <c r="I580" s="9"/>
      <c r="J580" s="25"/>
      <c r="K580" s="25"/>
      <c r="L580" s="25"/>
      <c r="M580" s="25"/>
      <c r="AR580" s="21" t="str">
        <f t="shared" ref="AR580:AR643" ca="1" si="86">IF(I579="","",SUMPRODUCT((WEEKDAY(OFFSET($J$2,,,,COUNT($J$2:$AP$2)),2)&lt;6)*(OFFSET($J580,,,,COUNT($J$2:$AP$2)))))</f>
        <v/>
      </c>
      <c r="AS580" s="21" t="str">
        <f t="shared" ref="AS580:AS643" ca="1" si="87">IF(I579="","",SUMPRODUCT((OFFSET($J580,,,,COUNT($J$2:$AP$2))&gt;=0.3333333)*(WEEKDAY(OFFSET($J$2,,,,COUNT($J$2:$AP$2)),2)&lt;6)*(OFFSET($J580,,,,COUNT($J$2:$AP$2))))-((SUMPRODUCT((OFFSET($J580,,,,COUNT($J$2:$AP$2))&gt;=0.3333333)*(WEEKDAY(OFFSET($J$2,,,,COUNT($J$2:$AP$2)),2)&lt;6)*1))*0.3333333))</f>
        <v/>
      </c>
      <c r="AT580" s="21" t="str">
        <f t="shared" ref="AT580:AT643" ca="1" si="88">IF(I579="","",SUMPRODUCT((WEEKDAY(OFFSET($J$2,,,,COUNT($J$2:$AP$2)),2)=6)*(OFFSET($J580,,,,COUNT($J$2:$AP$2)))))</f>
        <v/>
      </c>
      <c r="AU580" s="21" t="str">
        <f t="shared" ref="AU580:AU643" ca="1" si="89">IF(I579="","",SUMPRODUCT((OFFSET($J580,,,,COUNT($J$2:$AP$2))&gt;=0.3333333)*(WEEKDAY(OFFSET($J$2,,,,COUNT($J$2:$AP$2)),2)=6)*(OFFSET($J580,,,,COUNT($J$2:$AP$2))))-((SUMPRODUCT((OFFSET($J580,,,,COUNT($J$2:$AP$2))&gt;=0.3333333)*(WEEKDAY(OFFSET($J$2,,,,COUNT($J$2:$AP$2)),2)=6)*1))*0.3333333))</f>
        <v/>
      </c>
      <c r="AV580" s="22" t="str">
        <f t="shared" ref="AV580:AV643" ca="1" si="90">IF(I579="","",SUMPRODUCT((WEEKDAY(OFFSET($J$2,,,,COUNT($J$2:$AP$2)),2)=7)*(OFFSET($J580,,,,COUNT($J$2:$AP$2)))))</f>
        <v/>
      </c>
      <c r="AW580" s="22" t="str">
        <f t="shared" ref="AW580:AW643" ca="1" si="91">IF(I579="","",SUMPRODUCT((OFFSET($J580,,,,COUNT($J$2:$AP$2))&gt;=0.3333333)*(WEEKDAY(OFFSET($J$2,,,,COUNT($J$2:$AP$2)),2)=7)*(OFFSET($J580,,,,COUNT($J$2:$AP$2))))-((SUMPRODUCT((OFFSET($J580,,,,COUNT($J$2:$AP$2))&gt;=0.3333333)*(WEEKDAY(OFFSET($J$2,,,,COUNT($J$2:$AP$2)),2)=7)*1))*0.3333333))</f>
        <v/>
      </c>
    </row>
    <row r="581" spans="1:49" x14ac:dyDescent="0.2">
      <c r="A581" s="7" t="s">
        <v>89</v>
      </c>
      <c r="B581" s="7" t="s">
        <v>183</v>
      </c>
      <c r="C581" s="8" t="s">
        <v>125</v>
      </c>
      <c r="E581" s="3">
        <f t="shared" si="83"/>
        <v>42567</v>
      </c>
      <c r="F581" t="str">
        <f t="shared" si="84"/>
        <v>062</v>
      </c>
      <c r="G581">
        <f t="shared" si="85"/>
        <v>0.36249999999999999</v>
      </c>
      <c r="H581" s="9" t="str">
        <f>IF(I581="", "", IFERROR(INDEX([1]lookup!AB:AB, MATCH(I581+0,[1]lookup!AA:AA,0)), ""))</f>
        <v/>
      </c>
      <c r="I581" s="9"/>
      <c r="J581" s="25"/>
      <c r="K581" s="25"/>
      <c r="L581" s="25"/>
      <c r="M581" s="25"/>
      <c r="AR581" s="21" t="str">
        <f t="shared" ca="1" si="86"/>
        <v/>
      </c>
      <c r="AS581" s="21" t="str">
        <f t="shared" ca="1" si="87"/>
        <v/>
      </c>
      <c r="AT581" s="21" t="str">
        <f t="shared" ca="1" si="88"/>
        <v/>
      </c>
      <c r="AU581" s="21" t="str">
        <f t="shared" ca="1" si="89"/>
        <v/>
      </c>
      <c r="AV581" s="22" t="str">
        <f t="shared" ca="1" si="90"/>
        <v/>
      </c>
      <c r="AW581" s="22" t="str">
        <f t="shared" ca="1" si="91"/>
        <v/>
      </c>
    </row>
    <row r="582" spans="1:49" x14ac:dyDescent="0.2">
      <c r="A582" s="7" t="s">
        <v>142</v>
      </c>
      <c r="B582" s="7" t="s">
        <v>183</v>
      </c>
      <c r="C582" s="8" t="s">
        <v>309</v>
      </c>
      <c r="E582" s="3">
        <f t="shared" si="83"/>
        <v>42568</v>
      </c>
      <c r="F582" t="str">
        <f t="shared" si="84"/>
        <v>062</v>
      </c>
      <c r="G582">
        <f t="shared" si="85"/>
        <v>0.59236111111111112</v>
      </c>
      <c r="H582" s="9" t="str">
        <f>IF(I582="", "", IFERROR(INDEX([1]lookup!AB:AB, MATCH(I582+0,[1]lookup!AA:AA,0)), ""))</f>
        <v/>
      </c>
      <c r="I582" s="9"/>
      <c r="J582" s="25"/>
      <c r="K582" s="25"/>
      <c r="L582" s="25"/>
      <c r="M582" s="25"/>
      <c r="AR582" s="21" t="str">
        <f t="shared" ca="1" si="86"/>
        <v/>
      </c>
      <c r="AS582" s="21" t="str">
        <f t="shared" ca="1" si="87"/>
        <v/>
      </c>
      <c r="AT582" s="21" t="str">
        <f t="shared" ca="1" si="88"/>
        <v/>
      </c>
      <c r="AU582" s="21" t="str">
        <f t="shared" ca="1" si="89"/>
        <v/>
      </c>
      <c r="AV582" s="22" t="str">
        <f t="shared" ca="1" si="90"/>
        <v/>
      </c>
      <c r="AW582" s="22" t="str">
        <f t="shared" ca="1" si="91"/>
        <v/>
      </c>
    </row>
    <row r="583" spans="1:49" x14ac:dyDescent="0.2">
      <c r="A583" s="7" t="s">
        <v>47</v>
      </c>
      <c r="B583" s="7" t="s">
        <v>183</v>
      </c>
      <c r="C583" s="8" t="s">
        <v>310</v>
      </c>
      <c r="E583" s="3">
        <f t="shared" si="83"/>
        <v>42569</v>
      </c>
      <c r="F583" t="str">
        <f t="shared" si="84"/>
        <v>062</v>
      </c>
      <c r="G583">
        <f t="shared" si="85"/>
        <v>0.32847222222222222</v>
      </c>
      <c r="H583" s="9" t="str">
        <f>IF(I583="", "", IFERROR(INDEX([1]lookup!AB:AB, MATCH(I583+0,[1]lookup!AA:AA,0)), ""))</f>
        <v/>
      </c>
      <c r="I583" s="9"/>
      <c r="J583" s="25"/>
      <c r="K583" s="25"/>
      <c r="L583" s="25"/>
      <c r="M583" s="25"/>
      <c r="AR583" s="21" t="str">
        <f t="shared" ca="1" si="86"/>
        <v/>
      </c>
      <c r="AS583" s="21" t="str">
        <f t="shared" ca="1" si="87"/>
        <v/>
      </c>
      <c r="AT583" s="21" t="str">
        <f t="shared" ca="1" si="88"/>
        <v/>
      </c>
      <c r="AU583" s="21" t="str">
        <f t="shared" ca="1" si="89"/>
        <v/>
      </c>
      <c r="AV583" s="22" t="str">
        <f t="shared" ca="1" si="90"/>
        <v/>
      </c>
      <c r="AW583" s="22" t="str">
        <f t="shared" ca="1" si="91"/>
        <v/>
      </c>
    </row>
    <row r="584" spans="1:49" x14ac:dyDescent="0.2">
      <c r="A584" s="7" t="s">
        <v>53</v>
      </c>
      <c r="B584" s="7" t="s">
        <v>183</v>
      </c>
      <c r="C584" s="8" t="s">
        <v>311</v>
      </c>
      <c r="E584" s="3">
        <f t="shared" si="83"/>
        <v>42571</v>
      </c>
      <c r="F584" t="str">
        <f t="shared" si="84"/>
        <v>062</v>
      </c>
      <c r="G584">
        <f t="shared" si="85"/>
        <v>0.3263888888888889</v>
      </c>
      <c r="H584" s="9" t="str">
        <f>IF(I584="", "", IFERROR(INDEX([1]lookup!AB:AB, MATCH(I584+0,[1]lookup!AA:AA,0)), ""))</f>
        <v/>
      </c>
      <c r="I584" s="9"/>
      <c r="J584" s="25"/>
      <c r="K584" s="25"/>
      <c r="L584" s="25"/>
      <c r="M584" s="25"/>
      <c r="AR584" s="21" t="str">
        <f t="shared" ca="1" si="86"/>
        <v/>
      </c>
      <c r="AS584" s="21" t="str">
        <f t="shared" ca="1" si="87"/>
        <v/>
      </c>
      <c r="AT584" s="21" t="str">
        <f t="shared" ca="1" si="88"/>
        <v/>
      </c>
      <c r="AU584" s="21" t="str">
        <f t="shared" ca="1" si="89"/>
        <v/>
      </c>
      <c r="AV584" s="22" t="str">
        <f t="shared" ca="1" si="90"/>
        <v/>
      </c>
      <c r="AW584" s="22" t="str">
        <f t="shared" ca="1" si="91"/>
        <v/>
      </c>
    </row>
    <row r="585" spans="1:49" x14ac:dyDescent="0.2">
      <c r="A585" s="7" t="s">
        <v>56</v>
      </c>
      <c r="B585" s="7" t="s">
        <v>183</v>
      </c>
      <c r="C585" s="8" t="s">
        <v>312</v>
      </c>
      <c r="E585" s="3">
        <f t="shared" si="83"/>
        <v>42572</v>
      </c>
      <c r="F585" t="str">
        <f t="shared" si="84"/>
        <v>062</v>
      </c>
      <c r="G585">
        <f t="shared" si="85"/>
        <v>0.60763888888888895</v>
      </c>
      <c r="H585" s="9" t="str">
        <f>IF(I585="", "", IFERROR(INDEX([1]lookup!AB:AB, MATCH(I585+0,[1]lookup!AA:AA,0)), ""))</f>
        <v/>
      </c>
      <c r="I585" s="9"/>
      <c r="J585" s="25"/>
      <c r="K585" s="25"/>
      <c r="L585" s="25"/>
      <c r="M585" s="25"/>
      <c r="AR585" s="21" t="str">
        <f t="shared" ca="1" si="86"/>
        <v/>
      </c>
      <c r="AS585" s="21" t="str">
        <f t="shared" ca="1" si="87"/>
        <v/>
      </c>
      <c r="AT585" s="21" t="str">
        <f t="shared" ca="1" si="88"/>
        <v/>
      </c>
      <c r="AU585" s="21" t="str">
        <f t="shared" ca="1" si="89"/>
        <v/>
      </c>
      <c r="AV585" s="22" t="str">
        <f t="shared" ca="1" si="90"/>
        <v/>
      </c>
      <c r="AW585" s="22" t="str">
        <f t="shared" ca="1" si="91"/>
        <v/>
      </c>
    </row>
    <row r="586" spans="1:49" x14ac:dyDescent="0.2">
      <c r="A586" s="7" t="s">
        <v>59</v>
      </c>
      <c r="B586" s="7" t="s">
        <v>183</v>
      </c>
      <c r="C586" s="8" t="s">
        <v>286</v>
      </c>
      <c r="E586" s="3">
        <f t="shared" si="83"/>
        <v>42573</v>
      </c>
      <c r="F586" t="str">
        <f t="shared" si="84"/>
        <v>062</v>
      </c>
      <c r="G586">
        <f t="shared" si="85"/>
        <v>0.50069444444444444</v>
      </c>
      <c r="H586" s="9" t="str">
        <f>IF(I586="", "", IFERROR(INDEX([1]lookup!AB:AB, MATCH(I586+0,[1]lookup!AA:AA,0)), ""))</f>
        <v/>
      </c>
      <c r="I586" s="9"/>
      <c r="J586" s="25"/>
      <c r="K586" s="25"/>
      <c r="L586" s="25"/>
      <c r="M586" s="25"/>
      <c r="AR586" s="21" t="str">
        <f t="shared" ca="1" si="86"/>
        <v/>
      </c>
      <c r="AS586" s="21" t="str">
        <f t="shared" ca="1" si="87"/>
        <v/>
      </c>
      <c r="AT586" s="21" t="str">
        <f t="shared" ca="1" si="88"/>
        <v/>
      </c>
      <c r="AU586" s="21" t="str">
        <f t="shared" ca="1" si="89"/>
        <v/>
      </c>
      <c r="AV586" s="22" t="str">
        <f t="shared" ca="1" si="90"/>
        <v/>
      </c>
      <c r="AW586" s="22" t="str">
        <f t="shared" ca="1" si="91"/>
        <v/>
      </c>
    </row>
    <row r="587" spans="1:49" x14ac:dyDescent="0.2">
      <c r="A587" s="7" t="s">
        <v>100</v>
      </c>
      <c r="B587" s="7" t="s">
        <v>183</v>
      </c>
      <c r="C587" s="8" t="s">
        <v>313</v>
      </c>
      <c r="E587" s="3">
        <f t="shared" si="83"/>
        <v>42575</v>
      </c>
      <c r="F587" t="str">
        <f t="shared" si="84"/>
        <v>062</v>
      </c>
      <c r="G587">
        <f t="shared" si="85"/>
        <v>0.62361111111111112</v>
      </c>
      <c r="H587" s="9" t="str">
        <f>IF(I587="", "", IFERROR(INDEX([1]lookup!AB:AB, MATCH(I587+0,[1]lookup!AA:AA,0)), ""))</f>
        <v/>
      </c>
      <c r="I587" s="9"/>
      <c r="J587" s="25"/>
      <c r="K587" s="25"/>
      <c r="L587" s="25"/>
      <c r="M587" s="25"/>
      <c r="AR587" s="21" t="str">
        <f t="shared" ca="1" si="86"/>
        <v/>
      </c>
      <c r="AS587" s="21" t="str">
        <f t="shared" ca="1" si="87"/>
        <v/>
      </c>
      <c r="AT587" s="21" t="str">
        <f t="shared" ca="1" si="88"/>
        <v/>
      </c>
      <c r="AU587" s="21" t="str">
        <f t="shared" ca="1" si="89"/>
        <v/>
      </c>
      <c r="AV587" s="22" t="str">
        <f t="shared" ca="1" si="90"/>
        <v/>
      </c>
      <c r="AW587" s="22" t="str">
        <f t="shared" ca="1" si="91"/>
        <v/>
      </c>
    </row>
    <row r="588" spans="1:49" x14ac:dyDescent="0.2">
      <c r="A588" s="7" t="s">
        <v>103</v>
      </c>
      <c r="B588" s="7" t="s">
        <v>183</v>
      </c>
      <c r="C588" s="8" t="s">
        <v>314</v>
      </c>
      <c r="E588" s="3">
        <f t="shared" si="83"/>
        <v>42576</v>
      </c>
      <c r="F588" t="str">
        <f t="shared" si="84"/>
        <v>062</v>
      </c>
      <c r="G588">
        <f t="shared" si="85"/>
        <v>0.30555555555555552</v>
      </c>
      <c r="H588" s="9" t="str">
        <f>IF(I588="", "", IFERROR(INDEX([1]lookup!AB:AB, MATCH(I588+0,[1]lookup!AA:AA,0)), ""))</f>
        <v/>
      </c>
      <c r="I588" s="9"/>
      <c r="J588" s="25"/>
      <c r="K588" s="25"/>
      <c r="L588" s="25"/>
      <c r="M588" s="25"/>
      <c r="AR588" s="21" t="str">
        <f t="shared" ca="1" si="86"/>
        <v/>
      </c>
      <c r="AS588" s="21" t="str">
        <f t="shared" ca="1" si="87"/>
        <v/>
      </c>
      <c r="AT588" s="21" t="str">
        <f t="shared" ca="1" si="88"/>
        <v/>
      </c>
      <c r="AU588" s="21" t="str">
        <f t="shared" ca="1" si="89"/>
        <v/>
      </c>
      <c r="AV588" s="22" t="str">
        <f t="shared" ca="1" si="90"/>
        <v/>
      </c>
      <c r="AW588" s="22" t="str">
        <f t="shared" ca="1" si="91"/>
        <v/>
      </c>
    </row>
    <row r="589" spans="1:49" x14ac:dyDescent="0.2">
      <c r="A589" s="7" t="s">
        <v>110</v>
      </c>
      <c r="B589" s="7" t="s">
        <v>183</v>
      </c>
      <c r="C589" s="8" t="s">
        <v>315</v>
      </c>
      <c r="E589" s="3">
        <f t="shared" si="83"/>
        <v>42579</v>
      </c>
      <c r="F589" t="str">
        <f t="shared" si="84"/>
        <v>062</v>
      </c>
      <c r="G589">
        <f t="shared" si="85"/>
        <v>0.62083333333333335</v>
      </c>
      <c r="H589" s="9" t="str">
        <f>IF(I589="", "", IFERROR(INDEX([1]lookup!AB:AB, MATCH(I589+0,[1]lookup!AA:AA,0)), ""))</f>
        <v/>
      </c>
      <c r="I589" s="9"/>
      <c r="J589" s="25"/>
      <c r="K589" s="25"/>
      <c r="L589" s="25"/>
      <c r="M589" s="25"/>
      <c r="AR589" s="21" t="str">
        <f t="shared" ca="1" si="86"/>
        <v/>
      </c>
      <c r="AS589" s="21" t="str">
        <f t="shared" ca="1" si="87"/>
        <v/>
      </c>
      <c r="AT589" s="21" t="str">
        <f t="shared" ca="1" si="88"/>
        <v/>
      </c>
      <c r="AU589" s="21" t="str">
        <f t="shared" ca="1" si="89"/>
        <v/>
      </c>
      <c r="AV589" s="22" t="str">
        <f t="shared" ca="1" si="90"/>
        <v/>
      </c>
      <c r="AW589" s="22" t="str">
        <f t="shared" ca="1" si="91"/>
        <v/>
      </c>
    </row>
    <row r="590" spans="1:49" x14ac:dyDescent="0.2">
      <c r="A590" s="7" t="s">
        <v>113</v>
      </c>
      <c r="B590" s="7" t="s">
        <v>183</v>
      </c>
      <c r="C590" s="8" t="s">
        <v>316</v>
      </c>
      <c r="E590" s="3">
        <f t="shared" si="83"/>
        <v>42580</v>
      </c>
      <c r="F590" t="str">
        <f t="shared" si="84"/>
        <v>062</v>
      </c>
      <c r="G590">
        <f t="shared" si="85"/>
        <v>0.45347222222222222</v>
      </c>
      <c r="H590" s="9" t="str">
        <f>IF(I590="", "", IFERROR(INDEX([1]lookup!AB:AB, MATCH(I590+0,[1]lookup!AA:AA,0)), ""))</f>
        <v/>
      </c>
      <c r="I590" s="9"/>
      <c r="J590" s="25"/>
      <c r="K590" s="25"/>
      <c r="L590" s="25"/>
      <c r="M590" s="25"/>
      <c r="AR590" s="21" t="str">
        <f t="shared" ca="1" si="86"/>
        <v/>
      </c>
      <c r="AS590" s="21" t="str">
        <f t="shared" ca="1" si="87"/>
        <v/>
      </c>
      <c r="AT590" s="21" t="str">
        <f t="shared" ca="1" si="88"/>
        <v/>
      </c>
      <c r="AU590" s="21" t="str">
        <f t="shared" ca="1" si="89"/>
        <v/>
      </c>
      <c r="AV590" s="22" t="str">
        <f t="shared" ca="1" si="90"/>
        <v/>
      </c>
      <c r="AW590" s="22" t="str">
        <f t="shared" ca="1" si="91"/>
        <v/>
      </c>
    </row>
    <row r="591" spans="1:49" x14ac:dyDescent="0.2">
      <c r="A591" s="7" t="s">
        <v>115</v>
      </c>
      <c r="B591" s="7" t="s">
        <v>183</v>
      </c>
      <c r="C591" s="8" t="s">
        <v>317</v>
      </c>
      <c r="E591" s="3">
        <f t="shared" si="83"/>
        <v>42581</v>
      </c>
      <c r="F591" t="str">
        <f t="shared" si="84"/>
        <v>062</v>
      </c>
      <c r="G591">
        <f t="shared" si="85"/>
        <v>0.45</v>
      </c>
      <c r="H591" s="9" t="str">
        <f>IF(I591="", "", IFERROR(INDEX([1]lookup!AB:AB, MATCH(I591+0,[1]lookup!AA:AA,0)), ""))</f>
        <v/>
      </c>
      <c r="I591" s="9"/>
      <c r="J591" s="25"/>
      <c r="K591" s="25"/>
      <c r="L591" s="25"/>
      <c r="M591" s="25"/>
      <c r="AR591" s="21" t="str">
        <f t="shared" ca="1" si="86"/>
        <v/>
      </c>
      <c r="AS591" s="21" t="str">
        <f t="shared" ca="1" si="87"/>
        <v/>
      </c>
      <c r="AT591" s="21" t="str">
        <f t="shared" ca="1" si="88"/>
        <v/>
      </c>
      <c r="AU591" s="21" t="str">
        <f t="shared" ca="1" si="89"/>
        <v/>
      </c>
      <c r="AV591" s="22" t="str">
        <f t="shared" ca="1" si="90"/>
        <v/>
      </c>
      <c r="AW591" s="22" t="str">
        <f t="shared" ca="1" si="91"/>
        <v/>
      </c>
    </row>
    <row r="592" spans="1:49" x14ac:dyDescent="0.2">
      <c r="A592" s="7" t="s">
        <v>157</v>
      </c>
      <c r="B592" s="7" t="s">
        <v>183</v>
      </c>
      <c r="C592" s="8" t="s">
        <v>9</v>
      </c>
      <c r="E592" s="3">
        <f t="shared" si="83"/>
        <v>42582</v>
      </c>
      <c r="F592" t="str">
        <f t="shared" si="84"/>
        <v>062</v>
      </c>
      <c r="G592">
        <f t="shared" si="85"/>
        <v>0</v>
      </c>
      <c r="H592" s="9" t="str">
        <f>IF(I592="", "", IFERROR(INDEX([1]lookup!AB:AB, MATCH(I592+0,[1]lookup!AA:AA,0)), ""))</f>
        <v/>
      </c>
      <c r="I592" s="9"/>
      <c r="J592" s="25"/>
      <c r="K592" s="25"/>
      <c r="L592" s="25"/>
      <c r="M592" s="25"/>
      <c r="AR592" s="21" t="str">
        <f t="shared" ca="1" si="86"/>
        <v/>
      </c>
      <c r="AS592" s="21" t="str">
        <f t="shared" ca="1" si="87"/>
        <v/>
      </c>
      <c r="AT592" s="21" t="str">
        <f t="shared" ca="1" si="88"/>
        <v/>
      </c>
      <c r="AU592" s="21" t="str">
        <f t="shared" ca="1" si="89"/>
        <v/>
      </c>
      <c r="AV592" s="22" t="str">
        <f t="shared" ca="1" si="90"/>
        <v/>
      </c>
      <c r="AW592" s="22" t="str">
        <f t="shared" ca="1" si="91"/>
        <v/>
      </c>
    </row>
    <row r="593" spans="1:49" x14ac:dyDescent="0.2">
      <c r="A593" s="7" t="s">
        <v>7</v>
      </c>
      <c r="B593" s="7" t="s">
        <v>184</v>
      </c>
      <c r="C593" s="8" t="s">
        <v>9</v>
      </c>
      <c r="E593" s="3">
        <f t="shared" si="83"/>
        <v>42552</v>
      </c>
      <c r="F593" t="str">
        <f t="shared" si="84"/>
        <v>063</v>
      </c>
      <c r="G593">
        <f t="shared" si="85"/>
        <v>0</v>
      </c>
      <c r="H593" s="9" t="str">
        <f>IF(I593="", "", IFERROR(INDEX([1]lookup!AB:AB, MATCH(I593+0,[1]lookup!AA:AA,0)), ""))</f>
        <v/>
      </c>
      <c r="I593" s="9"/>
      <c r="J593" s="25"/>
      <c r="K593" s="25"/>
      <c r="L593" s="25"/>
      <c r="M593" s="25"/>
      <c r="AR593" s="21" t="str">
        <f t="shared" ca="1" si="86"/>
        <v/>
      </c>
      <c r="AS593" s="21" t="str">
        <f t="shared" ca="1" si="87"/>
        <v/>
      </c>
      <c r="AT593" s="21" t="str">
        <f t="shared" ca="1" si="88"/>
        <v/>
      </c>
      <c r="AU593" s="21" t="str">
        <f t="shared" ca="1" si="89"/>
        <v/>
      </c>
      <c r="AV593" s="22" t="str">
        <f t="shared" ca="1" si="90"/>
        <v/>
      </c>
      <c r="AW593" s="22" t="str">
        <f t="shared" ca="1" si="91"/>
        <v/>
      </c>
    </row>
    <row r="594" spans="1:49" x14ac:dyDescent="0.2">
      <c r="A594" s="7" t="s">
        <v>64</v>
      </c>
      <c r="B594" s="7" t="s">
        <v>184</v>
      </c>
      <c r="C594" s="8" t="s">
        <v>169</v>
      </c>
      <c r="E594" s="3">
        <f t="shared" si="83"/>
        <v>42553</v>
      </c>
      <c r="F594" t="str">
        <f t="shared" si="84"/>
        <v>063</v>
      </c>
      <c r="G594">
        <f t="shared" si="85"/>
        <v>0.35069444444444442</v>
      </c>
      <c r="H594" s="9" t="str">
        <f>IF(I594="", "", IFERROR(INDEX([1]lookup!AB:AB, MATCH(I594+0,[1]lookup!AA:AA,0)), ""))</f>
        <v/>
      </c>
      <c r="I594" s="9"/>
      <c r="J594" s="25"/>
      <c r="K594" s="25"/>
      <c r="L594" s="25"/>
      <c r="M594" s="25"/>
      <c r="AR594" s="21" t="str">
        <f t="shared" ca="1" si="86"/>
        <v/>
      </c>
      <c r="AS594" s="21" t="str">
        <f t="shared" ca="1" si="87"/>
        <v/>
      </c>
      <c r="AT594" s="21" t="str">
        <f t="shared" ca="1" si="88"/>
        <v/>
      </c>
      <c r="AU594" s="21" t="str">
        <f t="shared" ca="1" si="89"/>
        <v/>
      </c>
      <c r="AV594" s="22" t="str">
        <f t="shared" ca="1" si="90"/>
        <v/>
      </c>
      <c r="AW594" s="22" t="str">
        <f t="shared" ca="1" si="91"/>
        <v/>
      </c>
    </row>
    <row r="595" spans="1:49" x14ac:dyDescent="0.2">
      <c r="A595" s="7" t="s">
        <v>121</v>
      </c>
      <c r="B595" s="7" t="s">
        <v>184</v>
      </c>
      <c r="C595" s="8" t="s">
        <v>318</v>
      </c>
      <c r="E595" s="3">
        <f t="shared" si="83"/>
        <v>42554</v>
      </c>
      <c r="F595" t="str">
        <f t="shared" si="84"/>
        <v>063</v>
      </c>
      <c r="G595">
        <f t="shared" si="85"/>
        <v>0.50416666666666665</v>
      </c>
      <c r="H595" s="9" t="str">
        <f>IF(I595="", "", IFERROR(INDEX([1]lookup!AB:AB, MATCH(I595+0,[1]lookup!AA:AA,0)), ""))</f>
        <v/>
      </c>
      <c r="I595" s="9"/>
      <c r="J595" s="25"/>
      <c r="K595" s="25"/>
      <c r="L595" s="25"/>
      <c r="M595" s="25"/>
      <c r="AR595" s="21" t="str">
        <f t="shared" ca="1" si="86"/>
        <v/>
      </c>
      <c r="AS595" s="21" t="str">
        <f t="shared" ca="1" si="87"/>
        <v/>
      </c>
      <c r="AT595" s="21" t="str">
        <f t="shared" ca="1" si="88"/>
        <v/>
      </c>
      <c r="AU595" s="21" t="str">
        <f t="shared" ca="1" si="89"/>
        <v/>
      </c>
      <c r="AV595" s="22" t="str">
        <f t="shared" ca="1" si="90"/>
        <v/>
      </c>
      <c r="AW595" s="22" t="str">
        <f t="shared" ca="1" si="91"/>
        <v/>
      </c>
    </row>
    <row r="596" spans="1:49" x14ac:dyDescent="0.2">
      <c r="A596" s="7" t="s">
        <v>17</v>
      </c>
      <c r="B596" s="7" t="s">
        <v>184</v>
      </c>
      <c r="C596" s="8" t="s">
        <v>257</v>
      </c>
      <c r="E596" s="3">
        <f t="shared" si="83"/>
        <v>42555</v>
      </c>
      <c r="F596" t="str">
        <f t="shared" si="84"/>
        <v>063</v>
      </c>
      <c r="G596">
        <f t="shared" si="85"/>
        <v>0.27083333333333331</v>
      </c>
      <c r="H596" s="9" t="str">
        <f>IF(I596="", "", IFERROR(INDEX([1]lookup!AB:AB, MATCH(I596+0,[1]lookup!AA:AA,0)), ""))</f>
        <v/>
      </c>
      <c r="I596" s="9"/>
      <c r="J596" s="25"/>
      <c r="K596" s="25"/>
      <c r="L596" s="25"/>
      <c r="M596" s="25"/>
      <c r="AR596" s="21" t="str">
        <f t="shared" ca="1" si="86"/>
        <v/>
      </c>
      <c r="AS596" s="21" t="str">
        <f t="shared" ca="1" si="87"/>
        <v/>
      </c>
      <c r="AT596" s="21" t="str">
        <f t="shared" ca="1" si="88"/>
        <v/>
      </c>
      <c r="AU596" s="21" t="str">
        <f t="shared" ca="1" si="89"/>
        <v/>
      </c>
      <c r="AV596" s="22" t="str">
        <f t="shared" ca="1" si="90"/>
        <v/>
      </c>
      <c r="AW596" s="22" t="str">
        <f t="shared" ca="1" si="91"/>
        <v/>
      </c>
    </row>
    <row r="597" spans="1:49" x14ac:dyDescent="0.2">
      <c r="A597" s="7" t="s">
        <v>26</v>
      </c>
      <c r="B597" s="7" t="s">
        <v>184</v>
      </c>
      <c r="C597" s="8" t="s">
        <v>319</v>
      </c>
      <c r="E597" s="3">
        <f t="shared" si="83"/>
        <v>42558</v>
      </c>
      <c r="F597" t="str">
        <f t="shared" si="84"/>
        <v>063</v>
      </c>
      <c r="G597">
        <f t="shared" si="85"/>
        <v>0.50972222222222219</v>
      </c>
      <c r="H597" s="9" t="str">
        <f>IF(I597="", "", IFERROR(INDEX([1]lookup!AB:AB, MATCH(I597+0,[1]lookup!AA:AA,0)), ""))</f>
        <v/>
      </c>
      <c r="I597" s="9"/>
      <c r="J597" s="25"/>
      <c r="K597" s="25"/>
      <c r="L597" s="25"/>
      <c r="M597" s="25"/>
      <c r="AR597" s="21" t="str">
        <f t="shared" ca="1" si="86"/>
        <v/>
      </c>
      <c r="AS597" s="21" t="str">
        <f t="shared" ca="1" si="87"/>
        <v/>
      </c>
      <c r="AT597" s="21" t="str">
        <f t="shared" ca="1" si="88"/>
        <v/>
      </c>
      <c r="AU597" s="21" t="str">
        <f t="shared" ca="1" si="89"/>
        <v/>
      </c>
      <c r="AV597" s="22" t="str">
        <f t="shared" ca="1" si="90"/>
        <v/>
      </c>
      <c r="AW597" s="22" t="str">
        <f t="shared" ca="1" si="91"/>
        <v/>
      </c>
    </row>
    <row r="598" spans="1:49" x14ac:dyDescent="0.2">
      <c r="A598" s="7" t="s">
        <v>29</v>
      </c>
      <c r="B598" s="7" t="s">
        <v>184</v>
      </c>
      <c r="C598" s="8" t="s">
        <v>320</v>
      </c>
      <c r="E598" s="3">
        <f t="shared" si="83"/>
        <v>42559</v>
      </c>
      <c r="F598" t="str">
        <f t="shared" si="84"/>
        <v>063</v>
      </c>
      <c r="G598">
        <f t="shared" si="85"/>
        <v>0.29166666666666669</v>
      </c>
      <c r="H598" s="9" t="str">
        <f>IF(I598="", "", IFERROR(INDEX([1]lookup!AB:AB, MATCH(I598+0,[1]lookup!AA:AA,0)), ""))</f>
        <v/>
      </c>
      <c r="I598" s="9"/>
      <c r="J598" s="25"/>
      <c r="K598" s="25"/>
      <c r="L598" s="25"/>
      <c r="M598" s="25"/>
      <c r="AR598" s="21" t="str">
        <f t="shared" ca="1" si="86"/>
        <v/>
      </c>
      <c r="AS598" s="21" t="str">
        <f t="shared" ca="1" si="87"/>
        <v/>
      </c>
      <c r="AT598" s="21" t="str">
        <f t="shared" ca="1" si="88"/>
        <v/>
      </c>
      <c r="AU598" s="21" t="str">
        <f t="shared" ca="1" si="89"/>
        <v/>
      </c>
      <c r="AV598" s="22" t="str">
        <f t="shared" ca="1" si="90"/>
        <v/>
      </c>
      <c r="AW598" s="22" t="str">
        <f t="shared" ca="1" si="91"/>
        <v/>
      </c>
    </row>
    <row r="599" spans="1:49" x14ac:dyDescent="0.2">
      <c r="A599" s="7" t="s">
        <v>32</v>
      </c>
      <c r="B599" s="7" t="s">
        <v>184</v>
      </c>
      <c r="C599" s="8" t="s">
        <v>260</v>
      </c>
      <c r="E599" s="3">
        <f t="shared" si="83"/>
        <v>42562</v>
      </c>
      <c r="F599" t="str">
        <f t="shared" si="84"/>
        <v>063</v>
      </c>
      <c r="G599">
        <f t="shared" si="85"/>
        <v>0.27569444444444446</v>
      </c>
      <c r="H599" s="9" t="str">
        <f>IF(I599="", "", IFERROR(INDEX([1]lookup!AB:AB, MATCH(I599+0,[1]lookup!AA:AA,0)), ""))</f>
        <v/>
      </c>
      <c r="I599" s="9"/>
      <c r="J599" s="25"/>
      <c r="K599" s="25"/>
      <c r="L599" s="25"/>
      <c r="M599" s="25"/>
      <c r="AR599" s="21" t="str">
        <f t="shared" ca="1" si="86"/>
        <v/>
      </c>
      <c r="AS599" s="21" t="str">
        <f t="shared" ca="1" si="87"/>
        <v/>
      </c>
      <c r="AT599" s="21" t="str">
        <f t="shared" ca="1" si="88"/>
        <v/>
      </c>
      <c r="AU599" s="21" t="str">
        <f t="shared" ca="1" si="89"/>
        <v/>
      </c>
      <c r="AV599" s="22" t="str">
        <f t="shared" ca="1" si="90"/>
        <v/>
      </c>
      <c r="AW599" s="22" t="str">
        <f t="shared" ca="1" si="91"/>
        <v/>
      </c>
    </row>
    <row r="600" spans="1:49" x14ac:dyDescent="0.2">
      <c r="A600" s="7" t="s">
        <v>41</v>
      </c>
      <c r="B600" s="7" t="s">
        <v>184</v>
      </c>
      <c r="C600" s="8" t="s">
        <v>321</v>
      </c>
      <c r="E600" s="3">
        <f t="shared" si="83"/>
        <v>42565</v>
      </c>
      <c r="F600" t="str">
        <f t="shared" si="84"/>
        <v>063</v>
      </c>
      <c r="G600">
        <f t="shared" si="85"/>
        <v>0.65902777777777777</v>
      </c>
      <c r="H600" s="9" t="str">
        <f>IF(I600="", "", IFERROR(INDEX([1]lookup!AB:AB, MATCH(I600+0,[1]lookup!AA:AA,0)), ""))</f>
        <v/>
      </c>
      <c r="I600" s="9"/>
      <c r="J600" s="25"/>
      <c r="K600" s="25"/>
      <c r="L600" s="25"/>
      <c r="M600" s="25"/>
      <c r="AR600" s="21" t="str">
        <f t="shared" ca="1" si="86"/>
        <v/>
      </c>
      <c r="AS600" s="21" t="str">
        <f t="shared" ca="1" si="87"/>
        <v/>
      </c>
      <c r="AT600" s="21" t="str">
        <f t="shared" ca="1" si="88"/>
        <v/>
      </c>
      <c r="AU600" s="21" t="str">
        <f t="shared" ca="1" si="89"/>
        <v/>
      </c>
      <c r="AV600" s="22" t="str">
        <f t="shared" ca="1" si="90"/>
        <v/>
      </c>
      <c r="AW600" s="22" t="str">
        <f t="shared" ca="1" si="91"/>
        <v/>
      </c>
    </row>
    <row r="601" spans="1:49" x14ac:dyDescent="0.2">
      <c r="A601" s="7" t="s">
        <v>44</v>
      </c>
      <c r="B601" s="7" t="s">
        <v>184</v>
      </c>
      <c r="C601" s="8" t="s">
        <v>322</v>
      </c>
      <c r="E601" s="3">
        <f t="shared" si="83"/>
        <v>42566</v>
      </c>
      <c r="F601" t="str">
        <f t="shared" si="84"/>
        <v>063</v>
      </c>
      <c r="G601">
        <f t="shared" si="85"/>
        <v>0.4152777777777778</v>
      </c>
      <c r="H601" s="9" t="str">
        <f>IF(I601="", "", IFERROR(INDEX([1]lookup!AB:AB, MATCH(I601+0,[1]lookup!AA:AA,0)), ""))</f>
        <v/>
      </c>
      <c r="I601" s="9"/>
      <c r="J601" s="25"/>
      <c r="K601" s="25"/>
      <c r="L601" s="25"/>
      <c r="M601" s="25"/>
      <c r="AR601" s="21" t="str">
        <f t="shared" ca="1" si="86"/>
        <v/>
      </c>
      <c r="AS601" s="21" t="str">
        <f t="shared" ca="1" si="87"/>
        <v/>
      </c>
      <c r="AT601" s="21" t="str">
        <f t="shared" ca="1" si="88"/>
        <v/>
      </c>
      <c r="AU601" s="21" t="str">
        <f t="shared" ca="1" si="89"/>
        <v/>
      </c>
      <c r="AV601" s="22" t="str">
        <f t="shared" ca="1" si="90"/>
        <v/>
      </c>
      <c r="AW601" s="22" t="str">
        <f t="shared" ca="1" si="91"/>
        <v/>
      </c>
    </row>
    <row r="602" spans="1:49" x14ac:dyDescent="0.2">
      <c r="A602" s="7" t="s">
        <v>142</v>
      </c>
      <c r="B602" s="7" t="s">
        <v>184</v>
      </c>
      <c r="C602" s="8" t="s">
        <v>262</v>
      </c>
      <c r="E602" s="3">
        <f t="shared" si="83"/>
        <v>42568</v>
      </c>
      <c r="F602" t="str">
        <f t="shared" si="84"/>
        <v>063</v>
      </c>
      <c r="G602">
        <f t="shared" si="85"/>
        <v>0.57500000000000007</v>
      </c>
      <c r="H602" s="9" t="str">
        <f>IF(I602="", "", IFERROR(INDEX([1]lookup!AB:AB, MATCH(I602+0,[1]lookup!AA:AA,0)), ""))</f>
        <v/>
      </c>
      <c r="I602" s="9"/>
      <c r="J602" s="25"/>
      <c r="K602" s="25"/>
      <c r="L602" s="25"/>
      <c r="M602" s="25"/>
      <c r="AR602" s="21" t="str">
        <f t="shared" ca="1" si="86"/>
        <v/>
      </c>
      <c r="AS602" s="21" t="str">
        <f t="shared" ca="1" si="87"/>
        <v/>
      </c>
      <c r="AT602" s="21" t="str">
        <f t="shared" ca="1" si="88"/>
        <v/>
      </c>
      <c r="AU602" s="21" t="str">
        <f t="shared" ca="1" si="89"/>
        <v/>
      </c>
      <c r="AV602" s="22" t="str">
        <f t="shared" ca="1" si="90"/>
        <v/>
      </c>
      <c r="AW602" s="22" t="str">
        <f t="shared" ca="1" si="91"/>
        <v/>
      </c>
    </row>
    <row r="603" spans="1:49" x14ac:dyDescent="0.2">
      <c r="A603" s="7" t="s">
        <v>47</v>
      </c>
      <c r="B603" s="7" t="s">
        <v>184</v>
      </c>
      <c r="C603" s="8" t="s">
        <v>242</v>
      </c>
      <c r="E603" s="3">
        <f t="shared" si="83"/>
        <v>42569</v>
      </c>
      <c r="F603" t="str">
        <f t="shared" si="84"/>
        <v>063</v>
      </c>
      <c r="G603">
        <f t="shared" si="85"/>
        <v>0.25555555555555559</v>
      </c>
      <c r="H603" s="9" t="str">
        <f>IF(I603="", "", IFERROR(INDEX([1]lookup!AB:AB, MATCH(I603+0,[1]lookup!AA:AA,0)), ""))</f>
        <v/>
      </c>
      <c r="I603" s="9"/>
      <c r="J603" s="25"/>
      <c r="K603" s="25"/>
      <c r="L603" s="25"/>
      <c r="M603" s="25"/>
      <c r="AR603" s="21" t="str">
        <f t="shared" ca="1" si="86"/>
        <v/>
      </c>
      <c r="AS603" s="21" t="str">
        <f t="shared" ca="1" si="87"/>
        <v/>
      </c>
      <c r="AT603" s="21" t="str">
        <f t="shared" ca="1" si="88"/>
        <v/>
      </c>
      <c r="AU603" s="21" t="str">
        <f t="shared" ca="1" si="89"/>
        <v/>
      </c>
      <c r="AV603" s="22" t="str">
        <f t="shared" ca="1" si="90"/>
        <v/>
      </c>
      <c r="AW603" s="22" t="str">
        <f t="shared" ca="1" si="91"/>
        <v/>
      </c>
    </row>
    <row r="604" spans="1:49" x14ac:dyDescent="0.2">
      <c r="A604" s="7" t="s">
        <v>56</v>
      </c>
      <c r="B604" s="7" t="s">
        <v>184</v>
      </c>
      <c r="C604" s="8" t="s">
        <v>263</v>
      </c>
      <c r="E604" s="3">
        <f t="shared" si="83"/>
        <v>42572</v>
      </c>
      <c r="F604" t="str">
        <f t="shared" si="84"/>
        <v>063</v>
      </c>
      <c r="G604">
        <f t="shared" si="85"/>
        <v>0.51597222222222217</v>
      </c>
      <c r="H604" s="9" t="str">
        <f>IF(I604="", "", IFERROR(INDEX([1]lookup!AB:AB, MATCH(I604+0,[1]lookup!AA:AA,0)), ""))</f>
        <v/>
      </c>
      <c r="I604" s="9"/>
      <c r="J604" s="25"/>
      <c r="K604" s="25"/>
      <c r="L604" s="25"/>
      <c r="M604" s="25"/>
      <c r="AR604" s="21" t="str">
        <f t="shared" ca="1" si="86"/>
        <v/>
      </c>
      <c r="AS604" s="21" t="str">
        <f t="shared" ca="1" si="87"/>
        <v/>
      </c>
      <c r="AT604" s="21" t="str">
        <f t="shared" ca="1" si="88"/>
        <v/>
      </c>
      <c r="AU604" s="21" t="str">
        <f t="shared" ca="1" si="89"/>
        <v/>
      </c>
      <c r="AV604" s="22" t="str">
        <f t="shared" ca="1" si="90"/>
        <v/>
      </c>
      <c r="AW604" s="22" t="str">
        <f t="shared" ca="1" si="91"/>
        <v/>
      </c>
    </row>
    <row r="605" spans="1:49" x14ac:dyDescent="0.2">
      <c r="A605" s="7" t="s">
        <v>59</v>
      </c>
      <c r="B605" s="7" t="s">
        <v>184</v>
      </c>
      <c r="C605" s="8" t="s">
        <v>264</v>
      </c>
      <c r="E605" s="3">
        <f t="shared" si="83"/>
        <v>42573</v>
      </c>
      <c r="F605" t="str">
        <f t="shared" si="84"/>
        <v>063</v>
      </c>
      <c r="G605">
        <f t="shared" si="85"/>
        <v>0.46527777777777773</v>
      </c>
      <c r="H605" s="9" t="str">
        <f>IF(I605="", "", IFERROR(INDEX([1]lookup!AB:AB, MATCH(I605+0,[1]lookup!AA:AA,0)), ""))</f>
        <v/>
      </c>
      <c r="I605" s="9"/>
      <c r="J605" s="25"/>
      <c r="K605" s="25"/>
      <c r="L605" s="25"/>
      <c r="M605" s="25"/>
      <c r="AR605" s="21" t="str">
        <f t="shared" ca="1" si="86"/>
        <v/>
      </c>
      <c r="AS605" s="21" t="str">
        <f t="shared" ca="1" si="87"/>
        <v/>
      </c>
      <c r="AT605" s="21" t="str">
        <f t="shared" ca="1" si="88"/>
        <v/>
      </c>
      <c r="AU605" s="21" t="str">
        <f t="shared" ca="1" si="89"/>
        <v/>
      </c>
      <c r="AV605" s="22" t="str">
        <f t="shared" ca="1" si="90"/>
        <v/>
      </c>
      <c r="AW605" s="22" t="str">
        <f t="shared" ca="1" si="91"/>
        <v/>
      </c>
    </row>
    <row r="606" spans="1:49" x14ac:dyDescent="0.2">
      <c r="A606" s="7" t="s">
        <v>100</v>
      </c>
      <c r="B606" s="7" t="s">
        <v>184</v>
      </c>
      <c r="C606" s="8" t="s">
        <v>323</v>
      </c>
      <c r="E606" s="3">
        <f t="shared" si="83"/>
        <v>42575</v>
      </c>
      <c r="F606" t="str">
        <f t="shared" si="84"/>
        <v>063</v>
      </c>
      <c r="G606">
        <f t="shared" si="85"/>
        <v>0.59583333333333333</v>
      </c>
      <c r="H606" s="9" t="str">
        <f>IF(I606="", "", IFERROR(INDEX([1]lookup!AB:AB, MATCH(I606+0,[1]lookup!AA:AA,0)), ""))</f>
        <v/>
      </c>
      <c r="I606" s="9"/>
      <c r="J606" s="25"/>
      <c r="K606" s="25"/>
      <c r="L606" s="25"/>
      <c r="M606" s="25"/>
      <c r="AR606" s="21" t="str">
        <f t="shared" ca="1" si="86"/>
        <v/>
      </c>
      <c r="AS606" s="21" t="str">
        <f t="shared" ca="1" si="87"/>
        <v/>
      </c>
      <c r="AT606" s="21" t="str">
        <f t="shared" ca="1" si="88"/>
        <v/>
      </c>
      <c r="AU606" s="21" t="str">
        <f t="shared" ca="1" si="89"/>
        <v/>
      </c>
      <c r="AV606" s="22" t="str">
        <f t="shared" ca="1" si="90"/>
        <v/>
      </c>
      <c r="AW606" s="22" t="str">
        <f t="shared" ca="1" si="91"/>
        <v/>
      </c>
    </row>
    <row r="607" spans="1:49" x14ac:dyDescent="0.2">
      <c r="A607" s="7" t="s">
        <v>103</v>
      </c>
      <c r="B607" s="7" t="s">
        <v>184</v>
      </c>
      <c r="C607" s="8" t="s">
        <v>324</v>
      </c>
      <c r="E607" s="3">
        <f t="shared" si="83"/>
        <v>42576</v>
      </c>
      <c r="F607" t="str">
        <f t="shared" si="84"/>
        <v>063</v>
      </c>
      <c r="G607">
        <f t="shared" si="85"/>
        <v>0.22222222222222221</v>
      </c>
      <c r="H607" s="9" t="str">
        <f>IF(I607="", "", IFERROR(INDEX([1]lookup!AB:AB, MATCH(I607+0,[1]lookup!AA:AA,0)), ""))</f>
        <v/>
      </c>
      <c r="I607" s="9"/>
      <c r="J607" s="25"/>
      <c r="K607" s="25"/>
      <c r="L607" s="25"/>
      <c r="M607" s="25"/>
      <c r="AR607" s="21" t="str">
        <f t="shared" ca="1" si="86"/>
        <v/>
      </c>
      <c r="AS607" s="21" t="str">
        <f t="shared" ca="1" si="87"/>
        <v/>
      </c>
      <c r="AT607" s="21" t="str">
        <f t="shared" ca="1" si="88"/>
        <v/>
      </c>
      <c r="AU607" s="21" t="str">
        <f t="shared" ca="1" si="89"/>
        <v/>
      </c>
      <c r="AV607" s="22" t="str">
        <f t="shared" ca="1" si="90"/>
        <v/>
      </c>
      <c r="AW607" s="22" t="str">
        <f t="shared" ca="1" si="91"/>
        <v/>
      </c>
    </row>
    <row r="608" spans="1:49" x14ac:dyDescent="0.2">
      <c r="A608" s="7" t="s">
        <v>110</v>
      </c>
      <c r="B608" s="7" t="s">
        <v>184</v>
      </c>
      <c r="C608" s="8" t="s">
        <v>268</v>
      </c>
      <c r="E608" s="3">
        <f t="shared" si="83"/>
        <v>42579</v>
      </c>
      <c r="F608" t="str">
        <f t="shared" si="84"/>
        <v>063</v>
      </c>
      <c r="G608">
        <f t="shared" si="85"/>
        <v>0.66805555555555562</v>
      </c>
      <c r="H608" s="9" t="str">
        <f>IF(I608="", "", IFERROR(INDEX([1]lookup!AB:AB, MATCH(I608+0,[1]lookup!AA:AA,0)), ""))</f>
        <v/>
      </c>
      <c r="I608" s="9"/>
      <c r="J608" s="25"/>
      <c r="K608" s="25"/>
      <c r="L608" s="25"/>
      <c r="M608" s="25"/>
      <c r="AR608" s="21" t="str">
        <f t="shared" ca="1" si="86"/>
        <v/>
      </c>
      <c r="AS608" s="21" t="str">
        <f t="shared" ca="1" si="87"/>
        <v/>
      </c>
      <c r="AT608" s="21" t="str">
        <f t="shared" ca="1" si="88"/>
        <v/>
      </c>
      <c r="AU608" s="21" t="str">
        <f t="shared" ca="1" si="89"/>
        <v/>
      </c>
      <c r="AV608" s="22" t="str">
        <f t="shared" ca="1" si="90"/>
        <v/>
      </c>
      <c r="AW608" s="22" t="str">
        <f t="shared" ca="1" si="91"/>
        <v/>
      </c>
    </row>
    <row r="609" spans="1:49" x14ac:dyDescent="0.2">
      <c r="A609" s="7" t="s">
        <v>113</v>
      </c>
      <c r="B609" s="7" t="s">
        <v>184</v>
      </c>
      <c r="C609" s="8" t="s">
        <v>269</v>
      </c>
      <c r="E609" s="3">
        <f t="shared" si="83"/>
        <v>42580</v>
      </c>
      <c r="F609" t="str">
        <f t="shared" si="84"/>
        <v>063</v>
      </c>
      <c r="G609">
        <f t="shared" si="85"/>
        <v>0.40069444444444446</v>
      </c>
      <c r="H609" s="9" t="str">
        <f>IF(I609="", "", IFERROR(INDEX([1]lookup!AB:AB, MATCH(I609+0,[1]lookup!AA:AA,0)), ""))</f>
        <v/>
      </c>
      <c r="I609" s="9"/>
      <c r="J609" s="25"/>
      <c r="K609" s="25"/>
      <c r="L609" s="25"/>
      <c r="M609" s="25"/>
      <c r="AR609" s="21" t="str">
        <f t="shared" ca="1" si="86"/>
        <v/>
      </c>
      <c r="AS609" s="21" t="str">
        <f t="shared" ca="1" si="87"/>
        <v/>
      </c>
      <c r="AT609" s="21" t="str">
        <f t="shared" ca="1" si="88"/>
        <v/>
      </c>
      <c r="AU609" s="21" t="str">
        <f t="shared" ca="1" si="89"/>
        <v/>
      </c>
      <c r="AV609" s="22" t="str">
        <f t="shared" ca="1" si="90"/>
        <v/>
      </c>
      <c r="AW609" s="22" t="str">
        <f t="shared" ca="1" si="91"/>
        <v/>
      </c>
    </row>
    <row r="610" spans="1:49" x14ac:dyDescent="0.2">
      <c r="A610" s="7" t="s">
        <v>115</v>
      </c>
      <c r="B610" s="7" t="s">
        <v>184</v>
      </c>
      <c r="C610" s="8" t="s">
        <v>270</v>
      </c>
      <c r="E610" s="3">
        <f t="shared" si="83"/>
        <v>42581</v>
      </c>
      <c r="F610" t="str">
        <f t="shared" si="84"/>
        <v>063</v>
      </c>
      <c r="G610">
        <f t="shared" si="85"/>
        <v>0.44930555555555557</v>
      </c>
      <c r="H610" s="9" t="str">
        <f>IF(I610="", "", IFERROR(INDEX([1]lookup!AB:AB, MATCH(I610+0,[1]lookup!AA:AA,0)), ""))</f>
        <v/>
      </c>
      <c r="I610" s="9"/>
      <c r="J610" s="25"/>
      <c r="K610" s="25"/>
      <c r="L610" s="25"/>
      <c r="M610" s="25"/>
      <c r="AR610" s="21" t="str">
        <f t="shared" ca="1" si="86"/>
        <v/>
      </c>
      <c r="AS610" s="21" t="str">
        <f t="shared" ca="1" si="87"/>
        <v/>
      </c>
      <c r="AT610" s="21" t="str">
        <f t="shared" ca="1" si="88"/>
        <v/>
      </c>
      <c r="AU610" s="21" t="str">
        <f t="shared" ca="1" si="89"/>
        <v/>
      </c>
      <c r="AV610" s="22" t="str">
        <f t="shared" ca="1" si="90"/>
        <v/>
      </c>
      <c r="AW610" s="22" t="str">
        <f t="shared" ca="1" si="91"/>
        <v/>
      </c>
    </row>
    <row r="611" spans="1:49" x14ac:dyDescent="0.2">
      <c r="A611" s="7" t="s">
        <v>157</v>
      </c>
      <c r="B611" s="7" t="s">
        <v>184</v>
      </c>
      <c r="C611" s="8" t="s">
        <v>9</v>
      </c>
      <c r="E611" s="3">
        <f t="shared" si="83"/>
        <v>42582</v>
      </c>
      <c r="F611" t="str">
        <f t="shared" si="84"/>
        <v>063</v>
      </c>
      <c r="G611">
        <f t="shared" si="85"/>
        <v>0</v>
      </c>
      <c r="H611" s="9" t="str">
        <f>IF(I611="", "", IFERROR(INDEX([1]lookup!AB:AB, MATCH(I611+0,[1]lookup!AA:AA,0)), ""))</f>
        <v/>
      </c>
      <c r="I611" s="9"/>
      <c r="J611" s="25"/>
      <c r="K611" s="25"/>
      <c r="L611" s="25"/>
      <c r="M611" s="25"/>
      <c r="AR611" s="21" t="str">
        <f t="shared" ca="1" si="86"/>
        <v/>
      </c>
      <c r="AS611" s="21" t="str">
        <f t="shared" ca="1" si="87"/>
        <v/>
      </c>
      <c r="AT611" s="21" t="str">
        <f t="shared" ca="1" si="88"/>
        <v/>
      </c>
      <c r="AU611" s="21" t="str">
        <f t="shared" ca="1" si="89"/>
        <v/>
      </c>
      <c r="AV611" s="22" t="str">
        <f t="shared" ca="1" si="90"/>
        <v/>
      </c>
      <c r="AW611" s="22" t="str">
        <f t="shared" ca="1" si="91"/>
        <v/>
      </c>
    </row>
    <row r="612" spans="1:49" x14ac:dyDescent="0.2">
      <c r="A612" s="7" t="s">
        <v>7</v>
      </c>
      <c r="B612" s="7" t="s">
        <v>185</v>
      </c>
      <c r="C612" s="8" t="s">
        <v>9</v>
      </c>
      <c r="E612" s="3">
        <f t="shared" si="83"/>
        <v>42552</v>
      </c>
      <c r="F612" t="str">
        <f t="shared" si="84"/>
        <v>066</v>
      </c>
      <c r="G612">
        <f t="shared" si="85"/>
        <v>0</v>
      </c>
      <c r="H612" s="9" t="str">
        <f>IF(I612="", "", IFERROR(INDEX([1]lookup!AB:AB, MATCH(I612+0,[1]lookup!AA:AA,0)), ""))</f>
        <v/>
      </c>
      <c r="I612" s="9"/>
      <c r="J612" s="25"/>
      <c r="K612" s="25"/>
      <c r="L612" s="25"/>
      <c r="M612" s="25"/>
      <c r="AR612" s="21" t="str">
        <f t="shared" ca="1" si="86"/>
        <v/>
      </c>
      <c r="AS612" s="21" t="str">
        <f t="shared" ca="1" si="87"/>
        <v/>
      </c>
      <c r="AT612" s="21" t="str">
        <f t="shared" ca="1" si="88"/>
        <v/>
      </c>
      <c r="AU612" s="21" t="str">
        <f t="shared" ca="1" si="89"/>
        <v/>
      </c>
      <c r="AV612" s="22" t="str">
        <f t="shared" ca="1" si="90"/>
        <v/>
      </c>
      <c r="AW612" s="22" t="str">
        <f t="shared" ca="1" si="91"/>
        <v/>
      </c>
    </row>
    <row r="613" spans="1:49" x14ac:dyDescent="0.2">
      <c r="A613" s="7" t="s">
        <v>64</v>
      </c>
      <c r="B613" s="7" t="s">
        <v>185</v>
      </c>
      <c r="C613" s="8" t="s">
        <v>123</v>
      </c>
      <c r="E613" s="3">
        <f t="shared" si="83"/>
        <v>42553</v>
      </c>
      <c r="F613" t="str">
        <f t="shared" si="84"/>
        <v>066</v>
      </c>
      <c r="G613">
        <f t="shared" si="85"/>
        <v>0.3347222222222222</v>
      </c>
      <c r="H613" s="9" t="str">
        <f>IF(I613="", "", IFERROR(INDEX([1]lookup!AB:AB, MATCH(I613+0,[1]lookup!AA:AA,0)), ""))</f>
        <v/>
      </c>
      <c r="I613" s="9"/>
      <c r="J613" s="25"/>
      <c r="K613" s="25"/>
      <c r="L613" s="25"/>
      <c r="M613" s="25"/>
      <c r="AR613" s="21" t="str">
        <f t="shared" ca="1" si="86"/>
        <v/>
      </c>
      <c r="AS613" s="21" t="str">
        <f t="shared" ca="1" si="87"/>
        <v/>
      </c>
      <c r="AT613" s="21" t="str">
        <f t="shared" ca="1" si="88"/>
        <v/>
      </c>
      <c r="AU613" s="21" t="str">
        <f t="shared" ca="1" si="89"/>
        <v/>
      </c>
      <c r="AV613" s="22" t="str">
        <f t="shared" ca="1" si="90"/>
        <v/>
      </c>
      <c r="AW613" s="22" t="str">
        <f t="shared" ca="1" si="91"/>
        <v/>
      </c>
    </row>
    <row r="614" spans="1:49" x14ac:dyDescent="0.2">
      <c r="A614" s="7" t="s">
        <v>17</v>
      </c>
      <c r="B614" s="7" t="s">
        <v>185</v>
      </c>
      <c r="C614" s="8" t="s">
        <v>213</v>
      </c>
      <c r="E614" s="3">
        <f t="shared" si="83"/>
        <v>42555</v>
      </c>
      <c r="F614" t="str">
        <f t="shared" si="84"/>
        <v>066</v>
      </c>
      <c r="G614">
        <f t="shared" si="85"/>
        <v>0.33124999999999999</v>
      </c>
      <c r="H614" s="9" t="str">
        <f>IF(I614="", "", IFERROR(INDEX([1]lookup!AB:AB, MATCH(I614+0,[1]lookup!AA:AA,0)), ""))</f>
        <v/>
      </c>
      <c r="I614" s="9"/>
      <c r="J614" s="25"/>
      <c r="K614" s="25"/>
      <c r="L614" s="25"/>
      <c r="M614" s="25"/>
      <c r="AR614" s="21" t="str">
        <f t="shared" ca="1" si="86"/>
        <v/>
      </c>
      <c r="AS614" s="21" t="str">
        <f t="shared" ca="1" si="87"/>
        <v/>
      </c>
      <c r="AT614" s="21" t="str">
        <f t="shared" ca="1" si="88"/>
        <v/>
      </c>
      <c r="AU614" s="21" t="str">
        <f t="shared" ca="1" si="89"/>
        <v/>
      </c>
      <c r="AV614" s="22" t="str">
        <f t="shared" ca="1" si="90"/>
        <v/>
      </c>
      <c r="AW614" s="22" t="str">
        <f t="shared" ca="1" si="91"/>
        <v/>
      </c>
    </row>
    <row r="615" spans="1:49" x14ac:dyDescent="0.2">
      <c r="A615" s="7" t="s">
        <v>23</v>
      </c>
      <c r="B615" s="7" t="s">
        <v>185</v>
      </c>
      <c r="C615" s="8" t="s">
        <v>217</v>
      </c>
      <c r="E615" s="3">
        <f t="shared" si="83"/>
        <v>42557</v>
      </c>
      <c r="F615" t="str">
        <f t="shared" si="84"/>
        <v>066</v>
      </c>
      <c r="G615">
        <f t="shared" si="85"/>
        <v>0.33194444444444443</v>
      </c>
      <c r="H615" s="9" t="str">
        <f>IF(I615="", "", IFERROR(INDEX([1]lookup!AB:AB, MATCH(I615+0,[1]lookup!AA:AA,0)), ""))</f>
        <v/>
      </c>
      <c r="I615" s="9"/>
      <c r="J615" s="25"/>
      <c r="K615" s="25"/>
      <c r="L615" s="25"/>
      <c r="M615" s="25"/>
      <c r="AR615" s="21" t="str">
        <f t="shared" ca="1" si="86"/>
        <v/>
      </c>
      <c r="AS615" s="21" t="str">
        <f t="shared" ca="1" si="87"/>
        <v/>
      </c>
      <c r="AT615" s="21" t="str">
        <f t="shared" ca="1" si="88"/>
        <v/>
      </c>
      <c r="AU615" s="21" t="str">
        <f t="shared" ca="1" si="89"/>
        <v/>
      </c>
      <c r="AV615" s="22" t="str">
        <f t="shared" ca="1" si="90"/>
        <v/>
      </c>
      <c r="AW615" s="22" t="str">
        <f t="shared" ca="1" si="91"/>
        <v/>
      </c>
    </row>
    <row r="616" spans="1:49" x14ac:dyDescent="0.2">
      <c r="A616" s="7" t="s">
        <v>26</v>
      </c>
      <c r="B616" s="7" t="s">
        <v>185</v>
      </c>
      <c r="C616" s="8" t="s">
        <v>215</v>
      </c>
      <c r="E616" s="3">
        <f t="shared" si="83"/>
        <v>42558</v>
      </c>
      <c r="F616" t="str">
        <f t="shared" si="84"/>
        <v>066</v>
      </c>
      <c r="G616">
        <f t="shared" si="85"/>
        <v>0.3298611111111111</v>
      </c>
      <c r="H616" s="9" t="str">
        <f>IF(I616="", "", IFERROR(INDEX([1]lookup!AB:AB, MATCH(I616+0,[1]lookup!AA:AA,0)), ""))</f>
        <v/>
      </c>
      <c r="I616" s="9"/>
      <c r="J616" s="25"/>
      <c r="K616" s="25"/>
      <c r="L616" s="25"/>
      <c r="M616" s="25"/>
      <c r="AR616" s="21" t="str">
        <f t="shared" ca="1" si="86"/>
        <v/>
      </c>
      <c r="AS616" s="21" t="str">
        <f t="shared" ca="1" si="87"/>
        <v/>
      </c>
      <c r="AT616" s="21" t="str">
        <f t="shared" ca="1" si="88"/>
        <v/>
      </c>
      <c r="AU616" s="21" t="str">
        <f t="shared" ca="1" si="89"/>
        <v/>
      </c>
      <c r="AV616" s="22" t="str">
        <f t="shared" ca="1" si="90"/>
        <v/>
      </c>
      <c r="AW616" s="22" t="str">
        <f t="shared" ca="1" si="91"/>
        <v/>
      </c>
    </row>
    <row r="617" spans="1:49" x14ac:dyDescent="0.2">
      <c r="A617" s="7" t="s">
        <v>29</v>
      </c>
      <c r="B617" s="7" t="s">
        <v>185</v>
      </c>
      <c r="C617" s="8" t="s">
        <v>325</v>
      </c>
      <c r="E617" s="3">
        <f t="shared" si="83"/>
        <v>42559</v>
      </c>
      <c r="F617" t="str">
        <f t="shared" si="84"/>
        <v>066</v>
      </c>
      <c r="G617">
        <f t="shared" si="85"/>
        <v>0.28958333333333336</v>
      </c>
      <c r="H617" s="9" t="str">
        <f>IF(I617="", "", IFERROR(INDEX([1]lookup!AB:AB, MATCH(I617+0,[1]lookup!AA:AA,0)), ""))</f>
        <v/>
      </c>
      <c r="I617" s="9"/>
      <c r="J617" s="25"/>
      <c r="K617" s="25"/>
      <c r="L617" s="25"/>
      <c r="M617" s="25"/>
      <c r="AR617" s="21" t="str">
        <f t="shared" ca="1" si="86"/>
        <v/>
      </c>
      <c r="AS617" s="21" t="str">
        <f t="shared" ca="1" si="87"/>
        <v/>
      </c>
      <c r="AT617" s="21" t="str">
        <f t="shared" ca="1" si="88"/>
        <v/>
      </c>
      <c r="AU617" s="21" t="str">
        <f t="shared" ca="1" si="89"/>
        <v/>
      </c>
      <c r="AV617" s="22" t="str">
        <f t="shared" ca="1" si="90"/>
        <v/>
      </c>
      <c r="AW617" s="22" t="str">
        <f t="shared" ca="1" si="91"/>
        <v/>
      </c>
    </row>
    <row r="618" spans="1:49" x14ac:dyDescent="0.2">
      <c r="A618" s="7" t="s">
        <v>76</v>
      </c>
      <c r="B618" s="7" t="s">
        <v>185</v>
      </c>
      <c r="C618" s="8" t="s">
        <v>217</v>
      </c>
      <c r="E618" s="3">
        <f t="shared" si="83"/>
        <v>42560</v>
      </c>
      <c r="F618" t="str">
        <f t="shared" si="84"/>
        <v>066</v>
      </c>
      <c r="G618">
        <f t="shared" si="85"/>
        <v>0.33194444444444443</v>
      </c>
      <c r="H618" s="9" t="str">
        <f>IF(I618="", "", IFERROR(INDEX([1]lookup!AB:AB, MATCH(I618+0,[1]lookup!AA:AA,0)), ""))</f>
        <v/>
      </c>
      <c r="I618" s="9"/>
      <c r="J618" s="25"/>
      <c r="K618" s="25"/>
      <c r="L618" s="25"/>
      <c r="M618" s="25"/>
      <c r="AR618" s="21" t="str">
        <f t="shared" ca="1" si="86"/>
        <v/>
      </c>
      <c r="AS618" s="21" t="str">
        <f t="shared" ca="1" si="87"/>
        <v/>
      </c>
      <c r="AT618" s="21" t="str">
        <f t="shared" ca="1" si="88"/>
        <v/>
      </c>
      <c r="AU618" s="21" t="str">
        <f t="shared" ca="1" si="89"/>
        <v/>
      </c>
      <c r="AV618" s="22" t="str">
        <f t="shared" ca="1" si="90"/>
        <v/>
      </c>
      <c r="AW618" s="22" t="str">
        <f t="shared" ca="1" si="91"/>
        <v/>
      </c>
    </row>
    <row r="619" spans="1:49" x14ac:dyDescent="0.2">
      <c r="A619" s="7" t="s">
        <v>79</v>
      </c>
      <c r="B619" s="7" t="s">
        <v>185</v>
      </c>
      <c r="C619" s="8" t="s">
        <v>326</v>
      </c>
      <c r="E619" s="3">
        <f t="shared" si="83"/>
        <v>42561</v>
      </c>
      <c r="F619" t="str">
        <f t="shared" si="84"/>
        <v>066</v>
      </c>
      <c r="G619">
        <f t="shared" si="85"/>
        <v>0.32708333333333334</v>
      </c>
      <c r="H619" s="9" t="str">
        <f>IF(I619="", "", IFERROR(INDEX([1]lookup!AB:AB, MATCH(I619+0,[1]lookup!AA:AA,0)), ""))</f>
        <v/>
      </c>
      <c r="I619" s="9"/>
      <c r="J619" s="25"/>
      <c r="K619" s="25"/>
      <c r="L619" s="25"/>
      <c r="M619" s="25"/>
      <c r="AR619" s="21" t="str">
        <f t="shared" ca="1" si="86"/>
        <v/>
      </c>
      <c r="AS619" s="21" t="str">
        <f t="shared" ca="1" si="87"/>
        <v/>
      </c>
      <c r="AT619" s="21" t="str">
        <f t="shared" ca="1" si="88"/>
        <v/>
      </c>
      <c r="AU619" s="21" t="str">
        <f t="shared" ca="1" si="89"/>
        <v/>
      </c>
      <c r="AV619" s="22" t="str">
        <f t="shared" ca="1" si="90"/>
        <v/>
      </c>
      <c r="AW619" s="22" t="str">
        <f t="shared" ca="1" si="91"/>
        <v/>
      </c>
    </row>
    <row r="620" spans="1:49" x14ac:dyDescent="0.2">
      <c r="A620" s="7" t="s">
        <v>142</v>
      </c>
      <c r="B620" s="7" t="s">
        <v>185</v>
      </c>
      <c r="C620" s="8" t="s">
        <v>246</v>
      </c>
      <c r="E620" s="3">
        <f t="shared" si="83"/>
        <v>42568</v>
      </c>
      <c r="F620" t="str">
        <f t="shared" si="84"/>
        <v>066</v>
      </c>
      <c r="G620">
        <f t="shared" si="85"/>
        <v>0.4770833333333333</v>
      </c>
      <c r="H620" s="9" t="str">
        <f>IF(I620="", "", IFERROR(INDEX([1]lookup!AB:AB, MATCH(I620+0,[1]lookup!AA:AA,0)), ""))</f>
        <v/>
      </c>
      <c r="I620" s="9"/>
      <c r="J620" s="25"/>
      <c r="K620" s="25"/>
      <c r="L620" s="25"/>
      <c r="M620" s="25"/>
      <c r="AR620" s="21" t="str">
        <f t="shared" ca="1" si="86"/>
        <v/>
      </c>
      <c r="AS620" s="21" t="str">
        <f t="shared" ca="1" si="87"/>
        <v/>
      </c>
      <c r="AT620" s="21" t="str">
        <f t="shared" ca="1" si="88"/>
        <v/>
      </c>
      <c r="AU620" s="21" t="str">
        <f t="shared" ca="1" si="89"/>
        <v/>
      </c>
      <c r="AV620" s="22" t="str">
        <f t="shared" ca="1" si="90"/>
        <v/>
      </c>
      <c r="AW620" s="22" t="str">
        <f t="shared" ca="1" si="91"/>
        <v/>
      </c>
    </row>
    <row r="621" spans="1:49" x14ac:dyDescent="0.2">
      <c r="A621" s="7" t="s">
        <v>47</v>
      </c>
      <c r="B621" s="7" t="s">
        <v>185</v>
      </c>
      <c r="C621" s="8" t="s">
        <v>150</v>
      </c>
      <c r="E621" s="3">
        <f t="shared" si="83"/>
        <v>42569</v>
      </c>
      <c r="F621" t="str">
        <f t="shared" si="84"/>
        <v>066</v>
      </c>
      <c r="G621">
        <f t="shared" si="85"/>
        <v>0.33402777777777781</v>
      </c>
      <c r="H621" s="9" t="str">
        <f>IF(I621="", "", IFERROR(INDEX([1]lookup!AB:AB, MATCH(I621+0,[1]lookup!AA:AA,0)), ""))</f>
        <v/>
      </c>
      <c r="I621" s="9"/>
      <c r="J621" s="25"/>
      <c r="K621" s="25"/>
      <c r="L621" s="25"/>
      <c r="M621" s="25"/>
      <c r="AR621" s="21" t="str">
        <f t="shared" ca="1" si="86"/>
        <v/>
      </c>
      <c r="AS621" s="21" t="str">
        <f t="shared" ca="1" si="87"/>
        <v/>
      </c>
      <c r="AT621" s="21" t="str">
        <f t="shared" ca="1" si="88"/>
        <v/>
      </c>
      <c r="AU621" s="21" t="str">
        <f t="shared" ca="1" si="89"/>
        <v/>
      </c>
      <c r="AV621" s="22" t="str">
        <f t="shared" ca="1" si="90"/>
        <v/>
      </c>
      <c r="AW621" s="22" t="str">
        <f t="shared" ca="1" si="91"/>
        <v/>
      </c>
    </row>
    <row r="622" spans="1:49" x14ac:dyDescent="0.2">
      <c r="A622" s="7" t="s">
        <v>50</v>
      </c>
      <c r="B622" s="7" t="s">
        <v>185</v>
      </c>
      <c r="C622" s="8" t="s">
        <v>327</v>
      </c>
      <c r="E622" s="3">
        <f t="shared" si="83"/>
        <v>42570</v>
      </c>
      <c r="F622" t="str">
        <f t="shared" si="84"/>
        <v>066</v>
      </c>
      <c r="G622">
        <f t="shared" si="85"/>
        <v>0.31597222222222221</v>
      </c>
      <c r="H622" s="9" t="str">
        <f>IF(I622="", "", IFERROR(INDEX([1]lookup!AB:AB, MATCH(I622+0,[1]lookup!AA:AA,0)), ""))</f>
        <v/>
      </c>
      <c r="I622" s="9"/>
      <c r="J622" s="25"/>
      <c r="K622" s="25"/>
      <c r="L622" s="25"/>
      <c r="M622" s="25"/>
      <c r="AR622" s="21" t="str">
        <f t="shared" ca="1" si="86"/>
        <v/>
      </c>
      <c r="AS622" s="21" t="str">
        <f t="shared" ca="1" si="87"/>
        <v/>
      </c>
      <c r="AT622" s="21" t="str">
        <f t="shared" ca="1" si="88"/>
        <v/>
      </c>
      <c r="AU622" s="21" t="str">
        <f t="shared" ca="1" si="89"/>
        <v/>
      </c>
      <c r="AV622" s="22" t="str">
        <f t="shared" ca="1" si="90"/>
        <v/>
      </c>
      <c r="AW622" s="22" t="str">
        <f t="shared" ca="1" si="91"/>
        <v/>
      </c>
    </row>
    <row r="623" spans="1:49" x14ac:dyDescent="0.2">
      <c r="A623" s="7" t="s">
        <v>53</v>
      </c>
      <c r="B623" s="7" t="s">
        <v>185</v>
      </c>
      <c r="C623" s="8" t="s">
        <v>74</v>
      </c>
      <c r="E623" s="3">
        <f t="shared" si="83"/>
        <v>42571</v>
      </c>
      <c r="F623" t="str">
        <f t="shared" si="84"/>
        <v>066</v>
      </c>
      <c r="G623">
        <f t="shared" si="85"/>
        <v>0.34097222222222223</v>
      </c>
      <c r="H623" s="9" t="str">
        <f>IF(I623="", "", IFERROR(INDEX([1]lookup!AB:AB, MATCH(I623+0,[1]lookup!AA:AA,0)), ""))</f>
        <v/>
      </c>
      <c r="I623" s="9"/>
      <c r="J623" s="25"/>
      <c r="K623" s="25"/>
      <c r="L623" s="25"/>
      <c r="M623" s="25"/>
      <c r="AR623" s="21" t="str">
        <f t="shared" ca="1" si="86"/>
        <v/>
      </c>
      <c r="AS623" s="21" t="str">
        <f t="shared" ca="1" si="87"/>
        <v/>
      </c>
      <c r="AT623" s="21" t="str">
        <f t="shared" ca="1" si="88"/>
        <v/>
      </c>
      <c r="AU623" s="21" t="str">
        <f t="shared" ca="1" si="89"/>
        <v/>
      </c>
      <c r="AV623" s="22" t="str">
        <f t="shared" ca="1" si="90"/>
        <v/>
      </c>
      <c r="AW623" s="22" t="str">
        <f t="shared" ca="1" si="91"/>
        <v/>
      </c>
    </row>
    <row r="624" spans="1:49" x14ac:dyDescent="0.2">
      <c r="A624" s="7" t="s">
        <v>56</v>
      </c>
      <c r="B624" s="7" t="s">
        <v>185</v>
      </c>
      <c r="C624" s="8" t="s">
        <v>328</v>
      </c>
      <c r="E624" s="3">
        <f t="shared" si="83"/>
        <v>42572</v>
      </c>
      <c r="F624" t="str">
        <f t="shared" si="84"/>
        <v>066</v>
      </c>
      <c r="G624">
        <f t="shared" si="85"/>
        <v>0.41250000000000003</v>
      </c>
      <c r="H624" s="9" t="str">
        <f>IF(I624="", "", IFERROR(INDEX([1]lookup!AB:AB, MATCH(I624+0,[1]lookup!AA:AA,0)), ""))</f>
        <v/>
      </c>
      <c r="I624" s="9"/>
      <c r="J624" s="25"/>
      <c r="K624" s="25"/>
      <c r="L624" s="25"/>
      <c r="M624" s="25"/>
      <c r="AR624" s="21" t="str">
        <f t="shared" ca="1" si="86"/>
        <v/>
      </c>
      <c r="AS624" s="21" t="str">
        <f t="shared" ca="1" si="87"/>
        <v/>
      </c>
      <c r="AT624" s="21" t="str">
        <f t="shared" ca="1" si="88"/>
        <v/>
      </c>
      <c r="AU624" s="21" t="str">
        <f t="shared" ca="1" si="89"/>
        <v/>
      </c>
      <c r="AV624" s="22" t="str">
        <f t="shared" ca="1" si="90"/>
        <v/>
      </c>
      <c r="AW624" s="22" t="str">
        <f t="shared" ca="1" si="91"/>
        <v/>
      </c>
    </row>
    <row r="625" spans="1:49" x14ac:dyDescent="0.2">
      <c r="A625" s="7" t="s">
        <v>59</v>
      </c>
      <c r="B625" s="7" t="s">
        <v>185</v>
      </c>
      <c r="C625" s="8" t="s">
        <v>215</v>
      </c>
      <c r="E625" s="3">
        <f t="shared" si="83"/>
        <v>42573</v>
      </c>
      <c r="F625" t="str">
        <f t="shared" si="84"/>
        <v>066</v>
      </c>
      <c r="G625">
        <f t="shared" si="85"/>
        <v>0.3298611111111111</v>
      </c>
      <c r="H625" s="9" t="str">
        <f>IF(I625="", "", IFERROR(INDEX([1]lookup!AB:AB, MATCH(I625+0,[1]lookup!AA:AA,0)), ""))</f>
        <v/>
      </c>
      <c r="I625" s="9"/>
      <c r="J625" s="25"/>
      <c r="K625" s="25"/>
      <c r="L625" s="25"/>
      <c r="M625" s="25"/>
      <c r="AR625" s="21" t="str">
        <f t="shared" ca="1" si="86"/>
        <v/>
      </c>
      <c r="AS625" s="21" t="str">
        <f t="shared" ca="1" si="87"/>
        <v/>
      </c>
      <c r="AT625" s="21" t="str">
        <f t="shared" ca="1" si="88"/>
        <v/>
      </c>
      <c r="AU625" s="21" t="str">
        <f t="shared" ca="1" si="89"/>
        <v/>
      </c>
      <c r="AV625" s="22" t="str">
        <f t="shared" ca="1" si="90"/>
        <v/>
      </c>
      <c r="AW625" s="22" t="str">
        <f t="shared" ca="1" si="91"/>
        <v/>
      </c>
    </row>
    <row r="626" spans="1:49" x14ac:dyDescent="0.2">
      <c r="A626" s="7" t="s">
        <v>98</v>
      </c>
      <c r="B626" s="7" t="s">
        <v>185</v>
      </c>
      <c r="C626" s="8" t="s">
        <v>217</v>
      </c>
      <c r="E626" s="3">
        <f t="shared" si="83"/>
        <v>42574</v>
      </c>
      <c r="F626" t="str">
        <f t="shared" si="84"/>
        <v>066</v>
      </c>
      <c r="G626">
        <f t="shared" si="85"/>
        <v>0.33194444444444443</v>
      </c>
      <c r="H626" s="9" t="str">
        <f>IF(I626="", "", IFERROR(INDEX([1]lookup!AB:AB, MATCH(I626+0,[1]lookup!AA:AA,0)), ""))</f>
        <v/>
      </c>
      <c r="I626" s="9"/>
      <c r="J626" s="25"/>
      <c r="K626" s="25"/>
      <c r="L626" s="25"/>
      <c r="M626" s="25"/>
      <c r="AR626" s="21" t="str">
        <f t="shared" ca="1" si="86"/>
        <v/>
      </c>
      <c r="AS626" s="21" t="str">
        <f t="shared" ca="1" si="87"/>
        <v/>
      </c>
      <c r="AT626" s="21" t="str">
        <f t="shared" ca="1" si="88"/>
        <v/>
      </c>
      <c r="AU626" s="21" t="str">
        <f t="shared" ca="1" si="89"/>
        <v/>
      </c>
      <c r="AV626" s="22" t="str">
        <f t="shared" ca="1" si="90"/>
        <v/>
      </c>
      <c r="AW626" s="22" t="str">
        <f t="shared" ca="1" si="91"/>
        <v/>
      </c>
    </row>
    <row r="627" spans="1:49" x14ac:dyDescent="0.2">
      <c r="A627" s="7" t="s">
        <v>103</v>
      </c>
      <c r="B627" s="7" t="s">
        <v>185</v>
      </c>
      <c r="C627" s="8" t="s">
        <v>311</v>
      </c>
      <c r="E627" s="3">
        <f t="shared" si="83"/>
        <v>42576</v>
      </c>
      <c r="F627" t="str">
        <f t="shared" si="84"/>
        <v>066</v>
      </c>
      <c r="G627">
        <f t="shared" si="85"/>
        <v>0.3263888888888889</v>
      </c>
      <c r="H627" s="9" t="str">
        <f>IF(I627="", "", IFERROR(INDEX([1]lookup!AB:AB, MATCH(I627+0,[1]lookup!AA:AA,0)), ""))</f>
        <v/>
      </c>
      <c r="I627" s="9"/>
      <c r="J627" s="25"/>
      <c r="K627" s="25"/>
      <c r="L627" s="25"/>
      <c r="M627" s="25"/>
      <c r="AR627" s="21" t="str">
        <f t="shared" ca="1" si="86"/>
        <v/>
      </c>
      <c r="AS627" s="21" t="str">
        <f t="shared" ca="1" si="87"/>
        <v/>
      </c>
      <c r="AT627" s="21" t="str">
        <f t="shared" ca="1" si="88"/>
        <v/>
      </c>
      <c r="AU627" s="21" t="str">
        <f t="shared" ca="1" si="89"/>
        <v/>
      </c>
      <c r="AV627" s="22" t="str">
        <f t="shared" ca="1" si="90"/>
        <v/>
      </c>
      <c r="AW627" s="22" t="str">
        <f t="shared" ca="1" si="91"/>
        <v/>
      </c>
    </row>
    <row r="628" spans="1:49" x14ac:dyDescent="0.2">
      <c r="A628" s="7" t="s">
        <v>105</v>
      </c>
      <c r="B628" s="7" t="s">
        <v>185</v>
      </c>
      <c r="C628" s="8" t="s">
        <v>137</v>
      </c>
      <c r="E628" s="3">
        <f t="shared" si="83"/>
        <v>42577</v>
      </c>
      <c r="F628" t="str">
        <f t="shared" si="84"/>
        <v>066</v>
      </c>
      <c r="G628">
        <f t="shared" si="85"/>
        <v>0.34166666666666662</v>
      </c>
      <c r="H628" s="9" t="str">
        <f>IF(I628="", "", IFERROR(INDEX([1]lookup!AB:AB, MATCH(I628+0,[1]lookup!AA:AA,0)), ""))</f>
        <v/>
      </c>
      <c r="I628" s="9"/>
      <c r="J628" s="25"/>
      <c r="K628" s="25"/>
      <c r="L628" s="25"/>
      <c r="M628" s="25"/>
      <c r="AR628" s="21" t="str">
        <f t="shared" ca="1" si="86"/>
        <v/>
      </c>
      <c r="AS628" s="21" t="str">
        <f t="shared" ca="1" si="87"/>
        <v/>
      </c>
      <c r="AT628" s="21" t="str">
        <f t="shared" ca="1" si="88"/>
        <v/>
      </c>
      <c r="AU628" s="21" t="str">
        <f t="shared" ca="1" si="89"/>
        <v/>
      </c>
      <c r="AV628" s="22" t="str">
        <f t="shared" ca="1" si="90"/>
        <v/>
      </c>
      <c r="AW628" s="22" t="str">
        <f t="shared" ca="1" si="91"/>
        <v/>
      </c>
    </row>
    <row r="629" spans="1:49" x14ac:dyDescent="0.2">
      <c r="A629" s="7" t="s">
        <v>108</v>
      </c>
      <c r="B629" s="7" t="s">
        <v>185</v>
      </c>
      <c r="C629" s="8" t="s">
        <v>150</v>
      </c>
      <c r="E629" s="3">
        <f t="shared" si="83"/>
        <v>42578</v>
      </c>
      <c r="F629" t="str">
        <f t="shared" si="84"/>
        <v>066</v>
      </c>
      <c r="G629">
        <f t="shared" si="85"/>
        <v>0.33402777777777781</v>
      </c>
      <c r="H629" s="9" t="str">
        <f>IF(I629="", "", IFERROR(INDEX([1]lookup!AB:AB, MATCH(I629+0,[1]lookup!AA:AA,0)), ""))</f>
        <v/>
      </c>
      <c r="I629" s="9"/>
      <c r="J629" s="25"/>
      <c r="K629" s="25"/>
      <c r="L629" s="25"/>
      <c r="M629" s="25"/>
      <c r="AR629" s="21" t="str">
        <f t="shared" ca="1" si="86"/>
        <v/>
      </c>
      <c r="AS629" s="21" t="str">
        <f t="shared" ca="1" si="87"/>
        <v/>
      </c>
      <c r="AT629" s="21" t="str">
        <f t="shared" ca="1" si="88"/>
        <v/>
      </c>
      <c r="AU629" s="21" t="str">
        <f t="shared" ca="1" si="89"/>
        <v/>
      </c>
      <c r="AV629" s="22" t="str">
        <f t="shared" ca="1" si="90"/>
        <v/>
      </c>
      <c r="AW629" s="22" t="str">
        <f t="shared" ca="1" si="91"/>
        <v/>
      </c>
    </row>
    <row r="630" spans="1:49" x14ac:dyDescent="0.2">
      <c r="A630" s="7" t="s">
        <v>110</v>
      </c>
      <c r="B630" s="7" t="s">
        <v>185</v>
      </c>
      <c r="C630" s="8" t="s">
        <v>253</v>
      </c>
      <c r="E630" s="3">
        <f t="shared" si="83"/>
        <v>42579</v>
      </c>
      <c r="F630" t="str">
        <f t="shared" si="84"/>
        <v>066</v>
      </c>
      <c r="G630">
        <f t="shared" si="85"/>
        <v>0.32916666666666666</v>
      </c>
      <c r="H630" s="9" t="str">
        <f>IF(I630="", "", IFERROR(INDEX([1]lookup!AB:AB, MATCH(I630+0,[1]lookup!AA:AA,0)), ""))</f>
        <v/>
      </c>
      <c r="I630" s="9"/>
      <c r="J630" s="25"/>
      <c r="K630" s="25"/>
      <c r="L630" s="25"/>
      <c r="M630" s="25"/>
      <c r="AR630" s="21" t="str">
        <f t="shared" ca="1" si="86"/>
        <v/>
      </c>
      <c r="AS630" s="21" t="str">
        <f t="shared" ca="1" si="87"/>
        <v/>
      </c>
      <c r="AT630" s="21" t="str">
        <f t="shared" ca="1" si="88"/>
        <v/>
      </c>
      <c r="AU630" s="21" t="str">
        <f t="shared" ca="1" si="89"/>
        <v/>
      </c>
      <c r="AV630" s="22" t="str">
        <f t="shared" ca="1" si="90"/>
        <v/>
      </c>
      <c r="AW630" s="22" t="str">
        <f t="shared" ca="1" si="91"/>
        <v/>
      </c>
    </row>
    <row r="631" spans="1:49" x14ac:dyDescent="0.2">
      <c r="A631" s="7" t="s">
        <v>113</v>
      </c>
      <c r="B631" s="7" t="s">
        <v>185</v>
      </c>
      <c r="C631" s="8" t="s">
        <v>329</v>
      </c>
      <c r="E631" s="3">
        <f t="shared" si="83"/>
        <v>42580</v>
      </c>
      <c r="F631" t="str">
        <f t="shared" si="84"/>
        <v>066</v>
      </c>
      <c r="G631">
        <f t="shared" si="85"/>
        <v>0.2951388888888889</v>
      </c>
      <c r="H631" s="9" t="str">
        <f>IF(I631="", "", IFERROR(INDEX([1]lookup!AB:AB, MATCH(I631+0,[1]lookup!AA:AA,0)), ""))</f>
        <v/>
      </c>
      <c r="I631" s="9"/>
      <c r="J631" s="25"/>
      <c r="K631" s="25"/>
      <c r="L631" s="25"/>
      <c r="M631" s="25"/>
      <c r="AR631" s="21" t="str">
        <f t="shared" ca="1" si="86"/>
        <v/>
      </c>
      <c r="AS631" s="21" t="str">
        <f t="shared" ca="1" si="87"/>
        <v/>
      </c>
      <c r="AT631" s="21" t="str">
        <f t="shared" ca="1" si="88"/>
        <v/>
      </c>
      <c r="AU631" s="21" t="str">
        <f t="shared" ca="1" si="89"/>
        <v/>
      </c>
      <c r="AV631" s="22" t="str">
        <f t="shared" ca="1" si="90"/>
        <v/>
      </c>
      <c r="AW631" s="22" t="str">
        <f t="shared" ca="1" si="91"/>
        <v/>
      </c>
    </row>
    <row r="632" spans="1:49" x14ac:dyDescent="0.2">
      <c r="A632" s="7" t="s">
        <v>115</v>
      </c>
      <c r="B632" s="7" t="s">
        <v>185</v>
      </c>
      <c r="C632" s="8" t="s">
        <v>209</v>
      </c>
      <c r="E632" s="3">
        <f t="shared" si="83"/>
        <v>42581</v>
      </c>
      <c r="F632" t="str">
        <f t="shared" si="84"/>
        <v>066</v>
      </c>
      <c r="G632">
        <f t="shared" si="85"/>
        <v>0.37152777777777773</v>
      </c>
      <c r="H632" s="9" t="str">
        <f>IF(I632="", "", IFERROR(INDEX([1]lookup!AB:AB, MATCH(I632+0,[1]lookup!AA:AA,0)), ""))</f>
        <v/>
      </c>
      <c r="I632" s="9"/>
      <c r="J632" s="25"/>
      <c r="K632" s="25"/>
      <c r="L632" s="25"/>
      <c r="M632" s="25"/>
      <c r="AR632" s="21" t="str">
        <f t="shared" ca="1" si="86"/>
        <v/>
      </c>
      <c r="AS632" s="21" t="str">
        <f t="shared" ca="1" si="87"/>
        <v/>
      </c>
      <c r="AT632" s="21" t="str">
        <f t="shared" ca="1" si="88"/>
        <v/>
      </c>
      <c r="AU632" s="21" t="str">
        <f t="shared" ca="1" si="89"/>
        <v/>
      </c>
      <c r="AV632" s="22" t="str">
        <f t="shared" ca="1" si="90"/>
        <v/>
      </c>
      <c r="AW632" s="22" t="str">
        <f t="shared" ca="1" si="91"/>
        <v/>
      </c>
    </row>
    <row r="633" spans="1:49" x14ac:dyDescent="0.2">
      <c r="A633" s="7" t="s">
        <v>38</v>
      </c>
      <c r="B633" s="7" t="s">
        <v>186</v>
      </c>
      <c r="C633" s="8" t="s">
        <v>150</v>
      </c>
      <c r="E633" s="3">
        <f t="shared" si="83"/>
        <v>42564</v>
      </c>
      <c r="F633" t="str">
        <f t="shared" si="84"/>
        <v>069</v>
      </c>
      <c r="G633">
        <f t="shared" si="85"/>
        <v>0.33402777777777781</v>
      </c>
      <c r="H633" s="9" t="str">
        <f>IF(I633="", "", IFERROR(INDEX([1]lookup!AB:AB, MATCH(I633+0,[1]lookup!AA:AA,0)), ""))</f>
        <v/>
      </c>
      <c r="I633" s="9"/>
      <c r="J633" s="25"/>
      <c r="K633" s="25"/>
      <c r="L633" s="25"/>
      <c r="M633" s="25"/>
      <c r="AR633" s="21" t="str">
        <f t="shared" ca="1" si="86"/>
        <v/>
      </c>
      <c r="AS633" s="21" t="str">
        <f t="shared" ca="1" si="87"/>
        <v/>
      </c>
      <c r="AT633" s="21" t="str">
        <f t="shared" ca="1" si="88"/>
        <v/>
      </c>
      <c r="AU633" s="21" t="str">
        <f t="shared" ca="1" si="89"/>
        <v/>
      </c>
      <c r="AV633" s="22" t="str">
        <f t="shared" ca="1" si="90"/>
        <v/>
      </c>
      <c r="AW633" s="22" t="str">
        <f t="shared" ca="1" si="91"/>
        <v/>
      </c>
    </row>
    <row r="634" spans="1:49" x14ac:dyDescent="0.2">
      <c r="A634" s="7" t="s">
        <v>41</v>
      </c>
      <c r="B634" s="7" t="s">
        <v>186</v>
      </c>
      <c r="C634" s="8" t="s">
        <v>123</v>
      </c>
      <c r="E634" s="3">
        <f t="shared" si="83"/>
        <v>42565</v>
      </c>
      <c r="F634" t="str">
        <f t="shared" si="84"/>
        <v>069</v>
      </c>
      <c r="G634">
        <f t="shared" si="85"/>
        <v>0.3347222222222222</v>
      </c>
      <c r="H634" s="9" t="str">
        <f>IF(I634="", "", IFERROR(INDEX([1]lookup!AB:AB, MATCH(I634+0,[1]lookup!AA:AA,0)), ""))</f>
        <v/>
      </c>
      <c r="I634" s="9"/>
      <c r="J634" s="25"/>
      <c r="K634" s="25"/>
      <c r="L634" s="25"/>
      <c r="M634" s="25"/>
      <c r="AR634" s="21" t="str">
        <f t="shared" ca="1" si="86"/>
        <v/>
      </c>
      <c r="AS634" s="21" t="str">
        <f t="shared" ca="1" si="87"/>
        <v/>
      </c>
      <c r="AT634" s="21" t="str">
        <f t="shared" ca="1" si="88"/>
        <v/>
      </c>
      <c r="AU634" s="21" t="str">
        <f t="shared" ca="1" si="89"/>
        <v/>
      </c>
      <c r="AV634" s="22" t="str">
        <f t="shared" ca="1" si="90"/>
        <v/>
      </c>
      <c r="AW634" s="22" t="str">
        <f t="shared" ca="1" si="91"/>
        <v/>
      </c>
    </row>
    <row r="635" spans="1:49" x14ac:dyDescent="0.2">
      <c r="A635" s="7" t="s">
        <v>44</v>
      </c>
      <c r="B635" s="7" t="s">
        <v>186</v>
      </c>
      <c r="C635" s="8" t="s">
        <v>87</v>
      </c>
      <c r="E635" s="3">
        <f t="shared" si="83"/>
        <v>42566</v>
      </c>
      <c r="F635" t="str">
        <f t="shared" si="84"/>
        <v>069</v>
      </c>
      <c r="G635">
        <f t="shared" si="85"/>
        <v>0.33680555555555558</v>
      </c>
      <c r="H635" s="9" t="str">
        <f>IF(I635="", "", IFERROR(INDEX([1]lookup!AB:AB, MATCH(I635+0,[1]lookup!AA:AA,0)), ""))</f>
        <v/>
      </c>
      <c r="I635" s="9"/>
      <c r="J635" s="25"/>
      <c r="K635" s="25"/>
      <c r="L635" s="25"/>
      <c r="M635" s="25"/>
      <c r="AR635" s="21" t="str">
        <f t="shared" ca="1" si="86"/>
        <v/>
      </c>
      <c r="AS635" s="21" t="str">
        <f t="shared" ca="1" si="87"/>
        <v/>
      </c>
      <c r="AT635" s="21" t="str">
        <f t="shared" ca="1" si="88"/>
        <v/>
      </c>
      <c r="AU635" s="21" t="str">
        <f t="shared" ca="1" si="89"/>
        <v/>
      </c>
      <c r="AV635" s="22" t="str">
        <f t="shared" ca="1" si="90"/>
        <v/>
      </c>
      <c r="AW635" s="22" t="str">
        <f t="shared" ca="1" si="91"/>
        <v/>
      </c>
    </row>
    <row r="636" spans="1:49" x14ac:dyDescent="0.2">
      <c r="A636" s="7" t="s">
        <v>89</v>
      </c>
      <c r="B636" s="7" t="s">
        <v>186</v>
      </c>
      <c r="C636" s="8" t="s">
        <v>69</v>
      </c>
      <c r="E636" s="3">
        <f t="shared" si="83"/>
        <v>42567</v>
      </c>
      <c r="F636" t="str">
        <f t="shared" si="84"/>
        <v>069</v>
      </c>
      <c r="G636">
        <f t="shared" si="85"/>
        <v>0.33888888888888885</v>
      </c>
      <c r="H636" s="9" t="str">
        <f>IF(I636="", "", IFERROR(INDEX([1]lookup!AB:AB, MATCH(I636+0,[1]lookup!AA:AA,0)), ""))</f>
        <v/>
      </c>
      <c r="I636" s="9"/>
      <c r="J636" s="25"/>
      <c r="K636" s="25"/>
      <c r="L636" s="25"/>
      <c r="M636" s="25"/>
      <c r="AR636" s="21" t="str">
        <f t="shared" ca="1" si="86"/>
        <v/>
      </c>
      <c r="AS636" s="21" t="str">
        <f t="shared" ca="1" si="87"/>
        <v/>
      </c>
      <c r="AT636" s="21" t="str">
        <f t="shared" ca="1" si="88"/>
        <v/>
      </c>
      <c r="AU636" s="21" t="str">
        <f t="shared" ca="1" si="89"/>
        <v/>
      </c>
      <c r="AV636" s="22" t="str">
        <f t="shared" ca="1" si="90"/>
        <v/>
      </c>
      <c r="AW636" s="22" t="str">
        <f t="shared" ca="1" si="91"/>
        <v/>
      </c>
    </row>
    <row r="637" spans="1:49" x14ac:dyDescent="0.2">
      <c r="A637" s="7" t="s">
        <v>142</v>
      </c>
      <c r="B637" s="7" t="s">
        <v>186</v>
      </c>
      <c r="C637" s="8" t="s">
        <v>71</v>
      </c>
      <c r="E637" s="3">
        <f t="shared" si="83"/>
        <v>42568</v>
      </c>
      <c r="F637" t="str">
        <f t="shared" si="84"/>
        <v>069</v>
      </c>
      <c r="G637">
        <f t="shared" si="85"/>
        <v>0.33958333333333335</v>
      </c>
      <c r="H637" s="9" t="str">
        <f>IF(I637="", "", IFERROR(INDEX([1]lookup!AB:AB, MATCH(I637+0,[1]lookup!AA:AA,0)), ""))</f>
        <v/>
      </c>
      <c r="I637" s="9"/>
      <c r="J637" s="25"/>
      <c r="K637" s="25"/>
      <c r="L637" s="25"/>
      <c r="M637" s="25"/>
      <c r="AR637" s="21" t="str">
        <f t="shared" ca="1" si="86"/>
        <v/>
      </c>
      <c r="AS637" s="21" t="str">
        <f t="shared" ca="1" si="87"/>
        <v/>
      </c>
      <c r="AT637" s="21" t="str">
        <f t="shared" ca="1" si="88"/>
        <v/>
      </c>
      <c r="AU637" s="21" t="str">
        <f t="shared" ca="1" si="89"/>
        <v/>
      </c>
      <c r="AV637" s="22" t="str">
        <f t="shared" ca="1" si="90"/>
        <v/>
      </c>
      <c r="AW637" s="22" t="str">
        <f t="shared" ca="1" si="91"/>
        <v/>
      </c>
    </row>
    <row r="638" spans="1:49" x14ac:dyDescent="0.2">
      <c r="A638" s="7" t="s">
        <v>47</v>
      </c>
      <c r="B638" s="7" t="s">
        <v>186</v>
      </c>
      <c r="C638" s="8" t="s">
        <v>240</v>
      </c>
      <c r="E638" s="3">
        <f t="shared" si="83"/>
        <v>42569</v>
      </c>
      <c r="F638" t="str">
        <f t="shared" si="84"/>
        <v>069</v>
      </c>
      <c r="G638">
        <f t="shared" si="85"/>
        <v>0.33055555555555555</v>
      </c>
      <c r="H638" s="9" t="str">
        <f>IF(I638="", "", IFERROR(INDEX([1]lookup!AB:AB, MATCH(I638+0,[1]lookup!AA:AA,0)), ""))</f>
        <v/>
      </c>
      <c r="I638" s="9"/>
      <c r="J638" s="25"/>
      <c r="K638" s="25"/>
      <c r="L638" s="25"/>
      <c r="M638" s="25"/>
      <c r="AR638" s="21" t="str">
        <f t="shared" ca="1" si="86"/>
        <v/>
      </c>
      <c r="AS638" s="21" t="str">
        <f t="shared" ca="1" si="87"/>
        <v/>
      </c>
      <c r="AT638" s="21" t="str">
        <f t="shared" ca="1" si="88"/>
        <v/>
      </c>
      <c r="AU638" s="21" t="str">
        <f t="shared" ca="1" si="89"/>
        <v/>
      </c>
      <c r="AV638" s="22" t="str">
        <f t="shared" ca="1" si="90"/>
        <v/>
      </c>
      <c r="AW638" s="22" t="str">
        <f t="shared" ca="1" si="91"/>
        <v/>
      </c>
    </row>
    <row r="639" spans="1:49" x14ac:dyDescent="0.2">
      <c r="A639" s="7" t="s">
        <v>50</v>
      </c>
      <c r="B639" s="7" t="s">
        <v>186</v>
      </c>
      <c r="C639" s="8" t="s">
        <v>123</v>
      </c>
      <c r="E639" s="3">
        <f t="shared" si="83"/>
        <v>42570</v>
      </c>
      <c r="F639" t="str">
        <f t="shared" si="84"/>
        <v>069</v>
      </c>
      <c r="G639">
        <f t="shared" si="85"/>
        <v>0.3347222222222222</v>
      </c>
      <c r="H639" s="9" t="str">
        <f>IF(I639="", "", IFERROR(INDEX([1]lookup!AB:AB, MATCH(I639+0,[1]lookup!AA:AA,0)), ""))</f>
        <v/>
      </c>
      <c r="I639" s="9"/>
      <c r="J639" s="25"/>
      <c r="K639" s="25"/>
      <c r="L639" s="25"/>
      <c r="M639" s="25"/>
      <c r="AR639" s="21" t="str">
        <f t="shared" ca="1" si="86"/>
        <v/>
      </c>
      <c r="AS639" s="21" t="str">
        <f t="shared" ca="1" si="87"/>
        <v/>
      </c>
      <c r="AT639" s="21" t="str">
        <f t="shared" ca="1" si="88"/>
        <v/>
      </c>
      <c r="AU639" s="21" t="str">
        <f t="shared" ca="1" si="89"/>
        <v/>
      </c>
      <c r="AV639" s="22" t="str">
        <f t="shared" ca="1" si="90"/>
        <v/>
      </c>
      <c r="AW639" s="22" t="str">
        <f t="shared" ca="1" si="91"/>
        <v/>
      </c>
    </row>
    <row r="640" spans="1:49" x14ac:dyDescent="0.2">
      <c r="A640" s="7" t="s">
        <v>53</v>
      </c>
      <c r="B640" s="7" t="s">
        <v>186</v>
      </c>
      <c r="C640" s="8" t="s">
        <v>87</v>
      </c>
      <c r="E640" s="3">
        <f t="shared" si="83"/>
        <v>42571</v>
      </c>
      <c r="F640" t="str">
        <f t="shared" si="84"/>
        <v>069</v>
      </c>
      <c r="G640">
        <f t="shared" si="85"/>
        <v>0.33680555555555558</v>
      </c>
      <c r="H640" s="9" t="str">
        <f>IF(I640="", "", IFERROR(INDEX([1]lookup!AB:AB, MATCH(I640+0,[1]lookup!AA:AA,0)), ""))</f>
        <v/>
      </c>
      <c r="I640" s="9"/>
      <c r="J640" s="25"/>
      <c r="K640" s="25"/>
      <c r="L640" s="25"/>
      <c r="M640" s="25"/>
      <c r="AR640" s="21" t="str">
        <f t="shared" ca="1" si="86"/>
        <v/>
      </c>
      <c r="AS640" s="21" t="str">
        <f t="shared" ca="1" si="87"/>
        <v/>
      </c>
      <c r="AT640" s="21" t="str">
        <f t="shared" ca="1" si="88"/>
        <v/>
      </c>
      <c r="AU640" s="21" t="str">
        <f t="shared" ca="1" si="89"/>
        <v/>
      </c>
      <c r="AV640" s="22" t="str">
        <f t="shared" ca="1" si="90"/>
        <v/>
      </c>
      <c r="AW640" s="22" t="str">
        <f t="shared" ca="1" si="91"/>
        <v/>
      </c>
    </row>
    <row r="641" spans="1:49" x14ac:dyDescent="0.2">
      <c r="A641" s="7" t="s">
        <v>56</v>
      </c>
      <c r="B641" s="7" t="s">
        <v>186</v>
      </c>
      <c r="C641" s="8" t="s">
        <v>71</v>
      </c>
      <c r="E641" s="3">
        <f t="shared" si="83"/>
        <v>42572</v>
      </c>
      <c r="F641" t="str">
        <f t="shared" si="84"/>
        <v>069</v>
      </c>
      <c r="G641">
        <f t="shared" si="85"/>
        <v>0.33958333333333335</v>
      </c>
      <c r="H641" s="9" t="str">
        <f>IF(I641="", "", IFERROR(INDEX([1]lookup!AB:AB, MATCH(I641+0,[1]lookup!AA:AA,0)), ""))</f>
        <v/>
      </c>
      <c r="I641" s="9"/>
      <c r="J641" s="25"/>
      <c r="K641" s="25"/>
      <c r="L641" s="25"/>
      <c r="M641" s="25"/>
      <c r="AR641" s="21" t="str">
        <f t="shared" ca="1" si="86"/>
        <v/>
      </c>
      <c r="AS641" s="21" t="str">
        <f t="shared" ca="1" si="87"/>
        <v/>
      </c>
      <c r="AT641" s="21" t="str">
        <f t="shared" ca="1" si="88"/>
        <v/>
      </c>
      <c r="AU641" s="21" t="str">
        <f t="shared" ca="1" si="89"/>
        <v/>
      </c>
      <c r="AV641" s="22" t="str">
        <f t="shared" ca="1" si="90"/>
        <v/>
      </c>
      <c r="AW641" s="22" t="str">
        <f t="shared" ca="1" si="91"/>
        <v/>
      </c>
    </row>
    <row r="642" spans="1:49" x14ac:dyDescent="0.2">
      <c r="A642" s="7" t="s">
        <v>59</v>
      </c>
      <c r="B642" s="7" t="s">
        <v>186</v>
      </c>
      <c r="C642" s="8" t="s">
        <v>69</v>
      </c>
      <c r="E642" s="3">
        <f t="shared" si="83"/>
        <v>42573</v>
      </c>
      <c r="F642" t="str">
        <f t="shared" si="84"/>
        <v>069</v>
      </c>
      <c r="G642">
        <f t="shared" si="85"/>
        <v>0.33888888888888885</v>
      </c>
      <c r="H642" s="9" t="str">
        <f>IF(I642="", "", IFERROR(INDEX([1]lookup!AB:AB, MATCH(I642+0,[1]lookup!AA:AA,0)), ""))</f>
        <v/>
      </c>
      <c r="I642" s="9"/>
      <c r="J642" s="25"/>
      <c r="K642" s="25"/>
      <c r="L642" s="25"/>
      <c r="M642" s="25"/>
      <c r="AR642" s="21" t="str">
        <f t="shared" ca="1" si="86"/>
        <v/>
      </c>
      <c r="AS642" s="21" t="str">
        <f t="shared" ca="1" si="87"/>
        <v/>
      </c>
      <c r="AT642" s="21" t="str">
        <f t="shared" ca="1" si="88"/>
        <v/>
      </c>
      <c r="AU642" s="21" t="str">
        <f t="shared" ca="1" si="89"/>
        <v/>
      </c>
      <c r="AV642" s="22" t="str">
        <f t="shared" ca="1" si="90"/>
        <v/>
      </c>
      <c r="AW642" s="22" t="str">
        <f t="shared" ca="1" si="91"/>
        <v/>
      </c>
    </row>
    <row r="643" spans="1:49" x14ac:dyDescent="0.2">
      <c r="A643" s="7" t="s">
        <v>98</v>
      </c>
      <c r="B643" s="7" t="s">
        <v>186</v>
      </c>
      <c r="C643" s="8" t="s">
        <v>215</v>
      </c>
      <c r="E643" s="3">
        <f t="shared" ref="E643:E706" si="92">IF(A643="", "", A643+0)</f>
        <v>42574</v>
      </c>
      <c r="F643" t="str">
        <f t="shared" ref="F643:F706" si="93">IF(B643="", "", B643)</f>
        <v>069</v>
      </c>
      <c r="G643">
        <f t="shared" ref="G643:G706" si="94">IF(C643="", "", C643+0)</f>
        <v>0.3298611111111111</v>
      </c>
      <c r="H643" s="9" t="str">
        <f>IF(I643="", "", IFERROR(INDEX([1]lookup!AB:AB, MATCH(I643+0,[1]lookup!AA:AA,0)), ""))</f>
        <v/>
      </c>
      <c r="I643" s="9"/>
      <c r="J643" s="25"/>
      <c r="K643" s="25"/>
      <c r="L643" s="25"/>
      <c r="M643" s="25"/>
      <c r="AR643" s="21" t="str">
        <f t="shared" ca="1" si="86"/>
        <v/>
      </c>
      <c r="AS643" s="21" t="str">
        <f t="shared" ca="1" si="87"/>
        <v/>
      </c>
      <c r="AT643" s="21" t="str">
        <f t="shared" ca="1" si="88"/>
        <v/>
      </c>
      <c r="AU643" s="21" t="str">
        <f t="shared" ca="1" si="89"/>
        <v/>
      </c>
      <c r="AV643" s="22" t="str">
        <f t="shared" ca="1" si="90"/>
        <v/>
      </c>
      <c r="AW643" s="22" t="str">
        <f t="shared" ca="1" si="91"/>
        <v/>
      </c>
    </row>
    <row r="644" spans="1:49" x14ac:dyDescent="0.2">
      <c r="A644" s="7" t="s">
        <v>100</v>
      </c>
      <c r="B644" s="7" t="s">
        <v>186</v>
      </c>
      <c r="C644" s="8" t="s">
        <v>212</v>
      </c>
      <c r="E644" s="3">
        <f t="shared" si="92"/>
        <v>42575</v>
      </c>
      <c r="F644" t="str">
        <f t="shared" si="93"/>
        <v>069</v>
      </c>
      <c r="G644">
        <f t="shared" si="94"/>
        <v>0.33611111111111108</v>
      </c>
      <c r="H644" s="9" t="str">
        <f>IF(I644="", "", IFERROR(INDEX([1]lookup!AB:AB, MATCH(I644+0,[1]lookup!AA:AA,0)), ""))</f>
        <v/>
      </c>
      <c r="I644" s="9"/>
      <c r="J644" s="25"/>
      <c r="K644" s="25"/>
      <c r="L644" s="25"/>
      <c r="M644" s="25"/>
      <c r="AR644" s="21" t="str">
        <f t="shared" ref="AR644:AR707" ca="1" si="95">IF(I643="","",SUMPRODUCT((WEEKDAY(OFFSET($J$2,,,,COUNT($J$2:$AP$2)),2)&lt;6)*(OFFSET($J644,,,,COUNT($J$2:$AP$2)))))</f>
        <v/>
      </c>
      <c r="AS644" s="21" t="str">
        <f t="shared" ref="AS644:AS707" ca="1" si="96">IF(I643="","",SUMPRODUCT((OFFSET($J644,,,,COUNT($J$2:$AP$2))&gt;=0.3333333)*(WEEKDAY(OFFSET($J$2,,,,COUNT($J$2:$AP$2)),2)&lt;6)*(OFFSET($J644,,,,COUNT($J$2:$AP$2))))-((SUMPRODUCT((OFFSET($J644,,,,COUNT($J$2:$AP$2))&gt;=0.3333333)*(WEEKDAY(OFFSET($J$2,,,,COUNT($J$2:$AP$2)),2)&lt;6)*1))*0.3333333))</f>
        <v/>
      </c>
      <c r="AT644" s="21" t="str">
        <f t="shared" ref="AT644:AT707" ca="1" si="97">IF(I643="","",SUMPRODUCT((WEEKDAY(OFFSET($J$2,,,,COUNT($J$2:$AP$2)),2)=6)*(OFFSET($J644,,,,COUNT($J$2:$AP$2)))))</f>
        <v/>
      </c>
      <c r="AU644" s="21" t="str">
        <f t="shared" ref="AU644:AU707" ca="1" si="98">IF(I643="","",SUMPRODUCT((OFFSET($J644,,,,COUNT($J$2:$AP$2))&gt;=0.3333333)*(WEEKDAY(OFFSET($J$2,,,,COUNT($J$2:$AP$2)),2)=6)*(OFFSET($J644,,,,COUNT($J$2:$AP$2))))-((SUMPRODUCT((OFFSET($J644,,,,COUNT($J$2:$AP$2))&gt;=0.3333333)*(WEEKDAY(OFFSET($J$2,,,,COUNT($J$2:$AP$2)),2)=6)*1))*0.3333333))</f>
        <v/>
      </c>
      <c r="AV644" s="22" t="str">
        <f t="shared" ref="AV644:AV707" ca="1" si="99">IF(I643="","",SUMPRODUCT((WEEKDAY(OFFSET($J$2,,,,COUNT($J$2:$AP$2)),2)=7)*(OFFSET($J644,,,,COUNT($J$2:$AP$2)))))</f>
        <v/>
      </c>
      <c r="AW644" s="22" t="str">
        <f t="shared" ref="AW644:AW707" ca="1" si="100">IF(I643="","",SUMPRODUCT((OFFSET($J644,,,,COUNT($J$2:$AP$2))&gt;=0.3333333)*(WEEKDAY(OFFSET($J$2,,,,COUNT($J$2:$AP$2)),2)=7)*(OFFSET($J644,,,,COUNT($J$2:$AP$2))))-((SUMPRODUCT((OFFSET($J644,,,,COUNT($J$2:$AP$2))&gt;=0.3333333)*(WEEKDAY(OFFSET($J$2,,,,COUNT($J$2:$AP$2)),2)=7)*1))*0.3333333))</f>
        <v/>
      </c>
    </row>
    <row r="645" spans="1:49" x14ac:dyDescent="0.2">
      <c r="A645" s="7" t="s">
        <v>103</v>
      </c>
      <c r="B645" s="7" t="s">
        <v>186</v>
      </c>
      <c r="C645" s="8" t="s">
        <v>240</v>
      </c>
      <c r="E645" s="3">
        <f t="shared" si="92"/>
        <v>42576</v>
      </c>
      <c r="F645" t="str">
        <f t="shared" si="93"/>
        <v>069</v>
      </c>
      <c r="G645">
        <f t="shared" si="94"/>
        <v>0.33055555555555555</v>
      </c>
      <c r="H645" s="9" t="str">
        <f>IF(I645="", "", IFERROR(INDEX([1]lookup!AB:AB, MATCH(I645+0,[1]lookup!AA:AA,0)), ""))</f>
        <v/>
      </c>
      <c r="I645" s="9"/>
      <c r="J645" s="25"/>
      <c r="K645" s="25"/>
      <c r="L645" s="25"/>
      <c r="M645" s="25"/>
      <c r="AR645" s="21" t="str">
        <f t="shared" ca="1" si="95"/>
        <v/>
      </c>
      <c r="AS645" s="21" t="str">
        <f t="shared" ca="1" si="96"/>
        <v/>
      </c>
      <c r="AT645" s="21" t="str">
        <f t="shared" ca="1" si="97"/>
        <v/>
      </c>
      <c r="AU645" s="21" t="str">
        <f t="shared" ca="1" si="98"/>
        <v/>
      </c>
      <c r="AV645" s="22" t="str">
        <f t="shared" ca="1" si="99"/>
        <v/>
      </c>
      <c r="AW645" s="22" t="str">
        <f t="shared" ca="1" si="100"/>
        <v/>
      </c>
    </row>
    <row r="646" spans="1:49" x14ac:dyDescent="0.2">
      <c r="A646" s="7" t="s">
        <v>105</v>
      </c>
      <c r="B646" s="7" t="s">
        <v>186</v>
      </c>
      <c r="C646" s="8" t="s">
        <v>123</v>
      </c>
      <c r="E646" s="3">
        <f t="shared" si="92"/>
        <v>42577</v>
      </c>
      <c r="F646" t="str">
        <f t="shared" si="93"/>
        <v>069</v>
      </c>
      <c r="G646">
        <f t="shared" si="94"/>
        <v>0.3347222222222222</v>
      </c>
      <c r="H646" s="9" t="str">
        <f>IF(I646="", "", IFERROR(INDEX([1]lookup!AB:AB, MATCH(I646+0,[1]lookup!AA:AA,0)), ""))</f>
        <v/>
      </c>
      <c r="I646" s="9"/>
      <c r="J646" s="25"/>
      <c r="K646" s="25"/>
      <c r="L646" s="25"/>
      <c r="M646" s="25"/>
      <c r="AR646" s="21" t="str">
        <f t="shared" ca="1" si="95"/>
        <v/>
      </c>
      <c r="AS646" s="21" t="str">
        <f t="shared" ca="1" si="96"/>
        <v/>
      </c>
      <c r="AT646" s="21" t="str">
        <f t="shared" ca="1" si="97"/>
        <v/>
      </c>
      <c r="AU646" s="21" t="str">
        <f t="shared" ca="1" si="98"/>
        <v/>
      </c>
      <c r="AV646" s="22" t="str">
        <f t="shared" ca="1" si="99"/>
        <v/>
      </c>
      <c r="AW646" s="22" t="str">
        <f t="shared" ca="1" si="100"/>
        <v/>
      </c>
    </row>
    <row r="647" spans="1:49" x14ac:dyDescent="0.2">
      <c r="A647" s="7" t="s">
        <v>108</v>
      </c>
      <c r="B647" s="7" t="s">
        <v>186</v>
      </c>
      <c r="C647" s="8" t="s">
        <v>150</v>
      </c>
      <c r="E647" s="3">
        <f t="shared" si="92"/>
        <v>42578</v>
      </c>
      <c r="F647" t="str">
        <f t="shared" si="93"/>
        <v>069</v>
      </c>
      <c r="G647">
        <f t="shared" si="94"/>
        <v>0.33402777777777781</v>
      </c>
      <c r="H647" s="9" t="str">
        <f>IF(I647="", "", IFERROR(INDEX([1]lookup!AB:AB, MATCH(I647+0,[1]lookup!AA:AA,0)), ""))</f>
        <v/>
      </c>
      <c r="I647" s="9"/>
      <c r="J647" s="25"/>
      <c r="K647" s="25"/>
      <c r="L647" s="25"/>
      <c r="M647" s="25"/>
      <c r="AR647" s="21" t="str">
        <f t="shared" ca="1" si="95"/>
        <v/>
      </c>
      <c r="AS647" s="21" t="str">
        <f t="shared" ca="1" si="96"/>
        <v/>
      </c>
      <c r="AT647" s="21" t="str">
        <f t="shared" ca="1" si="97"/>
        <v/>
      </c>
      <c r="AU647" s="21" t="str">
        <f t="shared" ca="1" si="98"/>
        <v/>
      </c>
      <c r="AV647" s="22" t="str">
        <f t="shared" ca="1" si="99"/>
        <v/>
      </c>
      <c r="AW647" s="22" t="str">
        <f t="shared" ca="1" si="100"/>
        <v/>
      </c>
    </row>
    <row r="648" spans="1:49" x14ac:dyDescent="0.2">
      <c r="A648" s="7" t="s">
        <v>113</v>
      </c>
      <c r="B648" s="7" t="s">
        <v>186</v>
      </c>
      <c r="C648" s="8" t="s">
        <v>156</v>
      </c>
      <c r="E648" s="3">
        <f t="shared" si="92"/>
        <v>42580</v>
      </c>
      <c r="F648" t="str">
        <f t="shared" si="93"/>
        <v>069</v>
      </c>
      <c r="G648">
        <f t="shared" si="94"/>
        <v>0.33263888888888887</v>
      </c>
      <c r="H648" s="9" t="str">
        <f>IF(I648="", "", IFERROR(INDEX([1]lookup!AB:AB, MATCH(I648+0,[1]lookup!AA:AA,0)), ""))</f>
        <v/>
      </c>
      <c r="I648" s="9"/>
      <c r="J648" s="25"/>
      <c r="K648" s="25"/>
      <c r="L648" s="25"/>
      <c r="M648" s="25"/>
      <c r="AR648" s="21" t="str">
        <f t="shared" ca="1" si="95"/>
        <v/>
      </c>
      <c r="AS648" s="21" t="str">
        <f t="shared" ca="1" si="96"/>
        <v/>
      </c>
      <c r="AT648" s="21" t="str">
        <f t="shared" ca="1" si="97"/>
        <v/>
      </c>
      <c r="AU648" s="21" t="str">
        <f t="shared" ca="1" si="98"/>
        <v/>
      </c>
      <c r="AV648" s="22" t="str">
        <f t="shared" ca="1" si="99"/>
        <v/>
      </c>
      <c r="AW648" s="22" t="str">
        <f t="shared" ca="1" si="100"/>
        <v/>
      </c>
    </row>
    <row r="649" spans="1:49" x14ac:dyDescent="0.2">
      <c r="A649" s="7" t="s">
        <v>115</v>
      </c>
      <c r="B649" s="7" t="s">
        <v>186</v>
      </c>
      <c r="C649" s="8" t="s">
        <v>199</v>
      </c>
      <c r="E649" s="3">
        <f t="shared" si="92"/>
        <v>42581</v>
      </c>
      <c r="F649" t="str">
        <f t="shared" si="93"/>
        <v>069</v>
      </c>
      <c r="G649">
        <f t="shared" si="94"/>
        <v>0.3354166666666667</v>
      </c>
      <c r="H649" s="9" t="str">
        <f>IF(I649="", "", IFERROR(INDEX([1]lookup!AB:AB, MATCH(I649+0,[1]lookup!AA:AA,0)), ""))</f>
        <v/>
      </c>
      <c r="I649" s="9"/>
      <c r="J649" s="25"/>
      <c r="K649" s="25"/>
      <c r="L649" s="25"/>
      <c r="M649" s="25"/>
      <c r="AR649" s="21" t="str">
        <f t="shared" ca="1" si="95"/>
        <v/>
      </c>
      <c r="AS649" s="21" t="str">
        <f t="shared" ca="1" si="96"/>
        <v/>
      </c>
      <c r="AT649" s="21" t="str">
        <f t="shared" ca="1" si="97"/>
        <v/>
      </c>
      <c r="AU649" s="21" t="str">
        <f t="shared" ca="1" si="98"/>
        <v/>
      </c>
      <c r="AV649" s="22" t="str">
        <f t="shared" ca="1" si="99"/>
        <v/>
      </c>
      <c r="AW649" s="22" t="str">
        <f t="shared" ca="1" si="100"/>
        <v/>
      </c>
    </row>
    <row r="650" spans="1:49" x14ac:dyDescent="0.2">
      <c r="A650" s="7" t="s">
        <v>157</v>
      </c>
      <c r="B650" s="7" t="s">
        <v>186</v>
      </c>
      <c r="C650" s="8" t="s">
        <v>9</v>
      </c>
      <c r="E650" s="3">
        <f t="shared" si="92"/>
        <v>42582</v>
      </c>
      <c r="F650" t="str">
        <f t="shared" si="93"/>
        <v>069</v>
      </c>
      <c r="G650">
        <f t="shared" si="94"/>
        <v>0</v>
      </c>
      <c r="H650" s="9" t="str">
        <f>IF(I650="", "", IFERROR(INDEX([1]lookup!AB:AB, MATCH(I650+0,[1]lookup!AA:AA,0)), ""))</f>
        <v/>
      </c>
      <c r="I650" s="9"/>
      <c r="J650" s="25"/>
      <c r="K650" s="25"/>
      <c r="L650" s="25"/>
      <c r="M650" s="25"/>
      <c r="AR650" s="21" t="str">
        <f t="shared" ca="1" si="95"/>
        <v/>
      </c>
      <c r="AS650" s="21" t="str">
        <f t="shared" ca="1" si="96"/>
        <v/>
      </c>
      <c r="AT650" s="21" t="str">
        <f t="shared" ca="1" si="97"/>
        <v/>
      </c>
      <c r="AU650" s="21" t="str">
        <f t="shared" ca="1" si="98"/>
        <v/>
      </c>
      <c r="AV650" s="22" t="str">
        <f t="shared" ca="1" si="99"/>
        <v/>
      </c>
      <c r="AW650" s="22" t="str">
        <f t="shared" ca="1" si="100"/>
        <v/>
      </c>
    </row>
    <row r="651" spans="1:49" x14ac:dyDescent="0.2">
      <c r="A651" s="7" t="s">
        <v>7</v>
      </c>
      <c r="B651" s="7" t="s">
        <v>187</v>
      </c>
      <c r="C651" s="8" t="s">
        <v>9</v>
      </c>
      <c r="E651" s="3">
        <f t="shared" si="92"/>
        <v>42552</v>
      </c>
      <c r="F651" t="str">
        <f t="shared" si="93"/>
        <v>081</v>
      </c>
      <c r="G651">
        <f t="shared" si="94"/>
        <v>0</v>
      </c>
      <c r="H651" s="9" t="str">
        <f>IF(I651="", "", IFERROR(INDEX([1]lookup!AB:AB, MATCH(I651+0,[1]lookup!AA:AA,0)), ""))</f>
        <v/>
      </c>
      <c r="I651" s="9"/>
      <c r="J651" s="25"/>
      <c r="K651" s="25"/>
      <c r="L651" s="25"/>
      <c r="M651" s="25"/>
      <c r="AR651" s="21" t="str">
        <f t="shared" ca="1" si="95"/>
        <v/>
      </c>
      <c r="AS651" s="21" t="str">
        <f t="shared" ca="1" si="96"/>
        <v/>
      </c>
      <c r="AT651" s="21" t="str">
        <f t="shared" ca="1" si="97"/>
        <v/>
      </c>
      <c r="AU651" s="21" t="str">
        <f t="shared" ca="1" si="98"/>
        <v/>
      </c>
      <c r="AV651" s="22" t="str">
        <f t="shared" ca="1" si="99"/>
        <v/>
      </c>
      <c r="AW651" s="22" t="str">
        <f t="shared" ca="1" si="100"/>
        <v/>
      </c>
    </row>
    <row r="652" spans="1:49" x14ac:dyDescent="0.2">
      <c r="A652" s="7" t="s">
        <v>64</v>
      </c>
      <c r="B652" s="7" t="s">
        <v>187</v>
      </c>
      <c r="C652" s="8" t="s">
        <v>230</v>
      </c>
      <c r="E652" s="3">
        <f t="shared" si="92"/>
        <v>42553</v>
      </c>
      <c r="F652" t="str">
        <f t="shared" si="93"/>
        <v>081</v>
      </c>
      <c r="G652">
        <f t="shared" si="94"/>
        <v>0.33333333333333331</v>
      </c>
      <c r="H652" s="9" t="str">
        <f>IF(I652="", "", IFERROR(INDEX([1]lookup!AB:AB, MATCH(I652+0,[1]lookup!AA:AA,0)), ""))</f>
        <v/>
      </c>
      <c r="I652" s="9"/>
      <c r="J652" s="25"/>
      <c r="K652" s="25"/>
      <c r="L652" s="25"/>
      <c r="M652" s="25"/>
      <c r="AR652" s="21" t="str">
        <f t="shared" ca="1" si="95"/>
        <v/>
      </c>
      <c r="AS652" s="21" t="str">
        <f t="shared" ca="1" si="96"/>
        <v/>
      </c>
      <c r="AT652" s="21" t="str">
        <f t="shared" ca="1" si="97"/>
        <v/>
      </c>
      <c r="AU652" s="21" t="str">
        <f t="shared" ca="1" si="98"/>
        <v/>
      </c>
      <c r="AV652" s="22" t="str">
        <f t="shared" ca="1" si="99"/>
        <v/>
      </c>
      <c r="AW652" s="22" t="str">
        <f t="shared" ca="1" si="100"/>
        <v/>
      </c>
    </row>
    <row r="653" spans="1:49" x14ac:dyDescent="0.2">
      <c r="A653" s="7" t="s">
        <v>121</v>
      </c>
      <c r="B653" s="7" t="s">
        <v>187</v>
      </c>
      <c r="C653" s="8" t="s">
        <v>18</v>
      </c>
      <c r="E653" s="3">
        <f t="shared" si="92"/>
        <v>42554</v>
      </c>
      <c r="F653" t="str">
        <f t="shared" si="93"/>
        <v>081</v>
      </c>
      <c r="G653">
        <f t="shared" si="94"/>
        <v>0.39305555555555555</v>
      </c>
      <c r="H653" s="9" t="str">
        <f>IF(I653="", "", IFERROR(INDEX([1]lookup!AB:AB, MATCH(I653+0,[1]lookup!AA:AA,0)), ""))</f>
        <v/>
      </c>
      <c r="I653" s="9"/>
      <c r="J653" s="25"/>
      <c r="K653" s="25"/>
      <c r="L653" s="25"/>
      <c r="M653" s="25"/>
      <c r="AR653" s="21" t="str">
        <f t="shared" ca="1" si="95"/>
        <v/>
      </c>
      <c r="AS653" s="21" t="str">
        <f t="shared" ca="1" si="96"/>
        <v/>
      </c>
      <c r="AT653" s="21" t="str">
        <f t="shared" ca="1" si="97"/>
        <v/>
      </c>
      <c r="AU653" s="21" t="str">
        <f t="shared" ca="1" si="98"/>
        <v/>
      </c>
      <c r="AV653" s="22" t="str">
        <f t="shared" ca="1" si="99"/>
        <v/>
      </c>
      <c r="AW653" s="22" t="str">
        <f t="shared" ca="1" si="100"/>
        <v/>
      </c>
    </row>
    <row r="654" spans="1:49" x14ac:dyDescent="0.2">
      <c r="A654" s="7" t="s">
        <v>17</v>
      </c>
      <c r="B654" s="7" t="s">
        <v>187</v>
      </c>
      <c r="C654" s="8" t="s">
        <v>188</v>
      </c>
      <c r="E654" s="3">
        <f t="shared" si="92"/>
        <v>42555</v>
      </c>
      <c r="F654" t="str">
        <f t="shared" si="93"/>
        <v>081</v>
      </c>
      <c r="G654">
        <f t="shared" si="94"/>
        <v>0.34791666666666665</v>
      </c>
      <c r="H654" s="9" t="str">
        <f>IF(I654="", "", IFERROR(INDEX([1]lookup!AB:AB, MATCH(I654+0,[1]lookup!AA:AA,0)), ""))</f>
        <v/>
      </c>
      <c r="I654" s="9"/>
      <c r="J654" s="25"/>
      <c r="K654" s="25"/>
      <c r="L654" s="25"/>
      <c r="M654" s="25"/>
      <c r="AR654" s="21" t="str">
        <f t="shared" ca="1" si="95"/>
        <v/>
      </c>
      <c r="AS654" s="21" t="str">
        <f t="shared" ca="1" si="96"/>
        <v/>
      </c>
      <c r="AT654" s="21" t="str">
        <f t="shared" ca="1" si="97"/>
        <v/>
      </c>
      <c r="AU654" s="21" t="str">
        <f t="shared" ca="1" si="98"/>
        <v/>
      </c>
      <c r="AV654" s="22" t="str">
        <f t="shared" ca="1" si="99"/>
        <v/>
      </c>
      <c r="AW654" s="22" t="str">
        <f t="shared" ca="1" si="100"/>
        <v/>
      </c>
    </row>
    <row r="655" spans="1:49" x14ac:dyDescent="0.2">
      <c r="A655" s="7" t="s">
        <v>23</v>
      </c>
      <c r="B655" s="7" t="s">
        <v>187</v>
      </c>
      <c r="C655" s="8" t="s">
        <v>87</v>
      </c>
      <c r="E655" s="3">
        <f t="shared" si="92"/>
        <v>42557</v>
      </c>
      <c r="F655" t="str">
        <f t="shared" si="93"/>
        <v>081</v>
      </c>
      <c r="G655">
        <f t="shared" si="94"/>
        <v>0.33680555555555558</v>
      </c>
      <c r="H655" s="9" t="str">
        <f>IF(I655="", "", IFERROR(INDEX([1]lookup!AB:AB, MATCH(I655+0,[1]lookup!AA:AA,0)), ""))</f>
        <v/>
      </c>
      <c r="I655" s="9"/>
      <c r="J655" s="25"/>
      <c r="K655" s="25"/>
      <c r="L655" s="25"/>
      <c r="M655" s="25"/>
      <c r="AR655" s="21" t="str">
        <f t="shared" ca="1" si="95"/>
        <v/>
      </c>
      <c r="AS655" s="21" t="str">
        <f t="shared" ca="1" si="96"/>
        <v/>
      </c>
      <c r="AT655" s="21" t="str">
        <f t="shared" ca="1" si="97"/>
        <v/>
      </c>
      <c r="AU655" s="21" t="str">
        <f t="shared" ca="1" si="98"/>
        <v/>
      </c>
      <c r="AV655" s="22" t="str">
        <f t="shared" ca="1" si="99"/>
        <v/>
      </c>
      <c r="AW655" s="22" t="str">
        <f t="shared" ca="1" si="100"/>
        <v/>
      </c>
    </row>
    <row r="656" spans="1:49" x14ac:dyDescent="0.2">
      <c r="A656" s="7" t="s">
        <v>26</v>
      </c>
      <c r="B656" s="7" t="s">
        <v>187</v>
      </c>
      <c r="C656" s="8" t="s">
        <v>251</v>
      </c>
      <c r="E656" s="3">
        <f t="shared" si="92"/>
        <v>42558</v>
      </c>
      <c r="F656" t="str">
        <f t="shared" si="93"/>
        <v>081</v>
      </c>
      <c r="G656">
        <f t="shared" si="94"/>
        <v>0.39097222222222222</v>
      </c>
      <c r="H656" s="9" t="str">
        <f>IF(I656="", "", IFERROR(INDEX([1]lookup!AB:AB, MATCH(I656+0,[1]lookup!AA:AA,0)), ""))</f>
        <v/>
      </c>
      <c r="I656" s="9"/>
      <c r="J656" s="25"/>
      <c r="K656" s="25"/>
      <c r="L656" s="25"/>
      <c r="M656" s="25"/>
      <c r="AR656" s="21" t="str">
        <f t="shared" ca="1" si="95"/>
        <v/>
      </c>
      <c r="AS656" s="21" t="str">
        <f t="shared" ca="1" si="96"/>
        <v/>
      </c>
      <c r="AT656" s="21" t="str">
        <f t="shared" ca="1" si="97"/>
        <v/>
      </c>
      <c r="AU656" s="21" t="str">
        <f t="shared" ca="1" si="98"/>
        <v/>
      </c>
      <c r="AV656" s="22" t="str">
        <f t="shared" ca="1" si="99"/>
        <v/>
      </c>
      <c r="AW656" s="22" t="str">
        <f t="shared" ca="1" si="100"/>
        <v/>
      </c>
    </row>
    <row r="657" spans="1:49" x14ac:dyDescent="0.2">
      <c r="A657" s="7" t="s">
        <v>29</v>
      </c>
      <c r="B657" s="7" t="s">
        <v>187</v>
      </c>
      <c r="C657" s="8" t="s">
        <v>241</v>
      </c>
      <c r="E657" s="3">
        <f t="shared" si="92"/>
        <v>42559</v>
      </c>
      <c r="F657" t="str">
        <f t="shared" si="93"/>
        <v>081</v>
      </c>
      <c r="G657">
        <f t="shared" si="94"/>
        <v>0.32500000000000001</v>
      </c>
      <c r="H657" s="9" t="str">
        <f>IF(I657="", "", IFERROR(INDEX([1]lookup!AB:AB, MATCH(I657+0,[1]lookup!AA:AA,0)), ""))</f>
        <v/>
      </c>
      <c r="I657" s="9"/>
      <c r="J657" s="25"/>
      <c r="K657" s="25"/>
      <c r="L657" s="25"/>
      <c r="M657" s="25"/>
      <c r="AR657" s="21" t="str">
        <f t="shared" ca="1" si="95"/>
        <v/>
      </c>
      <c r="AS657" s="21" t="str">
        <f t="shared" ca="1" si="96"/>
        <v/>
      </c>
      <c r="AT657" s="21" t="str">
        <f t="shared" ca="1" si="97"/>
        <v/>
      </c>
      <c r="AU657" s="21" t="str">
        <f t="shared" ca="1" si="98"/>
        <v/>
      </c>
      <c r="AV657" s="22" t="str">
        <f t="shared" ca="1" si="99"/>
        <v/>
      </c>
      <c r="AW657" s="22" t="str">
        <f t="shared" ca="1" si="100"/>
        <v/>
      </c>
    </row>
    <row r="658" spans="1:49" x14ac:dyDescent="0.2">
      <c r="A658" s="7" t="s">
        <v>76</v>
      </c>
      <c r="B658" s="7" t="s">
        <v>187</v>
      </c>
      <c r="C658" s="8" t="s">
        <v>67</v>
      </c>
      <c r="E658" s="3">
        <f t="shared" si="92"/>
        <v>42560</v>
      </c>
      <c r="F658" t="str">
        <f t="shared" si="93"/>
        <v>081</v>
      </c>
      <c r="G658">
        <f t="shared" si="94"/>
        <v>0.33749999999999997</v>
      </c>
      <c r="H658" s="9" t="str">
        <f>IF(I658="", "", IFERROR(INDEX([1]lookup!AB:AB, MATCH(I658+0,[1]lookup!AA:AA,0)), ""))</f>
        <v/>
      </c>
      <c r="I658" s="9"/>
      <c r="J658" s="25"/>
      <c r="K658" s="25"/>
      <c r="L658" s="25"/>
      <c r="M658" s="25"/>
      <c r="AR658" s="21" t="str">
        <f t="shared" ca="1" si="95"/>
        <v/>
      </c>
      <c r="AS658" s="21" t="str">
        <f t="shared" ca="1" si="96"/>
        <v/>
      </c>
      <c r="AT658" s="21" t="str">
        <f t="shared" ca="1" si="97"/>
        <v/>
      </c>
      <c r="AU658" s="21" t="str">
        <f t="shared" ca="1" si="98"/>
        <v/>
      </c>
      <c r="AV658" s="22" t="str">
        <f t="shared" ca="1" si="99"/>
        <v/>
      </c>
      <c r="AW658" s="22" t="str">
        <f t="shared" ca="1" si="100"/>
        <v/>
      </c>
    </row>
    <row r="659" spans="1:49" x14ac:dyDescent="0.2">
      <c r="A659" s="7" t="s">
        <v>79</v>
      </c>
      <c r="B659" s="7" t="s">
        <v>187</v>
      </c>
      <c r="C659" s="8" t="s">
        <v>326</v>
      </c>
      <c r="E659" s="3">
        <f t="shared" si="92"/>
        <v>42561</v>
      </c>
      <c r="F659" t="str">
        <f t="shared" si="93"/>
        <v>081</v>
      </c>
      <c r="G659">
        <f t="shared" si="94"/>
        <v>0.32708333333333334</v>
      </c>
      <c r="H659" s="9" t="str">
        <f>IF(I659="", "", IFERROR(INDEX([1]lookup!AB:AB, MATCH(I659+0,[1]lookup!AA:AA,0)), ""))</f>
        <v/>
      </c>
      <c r="I659" s="9"/>
      <c r="J659" s="25"/>
      <c r="K659" s="25"/>
      <c r="L659" s="25"/>
      <c r="M659" s="25"/>
      <c r="AR659" s="21" t="str">
        <f t="shared" ca="1" si="95"/>
        <v/>
      </c>
      <c r="AS659" s="21" t="str">
        <f t="shared" ca="1" si="96"/>
        <v/>
      </c>
      <c r="AT659" s="21" t="str">
        <f t="shared" ca="1" si="97"/>
        <v/>
      </c>
      <c r="AU659" s="21" t="str">
        <f t="shared" ca="1" si="98"/>
        <v/>
      </c>
      <c r="AV659" s="22" t="str">
        <f t="shared" ca="1" si="99"/>
        <v/>
      </c>
      <c r="AW659" s="22" t="str">
        <f t="shared" ca="1" si="100"/>
        <v/>
      </c>
    </row>
    <row r="660" spans="1:49" x14ac:dyDescent="0.2">
      <c r="A660" s="7" t="s">
        <v>32</v>
      </c>
      <c r="B660" s="7" t="s">
        <v>187</v>
      </c>
      <c r="C660" s="8" t="s">
        <v>87</v>
      </c>
      <c r="E660" s="3">
        <f t="shared" si="92"/>
        <v>42562</v>
      </c>
      <c r="F660" t="str">
        <f t="shared" si="93"/>
        <v>081</v>
      </c>
      <c r="G660">
        <f t="shared" si="94"/>
        <v>0.33680555555555558</v>
      </c>
      <c r="H660" s="9" t="str">
        <f>IF(I660="", "", IFERROR(INDEX([1]lookup!AB:AB, MATCH(I660+0,[1]lookup!AA:AA,0)), ""))</f>
        <v/>
      </c>
      <c r="I660" s="9"/>
      <c r="J660" s="25"/>
      <c r="K660" s="25"/>
      <c r="L660" s="25"/>
      <c r="M660" s="25"/>
      <c r="AR660" s="21" t="str">
        <f t="shared" ca="1" si="95"/>
        <v/>
      </c>
      <c r="AS660" s="21" t="str">
        <f t="shared" ca="1" si="96"/>
        <v/>
      </c>
      <c r="AT660" s="21" t="str">
        <f t="shared" ca="1" si="97"/>
        <v/>
      </c>
      <c r="AU660" s="21" t="str">
        <f t="shared" ca="1" si="98"/>
        <v/>
      </c>
      <c r="AV660" s="22" t="str">
        <f t="shared" ca="1" si="99"/>
        <v/>
      </c>
      <c r="AW660" s="22" t="str">
        <f t="shared" ca="1" si="100"/>
        <v/>
      </c>
    </row>
    <row r="661" spans="1:49" x14ac:dyDescent="0.2">
      <c r="A661" s="7" t="s">
        <v>38</v>
      </c>
      <c r="B661" s="7" t="s">
        <v>187</v>
      </c>
      <c r="C661" s="8" t="s">
        <v>87</v>
      </c>
      <c r="E661" s="3">
        <f t="shared" si="92"/>
        <v>42564</v>
      </c>
      <c r="F661" t="str">
        <f t="shared" si="93"/>
        <v>081</v>
      </c>
      <c r="G661">
        <f t="shared" si="94"/>
        <v>0.33680555555555558</v>
      </c>
      <c r="H661" s="9" t="str">
        <f>IF(I661="", "", IFERROR(INDEX([1]lookup!AB:AB, MATCH(I661+0,[1]lookup!AA:AA,0)), ""))</f>
        <v/>
      </c>
      <c r="I661" s="9"/>
      <c r="J661" s="25"/>
      <c r="K661" s="25"/>
      <c r="L661" s="25"/>
      <c r="M661" s="25"/>
      <c r="AR661" s="21" t="str">
        <f t="shared" ca="1" si="95"/>
        <v/>
      </c>
      <c r="AS661" s="21" t="str">
        <f t="shared" ca="1" si="96"/>
        <v/>
      </c>
      <c r="AT661" s="21" t="str">
        <f t="shared" ca="1" si="97"/>
        <v/>
      </c>
      <c r="AU661" s="21" t="str">
        <f t="shared" ca="1" si="98"/>
        <v/>
      </c>
      <c r="AV661" s="22" t="str">
        <f t="shared" ca="1" si="99"/>
        <v/>
      </c>
      <c r="AW661" s="22" t="str">
        <f t="shared" ca="1" si="100"/>
        <v/>
      </c>
    </row>
    <row r="662" spans="1:49" x14ac:dyDescent="0.2">
      <c r="A662" s="7" t="s">
        <v>41</v>
      </c>
      <c r="B662" s="7" t="s">
        <v>187</v>
      </c>
      <c r="C662" s="8" t="s">
        <v>330</v>
      </c>
      <c r="E662" s="3">
        <f t="shared" si="92"/>
        <v>42565</v>
      </c>
      <c r="F662" t="str">
        <f t="shared" si="93"/>
        <v>081</v>
      </c>
      <c r="G662">
        <f t="shared" si="94"/>
        <v>0.625</v>
      </c>
      <c r="H662" s="9" t="str">
        <f>IF(I662="", "", IFERROR(INDEX([1]lookup!AB:AB, MATCH(I662+0,[1]lookup!AA:AA,0)), ""))</f>
        <v/>
      </c>
      <c r="I662" s="9"/>
      <c r="J662" s="25"/>
      <c r="K662" s="25"/>
      <c r="L662" s="25"/>
      <c r="M662" s="25"/>
      <c r="AR662" s="21" t="str">
        <f t="shared" ca="1" si="95"/>
        <v/>
      </c>
      <c r="AS662" s="21" t="str">
        <f t="shared" ca="1" si="96"/>
        <v/>
      </c>
      <c r="AT662" s="21" t="str">
        <f t="shared" ca="1" si="97"/>
        <v/>
      </c>
      <c r="AU662" s="21" t="str">
        <f t="shared" ca="1" si="98"/>
        <v/>
      </c>
      <c r="AV662" s="22" t="str">
        <f t="shared" ca="1" si="99"/>
        <v/>
      </c>
      <c r="AW662" s="22" t="str">
        <f t="shared" ca="1" si="100"/>
        <v/>
      </c>
    </row>
    <row r="663" spans="1:49" x14ac:dyDescent="0.2">
      <c r="A663" s="7" t="s">
        <v>44</v>
      </c>
      <c r="B663" s="7" t="s">
        <v>187</v>
      </c>
      <c r="C663" s="8" t="s">
        <v>331</v>
      </c>
      <c r="E663" s="3">
        <f t="shared" si="92"/>
        <v>42566</v>
      </c>
      <c r="F663" t="str">
        <f t="shared" si="93"/>
        <v>081</v>
      </c>
      <c r="G663">
        <f t="shared" si="94"/>
        <v>0.41805555555555557</v>
      </c>
      <c r="H663" s="9" t="str">
        <f>IF(I663="", "", IFERROR(INDEX([1]lookup!AB:AB, MATCH(I663+0,[1]lookup!AA:AA,0)), ""))</f>
        <v/>
      </c>
      <c r="I663" s="9"/>
      <c r="J663" s="25"/>
      <c r="K663" s="25"/>
      <c r="L663" s="25"/>
      <c r="M663" s="25"/>
      <c r="AR663" s="21" t="str">
        <f t="shared" ca="1" si="95"/>
        <v/>
      </c>
      <c r="AS663" s="21" t="str">
        <f t="shared" ca="1" si="96"/>
        <v/>
      </c>
      <c r="AT663" s="21" t="str">
        <f t="shared" ca="1" si="97"/>
        <v/>
      </c>
      <c r="AU663" s="21" t="str">
        <f t="shared" ca="1" si="98"/>
        <v/>
      </c>
      <c r="AV663" s="22" t="str">
        <f t="shared" ca="1" si="99"/>
        <v/>
      </c>
      <c r="AW663" s="22" t="str">
        <f t="shared" ca="1" si="100"/>
        <v/>
      </c>
    </row>
    <row r="664" spans="1:49" x14ac:dyDescent="0.2">
      <c r="A664" s="7" t="s">
        <v>89</v>
      </c>
      <c r="B664" s="7" t="s">
        <v>187</v>
      </c>
      <c r="C664" s="8" t="s">
        <v>87</v>
      </c>
      <c r="E664" s="3">
        <f t="shared" si="92"/>
        <v>42567</v>
      </c>
      <c r="F664" t="str">
        <f t="shared" si="93"/>
        <v>081</v>
      </c>
      <c r="G664">
        <f t="shared" si="94"/>
        <v>0.33680555555555558</v>
      </c>
      <c r="H664" s="9" t="str">
        <f>IF(I664="", "", IFERROR(INDEX([1]lookup!AB:AB, MATCH(I664+0,[1]lookup!AA:AA,0)), ""))</f>
        <v/>
      </c>
      <c r="I664" s="9"/>
      <c r="J664" s="25"/>
      <c r="K664" s="25"/>
      <c r="L664" s="25"/>
      <c r="M664" s="25"/>
      <c r="AR664" s="21" t="str">
        <f t="shared" ca="1" si="95"/>
        <v/>
      </c>
      <c r="AS664" s="21" t="str">
        <f t="shared" ca="1" si="96"/>
        <v/>
      </c>
      <c r="AT664" s="21" t="str">
        <f t="shared" ca="1" si="97"/>
        <v/>
      </c>
      <c r="AU664" s="21" t="str">
        <f t="shared" ca="1" si="98"/>
        <v/>
      </c>
      <c r="AV664" s="22" t="str">
        <f t="shared" ca="1" si="99"/>
        <v/>
      </c>
      <c r="AW664" s="22" t="str">
        <f t="shared" ca="1" si="100"/>
        <v/>
      </c>
    </row>
    <row r="665" spans="1:49" x14ac:dyDescent="0.2">
      <c r="A665" s="7" t="s">
        <v>142</v>
      </c>
      <c r="B665" s="7" t="s">
        <v>187</v>
      </c>
      <c r="C665" s="8" t="s">
        <v>246</v>
      </c>
      <c r="E665" s="3">
        <f t="shared" si="92"/>
        <v>42568</v>
      </c>
      <c r="F665" t="str">
        <f t="shared" si="93"/>
        <v>081</v>
      </c>
      <c r="G665">
        <f t="shared" si="94"/>
        <v>0.4770833333333333</v>
      </c>
      <c r="H665" s="9" t="str">
        <f>IF(I665="", "", IFERROR(INDEX([1]lookup!AB:AB, MATCH(I665+0,[1]lookup!AA:AA,0)), ""))</f>
        <v/>
      </c>
      <c r="I665" s="9"/>
      <c r="J665" s="25"/>
      <c r="K665" s="25"/>
      <c r="L665" s="25"/>
      <c r="M665" s="25"/>
      <c r="AR665" s="21" t="str">
        <f t="shared" ca="1" si="95"/>
        <v/>
      </c>
      <c r="AS665" s="21" t="str">
        <f t="shared" ca="1" si="96"/>
        <v/>
      </c>
      <c r="AT665" s="21" t="str">
        <f t="shared" ca="1" si="97"/>
        <v/>
      </c>
      <c r="AU665" s="21" t="str">
        <f t="shared" ca="1" si="98"/>
        <v/>
      </c>
      <c r="AV665" s="22" t="str">
        <f t="shared" ca="1" si="99"/>
        <v/>
      </c>
      <c r="AW665" s="22" t="str">
        <f t="shared" ca="1" si="100"/>
        <v/>
      </c>
    </row>
    <row r="666" spans="1:49" x14ac:dyDescent="0.2">
      <c r="A666" s="7" t="s">
        <v>47</v>
      </c>
      <c r="B666" s="7" t="s">
        <v>187</v>
      </c>
      <c r="C666" s="8" t="s">
        <v>150</v>
      </c>
      <c r="E666" s="3">
        <f t="shared" si="92"/>
        <v>42569</v>
      </c>
      <c r="F666" t="str">
        <f t="shared" si="93"/>
        <v>081</v>
      </c>
      <c r="G666">
        <f t="shared" si="94"/>
        <v>0.33402777777777781</v>
      </c>
      <c r="H666" s="9" t="str">
        <f>IF(I666="", "", IFERROR(INDEX([1]lookup!AB:AB, MATCH(I666+0,[1]lookup!AA:AA,0)), ""))</f>
        <v/>
      </c>
      <c r="I666" s="9"/>
      <c r="J666" s="25"/>
      <c r="K666" s="25"/>
      <c r="L666" s="25"/>
      <c r="M666" s="25"/>
      <c r="AR666" s="21" t="str">
        <f t="shared" ca="1" si="95"/>
        <v/>
      </c>
      <c r="AS666" s="21" t="str">
        <f t="shared" ca="1" si="96"/>
        <v/>
      </c>
      <c r="AT666" s="21" t="str">
        <f t="shared" ca="1" si="97"/>
        <v/>
      </c>
      <c r="AU666" s="21" t="str">
        <f t="shared" ca="1" si="98"/>
        <v/>
      </c>
      <c r="AV666" s="22" t="str">
        <f t="shared" ca="1" si="99"/>
        <v/>
      </c>
      <c r="AW666" s="22" t="str">
        <f t="shared" ca="1" si="100"/>
        <v/>
      </c>
    </row>
    <row r="667" spans="1:49" x14ac:dyDescent="0.2">
      <c r="A667" s="7" t="s">
        <v>56</v>
      </c>
      <c r="B667" s="7" t="s">
        <v>187</v>
      </c>
      <c r="C667" s="8" t="s">
        <v>332</v>
      </c>
      <c r="E667" s="3">
        <f t="shared" si="92"/>
        <v>42572</v>
      </c>
      <c r="F667" t="str">
        <f t="shared" si="93"/>
        <v>081</v>
      </c>
      <c r="G667">
        <f t="shared" si="94"/>
        <v>0.41180555555555554</v>
      </c>
      <c r="H667" s="9" t="str">
        <f>IF(I667="", "", IFERROR(INDEX([1]lookup!AB:AB, MATCH(I667+0,[1]lookup!AA:AA,0)), ""))</f>
        <v/>
      </c>
      <c r="I667" s="9"/>
      <c r="J667" s="25"/>
      <c r="K667" s="25"/>
      <c r="L667" s="25"/>
      <c r="M667" s="25"/>
      <c r="AR667" s="21" t="str">
        <f t="shared" ca="1" si="95"/>
        <v/>
      </c>
      <c r="AS667" s="21" t="str">
        <f t="shared" ca="1" si="96"/>
        <v/>
      </c>
      <c r="AT667" s="21" t="str">
        <f t="shared" ca="1" si="97"/>
        <v/>
      </c>
      <c r="AU667" s="21" t="str">
        <f t="shared" ca="1" si="98"/>
        <v/>
      </c>
      <c r="AV667" s="22" t="str">
        <f t="shared" ca="1" si="99"/>
        <v/>
      </c>
      <c r="AW667" s="22" t="str">
        <f t="shared" ca="1" si="100"/>
        <v/>
      </c>
    </row>
    <row r="668" spans="1:49" x14ac:dyDescent="0.2">
      <c r="A668" s="7" t="s">
        <v>59</v>
      </c>
      <c r="B668" s="7" t="s">
        <v>187</v>
      </c>
      <c r="C668" s="8" t="s">
        <v>132</v>
      </c>
      <c r="E668" s="3">
        <f t="shared" si="92"/>
        <v>42573</v>
      </c>
      <c r="F668" t="str">
        <f t="shared" si="93"/>
        <v>081</v>
      </c>
      <c r="G668">
        <f t="shared" si="94"/>
        <v>0.3520833333333333</v>
      </c>
      <c r="H668" s="9" t="str">
        <f>IF(I668="", "", IFERROR(INDEX([1]lookup!AB:AB, MATCH(I668+0,[1]lookup!AA:AA,0)), ""))</f>
        <v/>
      </c>
      <c r="I668" s="9"/>
      <c r="J668" s="25"/>
      <c r="K668" s="25"/>
      <c r="L668" s="25"/>
      <c r="M668" s="25"/>
      <c r="AR668" s="21" t="str">
        <f t="shared" ca="1" si="95"/>
        <v/>
      </c>
      <c r="AS668" s="21" t="str">
        <f t="shared" ca="1" si="96"/>
        <v/>
      </c>
      <c r="AT668" s="21" t="str">
        <f t="shared" ca="1" si="97"/>
        <v/>
      </c>
      <c r="AU668" s="21" t="str">
        <f t="shared" ca="1" si="98"/>
        <v/>
      </c>
      <c r="AV668" s="22" t="str">
        <f t="shared" ca="1" si="99"/>
        <v/>
      </c>
      <c r="AW668" s="22" t="str">
        <f t="shared" ca="1" si="100"/>
        <v/>
      </c>
    </row>
    <row r="669" spans="1:49" x14ac:dyDescent="0.2">
      <c r="A669" s="7" t="s">
        <v>98</v>
      </c>
      <c r="B669" s="7" t="s">
        <v>187</v>
      </c>
      <c r="C669" s="8" t="s">
        <v>213</v>
      </c>
      <c r="E669" s="3">
        <f t="shared" si="92"/>
        <v>42574</v>
      </c>
      <c r="F669" t="str">
        <f t="shared" si="93"/>
        <v>081</v>
      </c>
      <c r="G669">
        <f t="shared" si="94"/>
        <v>0.33124999999999999</v>
      </c>
      <c r="H669" s="9" t="str">
        <f>IF(I669="", "", IFERROR(INDEX([1]lookup!AB:AB, MATCH(I669+0,[1]lookup!AA:AA,0)), ""))</f>
        <v/>
      </c>
      <c r="I669" s="9"/>
      <c r="J669" s="25"/>
      <c r="K669" s="25"/>
      <c r="L669" s="25"/>
      <c r="M669" s="25"/>
      <c r="AR669" s="21" t="str">
        <f t="shared" ca="1" si="95"/>
        <v/>
      </c>
      <c r="AS669" s="21" t="str">
        <f t="shared" ca="1" si="96"/>
        <v/>
      </c>
      <c r="AT669" s="21" t="str">
        <f t="shared" ca="1" si="97"/>
        <v/>
      </c>
      <c r="AU669" s="21" t="str">
        <f t="shared" ca="1" si="98"/>
        <v/>
      </c>
      <c r="AV669" s="22" t="str">
        <f t="shared" ca="1" si="99"/>
        <v/>
      </c>
      <c r="AW669" s="22" t="str">
        <f t="shared" ca="1" si="100"/>
        <v/>
      </c>
    </row>
    <row r="670" spans="1:49" x14ac:dyDescent="0.2">
      <c r="A670" s="7" t="s">
        <v>100</v>
      </c>
      <c r="B670" s="7" t="s">
        <v>187</v>
      </c>
      <c r="C670" s="8" t="s">
        <v>333</v>
      </c>
      <c r="E670" s="3">
        <f t="shared" si="92"/>
        <v>42575</v>
      </c>
      <c r="F670" t="str">
        <f t="shared" si="93"/>
        <v>081</v>
      </c>
      <c r="G670">
        <f t="shared" si="94"/>
        <v>0.53194444444444444</v>
      </c>
      <c r="H670" s="9" t="str">
        <f>IF(I670="", "", IFERROR(INDEX([1]lookup!AB:AB, MATCH(I670+0,[1]lookup!AA:AA,0)), ""))</f>
        <v/>
      </c>
      <c r="I670" s="9"/>
      <c r="J670" s="25"/>
      <c r="K670" s="25"/>
      <c r="L670" s="25"/>
      <c r="M670" s="25"/>
      <c r="AR670" s="21" t="str">
        <f t="shared" ca="1" si="95"/>
        <v/>
      </c>
      <c r="AS670" s="21" t="str">
        <f t="shared" ca="1" si="96"/>
        <v/>
      </c>
      <c r="AT670" s="21" t="str">
        <f t="shared" ca="1" si="97"/>
        <v/>
      </c>
      <c r="AU670" s="21" t="str">
        <f t="shared" ca="1" si="98"/>
        <v/>
      </c>
      <c r="AV670" s="22" t="str">
        <f t="shared" ca="1" si="99"/>
        <v/>
      </c>
      <c r="AW670" s="22" t="str">
        <f t="shared" ca="1" si="100"/>
        <v/>
      </c>
    </row>
    <row r="671" spans="1:49" x14ac:dyDescent="0.2">
      <c r="A671" s="7" t="s">
        <v>103</v>
      </c>
      <c r="B671" s="7" t="s">
        <v>187</v>
      </c>
      <c r="C671" s="8" t="s">
        <v>190</v>
      </c>
      <c r="E671" s="3">
        <f t="shared" si="92"/>
        <v>42576</v>
      </c>
      <c r="F671" t="str">
        <f t="shared" si="93"/>
        <v>081</v>
      </c>
      <c r="G671">
        <f t="shared" si="94"/>
        <v>0.34583333333333338</v>
      </c>
      <c r="H671" s="9" t="str">
        <f>IF(I671="", "", IFERROR(INDEX([1]lookup!AB:AB, MATCH(I671+0,[1]lookup!AA:AA,0)), ""))</f>
        <v/>
      </c>
      <c r="I671" s="9"/>
      <c r="J671" s="25"/>
      <c r="K671" s="25"/>
      <c r="L671" s="25"/>
      <c r="M671" s="25"/>
      <c r="AR671" s="21" t="str">
        <f t="shared" ca="1" si="95"/>
        <v/>
      </c>
      <c r="AS671" s="21" t="str">
        <f t="shared" ca="1" si="96"/>
        <v/>
      </c>
      <c r="AT671" s="21" t="str">
        <f t="shared" ca="1" si="97"/>
        <v/>
      </c>
      <c r="AU671" s="21" t="str">
        <f t="shared" ca="1" si="98"/>
        <v/>
      </c>
      <c r="AV671" s="22" t="str">
        <f t="shared" ca="1" si="99"/>
        <v/>
      </c>
      <c r="AW671" s="22" t="str">
        <f t="shared" ca="1" si="100"/>
        <v/>
      </c>
    </row>
    <row r="672" spans="1:49" x14ac:dyDescent="0.2">
      <c r="A672" s="7" t="s">
        <v>108</v>
      </c>
      <c r="B672" s="7" t="s">
        <v>187</v>
      </c>
      <c r="C672" s="8" t="s">
        <v>230</v>
      </c>
      <c r="E672" s="3">
        <f t="shared" si="92"/>
        <v>42578</v>
      </c>
      <c r="F672" t="str">
        <f t="shared" si="93"/>
        <v>081</v>
      </c>
      <c r="G672">
        <f t="shared" si="94"/>
        <v>0.33333333333333331</v>
      </c>
      <c r="H672" s="9" t="str">
        <f>IF(I672="", "", IFERROR(INDEX([1]lookup!AB:AB, MATCH(I672+0,[1]lookup!AA:AA,0)), ""))</f>
        <v/>
      </c>
      <c r="I672" s="9"/>
      <c r="J672" s="25"/>
      <c r="K672" s="25"/>
      <c r="L672" s="25"/>
      <c r="M672" s="25"/>
      <c r="AR672" s="21" t="str">
        <f t="shared" ca="1" si="95"/>
        <v/>
      </c>
      <c r="AS672" s="21" t="str">
        <f t="shared" ca="1" si="96"/>
        <v/>
      </c>
      <c r="AT672" s="21" t="str">
        <f t="shared" ca="1" si="97"/>
        <v/>
      </c>
      <c r="AU672" s="21" t="str">
        <f t="shared" ca="1" si="98"/>
        <v/>
      </c>
      <c r="AV672" s="22" t="str">
        <f t="shared" ca="1" si="99"/>
        <v/>
      </c>
      <c r="AW672" s="22" t="str">
        <f t="shared" ca="1" si="100"/>
        <v/>
      </c>
    </row>
    <row r="673" spans="1:49" x14ac:dyDescent="0.2">
      <c r="A673" s="7" t="s">
        <v>110</v>
      </c>
      <c r="B673" s="7" t="s">
        <v>187</v>
      </c>
      <c r="C673" s="8" t="s">
        <v>249</v>
      </c>
      <c r="E673" s="3">
        <f t="shared" si="92"/>
        <v>42579</v>
      </c>
      <c r="F673" t="str">
        <f t="shared" si="93"/>
        <v>081</v>
      </c>
      <c r="G673">
        <f t="shared" si="94"/>
        <v>0.58680555555555558</v>
      </c>
      <c r="H673" s="9" t="str">
        <f>IF(I673="", "", IFERROR(INDEX([1]lookup!AB:AB, MATCH(I673+0,[1]lookup!AA:AA,0)), ""))</f>
        <v/>
      </c>
      <c r="I673" s="9"/>
      <c r="J673" s="25"/>
      <c r="K673" s="25"/>
      <c r="L673" s="25"/>
      <c r="M673" s="25"/>
      <c r="AR673" s="21" t="str">
        <f t="shared" ca="1" si="95"/>
        <v/>
      </c>
      <c r="AS673" s="21" t="str">
        <f t="shared" ca="1" si="96"/>
        <v/>
      </c>
      <c r="AT673" s="21" t="str">
        <f t="shared" ca="1" si="97"/>
        <v/>
      </c>
      <c r="AU673" s="21" t="str">
        <f t="shared" ca="1" si="98"/>
        <v/>
      </c>
      <c r="AV673" s="22" t="str">
        <f t="shared" ca="1" si="99"/>
        <v/>
      </c>
      <c r="AW673" s="22" t="str">
        <f t="shared" ca="1" si="100"/>
        <v/>
      </c>
    </row>
    <row r="674" spans="1:49" x14ac:dyDescent="0.2">
      <c r="A674" s="7" t="s">
        <v>113</v>
      </c>
      <c r="B674" s="7" t="s">
        <v>187</v>
      </c>
      <c r="C674" s="8" t="s">
        <v>250</v>
      </c>
      <c r="E674" s="3">
        <f t="shared" si="92"/>
        <v>42580</v>
      </c>
      <c r="F674" t="str">
        <f t="shared" si="93"/>
        <v>081</v>
      </c>
      <c r="G674">
        <f t="shared" si="94"/>
        <v>0.32569444444444445</v>
      </c>
      <c r="H674" s="9" t="str">
        <f>IF(I674="", "", IFERROR(INDEX([1]lookup!AB:AB, MATCH(I674+0,[1]lookup!AA:AA,0)), ""))</f>
        <v/>
      </c>
      <c r="I674" s="9"/>
      <c r="J674" s="25"/>
      <c r="K674" s="25"/>
      <c r="L674" s="25"/>
      <c r="M674" s="25"/>
      <c r="AR674" s="21" t="str">
        <f t="shared" ca="1" si="95"/>
        <v/>
      </c>
      <c r="AS674" s="21" t="str">
        <f t="shared" ca="1" si="96"/>
        <v/>
      </c>
      <c r="AT674" s="21" t="str">
        <f t="shared" ca="1" si="97"/>
        <v/>
      </c>
      <c r="AU674" s="21" t="str">
        <f t="shared" ca="1" si="98"/>
        <v/>
      </c>
      <c r="AV674" s="22" t="str">
        <f t="shared" ca="1" si="99"/>
        <v/>
      </c>
      <c r="AW674" s="22" t="str">
        <f t="shared" ca="1" si="100"/>
        <v/>
      </c>
    </row>
    <row r="675" spans="1:49" x14ac:dyDescent="0.2">
      <c r="A675" s="7" t="s">
        <v>115</v>
      </c>
      <c r="B675" s="7" t="s">
        <v>187</v>
      </c>
      <c r="C675" s="8" t="s">
        <v>243</v>
      </c>
      <c r="E675" s="3">
        <f t="shared" si="92"/>
        <v>42581</v>
      </c>
      <c r="F675" t="str">
        <f t="shared" si="93"/>
        <v>081</v>
      </c>
      <c r="G675">
        <f t="shared" si="94"/>
        <v>0.39027777777777778</v>
      </c>
      <c r="H675" s="9" t="str">
        <f>IF(I675="", "", IFERROR(INDEX([1]lookup!AB:AB, MATCH(I675+0,[1]lookup!AA:AA,0)), ""))</f>
        <v/>
      </c>
      <c r="I675" s="9"/>
      <c r="J675" s="25"/>
      <c r="K675" s="25"/>
      <c r="L675" s="25"/>
      <c r="M675" s="25"/>
      <c r="AR675" s="21" t="str">
        <f t="shared" ca="1" si="95"/>
        <v/>
      </c>
      <c r="AS675" s="21" t="str">
        <f t="shared" ca="1" si="96"/>
        <v/>
      </c>
      <c r="AT675" s="21" t="str">
        <f t="shared" ca="1" si="97"/>
        <v/>
      </c>
      <c r="AU675" s="21" t="str">
        <f t="shared" ca="1" si="98"/>
        <v/>
      </c>
      <c r="AV675" s="22" t="str">
        <f t="shared" ca="1" si="99"/>
        <v/>
      </c>
      <c r="AW675" s="22" t="str">
        <f t="shared" ca="1" si="100"/>
        <v/>
      </c>
    </row>
    <row r="676" spans="1:49" x14ac:dyDescent="0.2">
      <c r="A676" s="7" t="s">
        <v>157</v>
      </c>
      <c r="B676" s="7" t="s">
        <v>187</v>
      </c>
      <c r="C676" s="8" t="s">
        <v>9</v>
      </c>
      <c r="E676" s="3">
        <f t="shared" si="92"/>
        <v>42582</v>
      </c>
      <c r="F676" t="str">
        <f t="shared" si="93"/>
        <v>081</v>
      </c>
      <c r="G676">
        <f t="shared" si="94"/>
        <v>0</v>
      </c>
      <c r="H676" s="9" t="str">
        <f>IF(I676="", "", IFERROR(INDEX([1]lookup!AB:AB, MATCH(I676+0,[1]lookup!AA:AA,0)), ""))</f>
        <v/>
      </c>
      <c r="I676" s="9"/>
      <c r="J676" s="25"/>
      <c r="K676" s="25"/>
      <c r="L676" s="25"/>
      <c r="M676" s="25"/>
      <c r="AR676" s="21" t="str">
        <f t="shared" ca="1" si="95"/>
        <v/>
      </c>
      <c r="AS676" s="21" t="str">
        <f t="shared" ca="1" si="96"/>
        <v/>
      </c>
      <c r="AT676" s="21" t="str">
        <f t="shared" ca="1" si="97"/>
        <v/>
      </c>
      <c r="AU676" s="21" t="str">
        <f t="shared" ca="1" si="98"/>
        <v/>
      </c>
      <c r="AV676" s="22" t="str">
        <f t="shared" ca="1" si="99"/>
        <v/>
      </c>
      <c r="AW676" s="22" t="str">
        <f t="shared" ca="1" si="100"/>
        <v/>
      </c>
    </row>
    <row r="677" spans="1:49" x14ac:dyDescent="0.2">
      <c r="A677" s="7" t="s">
        <v>7</v>
      </c>
      <c r="B677" s="7" t="s">
        <v>189</v>
      </c>
      <c r="C677" s="8" t="s">
        <v>9</v>
      </c>
      <c r="E677" s="3">
        <f t="shared" si="92"/>
        <v>42552</v>
      </c>
      <c r="F677" t="str">
        <f t="shared" si="93"/>
        <v>082</v>
      </c>
      <c r="G677">
        <f t="shared" si="94"/>
        <v>0</v>
      </c>
      <c r="H677" s="9" t="str">
        <f>IF(I677="", "", IFERROR(INDEX([1]lookup!AB:AB, MATCH(I677+0,[1]lookup!AA:AA,0)), ""))</f>
        <v/>
      </c>
      <c r="I677" s="9"/>
      <c r="J677" s="25"/>
      <c r="K677" s="25"/>
      <c r="L677" s="25"/>
      <c r="M677" s="25"/>
      <c r="AR677" s="21" t="str">
        <f t="shared" ca="1" si="95"/>
        <v/>
      </c>
      <c r="AS677" s="21" t="str">
        <f t="shared" ca="1" si="96"/>
        <v/>
      </c>
      <c r="AT677" s="21" t="str">
        <f t="shared" ca="1" si="97"/>
        <v/>
      </c>
      <c r="AU677" s="21" t="str">
        <f t="shared" ca="1" si="98"/>
        <v/>
      </c>
      <c r="AV677" s="22" t="str">
        <f t="shared" ca="1" si="99"/>
        <v/>
      </c>
      <c r="AW677" s="22" t="str">
        <f t="shared" ca="1" si="100"/>
        <v/>
      </c>
    </row>
    <row r="678" spans="1:49" x14ac:dyDescent="0.2">
      <c r="A678" s="7" t="s">
        <v>64</v>
      </c>
      <c r="B678" s="7" t="s">
        <v>189</v>
      </c>
      <c r="C678" s="8" t="s">
        <v>67</v>
      </c>
      <c r="E678" s="3">
        <f t="shared" si="92"/>
        <v>42553</v>
      </c>
      <c r="F678" t="str">
        <f t="shared" si="93"/>
        <v>082</v>
      </c>
      <c r="G678">
        <f t="shared" si="94"/>
        <v>0.33749999999999997</v>
      </c>
      <c r="H678" s="9" t="str">
        <f>IF(I678="", "", IFERROR(INDEX([1]lookup!AB:AB, MATCH(I678+0,[1]lookup!AA:AA,0)), ""))</f>
        <v/>
      </c>
      <c r="I678" s="9"/>
      <c r="J678" s="25"/>
      <c r="K678" s="25"/>
      <c r="L678" s="25"/>
      <c r="M678" s="25"/>
      <c r="AR678" s="21" t="str">
        <f t="shared" ca="1" si="95"/>
        <v/>
      </c>
      <c r="AS678" s="21" t="str">
        <f t="shared" ca="1" si="96"/>
        <v/>
      </c>
      <c r="AT678" s="21" t="str">
        <f t="shared" ca="1" si="97"/>
        <v/>
      </c>
      <c r="AU678" s="21" t="str">
        <f t="shared" ca="1" si="98"/>
        <v/>
      </c>
      <c r="AV678" s="22" t="str">
        <f t="shared" ca="1" si="99"/>
        <v/>
      </c>
      <c r="AW678" s="22" t="str">
        <f t="shared" ca="1" si="100"/>
        <v/>
      </c>
    </row>
    <row r="679" spans="1:49" x14ac:dyDescent="0.2">
      <c r="A679" s="7" t="s">
        <v>121</v>
      </c>
      <c r="B679" s="7" t="s">
        <v>189</v>
      </c>
      <c r="C679" s="8" t="s">
        <v>18</v>
      </c>
      <c r="E679" s="3">
        <f t="shared" si="92"/>
        <v>42554</v>
      </c>
      <c r="F679" t="str">
        <f t="shared" si="93"/>
        <v>082</v>
      </c>
      <c r="G679">
        <f t="shared" si="94"/>
        <v>0.39305555555555555</v>
      </c>
      <c r="H679" s="9" t="str">
        <f>IF(I679="", "", IFERROR(INDEX([1]lookup!AB:AB, MATCH(I679+0,[1]lookup!AA:AA,0)), ""))</f>
        <v/>
      </c>
      <c r="I679" s="9"/>
      <c r="J679" s="25"/>
      <c r="K679" s="25"/>
      <c r="L679" s="25"/>
      <c r="M679" s="25"/>
      <c r="AR679" s="21" t="str">
        <f t="shared" ca="1" si="95"/>
        <v/>
      </c>
      <c r="AS679" s="21" t="str">
        <f t="shared" ca="1" si="96"/>
        <v/>
      </c>
      <c r="AT679" s="21" t="str">
        <f t="shared" ca="1" si="97"/>
        <v/>
      </c>
      <c r="AU679" s="21" t="str">
        <f t="shared" ca="1" si="98"/>
        <v/>
      </c>
      <c r="AV679" s="22" t="str">
        <f t="shared" ca="1" si="99"/>
        <v/>
      </c>
      <c r="AW679" s="22" t="str">
        <f t="shared" ca="1" si="100"/>
        <v/>
      </c>
    </row>
    <row r="680" spans="1:49" x14ac:dyDescent="0.2">
      <c r="A680" s="7" t="s">
        <v>17</v>
      </c>
      <c r="B680" s="7" t="s">
        <v>189</v>
      </c>
      <c r="C680" s="8" t="s">
        <v>77</v>
      </c>
      <c r="E680" s="3">
        <f t="shared" si="92"/>
        <v>42555</v>
      </c>
      <c r="F680" t="str">
        <f t="shared" si="93"/>
        <v>082</v>
      </c>
      <c r="G680">
        <f t="shared" si="94"/>
        <v>0.34652777777777777</v>
      </c>
      <c r="H680" s="9" t="str">
        <f>IF(I680="", "", IFERROR(INDEX([1]lookup!AB:AB, MATCH(I680+0,[1]lookup!AA:AA,0)), ""))</f>
        <v/>
      </c>
      <c r="I680" s="9"/>
      <c r="J680" s="25"/>
      <c r="K680" s="25"/>
      <c r="L680" s="25"/>
      <c r="M680" s="25"/>
      <c r="AR680" s="21" t="str">
        <f t="shared" ca="1" si="95"/>
        <v/>
      </c>
      <c r="AS680" s="21" t="str">
        <f t="shared" ca="1" si="96"/>
        <v/>
      </c>
      <c r="AT680" s="21" t="str">
        <f t="shared" ca="1" si="97"/>
        <v/>
      </c>
      <c r="AU680" s="21" t="str">
        <f t="shared" ca="1" si="98"/>
        <v/>
      </c>
      <c r="AV680" s="22" t="str">
        <f t="shared" ca="1" si="99"/>
        <v/>
      </c>
      <c r="AW680" s="22" t="str">
        <f t="shared" ca="1" si="100"/>
        <v/>
      </c>
    </row>
    <row r="681" spans="1:49" x14ac:dyDescent="0.2">
      <c r="A681" s="7" t="s">
        <v>23</v>
      </c>
      <c r="B681" s="7" t="s">
        <v>189</v>
      </c>
      <c r="C681" s="8" t="s">
        <v>87</v>
      </c>
      <c r="E681" s="3">
        <f t="shared" si="92"/>
        <v>42557</v>
      </c>
      <c r="F681" t="str">
        <f t="shared" si="93"/>
        <v>082</v>
      </c>
      <c r="G681">
        <f t="shared" si="94"/>
        <v>0.33680555555555558</v>
      </c>
      <c r="H681" s="9" t="str">
        <f>IF(I681="", "", IFERROR(INDEX([1]lookup!AB:AB, MATCH(I681+0,[1]lookup!AA:AA,0)), ""))</f>
        <v/>
      </c>
      <c r="I681" s="9"/>
      <c r="J681" s="25"/>
      <c r="K681" s="25"/>
      <c r="L681" s="25"/>
      <c r="M681" s="25"/>
      <c r="AR681" s="21" t="str">
        <f t="shared" ca="1" si="95"/>
        <v/>
      </c>
      <c r="AS681" s="21" t="str">
        <f t="shared" ca="1" si="96"/>
        <v/>
      </c>
      <c r="AT681" s="21" t="str">
        <f t="shared" ca="1" si="97"/>
        <v/>
      </c>
      <c r="AU681" s="21" t="str">
        <f t="shared" ca="1" si="98"/>
        <v/>
      </c>
      <c r="AV681" s="22" t="str">
        <f t="shared" ca="1" si="99"/>
        <v/>
      </c>
      <c r="AW681" s="22" t="str">
        <f t="shared" ca="1" si="100"/>
        <v/>
      </c>
    </row>
    <row r="682" spans="1:49" x14ac:dyDescent="0.2">
      <c r="A682" s="7" t="s">
        <v>26</v>
      </c>
      <c r="B682" s="7" t="s">
        <v>189</v>
      </c>
      <c r="C682" s="8" t="s">
        <v>251</v>
      </c>
      <c r="E682" s="3">
        <f t="shared" si="92"/>
        <v>42558</v>
      </c>
      <c r="F682" t="str">
        <f t="shared" si="93"/>
        <v>082</v>
      </c>
      <c r="G682">
        <f t="shared" si="94"/>
        <v>0.39097222222222222</v>
      </c>
      <c r="H682" s="9" t="str">
        <f>IF(I682="", "", IFERROR(INDEX([1]lookup!AB:AB, MATCH(I682+0,[1]lookup!AA:AA,0)), ""))</f>
        <v/>
      </c>
      <c r="I682" s="9"/>
      <c r="J682" s="25"/>
      <c r="K682" s="25"/>
      <c r="L682" s="25"/>
      <c r="M682" s="25"/>
      <c r="AR682" s="21" t="str">
        <f t="shared" ca="1" si="95"/>
        <v/>
      </c>
      <c r="AS682" s="21" t="str">
        <f t="shared" ca="1" si="96"/>
        <v/>
      </c>
      <c r="AT682" s="21" t="str">
        <f t="shared" ca="1" si="97"/>
        <v/>
      </c>
      <c r="AU682" s="21" t="str">
        <f t="shared" ca="1" si="98"/>
        <v/>
      </c>
      <c r="AV682" s="22" t="str">
        <f t="shared" ca="1" si="99"/>
        <v/>
      </c>
      <c r="AW682" s="22" t="str">
        <f t="shared" ca="1" si="100"/>
        <v/>
      </c>
    </row>
    <row r="683" spans="1:49" x14ac:dyDescent="0.2">
      <c r="A683" s="7" t="s">
        <v>29</v>
      </c>
      <c r="B683" s="7" t="s">
        <v>189</v>
      </c>
      <c r="C683" s="8" t="s">
        <v>334</v>
      </c>
      <c r="E683" s="3">
        <f t="shared" si="92"/>
        <v>42559</v>
      </c>
      <c r="F683" t="str">
        <f t="shared" si="93"/>
        <v>082</v>
      </c>
      <c r="G683">
        <f t="shared" si="94"/>
        <v>0.32430555555555557</v>
      </c>
      <c r="H683" s="9" t="str">
        <f>IF(I683="", "", IFERROR(INDEX([1]lookup!AB:AB, MATCH(I683+0,[1]lookup!AA:AA,0)), ""))</f>
        <v/>
      </c>
      <c r="I683" s="9"/>
      <c r="J683" s="25"/>
      <c r="K683" s="25"/>
      <c r="L683" s="25"/>
      <c r="M683" s="25"/>
      <c r="AR683" s="21" t="str">
        <f t="shared" ca="1" si="95"/>
        <v/>
      </c>
      <c r="AS683" s="21" t="str">
        <f t="shared" ca="1" si="96"/>
        <v/>
      </c>
      <c r="AT683" s="21" t="str">
        <f t="shared" ca="1" si="97"/>
        <v/>
      </c>
      <c r="AU683" s="21" t="str">
        <f t="shared" ca="1" si="98"/>
        <v/>
      </c>
      <c r="AV683" s="22" t="str">
        <f t="shared" ca="1" si="99"/>
        <v/>
      </c>
      <c r="AW683" s="22" t="str">
        <f t="shared" ca="1" si="100"/>
        <v/>
      </c>
    </row>
    <row r="684" spans="1:49" x14ac:dyDescent="0.2">
      <c r="A684" s="7" t="s">
        <v>76</v>
      </c>
      <c r="B684" s="7" t="s">
        <v>189</v>
      </c>
      <c r="C684" s="8" t="s">
        <v>87</v>
      </c>
      <c r="E684" s="3">
        <f t="shared" si="92"/>
        <v>42560</v>
      </c>
      <c r="F684" t="str">
        <f t="shared" si="93"/>
        <v>082</v>
      </c>
      <c r="G684">
        <f t="shared" si="94"/>
        <v>0.33680555555555558</v>
      </c>
      <c r="H684" s="9" t="str">
        <f>IF(I684="", "", IFERROR(INDEX([1]lookup!AB:AB, MATCH(I684+0,[1]lookup!AA:AA,0)), ""))</f>
        <v/>
      </c>
      <c r="I684" s="9"/>
      <c r="J684" s="25"/>
      <c r="K684" s="25"/>
      <c r="L684" s="25"/>
      <c r="M684" s="25"/>
      <c r="AR684" s="21" t="str">
        <f t="shared" ca="1" si="95"/>
        <v/>
      </c>
      <c r="AS684" s="21" t="str">
        <f t="shared" ca="1" si="96"/>
        <v/>
      </c>
      <c r="AT684" s="21" t="str">
        <f t="shared" ca="1" si="97"/>
        <v/>
      </c>
      <c r="AU684" s="21" t="str">
        <f t="shared" ca="1" si="98"/>
        <v/>
      </c>
      <c r="AV684" s="22" t="str">
        <f t="shared" ca="1" si="99"/>
        <v/>
      </c>
      <c r="AW684" s="22" t="str">
        <f t="shared" ca="1" si="100"/>
        <v/>
      </c>
    </row>
    <row r="685" spans="1:49" x14ac:dyDescent="0.2">
      <c r="A685" s="7" t="s">
        <v>79</v>
      </c>
      <c r="B685" s="7" t="s">
        <v>189</v>
      </c>
      <c r="C685" s="8" t="s">
        <v>326</v>
      </c>
      <c r="E685" s="3">
        <f t="shared" si="92"/>
        <v>42561</v>
      </c>
      <c r="F685" t="str">
        <f t="shared" si="93"/>
        <v>082</v>
      </c>
      <c r="G685">
        <f t="shared" si="94"/>
        <v>0.32708333333333334</v>
      </c>
      <c r="H685" s="9" t="str">
        <f>IF(I685="", "", IFERROR(INDEX([1]lookup!AB:AB, MATCH(I685+0,[1]lookup!AA:AA,0)), ""))</f>
        <v/>
      </c>
      <c r="I685" s="9"/>
      <c r="J685" s="25"/>
      <c r="K685" s="25"/>
      <c r="L685" s="25"/>
      <c r="M685" s="25"/>
      <c r="AR685" s="21" t="str">
        <f t="shared" ca="1" si="95"/>
        <v/>
      </c>
      <c r="AS685" s="21" t="str">
        <f t="shared" ca="1" si="96"/>
        <v/>
      </c>
      <c r="AT685" s="21" t="str">
        <f t="shared" ca="1" si="97"/>
        <v/>
      </c>
      <c r="AU685" s="21" t="str">
        <f t="shared" ca="1" si="98"/>
        <v/>
      </c>
      <c r="AV685" s="22" t="str">
        <f t="shared" ca="1" si="99"/>
        <v/>
      </c>
      <c r="AW685" s="22" t="str">
        <f t="shared" ca="1" si="100"/>
        <v/>
      </c>
    </row>
    <row r="686" spans="1:49" x14ac:dyDescent="0.2">
      <c r="A686" s="7" t="s">
        <v>32</v>
      </c>
      <c r="B686" s="7" t="s">
        <v>189</v>
      </c>
      <c r="C686" s="8" t="s">
        <v>87</v>
      </c>
      <c r="E686" s="3">
        <f t="shared" si="92"/>
        <v>42562</v>
      </c>
      <c r="F686" t="str">
        <f t="shared" si="93"/>
        <v>082</v>
      </c>
      <c r="G686">
        <f t="shared" si="94"/>
        <v>0.33680555555555558</v>
      </c>
      <c r="H686" s="9" t="str">
        <f>IF(I686="", "", IFERROR(INDEX([1]lookup!AB:AB, MATCH(I686+0,[1]lookup!AA:AA,0)), ""))</f>
        <v/>
      </c>
      <c r="I686" s="9"/>
      <c r="J686" s="25"/>
      <c r="K686" s="25"/>
      <c r="L686" s="25"/>
      <c r="M686" s="25"/>
      <c r="AR686" s="21" t="str">
        <f t="shared" ca="1" si="95"/>
        <v/>
      </c>
      <c r="AS686" s="21" t="str">
        <f t="shared" ca="1" si="96"/>
        <v/>
      </c>
      <c r="AT686" s="21" t="str">
        <f t="shared" ca="1" si="97"/>
        <v/>
      </c>
      <c r="AU686" s="21" t="str">
        <f t="shared" ca="1" si="98"/>
        <v/>
      </c>
      <c r="AV686" s="22" t="str">
        <f t="shared" ca="1" si="99"/>
        <v/>
      </c>
      <c r="AW686" s="22" t="str">
        <f t="shared" ca="1" si="100"/>
        <v/>
      </c>
    </row>
    <row r="687" spans="1:49" x14ac:dyDescent="0.2">
      <c r="A687" s="7" t="s">
        <v>38</v>
      </c>
      <c r="B687" s="7" t="s">
        <v>189</v>
      </c>
      <c r="C687" s="8" t="s">
        <v>230</v>
      </c>
      <c r="E687" s="3">
        <f t="shared" si="92"/>
        <v>42564</v>
      </c>
      <c r="F687" t="str">
        <f t="shared" si="93"/>
        <v>082</v>
      </c>
      <c r="G687">
        <f t="shared" si="94"/>
        <v>0.33333333333333331</v>
      </c>
      <c r="H687" s="9" t="str">
        <f>IF(I687="", "", IFERROR(INDEX([1]lookup!AB:AB, MATCH(I687+0,[1]lookup!AA:AA,0)), ""))</f>
        <v/>
      </c>
      <c r="I687" s="9"/>
      <c r="J687" s="25"/>
      <c r="K687" s="25"/>
      <c r="L687" s="25"/>
      <c r="M687" s="25"/>
      <c r="AR687" s="21" t="str">
        <f t="shared" ca="1" si="95"/>
        <v/>
      </c>
      <c r="AS687" s="21" t="str">
        <f t="shared" ca="1" si="96"/>
        <v/>
      </c>
      <c r="AT687" s="21" t="str">
        <f t="shared" ca="1" si="97"/>
        <v/>
      </c>
      <c r="AU687" s="21" t="str">
        <f t="shared" ca="1" si="98"/>
        <v/>
      </c>
      <c r="AV687" s="22" t="str">
        <f t="shared" ca="1" si="99"/>
        <v/>
      </c>
      <c r="AW687" s="22" t="str">
        <f t="shared" ca="1" si="100"/>
        <v/>
      </c>
    </row>
    <row r="688" spans="1:49" x14ac:dyDescent="0.2">
      <c r="A688" s="7" t="s">
        <v>41</v>
      </c>
      <c r="B688" s="7" t="s">
        <v>189</v>
      </c>
      <c r="C688" s="8" t="s">
        <v>330</v>
      </c>
      <c r="E688" s="3">
        <f t="shared" si="92"/>
        <v>42565</v>
      </c>
      <c r="F688" t="str">
        <f t="shared" si="93"/>
        <v>082</v>
      </c>
      <c r="G688">
        <f t="shared" si="94"/>
        <v>0.625</v>
      </c>
      <c r="H688" s="9" t="str">
        <f>IF(I688="", "", IFERROR(INDEX([1]lookup!AB:AB, MATCH(I688+0,[1]lookup!AA:AA,0)), ""))</f>
        <v/>
      </c>
      <c r="I688" s="9"/>
      <c r="J688" s="25"/>
      <c r="K688" s="25"/>
      <c r="L688" s="25"/>
      <c r="M688" s="25"/>
      <c r="AR688" s="21" t="str">
        <f t="shared" ca="1" si="95"/>
        <v/>
      </c>
      <c r="AS688" s="21" t="str">
        <f t="shared" ca="1" si="96"/>
        <v/>
      </c>
      <c r="AT688" s="21" t="str">
        <f t="shared" ca="1" si="97"/>
        <v/>
      </c>
      <c r="AU688" s="21" t="str">
        <f t="shared" ca="1" si="98"/>
        <v/>
      </c>
      <c r="AV688" s="22" t="str">
        <f t="shared" ca="1" si="99"/>
        <v/>
      </c>
      <c r="AW688" s="22" t="str">
        <f t="shared" ca="1" si="100"/>
        <v/>
      </c>
    </row>
    <row r="689" spans="1:49" x14ac:dyDescent="0.2">
      <c r="A689" s="7" t="s">
        <v>44</v>
      </c>
      <c r="B689" s="7" t="s">
        <v>189</v>
      </c>
      <c r="C689" s="8" t="s">
        <v>331</v>
      </c>
      <c r="E689" s="3">
        <f t="shared" si="92"/>
        <v>42566</v>
      </c>
      <c r="F689" t="str">
        <f t="shared" si="93"/>
        <v>082</v>
      </c>
      <c r="G689">
        <f t="shared" si="94"/>
        <v>0.41805555555555557</v>
      </c>
      <c r="H689" s="9" t="str">
        <f>IF(I689="", "", IFERROR(INDEX([1]lookup!AB:AB, MATCH(I689+0,[1]lookup!AA:AA,0)), ""))</f>
        <v/>
      </c>
      <c r="I689" s="9"/>
      <c r="J689" s="25"/>
      <c r="K689" s="25"/>
      <c r="L689" s="25"/>
      <c r="M689" s="25"/>
      <c r="AR689" s="21" t="str">
        <f t="shared" ca="1" si="95"/>
        <v/>
      </c>
      <c r="AS689" s="21" t="str">
        <f t="shared" ca="1" si="96"/>
        <v/>
      </c>
      <c r="AT689" s="21" t="str">
        <f t="shared" ca="1" si="97"/>
        <v/>
      </c>
      <c r="AU689" s="21" t="str">
        <f t="shared" ca="1" si="98"/>
        <v/>
      </c>
      <c r="AV689" s="22" t="str">
        <f t="shared" ca="1" si="99"/>
        <v/>
      </c>
      <c r="AW689" s="22" t="str">
        <f t="shared" ca="1" si="100"/>
        <v/>
      </c>
    </row>
    <row r="690" spans="1:49" x14ac:dyDescent="0.2">
      <c r="A690" s="7" t="s">
        <v>89</v>
      </c>
      <c r="B690" s="7" t="s">
        <v>189</v>
      </c>
      <c r="C690" s="8" t="s">
        <v>212</v>
      </c>
      <c r="E690" s="3">
        <f t="shared" si="92"/>
        <v>42567</v>
      </c>
      <c r="F690" t="str">
        <f t="shared" si="93"/>
        <v>082</v>
      </c>
      <c r="G690">
        <f t="shared" si="94"/>
        <v>0.33611111111111108</v>
      </c>
      <c r="H690" s="9" t="str">
        <f>IF(I690="", "", IFERROR(INDEX([1]lookup!AB:AB, MATCH(I690+0,[1]lookup!AA:AA,0)), ""))</f>
        <v/>
      </c>
      <c r="I690" s="9"/>
      <c r="J690" s="25"/>
      <c r="K690" s="25"/>
      <c r="L690" s="25"/>
      <c r="M690" s="25"/>
      <c r="AR690" s="21" t="str">
        <f t="shared" ca="1" si="95"/>
        <v/>
      </c>
      <c r="AS690" s="21" t="str">
        <f t="shared" ca="1" si="96"/>
        <v/>
      </c>
      <c r="AT690" s="21" t="str">
        <f t="shared" ca="1" si="97"/>
        <v/>
      </c>
      <c r="AU690" s="21" t="str">
        <f t="shared" ca="1" si="98"/>
        <v/>
      </c>
      <c r="AV690" s="22" t="str">
        <f t="shared" ca="1" si="99"/>
        <v/>
      </c>
      <c r="AW690" s="22" t="str">
        <f t="shared" ca="1" si="100"/>
        <v/>
      </c>
    </row>
    <row r="691" spans="1:49" x14ac:dyDescent="0.2">
      <c r="A691" s="7" t="s">
        <v>47</v>
      </c>
      <c r="B691" s="7" t="s">
        <v>189</v>
      </c>
      <c r="C691" s="8" t="s">
        <v>150</v>
      </c>
      <c r="E691" s="3">
        <f t="shared" si="92"/>
        <v>42569</v>
      </c>
      <c r="F691" t="str">
        <f t="shared" si="93"/>
        <v>082</v>
      </c>
      <c r="G691">
        <f t="shared" si="94"/>
        <v>0.33402777777777781</v>
      </c>
      <c r="H691" s="9" t="str">
        <f>IF(I691="", "", IFERROR(INDEX([1]lookup!AB:AB, MATCH(I691+0,[1]lookup!AA:AA,0)), ""))</f>
        <v/>
      </c>
      <c r="I691" s="9"/>
      <c r="J691" s="25"/>
      <c r="K691" s="25"/>
      <c r="L691" s="25"/>
      <c r="M691" s="25"/>
      <c r="AR691" s="21" t="str">
        <f t="shared" ca="1" si="95"/>
        <v/>
      </c>
      <c r="AS691" s="21" t="str">
        <f t="shared" ca="1" si="96"/>
        <v/>
      </c>
      <c r="AT691" s="21" t="str">
        <f t="shared" ca="1" si="97"/>
        <v/>
      </c>
      <c r="AU691" s="21" t="str">
        <f t="shared" ca="1" si="98"/>
        <v/>
      </c>
      <c r="AV691" s="22" t="str">
        <f t="shared" ca="1" si="99"/>
        <v/>
      </c>
      <c r="AW691" s="22" t="str">
        <f t="shared" ca="1" si="100"/>
        <v/>
      </c>
    </row>
    <row r="692" spans="1:49" x14ac:dyDescent="0.2">
      <c r="A692" s="7" t="s">
        <v>50</v>
      </c>
      <c r="B692" s="7" t="s">
        <v>189</v>
      </c>
      <c r="C692" s="8" t="s">
        <v>327</v>
      </c>
      <c r="E692" s="3">
        <f t="shared" si="92"/>
        <v>42570</v>
      </c>
      <c r="F692" t="str">
        <f t="shared" si="93"/>
        <v>082</v>
      </c>
      <c r="G692">
        <f t="shared" si="94"/>
        <v>0.31597222222222221</v>
      </c>
      <c r="H692" s="9" t="str">
        <f>IF(I692="", "", IFERROR(INDEX([1]lookup!AB:AB, MATCH(I692+0,[1]lookup!AA:AA,0)), ""))</f>
        <v/>
      </c>
      <c r="I692" s="9"/>
      <c r="J692" s="25"/>
      <c r="K692" s="25"/>
      <c r="L692" s="25"/>
      <c r="M692" s="25"/>
      <c r="AR692" s="21" t="str">
        <f t="shared" ca="1" si="95"/>
        <v/>
      </c>
      <c r="AS692" s="21" t="str">
        <f t="shared" ca="1" si="96"/>
        <v/>
      </c>
      <c r="AT692" s="21" t="str">
        <f t="shared" ca="1" si="97"/>
        <v/>
      </c>
      <c r="AU692" s="21" t="str">
        <f t="shared" ca="1" si="98"/>
        <v/>
      </c>
      <c r="AV692" s="22" t="str">
        <f t="shared" ca="1" si="99"/>
        <v/>
      </c>
      <c r="AW692" s="22" t="str">
        <f t="shared" ca="1" si="100"/>
        <v/>
      </c>
    </row>
    <row r="693" spans="1:49" x14ac:dyDescent="0.2">
      <c r="A693" s="7" t="s">
        <v>53</v>
      </c>
      <c r="B693" s="7" t="s">
        <v>189</v>
      </c>
      <c r="C693" s="8" t="s">
        <v>74</v>
      </c>
      <c r="E693" s="3">
        <f t="shared" si="92"/>
        <v>42571</v>
      </c>
      <c r="F693" t="str">
        <f t="shared" si="93"/>
        <v>082</v>
      </c>
      <c r="G693">
        <f t="shared" si="94"/>
        <v>0.34097222222222223</v>
      </c>
      <c r="H693" s="9" t="str">
        <f>IF(I693="", "", IFERROR(INDEX([1]lookup!AB:AB, MATCH(I693+0,[1]lookup!AA:AA,0)), ""))</f>
        <v/>
      </c>
      <c r="I693" s="9"/>
      <c r="J693" s="25"/>
      <c r="K693" s="25"/>
      <c r="L693" s="25"/>
      <c r="M693" s="25"/>
      <c r="AR693" s="21" t="str">
        <f t="shared" ca="1" si="95"/>
        <v/>
      </c>
      <c r="AS693" s="21" t="str">
        <f t="shared" ca="1" si="96"/>
        <v/>
      </c>
      <c r="AT693" s="21" t="str">
        <f t="shared" ca="1" si="97"/>
        <v/>
      </c>
      <c r="AU693" s="21" t="str">
        <f t="shared" ca="1" si="98"/>
        <v/>
      </c>
      <c r="AV693" s="22" t="str">
        <f t="shared" ca="1" si="99"/>
        <v/>
      </c>
      <c r="AW693" s="22" t="str">
        <f t="shared" ca="1" si="100"/>
        <v/>
      </c>
    </row>
    <row r="694" spans="1:49" x14ac:dyDescent="0.2">
      <c r="A694" s="7" t="s">
        <v>56</v>
      </c>
      <c r="B694" s="7" t="s">
        <v>189</v>
      </c>
      <c r="C694" s="8" t="s">
        <v>328</v>
      </c>
      <c r="E694" s="3">
        <f t="shared" si="92"/>
        <v>42572</v>
      </c>
      <c r="F694" t="str">
        <f t="shared" si="93"/>
        <v>082</v>
      </c>
      <c r="G694">
        <f t="shared" si="94"/>
        <v>0.41250000000000003</v>
      </c>
      <c r="H694" s="9" t="str">
        <f>IF(I694="", "", IFERROR(INDEX([1]lookup!AB:AB, MATCH(I694+0,[1]lookup!AA:AA,0)), ""))</f>
        <v/>
      </c>
      <c r="I694" s="9"/>
      <c r="J694" s="25"/>
      <c r="K694" s="25"/>
      <c r="L694" s="25"/>
      <c r="M694" s="25"/>
      <c r="AR694" s="21" t="str">
        <f t="shared" ca="1" si="95"/>
        <v/>
      </c>
      <c r="AS694" s="21" t="str">
        <f t="shared" ca="1" si="96"/>
        <v/>
      </c>
      <c r="AT694" s="21" t="str">
        <f t="shared" ca="1" si="97"/>
        <v/>
      </c>
      <c r="AU694" s="21" t="str">
        <f t="shared" ca="1" si="98"/>
        <v/>
      </c>
      <c r="AV694" s="22" t="str">
        <f t="shared" ca="1" si="99"/>
        <v/>
      </c>
      <c r="AW694" s="22" t="str">
        <f t="shared" ca="1" si="100"/>
        <v/>
      </c>
    </row>
    <row r="695" spans="1:49" x14ac:dyDescent="0.2">
      <c r="A695" s="7" t="s">
        <v>59</v>
      </c>
      <c r="B695" s="7" t="s">
        <v>189</v>
      </c>
      <c r="C695" s="8" t="s">
        <v>132</v>
      </c>
      <c r="E695" s="3">
        <f t="shared" si="92"/>
        <v>42573</v>
      </c>
      <c r="F695" t="str">
        <f t="shared" si="93"/>
        <v>082</v>
      </c>
      <c r="G695">
        <f t="shared" si="94"/>
        <v>0.3520833333333333</v>
      </c>
      <c r="H695" s="9" t="str">
        <f>IF(I695="", "", IFERROR(INDEX([1]lookup!AB:AB, MATCH(I695+0,[1]lookup!AA:AA,0)), ""))</f>
        <v/>
      </c>
      <c r="I695" s="9"/>
      <c r="J695" s="25"/>
      <c r="K695" s="25"/>
      <c r="L695" s="25"/>
      <c r="M695" s="25"/>
      <c r="AR695" s="21" t="str">
        <f t="shared" ca="1" si="95"/>
        <v/>
      </c>
      <c r="AS695" s="21" t="str">
        <f t="shared" ca="1" si="96"/>
        <v/>
      </c>
      <c r="AT695" s="21" t="str">
        <f t="shared" ca="1" si="97"/>
        <v/>
      </c>
      <c r="AU695" s="21" t="str">
        <f t="shared" ca="1" si="98"/>
        <v/>
      </c>
      <c r="AV695" s="22" t="str">
        <f t="shared" ca="1" si="99"/>
        <v/>
      </c>
      <c r="AW695" s="22" t="str">
        <f t="shared" ca="1" si="100"/>
        <v/>
      </c>
    </row>
    <row r="696" spans="1:49" x14ac:dyDescent="0.2">
      <c r="A696" s="7" t="s">
        <v>98</v>
      </c>
      <c r="B696" s="7" t="s">
        <v>189</v>
      </c>
      <c r="C696" s="8" t="s">
        <v>217</v>
      </c>
      <c r="E696" s="3">
        <f t="shared" si="92"/>
        <v>42574</v>
      </c>
      <c r="F696" t="str">
        <f t="shared" si="93"/>
        <v>082</v>
      </c>
      <c r="G696">
        <f t="shared" si="94"/>
        <v>0.33194444444444443</v>
      </c>
      <c r="H696" s="9" t="str">
        <f>IF(I696="", "", IFERROR(INDEX([1]lookup!AB:AB, MATCH(I696+0,[1]lookup!AA:AA,0)), ""))</f>
        <v/>
      </c>
      <c r="I696" s="9"/>
      <c r="J696" s="25"/>
      <c r="K696" s="25"/>
      <c r="L696" s="25"/>
      <c r="M696" s="25"/>
      <c r="AR696" s="21" t="str">
        <f t="shared" ca="1" si="95"/>
        <v/>
      </c>
      <c r="AS696" s="21" t="str">
        <f t="shared" ca="1" si="96"/>
        <v/>
      </c>
      <c r="AT696" s="21" t="str">
        <f t="shared" ca="1" si="97"/>
        <v/>
      </c>
      <c r="AU696" s="21" t="str">
        <f t="shared" ca="1" si="98"/>
        <v/>
      </c>
      <c r="AV696" s="22" t="str">
        <f t="shared" ca="1" si="99"/>
        <v/>
      </c>
      <c r="AW696" s="22" t="str">
        <f t="shared" ca="1" si="100"/>
        <v/>
      </c>
    </row>
    <row r="697" spans="1:49" x14ac:dyDescent="0.2">
      <c r="A697" s="7" t="s">
        <v>100</v>
      </c>
      <c r="B697" s="7" t="s">
        <v>189</v>
      </c>
      <c r="C697" s="8" t="s">
        <v>248</v>
      </c>
      <c r="E697" s="3">
        <f t="shared" si="92"/>
        <v>42575</v>
      </c>
      <c r="F697" t="str">
        <f t="shared" si="93"/>
        <v>082</v>
      </c>
      <c r="G697">
        <f t="shared" si="94"/>
        <v>0.53125</v>
      </c>
      <c r="H697" s="9" t="str">
        <f>IF(I697="", "", IFERROR(INDEX([1]lookup!AB:AB, MATCH(I697+0,[1]lookup!AA:AA,0)), ""))</f>
        <v/>
      </c>
      <c r="I697" s="9"/>
      <c r="J697" s="25"/>
      <c r="K697" s="25"/>
      <c r="L697" s="25"/>
      <c r="M697" s="25"/>
      <c r="AR697" s="21" t="str">
        <f t="shared" ca="1" si="95"/>
        <v/>
      </c>
      <c r="AS697" s="21" t="str">
        <f t="shared" ca="1" si="96"/>
        <v/>
      </c>
      <c r="AT697" s="21" t="str">
        <f t="shared" ca="1" si="97"/>
        <v/>
      </c>
      <c r="AU697" s="21" t="str">
        <f t="shared" ca="1" si="98"/>
        <v/>
      </c>
      <c r="AV697" s="22" t="str">
        <f t="shared" ca="1" si="99"/>
        <v/>
      </c>
      <c r="AW697" s="22" t="str">
        <f t="shared" ca="1" si="100"/>
        <v/>
      </c>
    </row>
    <row r="698" spans="1:49" x14ac:dyDescent="0.2">
      <c r="A698" s="7" t="s">
        <v>103</v>
      </c>
      <c r="B698" s="7" t="s">
        <v>189</v>
      </c>
      <c r="C698" s="8" t="s">
        <v>211</v>
      </c>
      <c r="E698" s="3">
        <f t="shared" si="92"/>
        <v>42576</v>
      </c>
      <c r="F698" t="str">
        <f t="shared" si="93"/>
        <v>082</v>
      </c>
      <c r="G698">
        <f t="shared" si="94"/>
        <v>0.34513888888888888</v>
      </c>
      <c r="H698" s="9" t="str">
        <f>IF(I698="", "", IFERROR(INDEX([1]lookup!AB:AB, MATCH(I698+0,[1]lookup!AA:AA,0)), ""))</f>
        <v/>
      </c>
      <c r="I698" s="9"/>
      <c r="J698" s="25"/>
      <c r="K698" s="25"/>
      <c r="L698" s="25"/>
      <c r="M698" s="25"/>
      <c r="AR698" s="21" t="str">
        <f t="shared" ca="1" si="95"/>
        <v/>
      </c>
      <c r="AS698" s="21" t="str">
        <f t="shared" ca="1" si="96"/>
        <v/>
      </c>
      <c r="AT698" s="21" t="str">
        <f t="shared" ca="1" si="97"/>
        <v/>
      </c>
      <c r="AU698" s="21" t="str">
        <f t="shared" ca="1" si="98"/>
        <v/>
      </c>
      <c r="AV698" s="22" t="str">
        <f t="shared" ca="1" si="99"/>
        <v/>
      </c>
      <c r="AW698" s="22" t="str">
        <f t="shared" ca="1" si="100"/>
        <v/>
      </c>
    </row>
    <row r="699" spans="1:49" x14ac:dyDescent="0.2">
      <c r="A699" s="7" t="s">
        <v>108</v>
      </c>
      <c r="B699" s="7" t="s">
        <v>189</v>
      </c>
      <c r="C699" s="8" t="s">
        <v>230</v>
      </c>
      <c r="E699" s="3">
        <f t="shared" si="92"/>
        <v>42578</v>
      </c>
      <c r="F699" t="str">
        <f t="shared" si="93"/>
        <v>082</v>
      </c>
      <c r="G699">
        <f t="shared" si="94"/>
        <v>0.33333333333333331</v>
      </c>
      <c r="H699" s="9" t="str">
        <f>IF(I699="", "", IFERROR(INDEX([1]lookup!AB:AB, MATCH(I699+0,[1]lookup!AA:AA,0)), ""))</f>
        <v/>
      </c>
      <c r="I699" s="9"/>
      <c r="J699" s="25"/>
      <c r="K699" s="25"/>
      <c r="L699" s="25"/>
      <c r="M699" s="25"/>
      <c r="AR699" s="21" t="str">
        <f t="shared" ca="1" si="95"/>
        <v/>
      </c>
      <c r="AS699" s="21" t="str">
        <f t="shared" ca="1" si="96"/>
        <v/>
      </c>
      <c r="AT699" s="21" t="str">
        <f t="shared" ca="1" si="97"/>
        <v/>
      </c>
      <c r="AU699" s="21" t="str">
        <f t="shared" ca="1" si="98"/>
        <v/>
      </c>
      <c r="AV699" s="22" t="str">
        <f t="shared" ca="1" si="99"/>
        <v/>
      </c>
      <c r="AW699" s="22" t="str">
        <f t="shared" ca="1" si="100"/>
        <v/>
      </c>
    </row>
    <row r="700" spans="1:49" x14ac:dyDescent="0.2">
      <c r="A700" s="7" t="s">
        <v>110</v>
      </c>
      <c r="B700" s="7" t="s">
        <v>189</v>
      </c>
      <c r="C700" s="8" t="s">
        <v>249</v>
      </c>
      <c r="E700" s="3">
        <f t="shared" si="92"/>
        <v>42579</v>
      </c>
      <c r="F700" t="str">
        <f t="shared" si="93"/>
        <v>082</v>
      </c>
      <c r="G700">
        <f t="shared" si="94"/>
        <v>0.58680555555555558</v>
      </c>
      <c r="H700" s="9" t="str">
        <f>IF(I700="", "", IFERROR(INDEX([1]lookup!AB:AB, MATCH(I700+0,[1]lookup!AA:AA,0)), ""))</f>
        <v/>
      </c>
      <c r="I700" s="9"/>
      <c r="J700" s="25"/>
      <c r="K700" s="25"/>
      <c r="L700" s="25"/>
      <c r="M700" s="25"/>
      <c r="AR700" s="21" t="str">
        <f t="shared" ca="1" si="95"/>
        <v/>
      </c>
      <c r="AS700" s="21" t="str">
        <f t="shared" ca="1" si="96"/>
        <v/>
      </c>
      <c r="AT700" s="21" t="str">
        <f t="shared" ca="1" si="97"/>
        <v/>
      </c>
      <c r="AU700" s="21" t="str">
        <f t="shared" ca="1" si="98"/>
        <v/>
      </c>
      <c r="AV700" s="22" t="str">
        <f t="shared" ca="1" si="99"/>
        <v/>
      </c>
      <c r="AW700" s="22" t="str">
        <f t="shared" ca="1" si="100"/>
        <v/>
      </c>
    </row>
    <row r="701" spans="1:49" x14ac:dyDescent="0.2">
      <c r="A701" s="7" t="s">
        <v>113</v>
      </c>
      <c r="B701" s="7" t="s">
        <v>189</v>
      </c>
      <c r="C701" s="8" t="s">
        <v>241</v>
      </c>
      <c r="E701" s="3">
        <f t="shared" si="92"/>
        <v>42580</v>
      </c>
      <c r="F701" t="str">
        <f t="shared" si="93"/>
        <v>082</v>
      </c>
      <c r="G701">
        <f t="shared" si="94"/>
        <v>0.32500000000000001</v>
      </c>
      <c r="H701" s="9" t="str">
        <f>IF(I701="", "", IFERROR(INDEX([1]lookup!AB:AB, MATCH(I701+0,[1]lookup!AA:AA,0)), ""))</f>
        <v/>
      </c>
      <c r="I701" s="9"/>
      <c r="J701" s="25"/>
      <c r="K701" s="25"/>
      <c r="L701" s="25"/>
      <c r="M701" s="25"/>
      <c r="AR701" s="21" t="str">
        <f t="shared" ca="1" si="95"/>
        <v/>
      </c>
      <c r="AS701" s="21" t="str">
        <f t="shared" ca="1" si="96"/>
        <v/>
      </c>
      <c r="AT701" s="21" t="str">
        <f t="shared" ca="1" si="97"/>
        <v/>
      </c>
      <c r="AU701" s="21" t="str">
        <f t="shared" ca="1" si="98"/>
        <v/>
      </c>
      <c r="AV701" s="22" t="str">
        <f t="shared" ca="1" si="99"/>
        <v/>
      </c>
      <c r="AW701" s="22" t="str">
        <f t="shared" ca="1" si="100"/>
        <v/>
      </c>
    </row>
    <row r="702" spans="1:49" x14ac:dyDescent="0.2">
      <c r="A702" s="7" t="s">
        <v>115</v>
      </c>
      <c r="B702" s="7" t="s">
        <v>189</v>
      </c>
      <c r="C702" s="8" t="s">
        <v>335</v>
      </c>
      <c r="E702" s="3">
        <f t="shared" si="92"/>
        <v>42581</v>
      </c>
      <c r="F702" t="str">
        <f t="shared" si="93"/>
        <v>082</v>
      </c>
      <c r="G702">
        <f t="shared" si="94"/>
        <v>0.38819444444444445</v>
      </c>
      <c r="H702" s="9" t="str">
        <f>IF(I702="", "", IFERROR(INDEX([1]lookup!AB:AB, MATCH(I702+0,[1]lookup!AA:AA,0)), ""))</f>
        <v/>
      </c>
      <c r="I702" s="9"/>
      <c r="J702" s="25"/>
      <c r="K702" s="25"/>
      <c r="L702" s="25"/>
      <c r="M702" s="25"/>
      <c r="AR702" s="21" t="str">
        <f t="shared" ca="1" si="95"/>
        <v/>
      </c>
      <c r="AS702" s="21" t="str">
        <f t="shared" ca="1" si="96"/>
        <v/>
      </c>
      <c r="AT702" s="21" t="str">
        <f t="shared" ca="1" si="97"/>
        <v/>
      </c>
      <c r="AU702" s="21" t="str">
        <f t="shared" ca="1" si="98"/>
        <v/>
      </c>
      <c r="AV702" s="22" t="str">
        <f t="shared" ca="1" si="99"/>
        <v/>
      </c>
      <c r="AW702" s="22" t="str">
        <f t="shared" ca="1" si="100"/>
        <v/>
      </c>
    </row>
    <row r="703" spans="1:49" x14ac:dyDescent="0.2">
      <c r="A703" s="7" t="s">
        <v>157</v>
      </c>
      <c r="B703" s="7" t="s">
        <v>189</v>
      </c>
      <c r="C703" s="8" t="s">
        <v>9</v>
      </c>
      <c r="E703" s="3">
        <f t="shared" si="92"/>
        <v>42582</v>
      </c>
      <c r="F703" t="str">
        <f t="shared" si="93"/>
        <v>082</v>
      </c>
      <c r="G703">
        <f t="shared" si="94"/>
        <v>0</v>
      </c>
      <c r="H703" s="9" t="str">
        <f>IF(I703="", "", IFERROR(INDEX([1]lookup!AB:AB, MATCH(I703+0,[1]lookup!AA:AA,0)), ""))</f>
        <v/>
      </c>
      <c r="I703" s="9"/>
      <c r="J703" s="25"/>
      <c r="K703" s="25"/>
      <c r="L703" s="25"/>
      <c r="M703" s="25"/>
      <c r="AR703" s="21" t="str">
        <f t="shared" ca="1" si="95"/>
        <v/>
      </c>
      <c r="AS703" s="21" t="str">
        <f t="shared" ca="1" si="96"/>
        <v/>
      </c>
      <c r="AT703" s="21" t="str">
        <f t="shared" ca="1" si="97"/>
        <v/>
      </c>
      <c r="AU703" s="21" t="str">
        <f t="shared" ca="1" si="98"/>
        <v/>
      </c>
      <c r="AV703" s="22" t="str">
        <f t="shared" ca="1" si="99"/>
        <v/>
      </c>
      <c r="AW703" s="22" t="str">
        <f t="shared" ca="1" si="100"/>
        <v/>
      </c>
    </row>
    <row r="704" spans="1:49" x14ac:dyDescent="0.2">
      <c r="A704" s="7" t="s">
        <v>7</v>
      </c>
      <c r="B704" s="7" t="s">
        <v>191</v>
      </c>
      <c r="C704" s="8" t="s">
        <v>9</v>
      </c>
      <c r="E704" s="3">
        <f t="shared" si="92"/>
        <v>42552</v>
      </c>
      <c r="F704" t="str">
        <f t="shared" si="93"/>
        <v>083</v>
      </c>
      <c r="G704">
        <f t="shared" si="94"/>
        <v>0</v>
      </c>
      <c r="H704" s="9" t="str">
        <f>IF(I704="", "", IFERROR(INDEX([1]lookup!AB:AB, MATCH(I704+0,[1]lookup!AA:AA,0)), ""))</f>
        <v/>
      </c>
      <c r="I704" s="9"/>
      <c r="J704" s="25"/>
      <c r="K704" s="25"/>
      <c r="L704" s="25"/>
      <c r="M704" s="25"/>
      <c r="AR704" s="21" t="str">
        <f t="shared" ca="1" si="95"/>
        <v/>
      </c>
      <c r="AS704" s="21" t="str">
        <f t="shared" ca="1" si="96"/>
        <v/>
      </c>
      <c r="AT704" s="21" t="str">
        <f t="shared" ca="1" si="97"/>
        <v/>
      </c>
      <c r="AU704" s="21" t="str">
        <f t="shared" ca="1" si="98"/>
        <v/>
      </c>
      <c r="AV704" s="22" t="str">
        <f t="shared" ca="1" si="99"/>
        <v/>
      </c>
      <c r="AW704" s="22" t="str">
        <f t="shared" ca="1" si="100"/>
        <v/>
      </c>
    </row>
    <row r="705" spans="1:49" x14ac:dyDescent="0.2">
      <c r="A705" s="7" t="s">
        <v>64</v>
      </c>
      <c r="B705" s="7" t="s">
        <v>191</v>
      </c>
      <c r="C705" s="8" t="s">
        <v>199</v>
      </c>
      <c r="E705" s="3">
        <f t="shared" si="92"/>
        <v>42553</v>
      </c>
      <c r="F705" t="str">
        <f t="shared" si="93"/>
        <v>083</v>
      </c>
      <c r="G705">
        <f t="shared" si="94"/>
        <v>0.3354166666666667</v>
      </c>
      <c r="H705" s="9" t="str">
        <f>IF(I705="", "", IFERROR(INDEX([1]lookup!AB:AB, MATCH(I705+0,[1]lookup!AA:AA,0)), ""))</f>
        <v/>
      </c>
      <c r="I705" s="9"/>
      <c r="J705" s="25"/>
      <c r="K705" s="25"/>
      <c r="L705" s="25"/>
      <c r="M705" s="25"/>
      <c r="AR705" s="21" t="str">
        <f t="shared" ca="1" si="95"/>
        <v/>
      </c>
      <c r="AS705" s="21" t="str">
        <f t="shared" ca="1" si="96"/>
        <v/>
      </c>
      <c r="AT705" s="21" t="str">
        <f t="shared" ca="1" si="97"/>
        <v/>
      </c>
      <c r="AU705" s="21" t="str">
        <f t="shared" ca="1" si="98"/>
        <v/>
      </c>
      <c r="AV705" s="22" t="str">
        <f t="shared" ca="1" si="99"/>
        <v/>
      </c>
      <c r="AW705" s="22" t="str">
        <f t="shared" ca="1" si="100"/>
        <v/>
      </c>
    </row>
    <row r="706" spans="1:49" x14ac:dyDescent="0.2">
      <c r="A706" s="7" t="s">
        <v>17</v>
      </c>
      <c r="B706" s="7" t="s">
        <v>191</v>
      </c>
      <c r="C706" s="8" t="s">
        <v>212</v>
      </c>
      <c r="E706" s="3">
        <f t="shared" si="92"/>
        <v>42555</v>
      </c>
      <c r="F706" t="str">
        <f t="shared" si="93"/>
        <v>083</v>
      </c>
      <c r="G706">
        <f t="shared" si="94"/>
        <v>0.33611111111111108</v>
      </c>
      <c r="H706" s="9" t="str">
        <f>IF(I706="", "", IFERROR(INDEX([1]lookup!AB:AB, MATCH(I706+0,[1]lookup!AA:AA,0)), ""))</f>
        <v/>
      </c>
      <c r="I706" s="9"/>
      <c r="J706" s="25"/>
      <c r="K706" s="25"/>
      <c r="L706" s="25"/>
      <c r="M706" s="25"/>
      <c r="AR706" s="21" t="str">
        <f t="shared" ca="1" si="95"/>
        <v/>
      </c>
      <c r="AS706" s="21" t="str">
        <f t="shared" ca="1" si="96"/>
        <v/>
      </c>
      <c r="AT706" s="21" t="str">
        <f t="shared" ca="1" si="97"/>
        <v/>
      </c>
      <c r="AU706" s="21" t="str">
        <f t="shared" ca="1" si="98"/>
        <v/>
      </c>
      <c r="AV706" s="22" t="str">
        <f t="shared" ca="1" si="99"/>
        <v/>
      </c>
      <c r="AW706" s="22" t="str">
        <f t="shared" ca="1" si="100"/>
        <v/>
      </c>
    </row>
    <row r="707" spans="1:49" x14ac:dyDescent="0.2">
      <c r="A707" s="7" t="s">
        <v>20</v>
      </c>
      <c r="B707" s="7" t="s">
        <v>191</v>
      </c>
      <c r="C707" s="8" t="s">
        <v>212</v>
      </c>
      <c r="E707" s="3">
        <f t="shared" ref="E707:E770" si="101">IF(A707="", "", A707+0)</f>
        <v>42556</v>
      </c>
      <c r="F707" t="str">
        <f t="shared" ref="F707:F770" si="102">IF(B707="", "", B707)</f>
        <v>083</v>
      </c>
      <c r="G707">
        <f t="shared" ref="G707:G770" si="103">IF(C707="", "", C707+0)</f>
        <v>0.33611111111111108</v>
      </c>
      <c r="H707" s="9" t="str">
        <f>IF(I707="", "", IFERROR(INDEX([1]lookup!AB:AB, MATCH(I707+0,[1]lookup!AA:AA,0)), ""))</f>
        <v/>
      </c>
      <c r="I707" s="9"/>
      <c r="J707" s="25"/>
      <c r="K707" s="25"/>
      <c r="L707" s="25"/>
      <c r="M707" s="25"/>
      <c r="AR707" s="21" t="str">
        <f t="shared" ca="1" si="95"/>
        <v/>
      </c>
      <c r="AS707" s="21" t="str">
        <f t="shared" ca="1" si="96"/>
        <v/>
      </c>
      <c r="AT707" s="21" t="str">
        <f t="shared" ca="1" si="97"/>
        <v/>
      </c>
      <c r="AU707" s="21" t="str">
        <f t="shared" ca="1" si="98"/>
        <v/>
      </c>
      <c r="AV707" s="22" t="str">
        <f t="shared" ca="1" si="99"/>
        <v/>
      </c>
      <c r="AW707" s="22" t="str">
        <f t="shared" ca="1" si="100"/>
        <v/>
      </c>
    </row>
    <row r="708" spans="1:49" x14ac:dyDescent="0.2">
      <c r="A708" s="7" t="s">
        <v>23</v>
      </c>
      <c r="B708" s="7" t="s">
        <v>191</v>
      </c>
      <c r="C708" s="8" t="s">
        <v>199</v>
      </c>
      <c r="E708" s="3">
        <f t="shared" si="101"/>
        <v>42557</v>
      </c>
      <c r="F708" t="str">
        <f t="shared" si="102"/>
        <v>083</v>
      </c>
      <c r="G708">
        <f t="shared" si="103"/>
        <v>0.3354166666666667</v>
      </c>
      <c r="H708" s="9" t="str">
        <f>IF(I708="", "", IFERROR(INDEX([1]lookup!AB:AB, MATCH(I708+0,[1]lookup!AA:AA,0)), ""))</f>
        <v/>
      </c>
      <c r="I708" s="9"/>
      <c r="J708" s="25"/>
      <c r="K708" s="25"/>
      <c r="L708" s="25"/>
      <c r="M708" s="25"/>
      <c r="AR708" s="21" t="str">
        <f t="shared" ref="AR708:AR771" ca="1" si="104">IF(I707="","",SUMPRODUCT((WEEKDAY(OFFSET($J$2,,,,COUNT($J$2:$AP$2)),2)&lt;6)*(OFFSET($J708,,,,COUNT($J$2:$AP$2)))))</f>
        <v/>
      </c>
      <c r="AS708" s="21" t="str">
        <f t="shared" ref="AS708:AS771" ca="1" si="105">IF(I707="","",SUMPRODUCT((OFFSET($J708,,,,COUNT($J$2:$AP$2))&gt;=0.3333333)*(WEEKDAY(OFFSET($J$2,,,,COUNT($J$2:$AP$2)),2)&lt;6)*(OFFSET($J708,,,,COUNT($J$2:$AP$2))))-((SUMPRODUCT((OFFSET($J708,,,,COUNT($J$2:$AP$2))&gt;=0.3333333)*(WEEKDAY(OFFSET($J$2,,,,COUNT($J$2:$AP$2)),2)&lt;6)*1))*0.3333333))</f>
        <v/>
      </c>
      <c r="AT708" s="21" t="str">
        <f t="shared" ref="AT708:AT771" ca="1" si="106">IF(I707="","",SUMPRODUCT((WEEKDAY(OFFSET($J$2,,,,COUNT($J$2:$AP$2)),2)=6)*(OFFSET($J708,,,,COUNT($J$2:$AP$2)))))</f>
        <v/>
      </c>
      <c r="AU708" s="21" t="str">
        <f t="shared" ref="AU708:AU771" ca="1" si="107">IF(I707="","",SUMPRODUCT((OFFSET($J708,,,,COUNT($J$2:$AP$2))&gt;=0.3333333)*(WEEKDAY(OFFSET($J$2,,,,COUNT($J$2:$AP$2)),2)=6)*(OFFSET($J708,,,,COUNT($J$2:$AP$2))))-((SUMPRODUCT((OFFSET($J708,,,,COUNT($J$2:$AP$2))&gt;=0.3333333)*(WEEKDAY(OFFSET($J$2,,,,COUNT($J$2:$AP$2)),2)=6)*1))*0.3333333))</f>
        <v/>
      </c>
      <c r="AV708" s="22" t="str">
        <f t="shared" ref="AV708:AV771" ca="1" si="108">IF(I707="","",SUMPRODUCT((WEEKDAY(OFFSET($J$2,,,,COUNT($J$2:$AP$2)),2)=7)*(OFFSET($J708,,,,COUNT($J$2:$AP$2)))))</f>
        <v/>
      </c>
      <c r="AW708" s="22" t="str">
        <f t="shared" ref="AW708:AW771" ca="1" si="109">IF(I707="","",SUMPRODUCT((OFFSET($J708,,,,COUNT($J$2:$AP$2))&gt;=0.3333333)*(WEEKDAY(OFFSET($J$2,,,,COUNT($J$2:$AP$2)),2)=7)*(OFFSET($J708,,,,COUNT($J$2:$AP$2))))-((SUMPRODUCT((OFFSET($J708,,,,COUNT($J$2:$AP$2))&gt;=0.3333333)*(WEEKDAY(OFFSET($J$2,,,,COUNT($J$2:$AP$2)),2)=7)*1))*0.3333333))</f>
        <v/>
      </c>
    </row>
    <row r="709" spans="1:49" x14ac:dyDescent="0.2">
      <c r="A709" s="7" t="s">
        <v>26</v>
      </c>
      <c r="B709" s="7" t="s">
        <v>191</v>
      </c>
      <c r="C709" s="8" t="s">
        <v>217</v>
      </c>
      <c r="E709" s="3">
        <f t="shared" si="101"/>
        <v>42558</v>
      </c>
      <c r="F709" t="str">
        <f t="shared" si="102"/>
        <v>083</v>
      </c>
      <c r="G709">
        <f t="shared" si="103"/>
        <v>0.33194444444444443</v>
      </c>
      <c r="H709" s="9" t="str">
        <f>IF(I709="", "", IFERROR(INDEX([1]lookup!AB:AB, MATCH(I709+0,[1]lookup!AA:AA,0)), ""))</f>
        <v/>
      </c>
      <c r="I709" s="9"/>
      <c r="J709" s="25"/>
      <c r="K709" s="25"/>
      <c r="L709" s="25"/>
      <c r="M709" s="25"/>
      <c r="AR709" s="21" t="str">
        <f t="shared" ca="1" si="104"/>
        <v/>
      </c>
      <c r="AS709" s="21" t="str">
        <f t="shared" ca="1" si="105"/>
        <v/>
      </c>
      <c r="AT709" s="21" t="str">
        <f t="shared" ca="1" si="106"/>
        <v/>
      </c>
      <c r="AU709" s="21" t="str">
        <f t="shared" ca="1" si="107"/>
        <v/>
      </c>
      <c r="AV709" s="22" t="str">
        <f t="shared" ca="1" si="108"/>
        <v/>
      </c>
      <c r="AW709" s="22" t="str">
        <f t="shared" ca="1" si="109"/>
        <v/>
      </c>
    </row>
    <row r="710" spans="1:49" x14ac:dyDescent="0.2">
      <c r="A710" s="7" t="s">
        <v>29</v>
      </c>
      <c r="B710" s="7" t="s">
        <v>191</v>
      </c>
      <c r="C710" s="8" t="s">
        <v>230</v>
      </c>
      <c r="E710" s="3">
        <f t="shared" si="101"/>
        <v>42559</v>
      </c>
      <c r="F710" t="str">
        <f t="shared" si="102"/>
        <v>083</v>
      </c>
      <c r="G710">
        <f t="shared" si="103"/>
        <v>0.33333333333333331</v>
      </c>
      <c r="H710" s="9" t="str">
        <f>IF(I710="", "", IFERROR(INDEX([1]lookup!AB:AB, MATCH(I710+0,[1]lookup!AA:AA,0)), ""))</f>
        <v/>
      </c>
      <c r="I710" s="9"/>
      <c r="J710" s="25"/>
      <c r="K710" s="25"/>
      <c r="L710" s="25"/>
      <c r="M710" s="25"/>
      <c r="AR710" s="21" t="str">
        <f t="shared" ca="1" si="104"/>
        <v/>
      </c>
      <c r="AS710" s="21" t="str">
        <f t="shared" ca="1" si="105"/>
        <v/>
      </c>
      <c r="AT710" s="21" t="str">
        <f t="shared" ca="1" si="106"/>
        <v/>
      </c>
      <c r="AU710" s="21" t="str">
        <f t="shared" ca="1" si="107"/>
        <v/>
      </c>
      <c r="AV710" s="22" t="str">
        <f t="shared" ca="1" si="108"/>
        <v/>
      </c>
      <c r="AW710" s="22" t="str">
        <f t="shared" ca="1" si="109"/>
        <v/>
      </c>
    </row>
    <row r="711" spans="1:49" x14ac:dyDescent="0.2">
      <c r="A711" s="7" t="s">
        <v>76</v>
      </c>
      <c r="B711" s="7" t="s">
        <v>191</v>
      </c>
      <c r="C711" s="8" t="s">
        <v>230</v>
      </c>
      <c r="E711" s="3">
        <f t="shared" si="101"/>
        <v>42560</v>
      </c>
      <c r="F711" t="str">
        <f t="shared" si="102"/>
        <v>083</v>
      </c>
      <c r="G711">
        <f t="shared" si="103"/>
        <v>0.33333333333333331</v>
      </c>
      <c r="H711" s="9" t="str">
        <f>IF(I711="", "", IFERROR(INDEX([1]lookup!AB:AB, MATCH(I711+0,[1]lookup!AA:AA,0)), ""))</f>
        <v/>
      </c>
      <c r="I711" s="9"/>
      <c r="J711" s="25"/>
      <c r="K711" s="25"/>
      <c r="L711" s="25"/>
      <c r="M711" s="25"/>
      <c r="AR711" s="21" t="str">
        <f t="shared" ca="1" si="104"/>
        <v/>
      </c>
      <c r="AS711" s="21" t="str">
        <f t="shared" ca="1" si="105"/>
        <v/>
      </c>
      <c r="AT711" s="21" t="str">
        <f t="shared" ca="1" si="106"/>
        <v/>
      </c>
      <c r="AU711" s="21" t="str">
        <f t="shared" ca="1" si="107"/>
        <v/>
      </c>
      <c r="AV711" s="22" t="str">
        <f t="shared" ca="1" si="108"/>
        <v/>
      </c>
      <c r="AW711" s="22" t="str">
        <f t="shared" ca="1" si="109"/>
        <v/>
      </c>
    </row>
    <row r="712" spans="1:49" x14ac:dyDescent="0.2">
      <c r="A712" s="7" t="s">
        <v>79</v>
      </c>
      <c r="B712" s="7" t="s">
        <v>191</v>
      </c>
      <c r="C712" s="8" t="s">
        <v>244</v>
      </c>
      <c r="E712" s="3">
        <f t="shared" si="101"/>
        <v>42561</v>
      </c>
      <c r="F712" t="str">
        <f t="shared" si="102"/>
        <v>083</v>
      </c>
      <c r="G712">
        <f t="shared" si="103"/>
        <v>0.32777777777777778</v>
      </c>
      <c r="H712" s="9" t="str">
        <f>IF(I712="", "", IFERROR(INDEX([1]lookup!AB:AB, MATCH(I712+0,[1]lookup!AA:AA,0)), ""))</f>
        <v/>
      </c>
      <c r="I712" s="9"/>
      <c r="J712" s="25"/>
      <c r="K712" s="25"/>
      <c r="L712" s="25"/>
      <c r="M712" s="25"/>
      <c r="AR712" s="21" t="str">
        <f t="shared" ca="1" si="104"/>
        <v/>
      </c>
      <c r="AS712" s="21" t="str">
        <f t="shared" ca="1" si="105"/>
        <v/>
      </c>
      <c r="AT712" s="21" t="str">
        <f t="shared" ca="1" si="106"/>
        <v/>
      </c>
      <c r="AU712" s="21" t="str">
        <f t="shared" ca="1" si="107"/>
        <v/>
      </c>
      <c r="AV712" s="22" t="str">
        <f t="shared" ca="1" si="108"/>
        <v/>
      </c>
      <c r="AW712" s="22" t="str">
        <f t="shared" ca="1" si="109"/>
        <v/>
      </c>
    </row>
    <row r="713" spans="1:49" x14ac:dyDescent="0.2">
      <c r="A713" s="7" t="s">
        <v>32</v>
      </c>
      <c r="B713" s="7" t="s">
        <v>191</v>
      </c>
      <c r="C713" s="8" t="s">
        <v>87</v>
      </c>
      <c r="E713" s="3">
        <f t="shared" si="101"/>
        <v>42562</v>
      </c>
      <c r="F713" t="str">
        <f t="shared" si="102"/>
        <v>083</v>
      </c>
      <c r="G713">
        <f t="shared" si="103"/>
        <v>0.33680555555555558</v>
      </c>
      <c r="H713" s="9" t="str">
        <f>IF(I713="", "", IFERROR(INDEX([1]lookup!AB:AB, MATCH(I713+0,[1]lookup!AA:AA,0)), ""))</f>
        <v/>
      </c>
      <c r="I713" s="9"/>
      <c r="J713" s="25"/>
      <c r="K713" s="25"/>
      <c r="L713" s="25"/>
      <c r="M713" s="25"/>
      <c r="AR713" s="21" t="str">
        <f t="shared" ca="1" si="104"/>
        <v/>
      </c>
      <c r="AS713" s="21" t="str">
        <f t="shared" ca="1" si="105"/>
        <v/>
      </c>
      <c r="AT713" s="21" t="str">
        <f t="shared" ca="1" si="106"/>
        <v/>
      </c>
      <c r="AU713" s="21" t="str">
        <f t="shared" ca="1" si="107"/>
        <v/>
      </c>
      <c r="AV713" s="22" t="str">
        <f t="shared" ca="1" si="108"/>
        <v/>
      </c>
      <c r="AW713" s="22" t="str">
        <f t="shared" ca="1" si="109"/>
        <v/>
      </c>
    </row>
    <row r="714" spans="1:49" x14ac:dyDescent="0.2">
      <c r="A714" s="7" t="s">
        <v>38</v>
      </c>
      <c r="B714" s="7" t="s">
        <v>191</v>
      </c>
      <c r="C714" s="8" t="s">
        <v>199</v>
      </c>
      <c r="E714" s="3">
        <f t="shared" si="101"/>
        <v>42564</v>
      </c>
      <c r="F714" t="str">
        <f t="shared" si="102"/>
        <v>083</v>
      </c>
      <c r="G714">
        <f t="shared" si="103"/>
        <v>0.3354166666666667</v>
      </c>
      <c r="H714" s="9" t="str">
        <f>IF(I714="", "", IFERROR(INDEX([1]lookup!AB:AB, MATCH(I714+0,[1]lookup!AA:AA,0)), ""))</f>
        <v/>
      </c>
      <c r="I714" s="9"/>
      <c r="J714" s="25"/>
      <c r="K714" s="25"/>
      <c r="L714" s="25"/>
      <c r="M714" s="25"/>
      <c r="AR714" s="21" t="str">
        <f t="shared" ca="1" si="104"/>
        <v/>
      </c>
      <c r="AS714" s="21" t="str">
        <f t="shared" ca="1" si="105"/>
        <v/>
      </c>
      <c r="AT714" s="21" t="str">
        <f t="shared" ca="1" si="106"/>
        <v/>
      </c>
      <c r="AU714" s="21" t="str">
        <f t="shared" ca="1" si="107"/>
        <v/>
      </c>
      <c r="AV714" s="22" t="str">
        <f t="shared" ca="1" si="108"/>
        <v/>
      </c>
      <c r="AW714" s="22" t="str">
        <f t="shared" ca="1" si="109"/>
        <v/>
      </c>
    </row>
    <row r="715" spans="1:49" x14ac:dyDescent="0.2">
      <c r="A715" s="7" t="s">
        <v>41</v>
      </c>
      <c r="B715" s="7" t="s">
        <v>191</v>
      </c>
      <c r="C715" s="8" t="s">
        <v>336</v>
      </c>
      <c r="E715" s="3">
        <f t="shared" si="101"/>
        <v>42565</v>
      </c>
      <c r="F715" t="str">
        <f t="shared" si="102"/>
        <v>083</v>
      </c>
      <c r="G715">
        <f t="shared" si="103"/>
        <v>0.62569444444444444</v>
      </c>
      <c r="H715" s="9" t="str">
        <f>IF(I715="", "", IFERROR(INDEX([1]lookup!AB:AB, MATCH(I715+0,[1]lookup!AA:AA,0)), ""))</f>
        <v/>
      </c>
      <c r="I715" s="9"/>
      <c r="J715" s="25"/>
      <c r="K715" s="25"/>
      <c r="L715" s="25"/>
      <c r="M715" s="25"/>
      <c r="AR715" s="21" t="str">
        <f t="shared" ca="1" si="104"/>
        <v/>
      </c>
      <c r="AS715" s="21" t="str">
        <f t="shared" ca="1" si="105"/>
        <v/>
      </c>
      <c r="AT715" s="21" t="str">
        <f t="shared" ca="1" si="106"/>
        <v/>
      </c>
      <c r="AU715" s="21" t="str">
        <f t="shared" ca="1" si="107"/>
        <v/>
      </c>
      <c r="AV715" s="22" t="str">
        <f t="shared" ca="1" si="108"/>
        <v/>
      </c>
      <c r="AW715" s="22" t="str">
        <f t="shared" ca="1" si="109"/>
        <v/>
      </c>
    </row>
    <row r="716" spans="1:49" x14ac:dyDescent="0.2">
      <c r="A716" s="7" t="s">
        <v>44</v>
      </c>
      <c r="B716" s="7" t="s">
        <v>191</v>
      </c>
      <c r="C716" s="8" t="s">
        <v>337</v>
      </c>
      <c r="E716" s="3">
        <f t="shared" si="101"/>
        <v>42566</v>
      </c>
      <c r="F716" t="str">
        <f t="shared" si="102"/>
        <v>083</v>
      </c>
      <c r="G716">
        <f t="shared" si="103"/>
        <v>0.41736111111111113</v>
      </c>
      <c r="H716" s="9" t="str">
        <f>IF(I716="", "", IFERROR(INDEX([1]lookup!AB:AB, MATCH(I716+0,[1]lookup!AA:AA,0)), ""))</f>
        <v/>
      </c>
      <c r="I716" s="9"/>
      <c r="J716" s="25"/>
      <c r="K716" s="25"/>
      <c r="L716" s="25"/>
      <c r="M716" s="25"/>
      <c r="AR716" s="21" t="str">
        <f t="shared" ca="1" si="104"/>
        <v/>
      </c>
      <c r="AS716" s="21" t="str">
        <f t="shared" ca="1" si="105"/>
        <v/>
      </c>
      <c r="AT716" s="21" t="str">
        <f t="shared" ca="1" si="106"/>
        <v/>
      </c>
      <c r="AU716" s="21" t="str">
        <f t="shared" ca="1" si="107"/>
        <v/>
      </c>
      <c r="AV716" s="22" t="str">
        <f t="shared" ca="1" si="108"/>
        <v/>
      </c>
      <c r="AW716" s="22" t="str">
        <f t="shared" ca="1" si="109"/>
        <v/>
      </c>
    </row>
    <row r="717" spans="1:49" x14ac:dyDescent="0.2">
      <c r="A717" s="7" t="s">
        <v>89</v>
      </c>
      <c r="B717" s="7" t="s">
        <v>191</v>
      </c>
      <c r="C717" s="8" t="s">
        <v>212</v>
      </c>
      <c r="E717" s="3">
        <f t="shared" si="101"/>
        <v>42567</v>
      </c>
      <c r="F717" t="str">
        <f t="shared" si="102"/>
        <v>083</v>
      </c>
      <c r="G717">
        <f t="shared" si="103"/>
        <v>0.33611111111111108</v>
      </c>
      <c r="H717" s="9" t="str">
        <f>IF(I717="", "", IFERROR(INDEX([1]lookup!AB:AB, MATCH(I717+0,[1]lookup!AA:AA,0)), ""))</f>
        <v/>
      </c>
      <c r="I717" s="9"/>
      <c r="J717" s="25"/>
      <c r="K717" s="25"/>
      <c r="L717" s="25"/>
      <c r="M717" s="25"/>
      <c r="AR717" s="21" t="str">
        <f t="shared" ca="1" si="104"/>
        <v/>
      </c>
      <c r="AS717" s="21" t="str">
        <f t="shared" ca="1" si="105"/>
        <v/>
      </c>
      <c r="AT717" s="21" t="str">
        <f t="shared" ca="1" si="106"/>
        <v/>
      </c>
      <c r="AU717" s="21" t="str">
        <f t="shared" ca="1" si="107"/>
        <v/>
      </c>
      <c r="AV717" s="22" t="str">
        <f t="shared" ca="1" si="108"/>
        <v/>
      </c>
      <c r="AW717" s="22" t="str">
        <f t="shared" ca="1" si="109"/>
        <v/>
      </c>
    </row>
    <row r="718" spans="1:49" x14ac:dyDescent="0.2">
      <c r="A718" s="7" t="s">
        <v>142</v>
      </c>
      <c r="B718" s="7" t="s">
        <v>191</v>
      </c>
      <c r="C718" s="8" t="s">
        <v>246</v>
      </c>
      <c r="E718" s="3">
        <f t="shared" si="101"/>
        <v>42568</v>
      </c>
      <c r="F718" t="str">
        <f t="shared" si="102"/>
        <v>083</v>
      </c>
      <c r="G718">
        <f t="shared" si="103"/>
        <v>0.4770833333333333</v>
      </c>
      <c r="H718" s="9" t="str">
        <f>IF(I718="", "", IFERROR(INDEX([1]lookup!AB:AB, MATCH(I718+0,[1]lookup!AA:AA,0)), ""))</f>
        <v/>
      </c>
      <c r="I718" s="9"/>
      <c r="J718" s="25"/>
      <c r="K718" s="25"/>
      <c r="L718" s="25"/>
      <c r="M718" s="25"/>
      <c r="AR718" s="21" t="str">
        <f t="shared" ca="1" si="104"/>
        <v/>
      </c>
      <c r="AS718" s="21" t="str">
        <f t="shared" ca="1" si="105"/>
        <v/>
      </c>
      <c r="AT718" s="21" t="str">
        <f t="shared" ca="1" si="106"/>
        <v/>
      </c>
      <c r="AU718" s="21" t="str">
        <f t="shared" ca="1" si="107"/>
        <v/>
      </c>
      <c r="AV718" s="22" t="str">
        <f t="shared" ca="1" si="108"/>
        <v/>
      </c>
      <c r="AW718" s="22" t="str">
        <f t="shared" ca="1" si="109"/>
        <v/>
      </c>
    </row>
    <row r="719" spans="1:49" x14ac:dyDescent="0.2">
      <c r="A719" s="7" t="s">
        <v>47</v>
      </c>
      <c r="B719" s="7" t="s">
        <v>191</v>
      </c>
      <c r="C719" s="8" t="s">
        <v>338</v>
      </c>
      <c r="E719" s="3">
        <f t="shared" si="101"/>
        <v>42569</v>
      </c>
      <c r="F719" t="str">
        <f t="shared" si="102"/>
        <v>083</v>
      </c>
      <c r="G719">
        <f t="shared" si="103"/>
        <v>0.30833333333333335</v>
      </c>
      <c r="H719" s="9" t="str">
        <f>IF(I719="", "", IFERROR(INDEX([1]lookup!AB:AB, MATCH(I719+0,[1]lookup!AA:AA,0)), ""))</f>
        <v/>
      </c>
      <c r="I719" s="9"/>
      <c r="J719" s="25"/>
      <c r="K719" s="25"/>
      <c r="L719" s="25"/>
      <c r="M719" s="25"/>
      <c r="AR719" s="21" t="str">
        <f t="shared" ca="1" si="104"/>
        <v/>
      </c>
      <c r="AS719" s="21" t="str">
        <f t="shared" ca="1" si="105"/>
        <v/>
      </c>
      <c r="AT719" s="21" t="str">
        <f t="shared" ca="1" si="106"/>
        <v/>
      </c>
      <c r="AU719" s="21" t="str">
        <f t="shared" ca="1" si="107"/>
        <v/>
      </c>
      <c r="AV719" s="22" t="str">
        <f t="shared" ca="1" si="108"/>
        <v/>
      </c>
      <c r="AW719" s="22" t="str">
        <f t="shared" ca="1" si="109"/>
        <v/>
      </c>
    </row>
    <row r="720" spans="1:49" x14ac:dyDescent="0.2">
      <c r="A720" s="7" t="s">
        <v>98</v>
      </c>
      <c r="B720" s="7" t="s">
        <v>191</v>
      </c>
      <c r="C720" s="8" t="s">
        <v>240</v>
      </c>
      <c r="E720" s="3">
        <f t="shared" si="101"/>
        <v>42574</v>
      </c>
      <c r="F720" t="str">
        <f t="shared" si="102"/>
        <v>083</v>
      </c>
      <c r="G720">
        <f t="shared" si="103"/>
        <v>0.33055555555555555</v>
      </c>
      <c r="H720" s="9" t="str">
        <f>IF(I720="", "", IFERROR(INDEX([1]lookup!AB:AB, MATCH(I720+0,[1]lookup!AA:AA,0)), ""))</f>
        <v/>
      </c>
      <c r="I720" s="9"/>
      <c r="J720" s="25"/>
      <c r="K720" s="25"/>
      <c r="L720" s="25"/>
      <c r="M720" s="25"/>
      <c r="AR720" s="21" t="str">
        <f t="shared" ca="1" si="104"/>
        <v/>
      </c>
      <c r="AS720" s="21" t="str">
        <f t="shared" ca="1" si="105"/>
        <v/>
      </c>
      <c r="AT720" s="21" t="str">
        <f t="shared" ca="1" si="106"/>
        <v/>
      </c>
      <c r="AU720" s="21" t="str">
        <f t="shared" ca="1" si="107"/>
        <v/>
      </c>
      <c r="AV720" s="22" t="str">
        <f t="shared" ca="1" si="108"/>
        <v/>
      </c>
      <c r="AW720" s="22" t="str">
        <f t="shared" ca="1" si="109"/>
        <v/>
      </c>
    </row>
    <row r="721" spans="1:49" x14ac:dyDescent="0.2">
      <c r="A721" s="7" t="s">
        <v>103</v>
      </c>
      <c r="B721" s="7" t="s">
        <v>191</v>
      </c>
      <c r="C721" s="8" t="s">
        <v>215</v>
      </c>
      <c r="E721" s="3">
        <f t="shared" si="101"/>
        <v>42576</v>
      </c>
      <c r="F721" t="str">
        <f t="shared" si="102"/>
        <v>083</v>
      </c>
      <c r="G721">
        <f t="shared" si="103"/>
        <v>0.3298611111111111</v>
      </c>
      <c r="H721" s="9" t="str">
        <f>IF(I721="", "", IFERROR(INDEX([1]lookup!AB:AB, MATCH(I721+0,[1]lookup!AA:AA,0)), ""))</f>
        <v/>
      </c>
      <c r="I721" s="9"/>
      <c r="J721" s="25"/>
      <c r="K721" s="25"/>
      <c r="L721" s="25"/>
      <c r="M721" s="25"/>
      <c r="AR721" s="21" t="str">
        <f t="shared" ca="1" si="104"/>
        <v/>
      </c>
      <c r="AS721" s="21" t="str">
        <f t="shared" ca="1" si="105"/>
        <v/>
      </c>
      <c r="AT721" s="21" t="str">
        <f t="shared" ca="1" si="106"/>
        <v/>
      </c>
      <c r="AU721" s="21" t="str">
        <f t="shared" ca="1" si="107"/>
        <v/>
      </c>
      <c r="AV721" s="22" t="str">
        <f t="shared" ca="1" si="108"/>
        <v/>
      </c>
      <c r="AW721" s="22" t="str">
        <f t="shared" ca="1" si="109"/>
        <v/>
      </c>
    </row>
    <row r="722" spans="1:49" x14ac:dyDescent="0.2">
      <c r="A722" s="7" t="s">
        <v>105</v>
      </c>
      <c r="B722" s="7" t="s">
        <v>191</v>
      </c>
      <c r="C722" s="8" t="s">
        <v>80</v>
      </c>
      <c r="E722" s="3">
        <f t="shared" si="101"/>
        <v>42577</v>
      </c>
      <c r="F722" t="str">
        <f t="shared" si="102"/>
        <v>083</v>
      </c>
      <c r="G722">
        <f t="shared" si="103"/>
        <v>0.33819444444444446</v>
      </c>
      <c r="H722" s="9" t="str">
        <f>IF(I722="", "", IFERROR(INDEX([1]lookup!AB:AB, MATCH(I722+0,[1]lookup!AA:AA,0)), ""))</f>
        <v/>
      </c>
      <c r="I722" s="9"/>
      <c r="J722" s="25"/>
      <c r="K722" s="25"/>
      <c r="L722" s="25"/>
      <c r="M722" s="25"/>
      <c r="AR722" s="21" t="str">
        <f t="shared" ca="1" si="104"/>
        <v/>
      </c>
      <c r="AS722" s="21" t="str">
        <f t="shared" ca="1" si="105"/>
        <v/>
      </c>
      <c r="AT722" s="21" t="str">
        <f t="shared" ca="1" si="106"/>
        <v/>
      </c>
      <c r="AU722" s="21" t="str">
        <f t="shared" ca="1" si="107"/>
        <v/>
      </c>
      <c r="AV722" s="22" t="str">
        <f t="shared" ca="1" si="108"/>
        <v/>
      </c>
      <c r="AW722" s="22" t="str">
        <f t="shared" ca="1" si="109"/>
        <v/>
      </c>
    </row>
    <row r="723" spans="1:49" x14ac:dyDescent="0.2">
      <c r="A723" s="7" t="s">
        <v>108</v>
      </c>
      <c r="B723" s="7" t="s">
        <v>191</v>
      </c>
      <c r="C723" s="8" t="s">
        <v>156</v>
      </c>
      <c r="E723" s="3">
        <f t="shared" si="101"/>
        <v>42578</v>
      </c>
      <c r="F723" t="str">
        <f t="shared" si="102"/>
        <v>083</v>
      </c>
      <c r="G723">
        <f t="shared" si="103"/>
        <v>0.33263888888888887</v>
      </c>
      <c r="H723" s="9" t="str">
        <f>IF(I723="", "", IFERROR(INDEX([1]lookup!AB:AB, MATCH(I723+0,[1]lookup!AA:AA,0)), ""))</f>
        <v/>
      </c>
      <c r="I723" s="9"/>
      <c r="J723" s="25"/>
      <c r="K723" s="25"/>
      <c r="L723" s="25"/>
      <c r="M723" s="25"/>
      <c r="AR723" s="21" t="str">
        <f t="shared" ca="1" si="104"/>
        <v/>
      </c>
      <c r="AS723" s="21" t="str">
        <f t="shared" ca="1" si="105"/>
        <v/>
      </c>
      <c r="AT723" s="21" t="str">
        <f t="shared" ca="1" si="106"/>
        <v/>
      </c>
      <c r="AU723" s="21" t="str">
        <f t="shared" ca="1" si="107"/>
        <v/>
      </c>
      <c r="AV723" s="22" t="str">
        <f t="shared" ca="1" si="108"/>
        <v/>
      </c>
      <c r="AW723" s="22" t="str">
        <f t="shared" ca="1" si="109"/>
        <v/>
      </c>
    </row>
    <row r="724" spans="1:49" x14ac:dyDescent="0.2">
      <c r="A724" s="7" t="s">
        <v>110</v>
      </c>
      <c r="B724" s="7" t="s">
        <v>191</v>
      </c>
      <c r="C724" s="8" t="s">
        <v>132</v>
      </c>
      <c r="E724" s="3">
        <f t="shared" si="101"/>
        <v>42579</v>
      </c>
      <c r="F724" t="str">
        <f t="shared" si="102"/>
        <v>083</v>
      </c>
      <c r="G724">
        <f t="shared" si="103"/>
        <v>0.3520833333333333</v>
      </c>
      <c r="H724" s="9" t="str">
        <f>IF(I724="", "", IFERROR(INDEX([1]lookup!AB:AB, MATCH(I724+0,[1]lookup!AA:AA,0)), ""))</f>
        <v/>
      </c>
      <c r="I724" s="9"/>
      <c r="J724" s="25"/>
      <c r="K724" s="25"/>
      <c r="L724" s="25"/>
      <c r="M724" s="25"/>
      <c r="AR724" s="21" t="str">
        <f t="shared" ca="1" si="104"/>
        <v/>
      </c>
      <c r="AS724" s="21" t="str">
        <f t="shared" ca="1" si="105"/>
        <v/>
      </c>
      <c r="AT724" s="21" t="str">
        <f t="shared" ca="1" si="106"/>
        <v/>
      </c>
      <c r="AU724" s="21" t="str">
        <f t="shared" ca="1" si="107"/>
        <v/>
      </c>
      <c r="AV724" s="22" t="str">
        <f t="shared" ca="1" si="108"/>
        <v/>
      </c>
      <c r="AW724" s="22" t="str">
        <f t="shared" ca="1" si="109"/>
        <v/>
      </c>
    </row>
    <row r="725" spans="1:49" x14ac:dyDescent="0.2">
      <c r="A725" s="7" t="s">
        <v>113</v>
      </c>
      <c r="B725" s="7" t="s">
        <v>191</v>
      </c>
      <c r="C725" s="8" t="s">
        <v>240</v>
      </c>
      <c r="E725" s="3">
        <f t="shared" si="101"/>
        <v>42580</v>
      </c>
      <c r="F725" t="str">
        <f t="shared" si="102"/>
        <v>083</v>
      </c>
      <c r="G725">
        <f t="shared" si="103"/>
        <v>0.33055555555555555</v>
      </c>
      <c r="H725" s="9" t="str">
        <f>IF(I725="", "", IFERROR(INDEX([1]lookup!AB:AB, MATCH(I725+0,[1]lookup!AA:AA,0)), ""))</f>
        <v/>
      </c>
      <c r="I725" s="9"/>
      <c r="J725" s="25"/>
      <c r="K725" s="25"/>
      <c r="L725" s="25"/>
      <c r="M725" s="25"/>
      <c r="AR725" s="21" t="str">
        <f t="shared" ca="1" si="104"/>
        <v/>
      </c>
      <c r="AS725" s="21" t="str">
        <f t="shared" ca="1" si="105"/>
        <v/>
      </c>
      <c r="AT725" s="21" t="str">
        <f t="shared" ca="1" si="106"/>
        <v/>
      </c>
      <c r="AU725" s="21" t="str">
        <f t="shared" ca="1" si="107"/>
        <v/>
      </c>
      <c r="AV725" s="22" t="str">
        <f t="shared" ca="1" si="108"/>
        <v/>
      </c>
      <c r="AW725" s="22" t="str">
        <f t="shared" ca="1" si="109"/>
        <v/>
      </c>
    </row>
    <row r="726" spans="1:49" x14ac:dyDescent="0.2">
      <c r="A726" s="7" t="s">
        <v>115</v>
      </c>
      <c r="B726" s="7" t="s">
        <v>191</v>
      </c>
      <c r="C726" s="8" t="s">
        <v>339</v>
      </c>
      <c r="E726" s="3">
        <f t="shared" si="101"/>
        <v>42581</v>
      </c>
      <c r="F726" t="str">
        <f t="shared" si="102"/>
        <v>083</v>
      </c>
      <c r="G726">
        <f t="shared" si="103"/>
        <v>0.3888888888888889</v>
      </c>
      <c r="H726" s="9" t="str">
        <f>IF(I726="", "", IFERROR(INDEX([1]lookup!AB:AB, MATCH(I726+0,[1]lookup!AA:AA,0)), ""))</f>
        <v/>
      </c>
      <c r="I726" s="9"/>
      <c r="J726" s="25"/>
      <c r="K726" s="25"/>
      <c r="L726" s="25"/>
      <c r="M726" s="25"/>
      <c r="AR726" s="21" t="str">
        <f t="shared" ca="1" si="104"/>
        <v/>
      </c>
      <c r="AS726" s="21" t="str">
        <f t="shared" ca="1" si="105"/>
        <v/>
      </c>
      <c r="AT726" s="21" t="str">
        <f t="shared" ca="1" si="106"/>
        <v/>
      </c>
      <c r="AU726" s="21" t="str">
        <f t="shared" ca="1" si="107"/>
        <v/>
      </c>
      <c r="AV726" s="22" t="str">
        <f t="shared" ca="1" si="108"/>
        <v/>
      </c>
      <c r="AW726" s="22" t="str">
        <f t="shared" ca="1" si="109"/>
        <v/>
      </c>
    </row>
    <row r="727" spans="1:49" x14ac:dyDescent="0.2">
      <c r="A727" s="7" t="s">
        <v>157</v>
      </c>
      <c r="B727" s="7" t="s">
        <v>191</v>
      </c>
      <c r="C727" s="8" t="s">
        <v>9</v>
      </c>
      <c r="E727" s="3">
        <f t="shared" si="101"/>
        <v>42582</v>
      </c>
      <c r="F727" t="str">
        <f t="shared" si="102"/>
        <v>083</v>
      </c>
      <c r="G727">
        <f t="shared" si="103"/>
        <v>0</v>
      </c>
      <c r="H727" s="9" t="str">
        <f>IF(I727="", "", IFERROR(INDEX([1]lookup!AB:AB, MATCH(I727+0,[1]lookup!AA:AA,0)), ""))</f>
        <v/>
      </c>
      <c r="I727" s="9"/>
      <c r="J727" s="25"/>
      <c r="K727" s="25"/>
      <c r="L727" s="25"/>
      <c r="M727" s="25"/>
      <c r="AR727" s="21" t="str">
        <f t="shared" ca="1" si="104"/>
        <v/>
      </c>
      <c r="AS727" s="21" t="str">
        <f t="shared" ca="1" si="105"/>
        <v/>
      </c>
      <c r="AT727" s="21" t="str">
        <f t="shared" ca="1" si="106"/>
        <v/>
      </c>
      <c r="AU727" s="21" t="str">
        <f t="shared" ca="1" si="107"/>
        <v/>
      </c>
      <c r="AV727" s="22" t="str">
        <f t="shared" ca="1" si="108"/>
        <v/>
      </c>
      <c r="AW727" s="22" t="str">
        <f t="shared" ca="1" si="109"/>
        <v/>
      </c>
    </row>
    <row r="728" spans="1:49" x14ac:dyDescent="0.2">
      <c r="A728" s="7" t="s">
        <v>64</v>
      </c>
      <c r="B728" s="7" t="s">
        <v>192</v>
      </c>
      <c r="C728" s="8" t="s">
        <v>147</v>
      </c>
      <c r="E728" s="3">
        <f t="shared" si="101"/>
        <v>42553</v>
      </c>
      <c r="F728" t="str">
        <f t="shared" si="102"/>
        <v>085</v>
      </c>
      <c r="G728">
        <f t="shared" si="103"/>
        <v>0.3527777777777778</v>
      </c>
      <c r="H728" s="9" t="str">
        <f>IF(I728="", "", IFERROR(INDEX([1]lookup!AB:AB, MATCH(I728+0,[1]lookup!AA:AA,0)), ""))</f>
        <v/>
      </c>
      <c r="I728" s="9"/>
      <c r="J728" s="25"/>
      <c r="K728" s="25"/>
      <c r="L728" s="25"/>
      <c r="M728" s="25"/>
      <c r="AR728" s="21" t="str">
        <f t="shared" ca="1" si="104"/>
        <v/>
      </c>
      <c r="AS728" s="21" t="str">
        <f t="shared" ca="1" si="105"/>
        <v/>
      </c>
      <c r="AT728" s="21" t="str">
        <f t="shared" ca="1" si="106"/>
        <v/>
      </c>
      <c r="AU728" s="21" t="str">
        <f t="shared" ca="1" si="107"/>
        <v/>
      </c>
      <c r="AV728" s="22" t="str">
        <f t="shared" ca="1" si="108"/>
        <v/>
      </c>
      <c r="AW728" s="22" t="str">
        <f t="shared" ca="1" si="109"/>
        <v/>
      </c>
    </row>
    <row r="729" spans="1:49" x14ac:dyDescent="0.2">
      <c r="A729" s="7" t="s">
        <v>17</v>
      </c>
      <c r="B729" s="7" t="s">
        <v>192</v>
      </c>
      <c r="C729" s="8" t="s">
        <v>87</v>
      </c>
      <c r="E729" s="3">
        <f t="shared" si="101"/>
        <v>42555</v>
      </c>
      <c r="F729" t="str">
        <f t="shared" si="102"/>
        <v>085</v>
      </c>
      <c r="G729">
        <f t="shared" si="103"/>
        <v>0.33680555555555558</v>
      </c>
      <c r="H729" s="9" t="str">
        <f>IF(I729="", "", IFERROR(INDEX([1]lookup!AB:AB, MATCH(I729+0,[1]lookup!AA:AA,0)), ""))</f>
        <v/>
      </c>
      <c r="I729" s="9"/>
      <c r="J729" s="25"/>
      <c r="K729" s="25"/>
      <c r="L729" s="25"/>
      <c r="M729" s="25"/>
      <c r="AR729" s="21" t="str">
        <f t="shared" ca="1" si="104"/>
        <v/>
      </c>
      <c r="AS729" s="21" t="str">
        <f t="shared" ca="1" si="105"/>
        <v/>
      </c>
      <c r="AT729" s="21" t="str">
        <f t="shared" ca="1" si="106"/>
        <v/>
      </c>
      <c r="AU729" s="21" t="str">
        <f t="shared" ca="1" si="107"/>
        <v/>
      </c>
      <c r="AV729" s="22" t="str">
        <f t="shared" ca="1" si="108"/>
        <v/>
      </c>
      <c r="AW729" s="22" t="str">
        <f t="shared" ca="1" si="109"/>
        <v/>
      </c>
    </row>
    <row r="730" spans="1:49" x14ac:dyDescent="0.2">
      <c r="A730" s="7" t="s">
        <v>20</v>
      </c>
      <c r="B730" s="7" t="s">
        <v>192</v>
      </c>
      <c r="C730" s="8" t="s">
        <v>87</v>
      </c>
      <c r="E730" s="3">
        <f t="shared" si="101"/>
        <v>42556</v>
      </c>
      <c r="F730" t="str">
        <f t="shared" si="102"/>
        <v>085</v>
      </c>
      <c r="G730">
        <f t="shared" si="103"/>
        <v>0.33680555555555558</v>
      </c>
      <c r="H730" s="9" t="str">
        <f>IF(I730="", "", IFERROR(INDEX([1]lookup!AB:AB, MATCH(I730+0,[1]lookup!AA:AA,0)), ""))</f>
        <v/>
      </c>
      <c r="I730" s="9"/>
      <c r="J730" s="25"/>
      <c r="K730" s="25"/>
      <c r="L730" s="25"/>
      <c r="M730" s="25"/>
      <c r="AR730" s="21" t="str">
        <f t="shared" ca="1" si="104"/>
        <v/>
      </c>
      <c r="AS730" s="21" t="str">
        <f t="shared" ca="1" si="105"/>
        <v/>
      </c>
      <c r="AT730" s="21" t="str">
        <f t="shared" ca="1" si="106"/>
        <v/>
      </c>
      <c r="AU730" s="21" t="str">
        <f t="shared" ca="1" si="107"/>
        <v/>
      </c>
      <c r="AV730" s="22" t="str">
        <f t="shared" ca="1" si="108"/>
        <v/>
      </c>
      <c r="AW730" s="22" t="str">
        <f t="shared" ca="1" si="109"/>
        <v/>
      </c>
    </row>
    <row r="731" spans="1:49" x14ac:dyDescent="0.2">
      <c r="A731" s="7" t="s">
        <v>23</v>
      </c>
      <c r="B731" s="7" t="s">
        <v>192</v>
      </c>
      <c r="C731" s="8" t="s">
        <v>212</v>
      </c>
      <c r="E731" s="3">
        <f t="shared" si="101"/>
        <v>42557</v>
      </c>
      <c r="F731" t="str">
        <f t="shared" si="102"/>
        <v>085</v>
      </c>
      <c r="G731">
        <f t="shared" si="103"/>
        <v>0.33611111111111108</v>
      </c>
      <c r="H731" s="9" t="str">
        <f>IF(I731="", "", IFERROR(INDEX([1]lookup!AB:AB, MATCH(I731+0,[1]lookup!AA:AA,0)), ""))</f>
        <v/>
      </c>
      <c r="I731" s="9"/>
      <c r="J731" s="25"/>
      <c r="K731" s="25"/>
      <c r="L731" s="25"/>
      <c r="M731" s="25"/>
      <c r="AR731" s="21" t="str">
        <f t="shared" ca="1" si="104"/>
        <v/>
      </c>
      <c r="AS731" s="21" t="str">
        <f t="shared" ca="1" si="105"/>
        <v/>
      </c>
      <c r="AT731" s="21" t="str">
        <f t="shared" ca="1" si="106"/>
        <v/>
      </c>
      <c r="AU731" s="21" t="str">
        <f t="shared" ca="1" si="107"/>
        <v/>
      </c>
      <c r="AV731" s="22" t="str">
        <f t="shared" ca="1" si="108"/>
        <v/>
      </c>
      <c r="AW731" s="22" t="str">
        <f t="shared" ca="1" si="109"/>
        <v/>
      </c>
    </row>
    <row r="732" spans="1:49" x14ac:dyDescent="0.2">
      <c r="A732" s="7" t="s">
        <v>26</v>
      </c>
      <c r="B732" s="7" t="s">
        <v>192</v>
      </c>
      <c r="C732" s="8" t="s">
        <v>156</v>
      </c>
      <c r="E732" s="3">
        <f t="shared" si="101"/>
        <v>42558</v>
      </c>
      <c r="F732" t="str">
        <f t="shared" si="102"/>
        <v>085</v>
      </c>
      <c r="G732">
        <f t="shared" si="103"/>
        <v>0.33263888888888887</v>
      </c>
      <c r="H732" s="9" t="str">
        <f>IF(I732="", "", IFERROR(INDEX([1]lookup!AB:AB, MATCH(I732+0,[1]lookup!AA:AA,0)), ""))</f>
        <v/>
      </c>
      <c r="I732" s="9"/>
      <c r="J732" s="25"/>
      <c r="K732" s="25"/>
      <c r="L732" s="25"/>
      <c r="M732" s="25"/>
      <c r="AR732" s="21" t="str">
        <f t="shared" ca="1" si="104"/>
        <v/>
      </c>
      <c r="AS732" s="21" t="str">
        <f t="shared" ca="1" si="105"/>
        <v/>
      </c>
      <c r="AT732" s="21" t="str">
        <f t="shared" ca="1" si="106"/>
        <v/>
      </c>
      <c r="AU732" s="21" t="str">
        <f t="shared" ca="1" si="107"/>
        <v/>
      </c>
      <c r="AV732" s="22" t="str">
        <f t="shared" ca="1" si="108"/>
        <v/>
      </c>
      <c r="AW732" s="22" t="str">
        <f t="shared" ca="1" si="109"/>
        <v/>
      </c>
    </row>
    <row r="733" spans="1:49" x14ac:dyDescent="0.2">
      <c r="A733" s="7" t="s">
        <v>29</v>
      </c>
      <c r="B733" s="7" t="s">
        <v>192</v>
      </c>
      <c r="C733" s="8" t="s">
        <v>123</v>
      </c>
      <c r="E733" s="3">
        <f t="shared" si="101"/>
        <v>42559</v>
      </c>
      <c r="F733" t="str">
        <f t="shared" si="102"/>
        <v>085</v>
      </c>
      <c r="G733">
        <f t="shared" si="103"/>
        <v>0.3347222222222222</v>
      </c>
      <c r="H733" s="9" t="str">
        <f>IF(I733="", "", IFERROR(INDEX([1]lookup!AB:AB, MATCH(I733+0,[1]lookup!AA:AA,0)), ""))</f>
        <v/>
      </c>
      <c r="I733" s="9"/>
      <c r="J733" s="25"/>
      <c r="K733" s="25"/>
      <c r="L733" s="25"/>
      <c r="M733" s="25"/>
      <c r="AR733" s="21" t="str">
        <f t="shared" ca="1" si="104"/>
        <v/>
      </c>
      <c r="AS733" s="21" t="str">
        <f t="shared" ca="1" si="105"/>
        <v/>
      </c>
      <c r="AT733" s="21" t="str">
        <f t="shared" ca="1" si="106"/>
        <v/>
      </c>
      <c r="AU733" s="21" t="str">
        <f t="shared" ca="1" si="107"/>
        <v/>
      </c>
      <c r="AV733" s="22" t="str">
        <f t="shared" ca="1" si="108"/>
        <v/>
      </c>
      <c r="AW733" s="22" t="str">
        <f t="shared" ca="1" si="109"/>
        <v/>
      </c>
    </row>
    <row r="734" spans="1:49" x14ac:dyDescent="0.2">
      <c r="A734" s="7" t="s">
        <v>76</v>
      </c>
      <c r="B734" s="7" t="s">
        <v>192</v>
      </c>
      <c r="C734" s="8" t="s">
        <v>123</v>
      </c>
      <c r="E734" s="3">
        <f t="shared" si="101"/>
        <v>42560</v>
      </c>
      <c r="F734" t="str">
        <f t="shared" si="102"/>
        <v>085</v>
      </c>
      <c r="G734">
        <f t="shared" si="103"/>
        <v>0.3347222222222222</v>
      </c>
      <c r="H734" s="9" t="str">
        <f>IF(I734="", "", IFERROR(INDEX([1]lookup!AB:AB, MATCH(I734+0,[1]lookup!AA:AA,0)), ""))</f>
        <v/>
      </c>
      <c r="I734" s="9"/>
      <c r="J734" s="25"/>
      <c r="K734" s="25"/>
      <c r="L734" s="25"/>
      <c r="M734" s="25"/>
      <c r="AR734" s="21" t="str">
        <f t="shared" ca="1" si="104"/>
        <v/>
      </c>
      <c r="AS734" s="21" t="str">
        <f t="shared" ca="1" si="105"/>
        <v/>
      </c>
      <c r="AT734" s="21" t="str">
        <f t="shared" ca="1" si="106"/>
        <v/>
      </c>
      <c r="AU734" s="21" t="str">
        <f t="shared" ca="1" si="107"/>
        <v/>
      </c>
      <c r="AV734" s="22" t="str">
        <f t="shared" ca="1" si="108"/>
        <v/>
      </c>
      <c r="AW734" s="22" t="str">
        <f t="shared" ca="1" si="109"/>
        <v/>
      </c>
    </row>
    <row r="735" spans="1:49" x14ac:dyDescent="0.2">
      <c r="A735" s="7" t="s">
        <v>32</v>
      </c>
      <c r="B735" s="7" t="s">
        <v>192</v>
      </c>
      <c r="C735" s="8" t="s">
        <v>67</v>
      </c>
      <c r="E735" s="3">
        <f t="shared" si="101"/>
        <v>42562</v>
      </c>
      <c r="F735" t="str">
        <f t="shared" si="102"/>
        <v>085</v>
      </c>
      <c r="G735">
        <f t="shared" si="103"/>
        <v>0.33749999999999997</v>
      </c>
      <c r="H735" s="9" t="str">
        <f>IF(I735="", "", IFERROR(INDEX([1]lookup!AB:AB, MATCH(I735+0,[1]lookup!AA:AA,0)), ""))</f>
        <v/>
      </c>
      <c r="I735" s="9"/>
      <c r="J735" s="25"/>
      <c r="K735" s="25"/>
      <c r="L735" s="25"/>
      <c r="M735" s="25"/>
      <c r="AR735" s="21" t="str">
        <f t="shared" ca="1" si="104"/>
        <v/>
      </c>
      <c r="AS735" s="21" t="str">
        <f t="shared" ca="1" si="105"/>
        <v/>
      </c>
      <c r="AT735" s="21" t="str">
        <f t="shared" ca="1" si="106"/>
        <v/>
      </c>
      <c r="AU735" s="21" t="str">
        <f t="shared" ca="1" si="107"/>
        <v/>
      </c>
      <c r="AV735" s="22" t="str">
        <f t="shared" ca="1" si="108"/>
        <v/>
      </c>
      <c r="AW735" s="22" t="str">
        <f t="shared" ca="1" si="109"/>
        <v/>
      </c>
    </row>
    <row r="736" spans="1:49" x14ac:dyDescent="0.2">
      <c r="A736" s="7" t="s">
        <v>35</v>
      </c>
      <c r="B736" s="7" t="s">
        <v>192</v>
      </c>
      <c r="C736" s="8" t="s">
        <v>67</v>
      </c>
      <c r="E736" s="3">
        <f t="shared" si="101"/>
        <v>42563</v>
      </c>
      <c r="F736" t="str">
        <f t="shared" si="102"/>
        <v>085</v>
      </c>
      <c r="G736">
        <f t="shared" si="103"/>
        <v>0.33749999999999997</v>
      </c>
      <c r="H736" s="9" t="str">
        <f>IF(I736="", "", IFERROR(INDEX([1]lookup!AB:AB, MATCH(I736+0,[1]lookup!AA:AA,0)), ""))</f>
        <v/>
      </c>
      <c r="I736" s="9"/>
      <c r="J736" s="25"/>
      <c r="K736" s="25"/>
      <c r="L736" s="25"/>
      <c r="M736" s="25"/>
      <c r="AR736" s="21" t="str">
        <f t="shared" ca="1" si="104"/>
        <v/>
      </c>
      <c r="AS736" s="21" t="str">
        <f t="shared" ca="1" si="105"/>
        <v/>
      </c>
      <c r="AT736" s="21" t="str">
        <f t="shared" ca="1" si="106"/>
        <v/>
      </c>
      <c r="AU736" s="21" t="str">
        <f t="shared" ca="1" si="107"/>
        <v/>
      </c>
      <c r="AV736" s="22" t="str">
        <f t="shared" ca="1" si="108"/>
        <v/>
      </c>
      <c r="AW736" s="22" t="str">
        <f t="shared" ca="1" si="109"/>
        <v/>
      </c>
    </row>
    <row r="737" spans="1:49" x14ac:dyDescent="0.2">
      <c r="A737" s="7" t="s">
        <v>38</v>
      </c>
      <c r="B737" s="7" t="s">
        <v>192</v>
      </c>
      <c r="C737" s="8" t="s">
        <v>217</v>
      </c>
      <c r="E737" s="3">
        <f t="shared" si="101"/>
        <v>42564</v>
      </c>
      <c r="F737" t="str">
        <f t="shared" si="102"/>
        <v>085</v>
      </c>
      <c r="G737">
        <f t="shared" si="103"/>
        <v>0.33194444444444443</v>
      </c>
      <c r="H737" s="9" t="str">
        <f>IF(I737="", "", IFERROR(INDEX([1]lookup!AB:AB, MATCH(I737+0,[1]lookup!AA:AA,0)), ""))</f>
        <v/>
      </c>
      <c r="I737" s="9"/>
      <c r="J737" s="25"/>
      <c r="K737" s="25"/>
      <c r="L737" s="25"/>
      <c r="M737" s="25"/>
      <c r="AR737" s="21" t="str">
        <f t="shared" ca="1" si="104"/>
        <v/>
      </c>
      <c r="AS737" s="21" t="str">
        <f t="shared" ca="1" si="105"/>
        <v/>
      </c>
      <c r="AT737" s="21" t="str">
        <f t="shared" ca="1" si="106"/>
        <v/>
      </c>
      <c r="AU737" s="21" t="str">
        <f t="shared" ca="1" si="107"/>
        <v/>
      </c>
      <c r="AV737" s="22" t="str">
        <f t="shared" ca="1" si="108"/>
        <v/>
      </c>
      <c r="AW737" s="22" t="str">
        <f t="shared" ca="1" si="109"/>
        <v/>
      </c>
    </row>
    <row r="738" spans="1:49" x14ac:dyDescent="0.2">
      <c r="A738" s="7" t="s">
        <v>41</v>
      </c>
      <c r="B738" s="7" t="s">
        <v>192</v>
      </c>
      <c r="C738" s="8" t="s">
        <v>150</v>
      </c>
      <c r="E738" s="3">
        <f t="shared" si="101"/>
        <v>42565</v>
      </c>
      <c r="F738" t="str">
        <f t="shared" si="102"/>
        <v>085</v>
      </c>
      <c r="G738">
        <f t="shared" si="103"/>
        <v>0.33402777777777781</v>
      </c>
      <c r="H738" s="9" t="str">
        <f>IF(I738="", "", IFERROR(INDEX([1]lookup!AB:AB, MATCH(I738+0,[1]lookup!AA:AA,0)), ""))</f>
        <v/>
      </c>
      <c r="I738" s="9"/>
      <c r="J738" s="25"/>
      <c r="K738" s="25"/>
      <c r="L738" s="25"/>
      <c r="M738" s="25"/>
      <c r="AR738" s="21" t="str">
        <f t="shared" ca="1" si="104"/>
        <v/>
      </c>
      <c r="AS738" s="21" t="str">
        <f t="shared" ca="1" si="105"/>
        <v/>
      </c>
      <c r="AT738" s="21" t="str">
        <f t="shared" ca="1" si="106"/>
        <v/>
      </c>
      <c r="AU738" s="21" t="str">
        <f t="shared" ca="1" si="107"/>
        <v/>
      </c>
      <c r="AV738" s="22" t="str">
        <f t="shared" ca="1" si="108"/>
        <v/>
      </c>
      <c r="AW738" s="22" t="str">
        <f t="shared" ca="1" si="109"/>
        <v/>
      </c>
    </row>
    <row r="739" spans="1:49" x14ac:dyDescent="0.2">
      <c r="A739" s="7" t="s">
        <v>44</v>
      </c>
      <c r="B739" s="7" t="s">
        <v>192</v>
      </c>
      <c r="C739" s="8" t="s">
        <v>298</v>
      </c>
      <c r="E739" s="3">
        <f t="shared" si="101"/>
        <v>42566</v>
      </c>
      <c r="F739" t="str">
        <f t="shared" si="102"/>
        <v>085</v>
      </c>
      <c r="G739">
        <f t="shared" si="103"/>
        <v>0.37708333333333338</v>
      </c>
      <c r="H739" s="9" t="str">
        <f>IF(I739="", "", IFERROR(INDEX([1]lookup!AB:AB, MATCH(I739+0,[1]lookup!AA:AA,0)), ""))</f>
        <v/>
      </c>
      <c r="I739" s="9"/>
      <c r="J739" s="25"/>
      <c r="K739" s="25"/>
      <c r="L739" s="25"/>
      <c r="M739" s="25"/>
      <c r="AR739" s="21" t="str">
        <f t="shared" ca="1" si="104"/>
        <v/>
      </c>
      <c r="AS739" s="21" t="str">
        <f t="shared" ca="1" si="105"/>
        <v/>
      </c>
      <c r="AT739" s="21" t="str">
        <f t="shared" ca="1" si="106"/>
        <v/>
      </c>
      <c r="AU739" s="21" t="str">
        <f t="shared" ca="1" si="107"/>
        <v/>
      </c>
      <c r="AV739" s="22" t="str">
        <f t="shared" ca="1" si="108"/>
        <v/>
      </c>
      <c r="AW739" s="22" t="str">
        <f t="shared" ca="1" si="109"/>
        <v/>
      </c>
    </row>
    <row r="740" spans="1:49" x14ac:dyDescent="0.2">
      <c r="A740" s="7" t="s">
        <v>89</v>
      </c>
      <c r="B740" s="7" t="s">
        <v>192</v>
      </c>
      <c r="C740" s="8" t="s">
        <v>67</v>
      </c>
      <c r="E740" s="3">
        <f t="shared" si="101"/>
        <v>42567</v>
      </c>
      <c r="F740" t="str">
        <f t="shared" si="102"/>
        <v>085</v>
      </c>
      <c r="G740">
        <f t="shared" si="103"/>
        <v>0.33749999999999997</v>
      </c>
      <c r="H740" s="9" t="str">
        <f>IF(I740="", "", IFERROR(INDEX([1]lookup!AB:AB, MATCH(I740+0,[1]lookup!AA:AA,0)), ""))</f>
        <v/>
      </c>
      <c r="I740" s="9"/>
      <c r="J740" s="25"/>
      <c r="K740" s="25"/>
      <c r="L740" s="25"/>
      <c r="M740" s="25"/>
      <c r="AR740" s="21" t="str">
        <f t="shared" ca="1" si="104"/>
        <v/>
      </c>
      <c r="AS740" s="21" t="str">
        <f t="shared" ca="1" si="105"/>
        <v/>
      </c>
      <c r="AT740" s="21" t="str">
        <f t="shared" ca="1" si="106"/>
        <v/>
      </c>
      <c r="AU740" s="21" t="str">
        <f t="shared" ca="1" si="107"/>
        <v/>
      </c>
      <c r="AV740" s="22" t="str">
        <f t="shared" ca="1" si="108"/>
        <v/>
      </c>
      <c r="AW740" s="22" t="str">
        <f t="shared" ca="1" si="109"/>
        <v/>
      </c>
    </row>
    <row r="741" spans="1:49" x14ac:dyDescent="0.2">
      <c r="A741" s="7" t="s">
        <v>47</v>
      </c>
      <c r="B741" s="7" t="s">
        <v>192</v>
      </c>
      <c r="C741" s="8" t="s">
        <v>240</v>
      </c>
      <c r="E741" s="3">
        <f t="shared" si="101"/>
        <v>42569</v>
      </c>
      <c r="F741" t="str">
        <f t="shared" si="102"/>
        <v>085</v>
      </c>
      <c r="G741">
        <f t="shared" si="103"/>
        <v>0.33055555555555555</v>
      </c>
      <c r="H741" s="9" t="str">
        <f>IF(I741="", "", IFERROR(INDEX([1]lookup!AB:AB, MATCH(I741+0,[1]lookup!AA:AA,0)), ""))</f>
        <v/>
      </c>
      <c r="I741" s="9"/>
      <c r="J741" s="25"/>
      <c r="K741" s="25"/>
      <c r="L741" s="25"/>
      <c r="M741" s="25"/>
      <c r="AR741" s="21" t="str">
        <f t="shared" ca="1" si="104"/>
        <v/>
      </c>
      <c r="AS741" s="21" t="str">
        <f t="shared" ca="1" si="105"/>
        <v/>
      </c>
      <c r="AT741" s="21" t="str">
        <f t="shared" ca="1" si="106"/>
        <v/>
      </c>
      <c r="AU741" s="21" t="str">
        <f t="shared" ca="1" si="107"/>
        <v/>
      </c>
      <c r="AV741" s="22" t="str">
        <f t="shared" ca="1" si="108"/>
        <v/>
      </c>
      <c r="AW741" s="22" t="str">
        <f t="shared" ca="1" si="109"/>
        <v/>
      </c>
    </row>
    <row r="742" spans="1:49" x14ac:dyDescent="0.2">
      <c r="A742" s="7" t="s">
        <v>53</v>
      </c>
      <c r="B742" s="7" t="s">
        <v>192</v>
      </c>
      <c r="C742" s="8" t="s">
        <v>137</v>
      </c>
      <c r="E742" s="3">
        <f t="shared" si="101"/>
        <v>42571</v>
      </c>
      <c r="F742" t="str">
        <f t="shared" si="102"/>
        <v>085</v>
      </c>
      <c r="G742">
        <f t="shared" si="103"/>
        <v>0.34166666666666662</v>
      </c>
      <c r="H742" s="9" t="str">
        <f>IF(I742="", "", IFERROR(INDEX([1]lookup!AB:AB, MATCH(I742+0,[1]lookup!AA:AA,0)), ""))</f>
        <v/>
      </c>
      <c r="I742" s="9"/>
      <c r="J742" s="25"/>
      <c r="K742" s="25"/>
      <c r="L742" s="25"/>
      <c r="M742" s="25"/>
      <c r="AR742" s="21" t="str">
        <f t="shared" ca="1" si="104"/>
        <v/>
      </c>
      <c r="AS742" s="21" t="str">
        <f t="shared" ca="1" si="105"/>
        <v/>
      </c>
      <c r="AT742" s="21" t="str">
        <f t="shared" ca="1" si="106"/>
        <v/>
      </c>
      <c r="AU742" s="21" t="str">
        <f t="shared" ca="1" si="107"/>
        <v/>
      </c>
      <c r="AV742" s="22" t="str">
        <f t="shared" ca="1" si="108"/>
        <v/>
      </c>
      <c r="AW742" s="22" t="str">
        <f t="shared" ca="1" si="109"/>
        <v/>
      </c>
    </row>
    <row r="743" spans="1:49" x14ac:dyDescent="0.2">
      <c r="A743" s="7" t="s">
        <v>56</v>
      </c>
      <c r="B743" s="7" t="s">
        <v>192</v>
      </c>
      <c r="C743" s="8" t="s">
        <v>80</v>
      </c>
      <c r="E743" s="3">
        <f t="shared" si="101"/>
        <v>42572</v>
      </c>
      <c r="F743" t="str">
        <f t="shared" si="102"/>
        <v>085</v>
      </c>
      <c r="G743">
        <f t="shared" si="103"/>
        <v>0.33819444444444446</v>
      </c>
      <c r="H743" s="9" t="str">
        <f>IF(I743="", "", IFERROR(INDEX([1]lookup!AB:AB, MATCH(I743+0,[1]lookup!AA:AA,0)), ""))</f>
        <v/>
      </c>
      <c r="I743" s="9"/>
      <c r="J743" s="25"/>
      <c r="K743" s="25"/>
      <c r="L743" s="25"/>
      <c r="M743" s="25"/>
      <c r="AR743" s="21" t="str">
        <f t="shared" ca="1" si="104"/>
        <v/>
      </c>
      <c r="AS743" s="21" t="str">
        <f t="shared" ca="1" si="105"/>
        <v/>
      </c>
      <c r="AT743" s="21" t="str">
        <f t="shared" ca="1" si="106"/>
        <v/>
      </c>
      <c r="AU743" s="21" t="str">
        <f t="shared" ca="1" si="107"/>
        <v/>
      </c>
      <c r="AV743" s="22" t="str">
        <f t="shared" ca="1" si="108"/>
        <v/>
      </c>
      <c r="AW743" s="22" t="str">
        <f t="shared" ca="1" si="109"/>
        <v/>
      </c>
    </row>
    <row r="744" spans="1:49" x14ac:dyDescent="0.2">
      <c r="A744" s="7" t="s">
        <v>59</v>
      </c>
      <c r="B744" s="7" t="s">
        <v>192</v>
      </c>
      <c r="C744" s="8" t="s">
        <v>147</v>
      </c>
      <c r="E744" s="3">
        <f t="shared" si="101"/>
        <v>42573</v>
      </c>
      <c r="F744" t="str">
        <f t="shared" si="102"/>
        <v>085</v>
      </c>
      <c r="G744">
        <f t="shared" si="103"/>
        <v>0.3527777777777778</v>
      </c>
      <c r="H744" s="9" t="str">
        <f>IF(I744="", "", IFERROR(INDEX([1]lookup!AB:AB, MATCH(I744+0,[1]lookup!AA:AA,0)), ""))</f>
        <v/>
      </c>
      <c r="I744" s="9"/>
      <c r="J744" s="25"/>
      <c r="K744" s="25"/>
      <c r="L744" s="25"/>
      <c r="M744" s="25"/>
      <c r="AR744" s="21" t="str">
        <f t="shared" ca="1" si="104"/>
        <v/>
      </c>
      <c r="AS744" s="21" t="str">
        <f t="shared" ca="1" si="105"/>
        <v/>
      </c>
      <c r="AT744" s="21" t="str">
        <f t="shared" ca="1" si="106"/>
        <v/>
      </c>
      <c r="AU744" s="21" t="str">
        <f t="shared" ca="1" si="107"/>
        <v/>
      </c>
      <c r="AV744" s="22" t="str">
        <f t="shared" ca="1" si="108"/>
        <v/>
      </c>
      <c r="AW744" s="22" t="str">
        <f t="shared" ca="1" si="109"/>
        <v/>
      </c>
    </row>
    <row r="745" spans="1:49" x14ac:dyDescent="0.2">
      <c r="A745" s="7" t="s">
        <v>98</v>
      </c>
      <c r="B745" s="7" t="s">
        <v>192</v>
      </c>
      <c r="C745" s="8" t="s">
        <v>253</v>
      </c>
      <c r="E745" s="3">
        <f t="shared" si="101"/>
        <v>42574</v>
      </c>
      <c r="F745" t="str">
        <f t="shared" si="102"/>
        <v>085</v>
      </c>
      <c r="G745">
        <f t="shared" si="103"/>
        <v>0.32916666666666666</v>
      </c>
      <c r="H745" s="9" t="str">
        <f>IF(I745="", "", IFERROR(INDEX([1]lookup!AB:AB, MATCH(I745+0,[1]lookup!AA:AA,0)), ""))</f>
        <v/>
      </c>
      <c r="I745" s="9"/>
      <c r="J745" s="25"/>
      <c r="K745" s="25"/>
      <c r="L745" s="25"/>
      <c r="M745" s="25"/>
      <c r="AR745" s="21" t="str">
        <f t="shared" ca="1" si="104"/>
        <v/>
      </c>
      <c r="AS745" s="21" t="str">
        <f t="shared" ca="1" si="105"/>
        <v/>
      </c>
      <c r="AT745" s="21" t="str">
        <f t="shared" ca="1" si="106"/>
        <v/>
      </c>
      <c r="AU745" s="21" t="str">
        <f t="shared" ca="1" si="107"/>
        <v/>
      </c>
      <c r="AV745" s="22" t="str">
        <f t="shared" ca="1" si="108"/>
        <v/>
      </c>
      <c r="AW745" s="22" t="str">
        <f t="shared" ca="1" si="109"/>
        <v/>
      </c>
    </row>
    <row r="746" spans="1:49" x14ac:dyDescent="0.2">
      <c r="A746" s="7" t="s">
        <v>103</v>
      </c>
      <c r="B746" s="7" t="s">
        <v>192</v>
      </c>
      <c r="C746" s="8" t="s">
        <v>253</v>
      </c>
      <c r="E746" s="3">
        <f t="shared" si="101"/>
        <v>42576</v>
      </c>
      <c r="F746" t="str">
        <f t="shared" si="102"/>
        <v>085</v>
      </c>
      <c r="G746">
        <f t="shared" si="103"/>
        <v>0.32916666666666666</v>
      </c>
      <c r="H746" s="9" t="str">
        <f>IF(I746="", "", IFERROR(INDEX([1]lookup!AB:AB, MATCH(I746+0,[1]lookup!AA:AA,0)), ""))</f>
        <v/>
      </c>
      <c r="I746" s="9"/>
      <c r="J746" s="25"/>
      <c r="K746" s="25"/>
      <c r="L746" s="25"/>
      <c r="M746" s="25"/>
      <c r="AR746" s="21" t="str">
        <f t="shared" ca="1" si="104"/>
        <v/>
      </c>
      <c r="AS746" s="21" t="str">
        <f t="shared" ca="1" si="105"/>
        <v/>
      </c>
      <c r="AT746" s="21" t="str">
        <f t="shared" ca="1" si="106"/>
        <v/>
      </c>
      <c r="AU746" s="21" t="str">
        <f t="shared" ca="1" si="107"/>
        <v/>
      </c>
      <c r="AV746" s="22" t="str">
        <f t="shared" ca="1" si="108"/>
        <v/>
      </c>
      <c r="AW746" s="22" t="str">
        <f t="shared" ca="1" si="109"/>
        <v/>
      </c>
    </row>
    <row r="747" spans="1:49" x14ac:dyDescent="0.2">
      <c r="A747" s="7" t="s">
        <v>105</v>
      </c>
      <c r="B747" s="7" t="s">
        <v>192</v>
      </c>
      <c r="C747" s="8" t="s">
        <v>171</v>
      </c>
      <c r="E747" s="3">
        <f t="shared" si="101"/>
        <v>42577</v>
      </c>
      <c r="F747" t="str">
        <f t="shared" si="102"/>
        <v>085</v>
      </c>
      <c r="G747">
        <f t="shared" si="103"/>
        <v>0.34375</v>
      </c>
      <c r="H747" s="9" t="str">
        <f>IF(I747="", "", IFERROR(INDEX([1]lookup!AB:AB, MATCH(I747+0,[1]lookup!AA:AA,0)), ""))</f>
        <v/>
      </c>
      <c r="I747" s="9"/>
      <c r="J747" s="25"/>
      <c r="K747" s="25"/>
      <c r="L747" s="25"/>
      <c r="M747" s="25"/>
      <c r="AR747" s="21" t="str">
        <f t="shared" ca="1" si="104"/>
        <v/>
      </c>
      <c r="AS747" s="21" t="str">
        <f t="shared" ca="1" si="105"/>
        <v/>
      </c>
      <c r="AT747" s="21" t="str">
        <f t="shared" ca="1" si="106"/>
        <v/>
      </c>
      <c r="AU747" s="21" t="str">
        <f t="shared" ca="1" si="107"/>
        <v/>
      </c>
      <c r="AV747" s="22" t="str">
        <f t="shared" ca="1" si="108"/>
        <v/>
      </c>
      <c r="AW747" s="22" t="str">
        <f t="shared" ca="1" si="109"/>
        <v/>
      </c>
    </row>
    <row r="748" spans="1:49" x14ac:dyDescent="0.2">
      <c r="A748" s="7" t="s">
        <v>108</v>
      </c>
      <c r="B748" s="7" t="s">
        <v>192</v>
      </c>
      <c r="C748" s="8" t="s">
        <v>230</v>
      </c>
      <c r="E748" s="3">
        <f t="shared" si="101"/>
        <v>42578</v>
      </c>
      <c r="F748" t="str">
        <f t="shared" si="102"/>
        <v>085</v>
      </c>
      <c r="G748">
        <f t="shared" si="103"/>
        <v>0.33333333333333331</v>
      </c>
      <c r="H748" s="9" t="str">
        <f>IF(I748="", "", IFERROR(INDEX([1]lookup!AB:AB, MATCH(I748+0,[1]lookup!AA:AA,0)), ""))</f>
        <v/>
      </c>
      <c r="I748" s="9"/>
      <c r="J748" s="25"/>
      <c r="K748" s="25"/>
      <c r="L748" s="25"/>
      <c r="M748" s="25"/>
      <c r="AR748" s="21" t="str">
        <f t="shared" ca="1" si="104"/>
        <v/>
      </c>
      <c r="AS748" s="21" t="str">
        <f t="shared" ca="1" si="105"/>
        <v/>
      </c>
      <c r="AT748" s="21" t="str">
        <f t="shared" ca="1" si="106"/>
        <v/>
      </c>
      <c r="AU748" s="21" t="str">
        <f t="shared" ca="1" si="107"/>
        <v/>
      </c>
      <c r="AV748" s="22" t="str">
        <f t="shared" ca="1" si="108"/>
        <v/>
      </c>
      <c r="AW748" s="22" t="str">
        <f t="shared" ca="1" si="109"/>
        <v/>
      </c>
    </row>
    <row r="749" spans="1:49" x14ac:dyDescent="0.2">
      <c r="A749" s="7" t="s">
        <v>110</v>
      </c>
      <c r="B749" s="7" t="s">
        <v>192</v>
      </c>
      <c r="C749" s="8" t="s">
        <v>340</v>
      </c>
      <c r="E749" s="3">
        <f t="shared" si="101"/>
        <v>42579</v>
      </c>
      <c r="F749" t="str">
        <f t="shared" si="102"/>
        <v>085</v>
      </c>
      <c r="G749">
        <f t="shared" si="103"/>
        <v>0.3756944444444445</v>
      </c>
      <c r="H749" s="9" t="str">
        <f>IF(I749="", "", IFERROR(INDEX([1]lookup!AB:AB, MATCH(I749+0,[1]lookup!AA:AA,0)), ""))</f>
        <v/>
      </c>
      <c r="I749" s="9"/>
      <c r="J749" s="25"/>
      <c r="K749" s="25"/>
      <c r="L749" s="25"/>
      <c r="M749" s="25"/>
      <c r="AR749" s="21" t="str">
        <f t="shared" ca="1" si="104"/>
        <v/>
      </c>
      <c r="AS749" s="21" t="str">
        <f t="shared" ca="1" si="105"/>
        <v/>
      </c>
      <c r="AT749" s="21" t="str">
        <f t="shared" ca="1" si="106"/>
        <v/>
      </c>
      <c r="AU749" s="21" t="str">
        <f t="shared" ca="1" si="107"/>
        <v/>
      </c>
      <c r="AV749" s="22" t="str">
        <f t="shared" ca="1" si="108"/>
        <v/>
      </c>
      <c r="AW749" s="22" t="str">
        <f t="shared" ca="1" si="109"/>
        <v/>
      </c>
    </row>
    <row r="750" spans="1:49" x14ac:dyDescent="0.2">
      <c r="A750" s="7" t="s">
        <v>113</v>
      </c>
      <c r="B750" s="7" t="s">
        <v>192</v>
      </c>
      <c r="C750" s="8" t="s">
        <v>240</v>
      </c>
      <c r="E750" s="3">
        <f t="shared" si="101"/>
        <v>42580</v>
      </c>
      <c r="F750" t="str">
        <f t="shared" si="102"/>
        <v>085</v>
      </c>
      <c r="G750">
        <f t="shared" si="103"/>
        <v>0.33055555555555555</v>
      </c>
      <c r="H750" s="9" t="str">
        <f>IF(I750="", "", IFERROR(INDEX([1]lookup!AB:AB, MATCH(I750+0,[1]lookup!AA:AA,0)), ""))</f>
        <v/>
      </c>
      <c r="I750" s="9"/>
      <c r="J750" s="25"/>
      <c r="K750" s="25"/>
      <c r="L750" s="25"/>
      <c r="M750" s="25"/>
      <c r="AR750" s="21" t="str">
        <f t="shared" ca="1" si="104"/>
        <v/>
      </c>
      <c r="AS750" s="21" t="str">
        <f t="shared" ca="1" si="105"/>
        <v/>
      </c>
      <c r="AT750" s="21" t="str">
        <f t="shared" ca="1" si="106"/>
        <v/>
      </c>
      <c r="AU750" s="21" t="str">
        <f t="shared" ca="1" si="107"/>
        <v/>
      </c>
      <c r="AV750" s="22" t="str">
        <f t="shared" ca="1" si="108"/>
        <v/>
      </c>
      <c r="AW750" s="22" t="str">
        <f t="shared" ca="1" si="109"/>
        <v/>
      </c>
    </row>
    <row r="751" spans="1:49" x14ac:dyDescent="0.2">
      <c r="A751" s="7" t="s">
        <v>115</v>
      </c>
      <c r="B751" s="7" t="s">
        <v>192</v>
      </c>
      <c r="C751" s="8" t="s">
        <v>150</v>
      </c>
      <c r="E751" s="3">
        <f t="shared" si="101"/>
        <v>42581</v>
      </c>
      <c r="F751" t="str">
        <f t="shared" si="102"/>
        <v>085</v>
      </c>
      <c r="G751">
        <f t="shared" si="103"/>
        <v>0.33402777777777781</v>
      </c>
      <c r="H751" s="9" t="str">
        <f>IF(I751="", "", IFERROR(INDEX([1]lookup!AB:AB, MATCH(I751+0,[1]lookup!AA:AA,0)), ""))</f>
        <v/>
      </c>
      <c r="I751" s="9"/>
      <c r="J751" s="25"/>
      <c r="K751" s="25"/>
      <c r="L751" s="25"/>
      <c r="M751" s="25"/>
      <c r="AR751" s="21" t="str">
        <f t="shared" ca="1" si="104"/>
        <v/>
      </c>
      <c r="AS751" s="21" t="str">
        <f t="shared" ca="1" si="105"/>
        <v/>
      </c>
      <c r="AT751" s="21" t="str">
        <f t="shared" ca="1" si="106"/>
        <v/>
      </c>
      <c r="AU751" s="21" t="str">
        <f t="shared" ca="1" si="107"/>
        <v/>
      </c>
      <c r="AV751" s="22" t="str">
        <f t="shared" ca="1" si="108"/>
        <v/>
      </c>
      <c r="AW751" s="22" t="str">
        <f t="shared" ca="1" si="109"/>
        <v/>
      </c>
    </row>
    <row r="752" spans="1:49" x14ac:dyDescent="0.2">
      <c r="A752" s="7" t="s">
        <v>7</v>
      </c>
      <c r="B752" s="7" t="s">
        <v>193</v>
      </c>
      <c r="C752" s="8" t="s">
        <v>9</v>
      </c>
      <c r="E752" s="3">
        <f t="shared" si="101"/>
        <v>42552</v>
      </c>
      <c r="F752" t="str">
        <f t="shared" si="102"/>
        <v>093</v>
      </c>
      <c r="G752">
        <f t="shared" si="103"/>
        <v>0</v>
      </c>
      <c r="H752" s="9" t="str">
        <f>IF(I752="", "", IFERROR(INDEX([1]lookup!AB:AB, MATCH(I752+0,[1]lookup!AA:AA,0)), ""))</f>
        <v/>
      </c>
      <c r="I752" s="9"/>
      <c r="J752" s="25"/>
      <c r="K752" s="25"/>
      <c r="L752" s="25"/>
      <c r="M752" s="25"/>
      <c r="AR752" s="21" t="str">
        <f t="shared" ca="1" si="104"/>
        <v/>
      </c>
      <c r="AS752" s="21" t="str">
        <f t="shared" ca="1" si="105"/>
        <v/>
      </c>
      <c r="AT752" s="21" t="str">
        <f t="shared" ca="1" si="106"/>
        <v/>
      </c>
      <c r="AU752" s="21" t="str">
        <f t="shared" ca="1" si="107"/>
        <v/>
      </c>
      <c r="AV752" s="22" t="str">
        <f t="shared" ca="1" si="108"/>
        <v/>
      </c>
      <c r="AW752" s="22" t="str">
        <f t="shared" ca="1" si="109"/>
        <v/>
      </c>
    </row>
    <row r="753" spans="1:49" x14ac:dyDescent="0.2">
      <c r="A753" s="7" t="s">
        <v>64</v>
      </c>
      <c r="B753" s="7" t="s">
        <v>193</v>
      </c>
      <c r="C753" s="8" t="s">
        <v>156</v>
      </c>
      <c r="E753" s="3">
        <f t="shared" si="101"/>
        <v>42553</v>
      </c>
      <c r="F753" t="str">
        <f t="shared" si="102"/>
        <v>093</v>
      </c>
      <c r="G753">
        <f t="shared" si="103"/>
        <v>0.33263888888888887</v>
      </c>
      <c r="H753" s="9" t="str">
        <f>IF(I753="", "", IFERROR(INDEX([1]lookup!AB:AB, MATCH(I753+0,[1]lookup!AA:AA,0)), ""))</f>
        <v/>
      </c>
      <c r="I753" s="9"/>
      <c r="J753" s="25"/>
      <c r="K753" s="25"/>
      <c r="L753" s="25"/>
      <c r="M753" s="25"/>
      <c r="AR753" s="21" t="str">
        <f t="shared" ca="1" si="104"/>
        <v/>
      </c>
      <c r="AS753" s="21" t="str">
        <f t="shared" ca="1" si="105"/>
        <v/>
      </c>
      <c r="AT753" s="21" t="str">
        <f t="shared" ca="1" si="106"/>
        <v/>
      </c>
      <c r="AU753" s="21" t="str">
        <f t="shared" ca="1" si="107"/>
        <v/>
      </c>
      <c r="AV753" s="22" t="str">
        <f t="shared" ca="1" si="108"/>
        <v/>
      </c>
      <c r="AW753" s="22" t="str">
        <f t="shared" ca="1" si="109"/>
        <v/>
      </c>
    </row>
    <row r="754" spans="1:49" x14ac:dyDescent="0.2">
      <c r="A754" s="7" t="s">
        <v>121</v>
      </c>
      <c r="B754" s="7" t="s">
        <v>193</v>
      </c>
      <c r="C754" s="8" t="s">
        <v>18</v>
      </c>
      <c r="E754" s="3">
        <f t="shared" si="101"/>
        <v>42554</v>
      </c>
      <c r="F754" t="str">
        <f t="shared" si="102"/>
        <v>093</v>
      </c>
      <c r="G754">
        <f t="shared" si="103"/>
        <v>0.39305555555555555</v>
      </c>
      <c r="H754" s="9" t="str">
        <f>IF(I754="", "", IFERROR(INDEX([1]lookup!AB:AB, MATCH(I754+0,[1]lookup!AA:AA,0)), ""))</f>
        <v/>
      </c>
      <c r="I754" s="9"/>
      <c r="J754" s="25"/>
      <c r="K754" s="25"/>
      <c r="L754" s="25"/>
      <c r="M754" s="25"/>
      <c r="AR754" s="21" t="str">
        <f t="shared" ca="1" si="104"/>
        <v/>
      </c>
      <c r="AS754" s="21" t="str">
        <f t="shared" ca="1" si="105"/>
        <v/>
      </c>
      <c r="AT754" s="21" t="str">
        <f t="shared" ca="1" si="106"/>
        <v/>
      </c>
      <c r="AU754" s="21" t="str">
        <f t="shared" ca="1" si="107"/>
        <v/>
      </c>
      <c r="AV754" s="22" t="str">
        <f t="shared" ca="1" si="108"/>
        <v/>
      </c>
      <c r="AW754" s="22" t="str">
        <f t="shared" ca="1" si="109"/>
        <v/>
      </c>
    </row>
    <row r="755" spans="1:49" x14ac:dyDescent="0.2">
      <c r="A755" s="7" t="s">
        <v>17</v>
      </c>
      <c r="B755" s="7" t="s">
        <v>193</v>
      </c>
      <c r="C755" s="8" t="s">
        <v>77</v>
      </c>
      <c r="E755" s="3">
        <f t="shared" si="101"/>
        <v>42555</v>
      </c>
      <c r="F755" t="str">
        <f t="shared" si="102"/>
        <v>093</v>
      </c>
      <c r="G755">
        <f t="shared" si="103"/>
        <v>0.34652777777777777</v>
      </c>
      <c r="H755" s="9" t="str">
        <f>IF(I755="", "", IFERROR(INDEX([1]lookup!AB:AB, MATCH(I755+0,[1]lookup!AA:AA,0)), ""))</f>
        <v/>
      </c>
      <c r="I755" s="9"/>
      <c r="J755" s="25"/>
      <c r="K755" s="25"/>
      <c r="L755" s="25"/>
      <c r="M755" s="25"/>
      <c r="AR755" s="21" t="str">
        <f t="shared" ca="1" si="104"/>
        <v/>
      </c>
      <c r="AS755" s="21" t="str">
        <f t="shared" ca="1" si="105"/>
        <v/>
      </c>
      <c r="AT755" s="21" t="str">
        <f t="shared" ca="1" si="106"/>
        <v/>
      </c>
      <c r="AU755" s="21" t="str">
        <f t="shared" ca="1" si="107"/>
        <v/>
      </c>
      <c r="AV755" s="22" t="str">
        <f t="shared" ca="1" si="108"/>
        <v/>
      </c>
      <c r="AW755" s="22" t="str">
        <f t="shared" ca="1" si="109"/>
        <v/>
      </c>
    </row>
    <row r="756" spans="1:49" x14ac:dyDescent="0.2">
      <c r="A756" s="7" t="s">
        <v>23</v>
      </c>
      <c r="B756" s="7" t="s">
        <v>193</v>
      </c>
      <c r="C756" s="8" t="s">
        <v>150</v>
      </c>
      <c r="E756" s="3">
        <f t="shared" si="101"/>
        <v>42557</v>
      </c>
      <c r="F756" t="str">
        <f t="shared" si="102"/>
        <v>093</v>
      </c>
      <c r="G756">
        <f t="shared" si="103"/>
        <v>0.33402777777777781</v>
      </c>
      <c r="H756" s="9" t="str">
        <f>IF(I756="", "", IFERROR(INDEX([1]lookup!AB:AB, MATCH(I756+0,[1]lookup!AA:AA,0)), ""))</f>
        <v/>
      </c>
      <c r="I756" s="9"/>
      <c r="J756" s="25"/>
      <c r="K756" s="25"/>
      <c r="L756" s="25"/>
      <c r="M756" s="25"/>
      <c r="AR756" s="21" t="str">
        <f t="shared" ca="1" si="104"/>
        <v/>
      </c>
      <c r="AS756" s="21" t="str">
        <f t="shared" ca="1" si="105"/>
        <v/>
      </c>
      <c r="AT756" s="21" t="str">
        <f t="shared" ca="1" si="106"/>
        <v/>
      </c>
      <c r="AU756" s="21" t="str">
        <f t="shared" ca="1" si="107"/>
        <v/>
      </c>
      <c r="AV756" s="22" t="str">
        <f t="shared" ca="1" si="108"/>
        <v/>
      </c>
      <c r="AW756" s="22" t="str">
        <f t="shared" ca="1" si="109"/>
        <v/>
      </c>
    </row>
    <row r="757" spans="1:49" x14ac:dyDescent="0.2">
      <c r="A757" s="7" t="s">
        <v>26</v>
      </c>
      <c r="B757" s="7" t="s">
        <v>193</v>
      </c>
      <c r="C757" s="8" t="s">
        <v>251</v>
      </c>
      <c r="E757" s="3">
        <f t="shared" si="101"/>
        <v>42558</v>
      </c>
      <c r="F757" t="str">
        <f t="shared" si="102"/>
        <v>093</v>
      </c>
      <c r="G757">
        <f t="shared" si="103"/>
        <v>0.39097222222222222</v>
      </c>
      <c r="H757" s="9" t="str">
        <f>IF(I757="", "", IFERROR(INDEX([1]lookup!AB:AB, MATCH(I757+0,[1]lookup!AA:AA,0)), ""))</f>
        <v/>
      </c>
      <c r="I757" s="9"/>
      <c r="J757" s="25"/>
      <c r="K757" s="25"/>
      <c r="L757" s="25"/>
      <c r="M757" s="25"/>
      <c r="AR757" s="21" t="str">
        <f t="shared" ca="1" si="104"/>
        <v/>
      </c>
      <c r="AS757" s="21" t="str">
        <f t="shared" ca="1" si="105"/>
        <v/>
      </c>
      <c r="AT757" s="21" t="str">
        <f t="shared" ca="1" si="106"/>
        <v/>
      </c>
      <c r="AU757" s="21" t="str">
        <f t="shared" ca="1" si="107"/>
        <v/>
      </c>
      <c r="AV757" s="22" t="str">
        <f t="shared" ca="1" si="108"/>
        <v/>
      </c>
      <c r="AW757" s="22" t="str">
        <f t="shared" ca="1" si="109"/>
        <v/>
      </c>
    </row>
    <row r="758" spans="1:49" x14ac:dyDescent="0.2">
      <c r="A758" s="7" t="s">
        <v>29</v>
      </c>
      <c r="B758" s="7" t="s">
        <v>193</v>
      </c>
      <c r="C758" s="8" t="s">
        <v>244</v>
      </c>
      <c r="E758" s="3">
        <f t="shared" si="101"/>
        <v>42559</v>
      </c>
      <c r="F758" t="str">
        <f t="shared" si="102"/>
        <v>093</v>
      </c>
      <c r="G758">
        <f t="shared" si="103"/>
        <v>0.32777777777777778</v>
      </c>
      <c r="H758" s="9" t="str">
        <f>IF(I758="", "", IFERROR(INDEX([1]lookup!AB:AB, MATCH(I758+0,[1]lookup!AA:AA,0)), ""))</f>
        <v/>
      </c>
      <c r="I758" s="9"/>
      <c r="J758" s="25"/>
      <c r="K758" s="25"/>
      <c r="L758" s="25"/>
      <c r="M758" s="25"/>
      <c r="AR758" s="21" t="str">
        <f t="shared" ca="1" si="104"/>
        <v/>
      </c>
      <c r="AS758" s="21" t="str">
        <f t="shared" ca="1" si="105"/>
        <v/>
      </c>
      <c r="AT758" s="21" t="str">
        <f t="shared" ca="1" si="106"/>
        <v/>
      </c>
      <c r="AU758" s="21" t="str">
        <f t="shared" ca="1" si="107"/>
        <v/>
      </c>
      <c r="AV758" s="22" t="str">
        <f t="shared" ca="1" si="108"/>
        <v/>
      </c>
      <c r="AW758" s="22" t="str">
        <f t="shared" ca="1" si="109"/>
        <v/>
      </c>
    </row>
    <row r="759" spans="1:49" x14ac:dyDescent="0.2">
      <c r="A759" s="7" t="s">
        <v>76</v>
      </c>
      <c r="B759" s="7" t="s">
        <v>193</v>
      </c>
      <c r="C759" s="8" t="s">
        <v>80</v>
      </c>
      <c r="E759" s="3">
        <f t="shared" si="101"/>
        <v>42560</v>
      </c>
      <c r="F759" t="str">
        <f t="shared" si="102"/>
        <v>093</v>
      </c>
      <c r="G759">
        <f t="shared" si="103"/>
        <v>0.33819444444444446</v>
      </c>
      <c r="H759" s="9" t="str">
        <f>IF(I759="", "", IFERROR(INDEX([1]lookup!AB:AB, MATCH(I759+0,[1]lookup!AA:AA,0)), ""))</f>
        <v/>
      </c>
      <c r="I759" s="9"/>
      <c r="J759" s="25"/>
      <c r="K759" s="25"/>
      <c r="L759" s="25"/>
      <c r="M759" s="25"/>
      <c r="AR759" s="21" t="str">
        <f t="shared" ca="1" si="104"/>
        <v/>
      </c>
      <c r="AS759" s="21" t="str">
        <f t="shared" ca="1" si="105"/>
        <v/>
      </c>
      <c r="AT759" s="21" t="str">
        <f t="shared" ca="1" si="106"/>
        <v/>
      </c>
      <c r="AU759" s="21" t="str">
        <f t="shared" ca="1" si="107"/>
        <v/>
      </c>
      <c r="AV759" s="22" t="str">
        <f t="shared" ca="1" si="108"/>
        <v/>
      </c>
      <c r="AW759" s="22" t="str">
        <f t="shared" ca="1" si="109"/>
        <v/>
      </c>
    </row>
    <row r="760" spans="1:49" x14ac:dyDescent="0.2">
      <c r="A760" s="7" t="s">
        <v>79</v>
      </c>
      <c r="B760" s="7" t="s">
        <v>193</v>
      </c>
      <c r="C760" s="8" t="s">
        <v>150</v>
      </c>
      <c r="E760" s="3">
        <f t="shared" si="101"/>
        <v>42561</v>
      </c>
      <c r="F760" t="str">
        <f t="shared" si="102"/>
        <v>093</v>
      </c>
      <c r="G760">
        <f t="shared" si="103"/>
        <v>0.33402777777777781</v>
      </c>
      <c r="H760" s="9" t="str">
        <f>IF(I760="", "", IFERROR(INDEX([1]lookup!AB:AB, MATCH(I760+0,[1]lookup!AA:AA,0)), ""))</f>
        <v/>
      </c>
      <c r="I760" s="9"/>
      <c r="J760" s="25"/>
      <c r="K760" s="25"/>
      <c r="L760" s="25"/>
      <c r="M760" s="25"/>
      <c r="AR760" s="21" t="str">
        <f t="shared" ca="1" si="104"/>
        <v/>
      </c>
      <c r="AS760" s="21" t="str">
        <f t="shared" ca="1" si="105"/>
        <v/>
      </c>
      <c r="AT760" s="21" t="str">
        <f t="shared" ca="1" si="106"/>
        <v/>
      </c>
      <c r="AU760" s="21" t="str">
        <f t="shared" ca="1" si="107"/>
        <v/>
      </c>
      <c r="AV760" s="22" t="str">
        <f t="shared" ca="1" si="108"/>
        <v/>
      </c>
      <c r="AW760" s="22" t="str">
        <f t="shared" ca="1" si="109"/>
        <v/>
      </c>
    </row>
    <row r="761" spans="1:49" x14ac:dyDescent="0.2">
      <c r="A761" s="7" t="s">
        <v>32</v>
      </c>
      <c r="B761" s="7" t="s">
        <v>193</v>
      </c>
      <c r="C761" s="8" t="s">
        <v>87</v>
      </c>
      <c r="E761" s="3">
        <f t="shared" si="101"/>
        <v>42562</v>
      </c>
      <c r="F761" t="str">
        <f t="shared" si="102"/>
        <v>093</v>
      </c>
      <c r="G761">
        <f t="shared" si="103"/>
        <v>0.33680555555555558</v>
      </c>
      <c r="H761" s="9" t="str">
        <f>IF(I761="", "", IFERROR(INDEX([1]lookup!AB:AB, MATCH(I761+0,[1]lookup!AA:AA,0)), ""))</f>
        <v/>
      </c>
      <c r="I761" s="9"/>
      <c r="J761" s="25"/>
      <c r="K761" s="25"/>
      <c r="L761" s="25"/>
      <c r="M761" s="25"/>
      <c r="AR761" s="21" t="str">
        <f t="shared" ca="1" si="104"/>
        <v/>
      </c>
      <c r="AS761" s="21" t="str">
        <f t="shared" ca="1" si="105"/>
        <v/>
      </c>
      <c r="AT761" s="21" t="str">
        <f t="shared" ca="1" si="106"/>
        <v/>
      </c>
      <c r="AU761" s="21" t="str">
        <f t="shared" ca="1" si="107"/>
        <v/>
      </c>
      <c r="AV761" s="22" t="str">
        <f t="shared" ca="1" si="108"/>
        <v/>
      </c>
      <c r="AW761" s="22" t="str">
        <f t="shared" ca="1" si="109"/>
        <v/>
      </c>
    </row>
    <row r="762" spans="1:49" x14ac:dyDescent="0.2">
      <c r="A762" s="7" t="s">
        <v>38</v>
      </c>
      <c r="B762" s="7" t="s">
        <v>193</v>
      </c>
      <c r="C762" s="8" t="s">
        <v>212</v>
      </c>
      <c r="E762" s="3">
        <f t="shared" si="101"/>
        <v>42564</v>
      </c>
      <c r="F762" t="str">
        <f t="shared" si="102"/>
        <v>093</v>
      </c>
      <c r="G762">
        <f t="shared" si="103"/>
        <v>0.33611111111111108</v>
      </c>
      <c r="H762" s="9" t="str">
        <f>IF(I762="", "", IFERROR(INDEX([1]lookup!AB:AB, MATCH(I762+0,[1]lookup!AA:AA,0)), ""))</f>
        <v/>
      </c>
      <c r="I762" s="9"/>
      <c r="J762" s="25"/>
      <c r="K762" s="25"/>
      <c r="L762" s="25"/>
      <c r="M762" s="25"/>
      <c r="AR762" s="21" t="str">
        <f t="shared" ca="1" si="104"/>
        <v/>
      </c>
      <c r="AS762" s="21" t="str">
        <f t="shared" ca="1" si="105"/>
        <v/>
      </c>
      <c r="AT762" s="21" t="str">
        <f t="shared" ca="1" si="106"/>
        <v/>
      </c>
      <c r="AU762" s="21" t="str">
        <f t="shared" ca="1" si="107"/>
        <v/>
      </c>
      <c r="AV762" s="22" t="str">
        <f t="shared" ca="1" si="108"/>
        <v/>
      </c>
      <c r="AW762" s="22" t="str">
        <f t="shared" ca="1" si="109"/>
        <v/>
      </c>
    </row>
    <row r="763" spans="1:49" x14ac:dyDescent="0.2">
      <c r="A763" s="7" t="s">
        <v>41</v>
      </c>
      <c r="B763" s="7" t="s">
        <v>193</v>
      </c>
      <c r="C763" s="8" t="s">
        <v>336</v>
      </c>
      <c r="E763" s="3">
        <f t="shared" si="101"/>
        <v>42565</v>
      </c>
      <c r="F763" t="str">
        <f t="shared" si="102"/>
        <v>093</v>
      </c>
      <c r="G763">
        <f t="shared" si="103"/>
        <v>0.62569444444444444</v>
      </c>
      <c r="H763" s="9" t="str">
        <f>IF(I763="", "", IFERROR(INDEX([1]lookup!AB:AB, MATCH(I763+0,[1]lookup!AA:AA,0)), ""))</f>
        <v/>
      </c>
      <c r="I763" s="9"/>
      <c r="J763" s="25"/>
      <c r="K763" s="25"/>
      <c r="L763" s="25"/>
      <c r="M763" s="25"/>
      <c r="AR763" s="21" t="str">
        <f t="shared" ca="1" si="104"/>
        <v/>
      </c>
      <c r="AS763" s="21" t="str">
        <f t="shared" ca="1" si="105"/>
        <v/>
      </c>
      <c r="AT763" s="21" t="str">
        <f t="shared" ca="1" si="106"/>
        <v/>
      </c>
      <c r="AU763" s="21" t="str">
        <f t="shared" ca="1" si="107"/>
        <v/>
      </c>
      <c r="AV763" s="22" t="str">
        <f t="shared" ca="1" si="108"/>
        <v/>
      </c>
      <c r="AW763" s="22" t="str">
        <f t="shared" ca="1" si="109"/>
        <v/>
      </c>
    </row>
    <row r="764" spans="1:49" x14ac:dyDescent="0.2">
      <c r="A764" s="7" t="s">
        <v>44</v>
      </c>
      <c r="B764" s="7" t="s">
        <v>193</v>
      </c>
      <c r="C764" s="8" t="s">
        <v>331</v>
      </c>
      <c r="E764" s="3">
        <f t="shared" si="101"/>
        <v>42566</v>
      </c>
      <c r="F764" t="str">
        <f t="shared" si="102"/>
        <v>093</v>
      </c>
      <c r="G764">
        <f t="shared" si="103"/>
        <v>0.41805555555555557</v>
      </c>
      <c r="H764" s="9" t="str">
        <f>IF(I764="", "", IFERROR(INDEX([1]lookup!AB:AB, MATCH(I764+0,[1]lookup!AA:AA,0)), ""))</f>
        <v/>
      </c>
      <c r="I764" s="9"/>
      <c r="J764" s="25"/>
      <c r="K764" s="25"/>
      <c r="L764" s="25"/>
      <c r="M764" s="25"/>
      <c r="AR764" s="21" t="str">
        <f t="shared" ca="1" si="104"/>
        <v/>
      </c>
      <c r="AS764" s="21" t="str">
        <f t="shared" ca="1" si="105"/>
        <v/>
      </c>
      <c r="AT764" s="21" t="str">
        <f t="shared" ca="1" si="106"/>
        <v/>
      </c>
      <c r="AU764" s="21" t="str">
        <f t="shared" ca="1" si="107"/>
        <v/>
      </c>
      <c r="AV764" s="22" t="str">
        <f t="shared" ca="1" si="108"/>
        <v/>
      </c>
      <c r="AW764" s="22" t="str">
        <f t="shared" ca="1" si="109"/>
        <v/>
      </c>
    </row>
    <row r="765" spans="1:49" x14ac:dyDescent="0.2">
      <c r="A765" s="7" t="s">
        <v>89</v>
      </c>
      <c r="B765" s="7" t="s">
        <v>193</v>
      </c>
      <c r="C765" s="8" t="s">
        <v>67</v>
      </c>
      <c r="E765" s="3">
        <f t="shared" si="101"/>
        <v>42567</v>
      </c>
      <c r="F765" t="str">
        <f t="shared" si="102"/>
        <v>093</v>
      </c>
      <c r="G765">
        <f t="shared" si="103"/>
        <v>0.33749999999999997</v>
      </c>
      <c r="H765" s="9" t="str">
        <f>IF(I765="", "", IFERROR(INDEX([1]lookup!AB:AB, MATCH(I765+0,[1]lookup!AA:AA,0)), ""))</f>
        <v/>
      </c>
      <c r="I765" s="9"/>
      <c r="J765" s="25"/>
      <c r="K765" s="25"/>
      <c r="L765" s="25"/>
      <c r="M765" s="25"/>
      <c r="AR765" s="21" t="str">
        <f t="shared" ca="1" si="104"/>
        <v/>
      </c>
      <c r="AS765" s="21" t="str">
        <f t="shared" ca="1" si="105"/>
        <v/>
      </c>
      <c r="AT765" s="21" t="str">
        <f t="shared" ca="1" si="106"/>
        <v/>
      </c>
      <c r="AU765" s="21" t="str">
        <f t="shared" ca="1" si="107"/>
        <v/>
      </c>
      <c r="AV765" s="22" t="str">
        <f t="shared" ca="1" si="108"/>
        <v/>
      </c>
      <c r="AW765" s="22" t="str">
        <f t="shared" ca="1" si="109"/>
        <v/>
      </c>
    </row>
    <row r="766" spans="1:49" x14ac:dyDescent="0.2">
      <c r="A766" s="7" t="s">
        <v>142</v>
      </c>
      <c r="B766" s="7" t="s">
        <v>193</v>
      </c>
      <c r="C766" s="8" t="s">
        <v>341</v>
      </c>
      <c r="E766" s="3">
        <f t="shared" si="101"/>
        <v>42568</v>
      </c>
      <c r="F766" t="str">
        <f t="shared" si="102"/>
        <v>093</v>
      </c>
      <c r="G766">
        <f t="shared" si="103"/>
        <v>0.4777777777777778</v>
      </c>
      <c r="H766" s="9" t="str">
        <f>IF(I766="", "", IFERROR(INDEX([1]lookup!AB:AB, MATCH(I766+0,[1]lookup!AA:AA,0)), ""))</f>
        <v/>
      </c>
      <c r="I766" s="9"/>
      <c r="J766" s="25"/>
      <c r="K766" s="25"/>
      <c r="L766" s="25"/>
      <c r="M766" s="25"/>
      <c r="AR766" s="21" t="str">
        <f t="shared" ca="1" si="104"/>
        <v/>
      </c>
      <c r="AS766" s="21" t="str">
        <f t="shared" ca="1" si="105"/>
        <v/>
      </c>
      <c r="AT766" s="21" t="str">
        <f t="shared" ca="1" si="106"/>
        <v/>
      </c>
      <c r="AU766" s="21" t="str">
        <f t="shared" ca="1" si="107"/>
        <v/>
      </c>
      <c r="AV766" s="22" t="str">
        <f t="shared" ca="1" si="108"/>
        <v/>
      </c>
      <c r="AW766" s="22" t="str">
        <f t="shared" ca="1" si="109"/>
        <v/>
      </c>
    </row>
    <row r="767" spans="1:49" x14ac:dyDescent="0.2">
      <c r="A767" s="7" t="s">
        <v>47</v>
      </c>
      <c r="B767" s="7" t="s">
        <v>193</v>
      </c>
      <c r="C767" s="8" t="s">
        <v>230</v>
      </c>
      <c r="E767" s="3">
        <f t="shared" si="101"/>
        <v>42569</v>
      </c>
      <c r="F767" t="str">
        <f t="shared" si="102"/>
        <v>093</v>
      </c>
      <c r="G767">
        <f t="shared" si="103"/>
        <v>0.33333333333333331</v>
      </c>
      <c r="H767" s="9" t="str">
        <f>IF(I767="", "", IFERROR(INDEX([1]lookup!AB:AB, MATCH(I767+0,[1]lookup!AA:AA,0)), ""))</f>
        <v/>
      </c>
      <c r="I767" s="9"/>
      <c r="J767" s="25"/>
      <c r="K767" s="25"/>
      <c r="L767" s="25"/>
      <c r="M767" s="25"/>
      <c r="AR767" s="21" t="str">
        <f t="shared" ca="1" si="104"/>
        <v/>
      </c>
      <c r="AS767" s="21" t="str">
        <f t="shared" ca="1" si="105"/>
        <v/>
      </c>
      <c r="AT767" s="21" t="str">
        <f t="shared" ca="1" si="106"/>
        <v/>
      </c>
      <c r="AU767" s="21" t="str">
        <f t="shared" ca="1" si="107"/>
        <v/>
      </c>
      <c r="AV767" s="22" t="str">
        <f t="shared" ca="1" si="108"/>
        <v/>
      </c>
      <c r="AW767" s="22" t="str">
        <f t="shared" ca="1" si="109"/>
        <v/>
      </c>
    </row>
    <row r="768" spans="1:49" x14ac:dyDescent="0.2">
      <c r="A768" s="7" t="s">
        <v>53</v>
      </c>
      <c r="B768" s="7" t="s">
        <v>193</v>
      </c>
      <c r="C768" s="8" t="s">
        <v>74</v>
      </c>
      <c r="E768" s="3">
        <f t="shared" si="101"/>
        <v>42571</v>
      </c>
      <c r="F768" t="str">
        <f t="shared" si="102"/>
        <v>093</v>
      </c>
      <c r="G768">
        <f t="shared" si="103"/>
        <v>0.34097222222222223</v>
      </c>
      <c r="H768" s="9" t="str">
        <f>IF(I768="", "", IFERROR(INDEX([1]lookup!AB:AB, MATCH(I768+0,[1]lookup!AA:AA,0)), ""))</f>
        <v/>
      </c>
      <c r="I768" s="9"/>
      <c r="J768" s="25"/>
      <c r="K768" s="25"/>
      <c r="L768" s="25"/>
      <c r="M768" s="25"/>
      <c r="AR768" s="21" t="str">
        <f t="shared" ca="1" si="104"/>
        <v/>
      </c>
      <c r="AS768" s="21" t="str">
        <f t="shared" ca="1" si="105"/>
        <v/>
      </c>
      <c r="AT768" s="21" t="str">
        <f t="shared" ca="1" si="106"/>
        <v/>
      </c>
      <c r="AU768" s="21" t="str">
        <f t="shared" ca="1" si="107"/>
        <v/>
      </c>
      <c r="AV768" s="22" t="str">
        <f t="shared" ca="1" si="108"/>
        <v/>
      </c>
      <c r="AW768" s="22" t="str">
        <f t="shared" ca="1" si="109"/>
        <v/>
      </c>
    </row>
    <row r="769" spans="1:49" x14ac:dyDescent="0.2">
      <c r="A769" s="7" t="s">
        <v>56</v>
      </c>
      <c r="B769" s="7" t="s">
        <v>193</v>
      </c>
      <c r="C769" s="8" t="s">
        <v>342</v>
      </c>
      <c r="E769" s="3">
        <f t="shared" si="101"/>
        <v>42572</v>
      </c>
      <c r="F769" t="str">
        <f t="shared" si="102"/>
        <v>093</v>
      </c>
      <c r="G769">
        <f t="shared" si="103"/>
        <v>0.41319444444444442</v>
      </c>
      <c r="H769" s="9" t="str">
        <f>IF(I769="", "", IFERROR(INDEX([1]lookup!AB:AB, MATCH(I769+0,[1]lookup!AA:AA,0)), ""))</f>
        <v/>
      </c>
      <c r="I769" s="9"/>
      <c r="J769" s="25"/>
      <c r="K769" s="25"/>
      <c r="L769" s="25"/>
      <c r="M769" s="25"/>
      <c r="AR769" s="21" t="str">
        <f t="shared" ca="1" si="104"/>
        <v/>
      </c>
      <c r="AS769" s="21" t="str">
        <f t="shared" ca="1" si="105"/>
        <v/>
      </c>
      <c r="AT769" s="21" t="str">
        <f t="shared" ca="1" si="106"/>
        <v/>
      </c>
      <c r="AU769" s="21" t="str">
        <f t="shared" ca="1" si="107"/>
        <v/>
      </c>
      <c r="AV769" s="22" t="str">
        <f t="shared" ca="1" si="108"/>
        <v/>
      </c>
      <c r="AW769" s="22" t="str">
        <f t="shared" ca="1" si="109"/>
        <v/>
      </c>
    </row>
    <row r="770" spans="1:49" x14ac:dyDescent="0.2">
      <c r="A770" s="7" t="s">
        <v>59</v>
      </c>
      <c r="B770" s="7" t="s">
        <v>193</v>
      </c>
      <c r="C770" s="8" t="s">
        <v>132</v>
      </c>
      <c r="E770" s="3">
        <f t="shared" si="101"/>
        <v>42573</v>
      </c>
      <c r="F770" t="str">
        <f t="shared" si="102"/>
        <v>093</v>
      </c>
      <c r="G770">
        <f t="shared" si="103"/>
        <v>0.3520833333333333</v>
      </c>
      <c r="H770" s="9" t="str">
        <f>IF(I770="", "", IFERROR(INDEX([1]lookup!AB:AB, MATCH(I770+0,[1]lookup!AA:AA,0)), ""))</f>
        <v/>
      </c>
      <c r="I770" s="9"/>
      <c r="J770" s="25"/>
      <c r="K770" s="25"/>
      <c r="L770" s="25"/>
      <c r="M770" s="25"/>
      <c r="AR770" s="21" t="str">
        <f t="shared" ca="1" si="104"/>
        <v/>
      </c>
      <c r="AS770" s="21" t="str">
        <f t="shared" ca="1" si="105"/>
        <v/>
      </c>
      <c r="AT770" s="21" t="str">
        <f t="shared" ca="1" si="106"/>
        <v/>
      </c>
      <c r="AU770" s="21" t="str">
        <f t="shared" ca="1" si="107"/>
        <v/>
      </c>
      <c r="AV770" s="22" t="str">
        <f t="shared" ca="1" si="108"/>
        <v/>
      </c>
      <c r="AW770" s="22" t="str">
        <f t="shared" ca="1" si="109"/>
        <v/>
      </c>
    </row>
    <row r="771" spans="1:49" x14ac:dyDescent="0.2">
      <c r="A771" s="7" t="s">
        <v>98</v>
      </c>
      <c r="B771" s="7" t="s">
        <v>193</v>
      </c>
      <c r="C771" s="8" t="s">
        <v>217</v>
      </c>
      <c r="E771" s="3">
        <f t="shared" ref="E771:E834" si="110">IF(A771="", "", A771+0)</f>
        <v>42574</v>
      </c>
      <c r="F771" t="str">
        <f t="shared" ref="F771:F834" si="111">IF(B771="", "", B771)</f>
        <v>093</v>
      </c>
      <c r="G771">
        <f t="shared" ref="G771:G834" si="112">IF(C771="", "", C771+0)</f>
        <v>0.33194444444444443</v>
      </c>
      <c r="H771" s="9" t="str">
        <f>IF(I771="", "", IFERROR(INDEX([1]lookup!AB:AB, MATCH(I771+0,[1]lookup!AA:AA,0)), ""))</f>
        <v/>
      </c>
      <c r="I771" s="9"/>
      <c r="J771" s="25"/>
      <c r="K771" s="25"/>
      <c r="L771" s="25"/>
      <c r="M771" s="25"/>
      <c r="AR771" s="21" t="str">
        <f t="shared" ca="1" si="104"/>
        <v/>
      </c>
      <c r="AS771" s="21" t="str">
        <f t="shared" ca="1" si="105"/>
        <v/>
      </c>
      <c r="AT771" s="21" t="str">
        <f t="shared" ca="1" si="106"/>
        <v/>
      </c>
      <c r="AU771" s="21" t="str">
        <f t="shared" ca="1" si="107"/>
        <v/>
      </c>
      <c r="AV771" s="22" t="str">
        <f t="shared" ca="1" si="108"/>
        <v/>
      </c>
      <c r="AW771" s="22" t="str">
        <f t="shared" ca="1" si="109"/>
        <v/>
      </c>
    </row>
    <row r="772" spans="1:49" x14ac:dyDescent="0.2">
      <c r="A772" s="7" t="s">
        <v>100</v>
      </c>
      <c r="B772" s="7" t="s">
        <v>193</v>
      </c>
      <c r="C772" s="8" t="s">
        <v>333</v>
      </c>
      <c r="E772" s="3">
        <f t="shared" si="110"/>
        <v>42575</v>
      </c>
      <c r="F772" t="str">
        <f t="shared" si="111"/>
        <v>093</v>
      </c>
      <c r="G772">
        <f t="shared" si="112"/>
        <v>0.53194444444444444</v>
      </c>
      <c r="H772" s="9" t="str">
        <f>IF(I772="", "", IFERROR(INDEX([1]lookup!AB:AB, MATCH(I772+0,[1]lookup!AA:AA,0)), ""))</f>
        <v/>
      </c>
      <c r="I772" s="9"/>
      <c r="J772" s="25"/>
      <c r="K772" s="25"/>
      <c r="L772" s="25"/>
      <c r="M772" s="25"/>
      <c r="AR772" s="21" t="str">
        <f t="shared" ref="AR772:AR835" ca="1" si="113">IF(I771="","",SUMPRODUCT((WEEKDAY(OFFSET($J$2,,,,COUNT($J$2:$AP$2)),2)&lt;6)*(OFFSET($J772,,,,COUNT($J$2:$AP$2)))))</f>
        <v/>
      </c>
      <c r="AS772" s="21" t="str">
        <f t="shared" ref="AS772:AS835" ca="1" si="114">IF(I771="","",SUMPRODUCT((OFFSET($J772,,,,COUNT($J$2:$AP$2))&gt;=0.3333333)*(WEEKDAY(OFFSET($J$2,,,,COUNT($J$2:$AP$2)),2)&lt;6)*(OFFSET($J772,,,,COUNT($J$2:$AP$2))))-((SUMPRODUCT((OFFSET($J772,,,,COUNT($J$2:$AP$2))&gt;=0.3333333)*(WEEKDAY(OFFSET($J$2,,,,COUNT($J$2:$AP$2)),2)&lt;6)*1))*0.3333333))</f>
        <v/>
      </c>
      <c r="AT772" s="21" t="str">
        <f t="shared" ref="AT772:AT835" ca="1" si="115">IF(I771="","",SUMPRODUCT((WEEKDAY(OFFSET($J$2,,,,COUNT($J$2:$AP$2)),2)=6)*(OFFSET($J772,,,,COUNT($J$2:$AP$2)))))</f>
        <v/>
      </c>
      <c r="AU772" s="21" t="str">
        <f t="shared" ref="AU772:AU835" ca="1" si="116">IF(I771="","",SUMPRODUCT((OFFSET($J772,,,,COUNT($J$2:$AP$2))&gt;=0.3333333)*(WEEKDAY(OFFSET($J$2,,,,COUNT($J$2:$AP$2)),2)=6)*(OFFSET($J772,,,,COUNT($J$2:$AP$2))))-((SUMPRODUCT((OFFSET($J772,,,,COUNT($J$2:$AP$2))&gt;=0.3333333)*(WEEKDAY(OFFSET($J$2,,,,COUNT($J$2:$AP$2)),2)=6)*1))*0.3333333))</f>
        <v/>
      </c>
      <c r="AV772" s="22" t="str">
        <f t="shared" ref="AV772:AV835" ca="1" si="117">IF(I771="","",SUMPRODUCT((WEEKDAY(OFFSET($J$2,,,,COUNT($J$2:$AP$2)),2)=7)*(OFFSET($J772,,,,COUNT($J$2:$AP$2)))))</f>
        <v/>
      </c>
      <c r="AW772" s="22" t="str">
        <f t="shared" ref="AW772:AW835" ca="1" si="118">IF(I771="","",SUMPRODUCT((OFFSET($J772,,,,COUNT($J$2:$AP$2))&gt;=0.3333333)*(WEEKDAY(OFFSET($J$2,,,,COUNT($J$2:$AP$2)),2)=7)*(OFFSET($J772,,,,COUNT($J$2:$AP$2))))-((SUMPRODUCT((OFFSET($J772,,,,COUNT($J$2:$AP$2))&gt;=0.3333333)*(WEEKDAY(OFFSET($J$2,,,,COUNT($J$2:$AP$2)),2)=7)*1))*0.3333333))</f>
        <v/>
      </c>
    </row>
    <row r="773" spans="1:49" x14ac:dyDescent="0.2">
      <c r="A773" s="7" t="s">
        <v>103</v>
      </c>
      <c r="B773" s="7" t="s">
        <v>193</v>
      </c>
      <c r="C773" s="8" t="s">
        <v>77</v>
      </c>
      <c r="E773" s="3">
        <f t="shared" si="110"/>
        <v>42576</v>
      </c>
      <c r="F773" t="str">
        <f t="shared" si="111"/>
        <v>093</v>
      </c>
      <c r="G773">
        <f t="shared" si="112"/>
        <v>0.34652777777777777</v>
      </c>
      <c r="H773" s="9" t="str">
        <f>IF(I773="", "", IFERROR(INDEX([1]lookup!AB:AB, MATCH(I773+0,[1]lookup!AA:AA,0)), ""))</f>
        <v/>
      </c>
      <c r="I773" s="9"/>
      <c r="J773" s="25"/>
      <c r="K773" s="25"/>
      <c r="L773" s="25"/>
      <c r="M773" s="25"/>
      <c r="AR773" s="21" t="str">
        <f t="shared" ca="1" si="113"/>
        <v/>
      </c>
      <c r="AS773" s="21" t="str">
        <f t="shared" ca="1" si="114"/>
        <v/>
      </c>
      <c r="AT773" s="21" t="str">
        <f t="shared" ca="1" si="115"/>
        <v/>
      </c>
      <c r="AU773" s="21" t="str">
        <f t="shared" ca="1" si="116"/>
        <v/>
      </c>
      <c r="AV773" s="22" t="str">
        <f t="shared" ca="1" si="117"/>
        <v/>
      </c>
      <c r="AW773" s="22" t="str">
        <f t="shared" ca="1" si="118"/>
        <v/>
      </c>
    </row>
    <row r="774" spans="1:49" x14ac:dyDescent="0.2">
      <c r="A774" s="7" t="s">
        <v>108</v>
      </c>
      <c r="B774" s="7" t="s">
        <v>193</v>
      </c>
      <c r="C774" s="8" t="s">
        <v>213</v>
      </c>
      <c r="E774" s="3">
        <f t="shared" si="110"/>
        <v>42578</v>
      </c>
      <c r="F774" t="str">
        <f t="shared" si="111"/>
        <v>093</v>
      </c>
      <c r="G774">
        <f t="shared" si="112"/>
        <v>0.33124999999999999</v>
      </c>
      <c r="H774" s="9" t="str">
        <f>IF(I774="", "", IFERROR(INDEX([1]lookup!AB:AB, MATCH(I774+0,[1]lookup!AA:AA,0)), ""))</f>
        <v/>
      </c>
      <c r="I774" s="9"/>
      <c r="J774" s="25"/>
      <c r="K774" s="25"/>
      <c r="L774" s="25"/>
      <c r="M774" s="25"/>
      <c r="AR774" s="21" t="str">
        <f t="shared" ca="1" si="113"/>
        <v/>
      </c>
      <c r="AS774" s="21" t="str">
        <f t="shared" ca="1" si="114"/>
        <v/>
      </c>
      <c r="AT774" s="21" t="str">
        <f t="shared" ca="1" si="115"/>
        <v/>
      </c>
      <c r="AU774" s="21" t="str">
        <f t="shared" ca="1" si="116"/>
        <v/>
      </c>
      <c r="AV774" s="22" t="str">
        <f t="shared" ca="1" si="117"/>
        <v/>
      </c>
      <c r="AW774" s="22" t="str">
        <f t="shared" ca="1" si="118"/>
        <v/>
      </c>
    </row>
    <row r="775" spans="1:49" x14ac:dyDescent="0.2">
      <c r="A775" s="7" t="s">
        <v>110</v>
      </c>
      <c r="B775" s="7" t="s">
        <v>193</v>
      </c>
      <c r="C775" s="8" t="s">
        <v>343</v>
      </c>
      <c r="E775" s="3">
        <f t="shared" si="110"/>
        <v>42579</v>
      </c>
      <c r="F775" t="str">
        <f t="shared" si="111"/>
        <v>093</v>
      </c>
      <c r="G775">
        <f t="shared" si="112"/>
        <v>0.58611111111111114</v>
      </c>
      <c r="H775" s="9" t="str">
        <f>IF(I775="", "", IFERROR(INDEX([1]lookup!AB:AB, MATCH(I775+0,[1]lookup!AA:AA,0)), ""))</f>
        <v/>
      </c>
      <c r="I775" s="9"/>
      <c r="J775" s="25"/>
      <c r="K775" s="25"/>
      <c r="L775" s="25"/>
      <c r="M775" s="25"/>
      <c r="AR775" s="21" t="str">
        <f t="shared" ca="1" si="113"/>
        <v/>
      </c>
      <c r="AS775" s="21" t="str">
        <f t="shared" ca="1" si="114"/>
        <v/>
      </c>
      <c r="AT775" s="21" t="str">
        <f t="shared" ca="1" si="115"/>
        <v/>
      </c>
      <c r="AU775" s="21" t="str">
        <f t="shared" ca="1" si="116"/>
        <v/>
      </c>
      <c r="AV775" s="22" t="str">
        <f t="shared" ca="1" si="117"/>
        <v/>
      </c>
      <c r="AW775" s="22" t="str">
        <f t="shared" ca="1" si="118"/>
        <v/>
      </c>
    </row>
    <row r="776" spans="1:49" x14ac:dyDescent="0.2">
      <c r="A776" s="7" t="s">
        <v>113</v>
      </c>
      <c r="B776" s="7" t="s">
        <v>193</v>
      </c>
      <c r="C776" s="8" t="s">
        <v>250</v>
      </c>
      <c r="E776" s="3">
        <f t="shared" si="110"/>
        <v>42580</v>
      </c>
      <c r="F776" t="str">
        <f t="shared" si="111"/>
        <v>093</v>
      </c>
      <c r="G776">
        <f t="shared" si="112"/>
        <v>0.32569444444444445</v>
      </c>
      <c r="H776" s="9" t="str">
        <f>IF(I776="", "", IFERROR(INDEX([1]lookup!AB:AB, MATCH(I776+0,[1]lookup!AA:AA,0)), ""))</f>
        <v/>
      </c>
      <c r="I776" s="9"/>
      <c r="J776" s="25"/>
      <c r="K776" s="25"/>
      <c r="L776" s="25"/>
      <c r="M776" s="25"/>
      <c r="AR776" s="21" t="str">
        <f t="shared" ca="1" si="113"/>
        <v/>
      </c>
      <c r="AS776" s="21" t="str">
        <f t="shared" ca="1" si="114"/>
        <v/>
      </c>
      <c r="AT776" s="21" t="str">
        <f t="shared" ca="1" si="115"/>
        <v/>
      </c>
      <c r="AU776" s="21" t="str">
        <f t="shared" ca="1" si="116"/>
        <v/>
      </c>
      <c r="AV776" s="22" t="str">
        <f t="shared" ca="1" si="117"/>
        <v/>
      </c>
      <c r="AW776" s="22" t="str">
        <f t="shared" ca="1" si="118"/>
        <v/>
      </c>
    </row>
    <row r="777" spans="1:49" x14ac:dyDescent="0.2">
      <c r="A777" s="7" t="s">
        <v>115</v>
      </c>
      <c r="B777" s="7" t="s">
        <v>193</v>
      </c>
      <c r="C777" s="8" t="s">
        <v>344</v>
      </c>
      <c r="E777" s="3">
        <f t="shared" si="110"/>
        <v>42581</v>
      </c>
      <c r="F777" t="str">
        <f t="shared" si="111"/>
        <v>093</v>
      </c>
      <c r="G777">
        <f t="shared" si="112"/>
        <v>0.39166666666666666</v>
      </c>
      <c r="H777" s="9" t="str">
        <f>IF(I777="", "", IFERROR(INDEX([1]lookup!AB:AB, MATCH(I777+0,[1]lookup!AA:AA,0)), ""))</f>
        <v/>
      </c>
      <c r="I777" s="9"/>
      <c r="J777" s="25"/>
      <c r="K777" s="25"/>
      <c r="L777" s="25"/>
      <c r="M777" s="25"/>
      <c r="AR777" s="21" t="str">
        <f t="shared" ca="1" si="113"/>
        <v/>
      </c>
      <c r="AS777" s="21" t="str">
        <f t="shared" ca="1" si="114"/>
        <v/>
      </c>
      <c r="AT777" s="21" t="str">
        <f t="shared" ca="1" si="115"/>
        <v/>
      </c>
      <c r="AU777" s="21" t="str">
        <f t="shared" ca="1" si="116"/>
        <v/>
      </c>
      <c r="AV777" s="22" t="str">
        <f t="shared" ca="1" si="117"/>
        <v/>
      </c>
      <c r="AW777" s="22" t="str">
        <f t="shared" ca="1" si="118"/>
        <v/>
      </c>
    </row>
    <row r="778" spans="1:49" x14ac:dyDescent="0.2">
      <c r="A778" s="7" t="s">
        <v>157</v>
      </c>
      <c r="B778" s="7" t="s">
        <v>193</v>
      </c>
      <c r="C778" s="8" t="s">
        <v>9</v>
      </c>
      <c r="E778" s="3">
        <f t="shared" si="110"/>
        <v>42582</v>
      </c>
      <c r="F778" t="str">
        <f t="shared" si="111"/>
        <v>093</v>
      </c>
      <c r="G778">
        <f t="shared" si="112"/>
        <v>0</v>
      </c>
      <c r="H778" s="9" t="str">
        <f>IF(I778="", "", IFERROR(INDEX([1]lookup!AB:AB, MATCH(I778+0,[1]lookup!AA:AA,0)), ""))</f>
        <v/>
      </c>
      <c r="I778" s="9"/>
      <c r="J778" s="25"/>
      <c r="K778" s="25"/>
      <c r="L778" s="25"/>
      <c r="M778" s="25"/>
      <c r="AR778" s="21" t="str">
        <f t="shared" ca="1" si="113"/>
        <v/>
      </c>
      <c r="AS778" s="21" t="str">
        <f t="shared" ca="1" si="114"/>
        <v/>
      </c>
      <c r="AT778" s="21" t="str">
        <f t="shared" ca="1" si="115"/>
        <v/>
      </c>
      <c r="AU778" s="21" t="str">
        <f t="shared" ca="1" si="116"/>
        <v/>
      </c>
      <c r="AV778" s="22" t="str">
        <f t="shared" ca="1" si="117"/>
        <v/>
      </c>
      <c r="AW778" s="22" t="str">
        <f t="shared" ca="1" si="118"/>
        <v/>
      </c>
    </row>
    <row r="779" spans="1:49" x14ac:dyDescent="0.2">
      <c r="A779" s="7" t="s">
        <v>7</v>
      </c>
      <c r="B779" s="7" t="s">
        <v>194</v>
      </c>
      <c r="C779" s="8" t="s">
        <v>9</v>
      </c>
      <c r="E779" s="3">
        <f t="shared" si="110"/>
        <v>42552</v>
      </c>
      <c r="F779" t="str">
        <f t="shared" si="111"/>
        <v>097</v>
      </c>
      <c r="G779">
        <f t="shared" si="112"/>
        <v>0</v>
      </c>
      <c r="H779" s="9" t="str">
        <f>IF(I779="", "", IFERROR(INDEX([1]lookup!AB:AB, MATCH(I779+0,[1]lookup!AA:AA,0)), ""))</f>
        <v/>
      </c>
      <c r="I779" s="9"/>
      <c r="J779" s="25"/>
      <c r="K779" s="25"/>
      <c r="L779" s="25"/>
      <c r="M779" s="25"/>
      <c r="AR779" s="21" t="str">
        <f t="shared" ca="1" si="113"/>
        <v/>
      </c>
      <c r="AS779" s="21" t="str">
        <f t="shared" ca="1" si="114"/>
        <v/>
      </c>
      <c r="AT779" s="21" t="str">
        <f t="shared" ca="1" si="115"/>
        <v/>
      </c>
      <c r="AU779" s="21" t="str">
        <f t="shared" ca="1" si="116"/>
        <v/>
      </c>
      <c r="AV779" s="22" t="str">
        <f t="shared" ca="1" si="117"/>
        <v/>
      </c>
      <c r="AW779" s="22" t="str">
        <f t="shared" ca="1" si="118"/>
        <v/>
      </c>
    </row>
    <row r="780" spans="1:49" x14ac:dyDescent="0.2">
      <c r="A780" s="7" t="s">
        <v>64</v>
      </c>
      <c r="B780" s="7" t="s">
        <v>194</v>
      </c>
      <c r="C780" s="8" t="s">
        <v>216</v>
      </c>
      <c r="E780" s="3">
        <f t="shared" si="110"/>
        <v>42553</v>
      </c>
      <c r="F780" t="str">
        <f t="shared" si="111"/>
        <v>097</v>
      </c>
      <c r="G780">
        <f t="shared" si="112"/>
        <v>0.3611111111111111</v>
      </c>
      <c r="H780" s="9" t="str">
        <f>IF(I780="", "", IFERROR(INDEX([1]lookup!AB:AB, MATCH(I780+0,[1]lookup!AA:AA,0)), ""))</f>
        <v/>
      </c>
      <c r="I780" s="9"/>
      <c r="J780" s="25"/>
      <c r="K780" s="25"/>
      <c r="L780" s="25"/>
      <c r="M780" s="25"/>
      <c r="AR780" s="21" t="str">
        <f t="shared" ca="1" si="113"/>
        <v/>
      </c>
      <c r="AS780" s="21" t="str">
        <f t="shared" ca="1" si="114"/>
        <v/>
      </c>
      <c r="AT780" s="21" t="str">
        <f t="shared" ca="1" si="115"/>
        <v/>
      </c>
      <c r="AU780" s="21" t="str">
        <f t="shared" ca="1" si="116"/>
        <v/>
      </c>
      <c r="AV780" s="22" t="str">
        <f t="shared" ca="1" si="117"/>
        <v/>
      </c>
      <c r="AW780" s="22" t="str">
        <f t="shared" ca="1" si="118"/>
        <v/>
      </c>
    </row>
    <row r="781" spans="1:49" x14ac:dyDescent="0.2">
      <c r="A781" s="7" t="s">
        <v>121</v>
      </c>
      <c r="B781" s="7" t="s">
        <v>194</v>
      </c>
      <c r="C781" s="8" t="s">
        <v>284</v>
      </c>
      <c r="E781" s="3">
        <f t="shared" si="110"/>
        <v>42554</v>
      </c>
      <c r="F781" t="str">
        <f t="shared" si="111"/>
        <v>097</v>
      </c>
      <c r="G781">
        <f t="shared" si="112"/>
        <v>0.50138888888888888</v>
      </c>
      <c r="H781" s="9" t="str">
        <f>IF(I781="", "", IFERROR(INDEX([1]lookup!AB:AB, MATCH(I781+0,[1]lookup!AA:AA,0)), ""))</f>
        <v/>
      </c>
      <c r="I781" s="9"/>
      <c r="J781" s="25"/>
      <c r="K781" s="25"/>
      <c r="L781" s="25"/>
      <c r="M781" s="25"/>
      <c r="AR781" s="21" t="str">
        <f t="shared" ca="1" si="113"/>
        <v/>
      </c>
      <c r="AS781" s="21" t="str">
        <f t="shared" ca="1" si="114"/>
        <v/>
      </c>
      <c r="AT781" s="21" t="str">
        <f t="shared" ca="1" si="115"/>
        <v/>
      </c>
      <c r="AU781" s="21" t="str">
        <f t="shared" ca="1" si="116"/>
        <v/>
      </c>
      <c r="AV781" s="22" t="str">
        <f t="shared" ca="1" si="117"/>
        <v/>
      </c>
      <c r="AW781" s="22" t="str">
        <f t="shared" ca="1" si="118"/>
        <v/>
      </c>
    </row>
    <row r="782" spans="1:49" x14ac:dyDescent="0.2">
      <c r="A782" s="7" t="s">
        <v>17</v>
      </c>
      <c r="B782" s="7" t="s">
        <v>194</v>
      </c>
      <c r="C782" s="8" t="s">
        <v>285</v>
      </c>
      <c r="E782" s="3">
        <f t="shared" si="110"/>
        <v>42555</v>
      </c>
      <c r="F782" t="str">
        <f t="shared" si="111"/>
        <v>097</v>
      </c>
      <c r="G782">
        <f t="shared" si="112"/>
        <v>0.27361111111111108</v>
      </c>
      <c r="H782" s="9" t="str">
        <f>IF(I782="", "", IFERROR(INDEX([1]lookup!AB:AB, MATCH(I782+0,[1]lookup!AA:AA,0)), ""))</f>
        <v/>
      </c>
      <c r="I782" s="9"/>
      <c r="J782" s="25"/>
      <c r="K782" s="25"/>
      <c r="L782" s="25"/>
      <c r="M782" s="25"/>
      <c r="AR782" s="21" t="str">
        <f t="shared" ca="1" si="113"/>
        <v/>
      </c>
      <c r="AS782" s="21" t="str">
        <f t="shared" ca="1" si="114"/>
        <v/>
      </c>
      <c r="AT782" s="21" t="str">
        <f t="shared" ca="1" si="115"/>
        <v/>
      </c>
      <c r="AU782" s="21" t="str">
        <f t="shared" ca="1" si="116"/>
        <v/>
      </c>
      <c r="AV782" s="22" t="str">
        <f t="shared" ca="1" si="117"/>
        <v/>
      </c>
      <c r="AW782" s="22" t="str">
        <f t="shared" ca="1" si="118"/>
        <v/>
      </c>
    </row>
    <row r="783" spans="1:49" x14ac:dyDescent="0.2">
      <c r="A783" s="7" t="s">
        <v>26</v>
      </c>
      <c r="B783" s="7" t="s">
        <v>194</v>
      </c>
      <c r="C783" s="8" t="s">
        <v>345</v>
      </c>
      <c r="E783" s="3">
        <f t="shared" si="110"/>
        <v>42558</v>
      </c>
      <c r="F783" t="str">
        <f t="shared" si="111"/>
        <v>097</v>
      </c>
      <c r="G783">
        <f t="shared" si="112"/>
        <v>0.5</v>
      </c>
      <c r="H783" s="9" t="str">
        <f>IF(I783="", "", IFERROR(INDEX([1]lookup!AB:AB, MATCH(I783+0,[1]lookup!AA:AA,0)), ""))</f>
        <v/>
      </c>
      <c r="I783" s="9"/>
      <c r="J783" s="25"/>
      <c r="K783" s="25"/>
      <c r="L783" s="25"/>
      <c r="M783" s="25"/>
      <c r="AR783" s="21" t="str">
        <f t="shared" ca="1" si="113"/>
        <v/>
      </c>
      <c r="AS783" s="21" t="str">
        <f t="shared" ca="1" si="114"/>
        <v/>
      </c>
      <c r="AT783" s="21" t="str">
        <f t="shared" ca="1" si="115"/>
        <v/>
      </c>
      <c r="AU783" s="21" t="str">
        <f t="shared" ca="1" si="116"/>
        <v/>
      </c>
      <c r="AV783" s="22" t="str">
        <f t="shared" ca="1" si="117"/>
        <v/>
      </c>
      <c r="AW783" s="22" t="str">
        <f t="shared" ca="1" si="118"/>
        <v/>
      </c>
    </row>
    <row r="784" spans="1:49" x14ac:dyDescent="0.2">
      <c r="A784" s="7" t="s">
        <v>29</v>
      </c>
      <c r="B784" s="7" t="s">
        <v>194</v>
      </c>
      <c r="C784" s="8" t="s">
        <v>251</v>
      </c>
      <c r="E784" s="3">
        <f t="shared" si="110"/>
        <v>42559</v>
      </c>
      <c r="F784" t="str">
        <f t="shared" si="111"/>
        <v>097</v>
      </c>
      <c r="G784">
        <f t="shared" si="112"/>
        <v>0.39097222222222222</v>
      </c>
      <c r="H784" s="9" t="str">
        <f>IF(I784="", "", IFERROR(INDEX([1]lookup!AB:AB, MATCH(I784+0,[1]lookup!AA:AA,0)), ""))</f>
        <v/>
      </c>
      <c r="I784" s="9"/>
      <c r="J784" s="25"/>
      <c r="K784" s="25"/>
      <c r="L784" s="25"/>
      <c r="M784" s="25"/>
      <c r="AR784" s="21" t="str">
        <f t="shared" ca="1" si="113"/>
        <v/>
      </c>
      <c r="AS784" s="21" t="str">
        <f t="shared" ca="1" si="114"/>
        <v/>
      </c>
      <c r="AT784" s="21" t="str">
        <f t="shared" ca="1" si="115"/>
        <v/>
      </c>
      <c r="AU784" s="21" t="str">
        <f t="shared" ca="1" si="116"/>
        <v/>
      </c>
      <c r="AV784" s="22" t="str">
        <f t="shared" ca="1" si="117"/>
        <v/>
      </c>
      <c r="AW784" s="22" t="str">
        <f t="shared" ca="1" si="118"/>
        <v/>
      </c>
    </row>
    <row r="785" spans="1:49" x14ac:dyDescent="0.2">
      <c r="A785" s="7" t="s">
        <v>79</v>
      </c>
      <c r="B785" s="7" t="s">
        <v>194</v>
      </c>
      <c r="C785" s="8" t="s">
        <v>346</v>
      </c>
      <c r="E785" s="3">
        <f t="shared" si="110"/>
        <v>42561</v>
      </c>
      <c r="F785" t="str">
        <f t="shared" si="111"/>
        <v>097</v>
      </c>
      <c r="G785">
        <f t="shared" si="112"/>
        <v>0.42638888888888887</v>
      </c>
      <c r="H785" s="9" t="str">
        <f>IF(I785="", "", IFERROR(INDEX([1]lookup!AB:AB, MATCH(I785+0,[1]lookup!AA:AA,0)), ""))</f>
        <v/>
      </c>
      <c r="I785" s="9"/>
      <c r="J785" s="25"/>
      <c r="K785" s="25"/>
      <c r="L785" s="25"/>
      <c r="M785" s="25"/>
      <c r="AR785" s="21" t="str">
        <f t="shared" ca="1" si="113"/>
        <v/>
      </c>
      <c r="AS785" s="21" t="str">
        <f t="shared" ca="1" si="114"/>
        <v/>
      </c>
      <c r="AT785" s="21" t="str">
        <f t="shared" ca="1" si="115"/>
        <v/>
      </c>
      <c r="AU785" s="21" t="str">
        <f t="shared" ca="1" si="116"/>
        <v/>
      </c>
      <c r="AV785" s="22" t="str">
        <f t="shared" ca="1" si="117"/>
        <v/>
      </c>
      <c r="AW785" s="22" t="str">
        <f t="shared" ca="1" si="118"/>
        <v/>
      </c>
    </row>
    <row r="786" spans="1:49" x14ac:dyDescent="0.2">
      <c r="A786" s="7" t="s">
        <v>32</v>
      </c>
      <c r="B786" s="7" t="s">
        <v>194</v>
      </c>
      <c r="C786" s="8" t="s">
        <v>347</v>
      </c>
      <c r="E786" s="3">
        <f t="shared" si="110"/>
        <v>42562</v>
      </c>
      <c r="F786" t="str">
        <f t="shared" si="111"/>
        <v>097</v>
      </c>
      <c r="G786">
        <f t="shared" si="112"/>
        <v>0.28541666666666665</v>
      </c>
      <c r="H786" s="9" t="str">
        <f>IF(I786="", "", IFERROR(INDEX([1]lookup!AB:AB, MATCH(I786+0,[1]lookup!AA:AA,0)), ""))</f>
        <v/>
      </c>
      <c r="I786" s="9"/>
      <c r="J786" s="25"/>
      <c r="K786" s="25"/>
      <c r="L786" s="25"/>
      <c r="M786" s="25"/>
      <c r="AR786" s="21" t="str">
        <f t="shared" ca="1" si="113"/>
        <v/>
      </c>
      <c r="AS786" s="21" t="str">
        <f t="shared" ca="1" si="114"/>
        <v/>
      </c>
      <c r="AT786" s="21" t="str">
        <f t="shared" ca="1" si="115"/>
        <v/>
      </c>
      <c r="AU786" s="21" t="str">
        <f t="shared" ca="1" si="116"/>
        <v/>
      </c>
      <c r="AV786" s="22" t="str">
        <f t="shared" ca="1" si="117"/>
        <v/>
      </c>
      <c r="AW786" s="22" t="str">
        <f t="shared" ca="1" si="118"/>
        <v/>
      </c>
    </row>
    <row r="787" spans="1:49" x14ac:dyDescent="0.2">
      <c r="A787" s="7" t="s">
        <v>41</v>
      </c>
      <c r="B787" s="7" t="s">
        <v>194</v>
      </c>
      <c r="C787" s="8" t="s">
        <v>9</v>
      </c>
      <c r="E787" s="3">
        <f t="shared" si="110"/>
        <v>42565</v>
      </c>
      <c r="F787" t="str">
        <f t="shared" si="111"/>
        <v>097</v>
      </c>
      <c r="G787">
        <f t="shared" si="112"/>
        <v>0</v>
      </c>
      <c r="H787" s="9" t="str">
        <f>IF(I787="", "", IFERROR(INDEX([1]lookup!AB:AB, MATCH(I787+0,[1]lookup!AA:AA,0)), ""))</f>
        <v/>
      </c>
      <c r="I787" s="9"/>
      <c r="J787" s="25"/>
      <c r="K787" s="25"/>
      <c r="L787" s="25"/>
      <c r="M787" s="25"/>
      <c r="AR787" s="21" t="str">
        <f t="shared" ca="1" si="113"/>
        <v/>
      </c>
      <c r="AS787" s="21" t="str">
        <f t="shared" ca="1" si="114"/>
        <v/>
      </c>
      <c r="AT787" s="21" t="str">
        <f t="shared" ca="1" si="115"/>
        <v/>
      </c>
      <c r="AU787" s="21" t="str">
        <f t="shared" ca="1" si="116"/>
        <v/>
      </c>
      <c r="AV787" s="22" t="str">
        <f t="shared" ca="1" si="117"/>
        <v/>
      </c>
      <c r="AW787" s="22" t="str">
        <f t="shared" ca="1" si="118"/>
        <v/>
      </c>
    </row>
    <row r="788" spans="1:49" x14ac:dyDescent="0.2">
      <c r="A788" s="7" t="s">
        <v>44</v>
      </c>
      <c r="B788" s="7" t="s">
        <v>194</v>
      </c>
      <c r="C788" s="8" t="s">
        <v>348</v>
      </c>
      <c r="E788" s="3">
        <f t="shared" si="110"/>
        <v>42566</v>
      </c>
      <c r="F788" t="str">
        <f t="shared" si="111"/>
        <v>097</v>
      </c>
      <c r="G788">
        <f t="shared" si="112"/>
        <v>0.91249999999999998</v>
      </c>
      <c r="H788" s="9" t="str">
        <f>IF(I788="", "", IFERROR(INDEX([1]lookup!AB:AB, MATCH(I788+0,[1]lookup!AA:AA,0)), ""))</f>
        <v/>
      </c>
      <c r="I788" s="9"/>
      <c r="J788" s="25"/>
      <c r="K788" s="25"/>
      <c r="L788" s="25"/>
      <c r="M788" s="25"/>
      <c r="AR788" s="21" t="str">
        <f t="shared" ca="1" si="113"/>
        <v/>
      </c>
      <c r="AS788" s="21" t="str">
        <f t="shared" ca="1" si="114"/>
        <v/>
      </c>
      <c r="AT788" s="21" t="str">
        <f t="shared" ca="1" si="115"/>
        <v/>
      </c>
      <c r="AU788" s="21" t="str">
        <f t="shared" ca="1" si="116"/>
        <v/>
      </c>
      <c r="AV788" s="22" t="str">
        <f t="shared" ca="1" si="117"/>
        <v/>
      </c>
      <c r="AW788" s="22" t="str">
        <f t="shared" ca="1" si="118"/>
        <v/>
      </c>
    </row>
    <row r="789" spans="1:49" x14ac:dyDescent="0.2">
      <c r="A789" s="7" t="s">
        <v>89</v>
      </c>
      <c r="B789" s="7" t="s">
        <v>194</v>
      </c>
      <c r="C789" s="8" t="s">
        <v>87</v>
      </c>
      <c r="E789" s="3">
        <f t="shared" si="110"/>
        <v>42567</v>
      </c>
      <c r="F789" t="str">
        <f t="shared" si="111"/>
        <v>097</v>
      </c>
      <c r="G789">
        <f t="shared" si="112"/>
        <v>0.33680555555555558</v>
      </c>
      <c r="H789" s="9" t="str">
        <f>IF(I789="", "", IFERROR(INDEX([1]lookup!AB:AB, MATCH(I789+0,[1]lookup!AA:AA,0)), ""))</f>
        <v/>
      </c>
      <c r="I789" s="9"/>
      <c r="J789" s="25"/>
      <c r="K789" s="25"/>
      <c r="L789" s="25"/>
      <c r="M789" s="25"/>
      <c r="AR789" s="21" t="str">
        <f t="shared" ca="1" si="113"/>
        <v/>
      </c>
      <c r="AS789" s="21" t="str">
        <f t="shared" ca="1" si="114"/>
        <v/>
      </c>
      <c r="AT789" s="21" t="str">
        <f t="shared" ca="1" si="115"/>
        <v/>
      </c>
      <c r="AU789" s="21" t="str">
        <f t="shared" ca="1" si="116"/>
        <v/>
      </c>
      <c r="AV789" s="22" t="str">
        <f t="shared" ca="1" si="117"/>
        <v/>
      </c>
      <c r="AW789" s="22" t="str">
        <f t="shared" ca="1" si="118"/>
        <v/>
      </c>
    </row>
    <row r="790" spans="1:49" x14ac:dyDescent="0.2">
      <c r="A790" s="7" t="s">
        <v>142</v>
      </c>
      <c r="B790" s="7" t="s">
        <v>194</v>
      </c>
      <c r="C790" s="8" t="s">
        <v>300</v>
      </c>
      <c r="E790" s="3">
        <f t="shared" si="110"/>
        <v>42568</v>
      </c>
      <c r="F790" t="str">
        <f t="shared" si="111"/>
        <v>097</v>
      </c>
      <c r="G790">
        <f t="shared" si="112"/>
        <v>0.59513888888888888</v>
      </c>
      <c r="H790" s="9" t="str">
        <f>IF(I790="", "", IFERROR(INDEX([1]lookup!AB:AB, MATCH(I790+0,[1]lookup!AA:AA,0)), ""))</f>
        <v/>
      </c>
      <c r="I790" s="9"/>
      <c r="J790" s="25"/>
      <c r="K790" s="25"/>
      <c r="L790" s="25"/>
      <c r="M790" s="25"/>
      <c r="AR790" s="21" t="str">
        <f t="shared" ca="1" si="113"/>
        <v/>
      </c>
      <c r="AS790" s="21" t="str">
        <f t="shared" ca="1" si="114"/>
        <v/>
      </c>
      <c r="AT790" s="21" t="str">
        <f t="shared" ca="1" si="115"/>
        <v/>
      </c>
      <c r="AU790" s="21" t="str">
        <f t="shared" ca="1" si="116"/>
        <v/>
      </c>
      <c r="AV790" s="22" t="str">
        <f t="shared" ca="1" si="117"/>
        <v/>
      </c>
      <c r="AW790" s="22" t="str">
        <f t="shared" ca="1" si="118"/>
        <v/>
      </c>
    </row>
    <row r="791" spans="1:49" x14ac:dyDescent="0.2">
      <c r="A791" s="7" t="s">
        <v>47</v>
      </c>
      <c r="B791" s="7" t="s">
        <v>194</v>
      </c>
      <c r="C791" s="8" t="s">
        <v>349</v>
      </c>
      <c r="E791" s="3">
        <f t="shared" si="110"/>
        <v>42569</v>
      </c>
      <c r="F791" t="str">
        <f t="shared" si="111"/>
        <v>097</v>
      </c>
      <c r="G791">
        <f t="shared" si="112"/>
        <v>0.26458333333333334</v>
      </c>
      <c r="H791" s="9" t="str">
        <f>IF(I791="", "", IFERROR(INDEX([1]lookup!AB:AB, MATCH(I791+0,[1]lookup!AA:AA,0)), ""))</f>
        <v/>
      </c>
      <c r="I791" s="9"/>
      <c r="J791" s="25"/>
      <c r="K791" s="25"/>
      <c r="L791" s="25"/>
      <c r="M791" s="25"/>
      <c r="AR791" s="21" t="str">
        <f t="shared" ca="1" si="113"/>
        <v/>
      </c>
      <c r="AS791" s="21" t="str">
        <f t="shared" ca="1" si="114"/>
        <v/>
      </c>
      <c r="AT791" s="21" t="str">
        <f t="shared" ca="1" si="115"/>
        <v/>
      </c>
      <c r="AU791" s="21" t="str">
        <f t="shared" ca="1" si="116"/>
        <v/>
      </c>
      <c r="AV791" s="22" t="str">
        <f t="shared" ca="1" si="117"/>
        <v/>
      </c>
      <c r="AW791" s="22" t="str">
        <f t="shared" ca="1" si="118"/>
        <v/>
      </c>
    </row>
    <row r="792" spans="1:49" x14ac:dyDescent="0.2">
      <c r="A792" s="7" t="s">
        <v>56</v>
      </c>
      <c r="B792" s="7" t="s">
        <v>194</v>
      </c>
      <c r="C792" s="8" t="s">
        <v>350</v>
      </c>
      <c r="E792" s="3">
        <f t="shared" si="110"/>
        <v>42572</v>
      </c>
      <c r="F792" t="str">
        <f t="shared" si="111"/>
        <v>097</v>
      </c>
      <c r="G792">
        <f t="shared" si="112"/>
        <v>0.51736111111111105</v>
      </c>
      <c r="H792" s="9" t="str">
        <f>IF(I792="", "", IFERROR(INDEX([1]lookup!AB:AB, MATCH(I792+0,[1]lookup!AA:AA,0)), ""))</f>
        <v/>
      </c>
      <c r="I792" s="9"/>
      <c r="J792" s="25"/>
      <c r="K792" s="25"/>
      <c r="L792" s="25"/>
      <c r="M792" s="25"/>
      <c r="AR792" s="21" t="str">
        <f t="shared" ca="1" si="113"/>
        <v/>
      </c>
      <c r="AS792" s="21" t="str">
        <f t="shared" ca="1" si="114"/>
        <v/>
      </c>
      <c r="AT792" s="21" t="str">
        <f t="shared" ca="1" si="115"/>
        <v/>
      </c>
      <c r="AU792" s="21" t="str">
        <f t="shared" ca="1" si="116"/>
        <v/>
      </c>
      <c r="AV792" s="22" t="str">
        <f t="shared" ca="1" si="117"/>
        <v/>
      </c>
      <c r="AW792" s="22" t="str">
        <f t="shared" ca="1" si="118"/>
        <v/>
      </c>
    </row>
    <row r="793" spans="1:49" x14ac:dyDescent="0.2">
      <c r="A793" s="7" t="s">
        <v>59</v>
      </c>
      <c r="B793" s="7" t="s">
        <v>194</v>
      </c>
      <c r="C793" s="8" t="s">
        <v>292</v>
      </c>
      <c r="E793" s="3">
        <f t="shared" si="110"/>
        <v>42573</v>
      </c>
      <c r="F793" t="str">
        <f t="shared" si="111"/>
        <v>097</v>
      </c>
      <c r="G793">
        <f t="shared" si="112"/>
        <v>0.45208333333333334</v>
      </c>
      <c r="H793" s="9" t="str">
        <f>IF(I793="", "", IFERROR(INDEX([1]lookup!AB:AB, MATCH(I793+0,[1]lookup!AA:AA,0)), ""))</f>
        <v/>
      </c>
      <c r="I793" s="9"/>
      <c r="J793" s="25"/>
      <c r="K793" s="25"/>
      <c r="L793" s="25"/>
      <c r="M793" s="25"/>
      <c r="AR793" s="21" t="str">
        <f t="shared" ca="1" si="113"/>
        <v/>
      </c>
      <c r="AS793" s="21" t="str">
        <f t="shared" ca="1" si="114"/>
        <v/>
      </c>
      <c r="AT793" s="21" t="str">
        <f t="shared" ca="1" si="115"/>
        <v/>
      </c>
      <c r="AU793" s="21" t="str">
        <f t="shared" ca="1" si="116"/>
        <v/>
      </c>
      <c r="AV793" s="22" t="str">
        <f t="shared" ca="1" si="117"/>
        <v/>
      </c>
      <c r="AW793" s="22" t="str">
        <f t="shared" ca="1" si="118"/>
        <v/>
      </c>
    </row>
    <row r="794" spans="1:49" x14ac:dyDescent="0.2">
      <c r="A794" s="7" t="s">
        <v>98</v>
      </c>
      <c r="B794" s="7" t="s">
        <v>194</v>
      </c>
      <c r="C794" s="8" t="s">
        <v>230</v>
      </c>
      <c r="E794" s="3">
        <f t="shared" si="110"/>
        <v>42574</v>
      </c>
      <c r="F794" t="str">
        <f t="shared" si="111"/>
        <v>097</v>
      </c>
      <c r="G794">
        <f t="shared" si="112"/>
        <v>0.33333333333333331</v>
      </c>
      <c r="H794" s="9" t="str">
        <f>IF(I794="", "", IFERROR(INDEX([1]lookup!AB:AB, MATCH(I794+0,[1]lookup!AA:AA,0)), ""))</f>
        <v/>
      </c>
      <c r="I794" s="9"/>
      <c r="J794" s="25"/>
      <c r="K794" s="25"/>
      <c r="L794" s="25"/>
      <c r="M794" s="25"/>
      <c r="AR794" s="21" t="str">
        <f t="shared" ca="1" si="113"/>
        <v/>
      </c>
      <c r="AS794" s="21" t="str">
        <f t="shared" ca="1" si="114"/>
        <v/>
      </c>
      <c r="AT794" s="21" t="str">
        <f t="shared" ca="1" si="115"/>
        <v/>
      </c>
      <c r="AU794" s="21" t="str">
        <f t="shared" ca="1" si="116"/>
        <v/>
      </c>
      <c r="AV794" s="22" t="str">
        <f t="shared" ca="1" si="117"/>
        <v/>
      </c>
      <c r="AW794" s="22" t="str">
        <f t="shared" ca="1" si="118"/>
        <v/>
      </c>
    </row>
    <row r="795" spans="1:49" x14ac:dyDescent="0.2">
      <c r="A795" s="7" t="s">
        <v>100</v>
      </c>
      <c r="B795" s="7" t="s">
        <v>194</v>
      </c>
      <c r="C795" s="8" t="s">
        <v>351</v>
      </c>
      <c r="E795" s="3">
        <f t="shared" si="110"/>
        <v>42575</v>
      </c>
      <c r="F795" t="str">
        <f t="shared" si="111"/>
        <v>097</v>
      </c>
      <c r="G795">
        <f t="shared" si="112"/>
        <v>0.63402777777777775</v>
      </c>
      <c r="H795" s="9" t="str">
        <f>IF(I795="", "", IFERROR(INDEX([1]lookup!AB:AB, MATCH(I795+0,[1]lookup!AA:AA,0)), ""))</f>
        <v/>
      </c>
      <c r="I795" s="9"/>
      <c r="J795" s="25"/>
      <c r="K795" s="25"/>
      <c r="L795" s="25"/>
      <c r="M795" s="25"/>
      <c r="AR795" s="21" t="str">
        <f t="shared" ca="1" si="113"/>
        <v/>
      </c>
      <c r="AS795" s="21" t="str">
        <f t="shared" ca="1" si="114"/>
        <v/>
      </c>
      <c r="AT795" s="21" t="str">
        <f t="shared" ca="1" si="115"/>
        <v/>
      </c>
      <c r="AU795" s="21" t="str">
        <f t="shared" ca="1" si="116"/>
        <v/>
      </c>
      <c r="AV795" s="22" t="str">
        <f t="shared" ca="1" si="117"/>
        <v/>
      </c>
      <c r="AW795" s="22" t="str">
        <f t="shared" ca="1" si="118"/>
        <v/>
      </c>
    </row>
    <row r="796" spans="1:49" x14ac:dyDescent="0.2">
      <c r="A796" s="7" t="s">
        <v>103</v>
      </c>
      <c r="B796" s="7" t="s">
        <v>194</v>
      </c>
      <c r="C796" s="8" t="s">
        <v>352</v>
      </c>
      <c r="E796" s="3">
        <f t="shared" si="110"/>
        <v>42576</v>
      </c>
      <c r="F796" t="str">
        <f t="shared" si="111"/>
        <v>097</v>
      </c>
      <c r="G796">
        <f t="shared" si="112"/>
        <v>0.27430555555555552</v>
      </c>
      <c r="H796" s="9" t="str">
        <f>IF(I796="", "", IFERROR(INDEX([1]lookup!AB:AB, MATCH(I796+0,[1]lookup!AA:AA,0)), ""))</f>
        <v/>
      </c>
      <c r="I796" s="9"/>
      <c r="J796" s="25"/>
      <c r="K796" s="25"/>
      <c r="L796" s="25"/>
      <c r="M796" s="25"/>
      <c r="AR796" s="21" t="str">
        <f t="shared" ca="1" si="113"/>
        <v/>
      </c>
      <c r="AS796" s="21" t="str">
        <f t="shared" ca="1" si="114"/>
        <v/>
      </c>
      <c r="AT796" s="21" t="str">
        <f t="shared" ca="1" si="115"/>
        <v/>
      </c>
      <c r="AU796" s="21" t="str">
        <f t="shared" ca="1" si="116"/>
        <v/>
      </c>
      <c r="AV796" s="22" t="str">
        <f t="shared" ca="1" si="117"/>
        <v/>
      </c>
      <c r="AW796" s="22" t="str">
        <f t="shared" ca="1" si="118"/>
        <v/>
      </c>
    </row>
    <row r="797" spans="1:49" x14ac:dyDescent="0.2">
      <c r="A797" s="7" t="s">
        <v>108</v>
      </c>
      <c r="B797" s="7" t="s">
        <v>194</v>
      </c>
      <c r="C797" s="8" t="s">
        <v>213</v>
      </c>
      <c r="E797" s="3">
        <f t="shared" si="110"/>
        <v>42578</v>
      </c>
      <c r="F797" t="str">
        <f t="shared" si="111"/>
        <v>097</v>
      </c>
      <c r="G797">
        <f t="shared" si="112"/>
        <v>0.33124999999999999</v>
      </c>
      <c r="H797" s="9" t="str">
        <f>IF(I797="", "", IFERROR(INDEX([1]lookup!AB:AB, MATCH(I797+0,[1]lookup!AA:AA,0)), ""))</f>
        <v/>
      </c>
      <c r="I797" s="9"/>
      <c r="J797" s="25"/>
      <c r="K797" s="25"/>
      <c r="L797" s="25"/>
      <c r="M797" s="25"/>
      <c r="AR797" s="21" t="str">
        <f t="shared" ca="1" si="113"/>
        <v/>
      </c>
      <c r="AS797" s="21" t="str">
        <f t="shared" ca="1" si="114"/>
        <v/>
      </c>
      <c r="AT797" s="21" t="str">
        <f t="shared" ca="1" si="115"/>
        <v/>
      </c>
      <c r="AU797" s="21" t="str">
        <f t="shared" ca="1" si="116"/>
        <v/>
      </c>
      <c r="AV797" s="22" t="str">
        <f t="shared" ca="1" si="117"/>
        <v/>
      </c>
      <c r="AW797" s="22" t="str">
        <f t="shared" ca="1" si="118"/>
        <v/>
      </c>
    </row>
    <row r="798" spans="1:49" x14ac:dyDescent="0.2">
      <c r="A798" s="7" t="s">
        <v>110</v>
      </c>
      <c r="B798" s="7" t="s">
        <v>194</v>
      </c>
      <c r="C798" s="8" t="s">
        <v>9</v>
      </c>
      <c r="E798" s="3">
        <f t="shared" si="110"/>
        <v>42579</v>
      </c>
      <c r="F798" t="str">
        <f t="shared" si="111"/>
        <v>097</v>
      </c>
      <c r="G798">
        <f t="shared" si="112"/>
        <v>0</v>
      </c>
      <c r="H798" s="9" t="str">
        <f>IF(I798="", "", IFERROR(INDEX([1]lookup!AB:AB, MATCH(I798+0,[1]lookup!AA:AA,0)), ""))</f>
        <v/>
      </c>
      <c r="I798" s="9"/>
      <c r="J798" s="25"/>
      <c r="K798" s="25"/>
      <c r="L798" s="25"/>
      <c r="M798" s="25"/>
      <c r="AR798" s="21" t="str">
        <f t="shared" ca="1" si="113"/>
        <v/>
      </c>
      <c r="AS798" s="21" t="str">
        <f t="shared" ca="1" si="114"/>
        <v/>
      </c>
      <c r="AT798" s="21" t="str">
        <f t="shared" ca="1" si="115"/>
        <v/>
      </c>
      <c r="AU798" s="21" t="str">
        <f t="shared" ca="1" si="116"/>
        <v/>
      </c>
      <c r="AV798" s="22" t="str">
        <f t="shared" ca="1" si="117"/>
        <v/>
      </c>
      <c r="AW798" s="22" t="str">
        <f t="shared" ca="1" si="118"/>
        <v/>
      </c>
    </row>
    <row r="799" spans="1:49" x14ac:dyDescent="0.2">
      <c r="A799" s="7" t="s">
        <v>113</v>
      </c>
      <c r="B799" s="7" t="s">
        <v>194</v>
      </c>
      <c r="C799" s="8" t="s">
        <v>294</v>
      </c>
      <c r="E799" s="3">
        <f t="shared" si="110"/>
        <v>42580</v>
      </c>
      <c r="F799" t="str">
        <f t="shared" si="111"/>
        <v>097</v>
      </c>
      <c r="G799">
        <f t="shared" si="112"/>
        <v>0.74375000000000002</v>
      </c>
      <c r="H799" s="9" t="str">
        <f>IF(I799="", "", IFERROR(INDEX([1]lookup!AB:AB, MATCH(I799+0,[1]lookup!AA:AA,0)), ""))</f>
        <v/>
      </c>
      <c r="I799" s="9"/>
      <c r="J799" s="25"/>
      <c r="K799" s="25"/>
      <c r="L799" s="25"/>
      <c r="M799" s="25"/>
      <c r="AR799" s="21" t="str">
        <f t="shared" ca="1" si="113"/>
        <v/>
      </c>
      <c r="AS799" s="21" t="str">
        <f t="shared" ca="1" si="114"/>
        <v/>
      </c>
      <c r="AT799" s="21" t="str">
        <f t="shared" ca="1" si="115"/>
        <v/>
      </c>
      <c r="AU799" s="21" t="str">
        <f t="shared" ca="1" si="116"/>
        <v/>
      </c>
      <c r="AV799" s="22" t="str">
        <f t="shared" ca="1" si="117"/>
        <v/>
      </c>
      <c r="AW799" s="22" t="str">
        <f t="shared" ca="1" si="118"/>
        <v/>
      </c>
    </row>
    <row r="800" spans="1:49" x14ac:dyDescent="0.2">
      <c r="A800" s="7" t="s">
        <v>115</v>
      </c>
      <c r="B800" s="7" t="s">
        <v>194</v>
      </c>
      <c r="C800" s="8" t="s">
        <v>317</v>
      </c>
      <c r="E800" s="3">
        <f t="shared" si="110"/>
        <v>42581</v>
      </c>
      <c r="F800" t="str">
        <f t="shared" si="111"/>
        <v>097</v>
      </c>
      <c r="G800">
        <f t="shared" si="112"/>
        <v>0.45</v>
      </c>
      <c r="H800" s="9" t="str">
        <f>IF(I800="", "", IFERROR(INDEX([1]lookup!AB:AB, MATCH(I800+0,[1]lookup!AA:AA,0)), ""))</f>
        <v/>
      </c>
      <c r="I800" s="9"/>
      <c r="J800" s="25"/>
      <c r="K800" s="25"/>
      <c r="L800" s="25"/>
      <c r="M800" s="25"/>
      <c r="AR800" s="21" t="str">
        <f t="shared" ca="1" si="113"/>
        <v/>
      </c>
      <c r="AS800" s="21" t="str">
        <f t="shared" ca="1" si="114"/>
        <v/>
      </c>
      <c r="AT800" s="21" t="str">
        <f t="shared" ca="1" si="115"/>
        <v/>
      </c>
      <c r="AU800" s="21" t="str">
        <f t="shared" ca="1" si="116"/>
        <v/>
      </c>
      <c r="AV800" s="22" t="str">
        <f t="shared" ca="1" si="117"/>
        <v/>
      </c>
      <c r="AW800" s="22" t="str">
        <f t="shared" ca="1" si="118"/>
        <v/>
      </c>
    </row>
    <row r="801" spans="1:49" x14ac:dyDescent="0.2">
      <c r="A801" s="7" t="s">
        <v>157</v>
      </c>
      <c r="B801" s="7" t="s">
        <v>194</v>
      </c>
      <c r="C801" s="8" t="s">
        <v>9</v>
      </c>
      <c r="E801" s="3">
        <f t="shared" si="110"/>
        <v>42582</v>
      </c>
      <c r="F801" t="str">
        <f t="shared" si="111"/>
        <v>097</v>
      </c>
      <c r="G801">
        <f t="shared" si="112"/>
        <v>0</v>
      </c>
      <c r="H801" s="9" t="str">
        <f>IF(I801="", "", IFERROR(INDEX([1]lookup!AB:AB, MATCH(I801+0,[1]lookup!AA:AA,0)), ""))</f>
        <v/>
      </c>
      <c r="I801" s="9"/>
      <c r="J801" s="25"/>
      <c r="K801" s="25"/>
      <c r="L801" s="25"/>
      <c r="M801" s="25"/>
      <c r="AR801" s="21" t="str">
        <f t="shared" ca="1" si="113"/>
        <v/>
      </c>
      <c r="AS801" s="21" t="str">
        <f t="shared" ca="1" si="114"/>
        <v/>
      </c>
      <c r="AT801" s="21" t="str">
        <f t="shared" ca="1" si="115"/>
        <v/>
      </c>
      <c r="AU801" s="21" t="str">
        <f t="shared" ca="1" si="116"/>
        <v/>
      </c>
      <c r="AV801" s="22" t="str">
        <f t="shared" ca="1" si="117"/>
        <v/>
      </c>
      <c r="AW801" s="22" t="str">
        <f t="shared" ca="1" si="118"/>
        <v/>
      </c>
    </row>
    <row r="802" spans="1:49" x14ac:dyDescent="0.2">
      <c r="A802" s="7" t="s">
        <v>7</v>
      </c>
      <c r="B802" s="7" t="s">
        <v>195</v>
      </c>
      <c r="C802" s="8" t="s">
        <v>9</v>
      </c>
      <c r="E802" s="3">
        <f t="shared" si="110"/>
        <v>42552</v>
      </c>
      <c r="F802" t="str">
        <f t="shared" si="111"/>
        <v>098</v>
      </c>
      <c r="G802">
        <f t="shared" si="112"/>
        <v>0</v>
      </c>
      <c r="H802" s="9" t="str">
        <f>IF(I802="", "", IFERROR(INDEX([1]lookup!AB:AB, MATCH(I802+0,[1]lookup!AA:AA,0)), ""))</f>
        <v/>
      </c>
      <c r="I802" s="9"/>
      <c r="J802" s="25"/>
      <c r="K802" s="25"/>
      <c r="L802" s="25"/>
      <c r="M802" s="25"/>
      <c r="AR802" s="21" t="str">
        <f t="shared" ca="1" si="113"/>
        <v/>
      </c>
      <c r="AS802" s="21" t="str">
        <f t="shared" ca="1" si="114"/>
        <v/>
      </c>
      <c r="AT802" s="21" t="str">
        <f t="shared" ca="1" si="115"/>
        <v/>
      </c>
      <c r="AU802" s="21" t="str">
        <f t="shared" ca="1" si="116"/>
        <v/>
      </c>
      <c r="AV802" s="22" t="str">
        <f t="shared" ca="1" si="117"/>
        <v/>
      </c>
      <c r="AW802" s="22" t="str">
        <f t="shared" ca="1" si="118"/>
        <v/>
      </c>
    </row>
    <row r="803" spans="1:49" x14ac:dyDescent="0.2">
      <c r="A803" s="7" t="s">
        <v>64</v>
      </c>
      <c r="B803" s="7" t="s">
        <v>195</v>
      </c>
      <c r="C803" s="8" t="s">
        <v>216</v>
      </c>
      <c r="E803" s="3">
        <f t="shared" si="110"/>
        <v>42553</v>
      </c>
      <c r="F803" t="str">
        <f t="shared" si="111"/>
        <v>098</v>
      </c>
      <c r="G803">
        <f t="shared" si="112"/>
        <v>0.3611111111111111</v>
      </c>
      <c r="H803" s="9" t="str">
        <f>IF(I803="", "", IFERROR(INDEX([1]lookup!AB:AB, MATCH(I803+0,[1]lookup!AA:AA,0)), ""))</f>
        <v/>
      </c>
      <c r="I803" s="9"/>
      <c r="J803" s="25"/>
      <c r="K803" s="25"/>
      <c r="L803" s="25"/>
      <c r="M803" s="25"/>
      <c r="AR803" s="21" t="str">
        <f t="shared" ca="1" si="113"/>
        <v/>
      </c>
      <c r="AS803" s="21" t="str">
        <f t="shared" ca="1" si="114"/>
        <v/>
      </c>
      <c r="AT803" s="21" t="str">
        <f t="shared" ca="1" si="115"/>
        <v/>
      </c>
      <c r="AU803" s="21" t="str">
        <f t="shared" ca="1" si="116"/>
        <v/>
      </c>
      <c r="AV803" s="22" t="str">
        <f t="shared" ca="1" si="117"/>
        <v/>
      </c>
      <c r="AW803" s="22" t="str">
        <f t="shared" ca="1" si="118"/>
        <v/>
      </c>
    </row>
    <row r="804" spans="1:49" x14ac:dyDescent="0.2">
      <c r="A804" s="7" t="s">
        <v>121</v>
      </c>
      <c r="B804" s="7" t="s">
        <v>195</v>
      </c>
      <c r="C804" s="8" t="s">
        <v>284</v>
      </c>
      <c r="E804" s="3">
        <f t="shared" si="110"/>
        <v>42554</v>
      </c>
      <c r="F804" t="str">
        <f t="shared" si="111"/>
        <v>098</v>
      </c>
      <c r="G804">
        <f t="shared" si="112"/>
        <v>0.50138888888888888</v>
      </c>
      <c r="H804" s="9" t="str">
        <f>IF(I804="", "", IFERROR(INDEX([1]lookup!AB:AB, MATCH(I804+0,[1]lookup!AA:AA,0)), ""))</f>
        <v/>
      </c>
      <c r="I804" s="9"/>
      <c r="J804" s="25"/>
      <c r="K804" s="25"/>
      <c r="L804" s="25"/>
      <c r="M804" s="25"/>
      <c r="AR804" s="21" t="str">
        <f t="shared" ca="1" si="113"/>
        <v/>
      </c>
      <c r="AS804" s="21" t="str">
        <f t="shared" ca="1" si="114"/>
        <v/>
      </c>
      <c r="AT804" s="21" t="str">
        <f t="shared" ca="1" si="115"/>
        <v/>
      </c>
      <c r="AU804" s="21" t="str">
        <f t="shared" ca="1" si="116"/>
        <v/>
      </c>
      <c r="AV804" s="22" t="str">
        <f t="shared" ca="1" si="117"/>
        <v/>
      </c>
      <c r="AW804" s="22" t="str">
        <f t="shared" ca="1" si="118"/>
        <v/>
      </c>
    </row>
    <row r="805" spans="1:49" x14ac:dyDescent="0.2">
      <c r="A805" s="7" t="s">
        <v>17</v>
      </c>
      <c r="B805" s="7" t="s">
        <v>195</v>
      </c>
      <c r="C805" s="8" t="s">
        <v>353</v>
      </c>
      <c r="E805" s="3">
        <f t="shared" si="110"/>
        <v>42555</v>
      </c>
      <c r="F805" t="str">
        <f t="shared" si="111"/>
        <v>098</v>
      </c>
      <c r="G805">
        <f t="shared" si="112"/>
        <v>0.28125</v>
      </c>
      <c r="H805" s="9" t="str">
        <f>IF(I805="", "", IFERROR(INDEX([1]lookup!AB:AB, MATCH(I805+0,[1]lookup!AA:AA,0)), ""))</f>
        <v/>
      </c>
      <c r="I805" s="9"/>
      <c r="J805" s="25"/>
      <c r="K805" s="25"/>
      <c r="L805" s="25"/>
      <c r="M805" s="25"/>
      <c r="AR805" s="21" t="str">
        <f t="shared" ca="1" si="113"/>
        <v/>
      </c>
      <c r="AS805" s="21" t="str">
        <f t="shared" ca="1" si="114"/>
        <v/>
      </c>
      <c r="AT805" s="21" t="str">
        <f t="shared" ca="1" si="115"/>
        <v/>
      </c>
      <c r="AU805" s="21" t="str">
        <f t="shared" ca="1" si="116"/>
        <v/>
      </c>
      <c r="AV805" s="22" t="str">
        <f t="shared" ca="1" si="117"/>
        <v/>
      </c>
      <c r="AW805" s="22" t="str">
        <f t="shared" ca="1" si="118"/>
        <v/>
      </c>
    </row>
    <row r="806" spans="1:49" x14ac:dyDescent="0.2">
      <c r="A806" s="7" t="s">
        <v>26</v>
      </c>
      <c r="B806" s="7" t="s">
        <v>195</v>
      </c>
      <c r="C806" s="8" t="s">
        <v>354</v>
      </c>
      <c r="E806" s="3">
        <f t="shared" si="110"/>
        <v>42558</v>
      </c>
      <c r="F806" t="str">
        <f t="shared" si="111"/>
        <v>098</v>
      </c>
      <c r="G806">
        <f t="shared" si="112"/>
        <v>0.50208333333333333</v>
      </c>
      <c r="H806" s="9" t="str">
        <f>IF(I806="", "", IFERROR(INDEX([1]lookup!AB:AB, MATCH(I806+0,[1]lookup!AA:AA,0)), ""))</f>
        <v/>
      </c>
      <c r="I806" s="9"/>
      <c r="J806" s="25"/>
      <c r="K806" s="25"/>
      <c r="L806" s="25"/>
      <c r="M806" s="25"/>
      <c r="AR806" s="21" t="str">
        <f t="shared" ca="1" si="113"/>
        <v/>
      </c>
      <c r="AS806" s="21" t="str">
        <f t="shared" ca="1" si="114"/>
        <v/>
      </c>
      <c r="AT806" s="21" t="str">
        <f t="shared" ca="1" si="115"/>
        <v/>
      </c>
      <c r="AU806" s="21" t="str">
        <f t="shared" ca="1" si="116"/>
        <v/>
      </c>
      <c r="AV806" s="22" t="str">
        <f t="shared" ca="1" si="117"/>
        <v/>
      </c>
      <c r="AW806" s="22" t="str">
        <f t="shared" ca="1" si="118"/>
        <v/>
      </c>
    </row>
    <row r="807" spans="1:49" x14ac:dyDescent="0.2">
      <c r="A807" s="7" t="s">
        <v>29</v>
      </c>
      <c r="B807" s="7" t="s">
        <v>195</v>
      </c>
      <c r="C807" s="8" t="s">
        <v>355</v>
      </c>
      <c r="E807" s="3">
        <f t="shared" si="110"/>
        <v>42559</v>
      </c>
      <c r="F807" t="str">
        <f t="shared" si="111"/>
        <v>098</v>
      </c>
      <c r="G807">
        <f t="shared" si="112"/>
        <v>0.39513888888888887</v>
      </c>
      <c r="H807" s="9" t="str">
        <f>IF(I807="", "", IFERROR(INDEX([1]lookup!AB:AB, MATCH(I807+0,[1]lookup!AA:AA,0)), ""))</f>
        <v/>
      </c>
      <c r="I807" s="9"/>
      <c r="J807" s="25"/>
      <c r="K807" s="25"/>
      <c r="L807" s="25"/>
      <c r="M807" s="25"/>
      <c r="AR807" s="21" t="str">
        <f t="shared" ca="1" si="113"/>
        <v/>
      </c>
      <c r="AS807" s="21" t="str">
        <f t="shared" ca="1" si="114"/>
        <v/>
      </c>
      <c r="AT807" s="21" t="str">
        <f t="shared" ca="1" si="115"/>
        <v/>
      </c>
      <c r="AU807" s="21" t="str">
        <f t="shared" ca="1" si="116"/>
        <v/>
      </c>
      <c r="AV807" s="22" t="str">
        <f t="shared" ca="1" si="117"/>
        <v/>
      </c>
      <c r="AW807" s="22" t="str">
        <f t="shared" ca="1" si="118"/>
        <v/>
      </c>
    </row>
    <row r="808" spans="1:49" x14ac:dyDescent="0.2">
      <c r="A808" s="7" t="s">
        <v>79</v>
      </c>
      <c r="B808" s="7" t="s">
        <v>195</v>
      </c>
      <c r="C808" s="8" t="s">
        <v>346</v>
      </c>
      <c r="E808" s="3">
        <f t="shared" si="110"/>
        <v>42561</v>
      </c>
      <c r="F808" t="str">
        <f t="shared" si="111"/>
        <v>098</v>
      </c>
      <c r="G808">
        <f t="shared" si="112"/>
        <v>0.42638888888888887</v>
      </c>
      <c r="H808" s="9" t="str">
        <f>IF(I808="", "", IFERROR(INDEX([1]lookup!AB:AB, MATCH(I808+0,[1]lookup!AA:AA,0)), ""))</f>
        <v/>
      </c>
      <c r="I808" s="9"/>
      <c r="J808" s="25"/>
      <c r="K808" s="25"/>
      <c r="L808" s="25"/>
      <c r="M808" s="25"/>
      <c r="AR808" s="21" t="str">
        <f t="shared" ca="1" si="113"/>
        <v/>
      </c>
      <c r="AS808" s="21" t="str">
        <f t="shared" ca="1" si="114"/>
        <v/>
      </c>
      <c r="AT808" s="21" t="str">
        <f t="shared" ca="1" si="115"/>
        <v/>
      </c>
      <c r="AU808" s="21" t="str">
        <f t="shared" ca="1" si="116"/>
        <v/>
      </c>
      <c r="AV808" s="22" t="str">
        <f t="shared" ca="1" si="117"/>
        <v/>
      </c>
      <c r="AW808" s="22" t="str">
        <f t="shared" ca="1" si="118"/>
        <v/>
      </c>
    </row>
    <row r="809" spans="1:49" x14ac:dyDescent="0.2">
      <c r="A809" s="7" t="s">
        <v>32</v>
      </c>
      <c r="B809" s="7" t="s">
        <v>195</v>
      </c>
      <c r="C809" s="8" t="s">
        <v>288</v>
      </c>
      <c r="E809" s="3">
        <f t="shared" si="110"/>
        <v>42562</v>
      </c>
      <c r="F809" t="str">
        <f t="shared" si="111"/>
        <v>098</v>
      </c>
      <c r="G809">
        <f t="shared" si="112"/>
        <v>0.27708333333333335</v>
      </c>
      <c r="H809" s="9" t="str">
        <f>IF(I809="", "", IFERROR(INDEX([1]lookup!AB:AB, MATCH(I809+0,[1]lookup!AA:AA,0)), ""))</f>
        <v/>
      </c>
      <c r="I809" s="9"/>
      <c r="J809" s="25"/>
      <c r="K809" s="25"/>
      <c r="L809" s="25"/>
      <c r="M809" s="25"/>
      <c r="AR809" s="21" t="str">
        <f t="shared" ca="1" si="113"/>
        <v/>
      </c>
      <c r="AS809" s="21" t="str">
        <f t="shared" ca="1" si="114"/>
        <v/>
      </c>
      <c r="AT809" s="21" t="str">
        <f t="shared" ca="1" si="115"/>
        <v/>
      </c>
      <c r="AU809" s="21" t="str">
        <f t="shared" ca="1" si="116"/>
        <v/>
      </c>
      <c r="AV809" s="22" t="str">
        <f t="shared" ca="1" si="117"/>
        <v/>
      </c>
      <c r="AW809" s="22" t="str">
        <f t="shared" ca="1" si="118"/>
        <v/>
      </c>
    </row>
    <row r="810" spans="1:49" x14ac:dyDescent="0.2">
      <c r="A810" s="7" t="s">
        <v>38</v>
      </c>
      <c r="B810" s="7" t="s">
        <v>195</v>
      </c>
      <c r="C810" s="8" t="s">
        <v>212</v>
      </c>
      <c r="E810" s="3">
        <f t="shared" si="110"/>
        <v>42564</v>
      </c>
      <c r="F810" t="str">
        <f t="shared" si="111"/>
        <v>098</v>
      </c>
      <c r="G810">
        <f t="shared" si="112"/>
        <v>0.33611111111111108</v>
      </c>
      <c r="H810" s="9" t="str">
        <f>IF(I810="", "", IFERROR(INDEX([1]lookup!AB:AB, MATCH(I810+0,[1]lookup!AA:AA,0)), ""))</f>
        <v/>
      </c>
      <c r="I810" s="9"/>
      <c r="J810" s="25"/>
      <c r="K810" s="25"/>
      <c r="L810" s="25"/>
      <c r="M810" s="25"/>
      <c r="AR810" s="21" t="str">
        <f t="shared" ca="1" si="113"/>
        <v/>
      </c>
      <c r="AS810" s="21" t="str">
        <f t="shared" ca="1" si="114"/>
        <v/>
      </c>
      <c r="AT810" s="21" t="str">
        <f t="shared" ca="1" si="115"/>
        <v/>
      </c>
      <c r="AU810" s="21" t="str">
        <f t="shared" ca="1" si="116"/>
        <v/>
      </c>
      <c r="AV810" s="22" t="str">
        <f t="shared" ca="1" si="117"/>
        <v/>
      </c>
      <c r="AW810" s="22" t="str">
        <f t="shared" ca="1" si="118"/>
        <v/>
      </c>
    </row>
    <row r="811" spans="1:49" x14ac:dyDescent="0.2">
      <c r="A811" s="7" t="s">
        <v>41</v>
      </c>
      <c r="B811" s="7" t="s">
        <v>195</v>
      </c>
      <c r="C811" s="8" t="s">
        <v>210</v>
      </c>
      <c r="E811" s="3">
        <f t="shared" si="110"/>
        <v>42565</v>
      </c>
      <c r="F811" t="str">
        <f t="shared" si="111"/>
        <v>098</v>
      </c>
      <c r="G811">
        <f t="shared" si="112"/>
        <v>1.3888888888888889E-3</v>
      </c>
      <c r="H811" s="9" t="str">
        <f>IF(I811="", "", IFERROR(INDEX([1]lookup!AB:AB, MATCH(I811+0,[1]lookup!AA:AA,0)), ""))</f>
        <v/>
      </c>
      <c r="I811" s="9"/>
      <c r="J811" s="25"/>
      <c r="K811" s="25"/>
      <c r="L811" s="25"/>
      <c r="M811" s="25"/>
      <c r="AR811" s="21" t="str">
        <f t="shared" ca="1" si="113"/>
        <v/>
      </c>
      <c r="AS811" s="21" t="str">
        <f t="shared" ca="1" si="114"/>
        <v/>
      </c>
      <c r="AT811" s="21" t="str">
        <f t="shared" ca="1" si="115"/>
        <v/>
      </c>
      <c r="AU811" s="21" t="str">
        <f t="shared" ca="1" si="116"/>
        <v/>
      </c>
      <c r="AV811" s="22" t="str">
        <f t="shared" ca="1" si="117"/>
        <v/>
      </c>
      <c r="AW811" s="22" t="str">
        <f t="shared" ca="1" si="118"/>
        <v/>
      </c>
    </row>
    <row r="812" spans="1:49" x14ac:dyDescent="0.2">
      <c r="A812" s="7" t="s">
        <v>44</v>
      </c>
      <c r="B812" s="7" t="s">
        <v>195</v>
      </c>
      <c r="C812" s="8" t="s">
        <v>348</v>
      </c>
      <c r="E812" s="3">
        <f t="shared" si="110"/>
        <v>42566</v>
      </c>
      <c r="F812" t="str">
        <f t="shared" si="111"/>
        <v>098</v>
      </c>
      <c r="G812">
        <f t="shared" si="112"/>
        <v>0.91249999999999998</v>
      </c>
      <c r="H812" s="9" t="str">
        <f>IF(I812="", "", IFERROR(INDEX([1]lookup!AB:AB, MATCH(I812+0,[1]lookup!AA:AA,0)), ""))</f>
        <v/>
      </c>
      <c r="I812" s="9"/>
      <c r="J812" s="25"/>
      <c r="K812" s="25"/>
      <c r="L812" s="25"/>
      <c r="M812" s="25"/>
      <c r="AR812" s="21" t="str">
        <f t="shared" ca="1" si="113"/>
        <v/>
      </c>
      <c r="AS812" s="21" t="str">
        <f t="shared" ca="1" si="114"/>
        <v/>
      </c>
      <c r="AT812" s="21" t="str">
        <f t="shared" ca="1" si="115"/>
        <v/>
      </c>
      <c r="AU812" s="21" t="str">
        <f t="shared" ca="1" si="116"/>
        <v/>
      </c>
      <c r="AV812" s="22" t="str">
        <f t="shared" ca="1" si="117"/>
        <v/>
      </c>
      <c r="AW812" s="22" t="str">
        <f t="shared" ca="1" si="118"/>
        <v/>
      </c>
    </row>
    <row r="813" spans="1:49" x14ac:dyDescent="0.2">
      <c r="A813" s="7" t="s">
        <v>142</v>
      </c>
      <c r="B813" s="7" t="s">
        <v>195</v>
      </c>
      <c r="C813" s="8" t="s">
        <v>300</v>
      </c>
      <c r="E813" s="3">
        <f t="shared" si="110"/>
        <v>42568</v>
      </c>
      <c r="F813" t="str">
        <f t="shared" si="111"/>
        <v>098</v>
      </c>
      <c r="G813">
        <f t="shared" si="112"/>
        <v>0.59513888888888888</v>
      </c>
      <c r="H813" s="9" t="str">
        <f>IF(I813="", "", IFERROR(INDEX([1]lookup!AB:AB, MATCH(I813+0,[1]lookup!AA:AA,0)), ""))</f>
        <v/>
      </c>
      <c r="I813" s="9"/>
      <c r="J813" s="25"/>
      <c r="K813" s="25"/>
      <c r="L813" s="25"/>
      <c r="M813" s="25"/>
      <c r="AR813" s="21" t="str">
        <f t="shared" ca="1" si="113"/>
        <v/>
      </c>
      <c r="AS813" s="21" t="str">
        <f t="shared" ca="1" si="114"/>
        <v/>
      </c>
      <c r="AT813" s="21" t="str">
        <f t="shared" ca="1" si="115"/>
        <v/>
      </c>
      <c r="AU813" s="21" t="str">
        <f t="shared" ca="1" si="116"/>
        <v/>
      </c>
      <c r="AV813" s="22" t="str">
        <f t="shared" ca="1" si="117"/>
        <v/>
      </c>
      <c r="AW813" s="22" t="str">
        <f t="shared" ca="1" si="118"/>
        <v/>
      </c>
    </row>
    <row r="814" spans="1:49" x14ac:dyDescent="0.2">
      <c r="A814" s="7" t="s">
        <v>47</v>
      </c>
      <c r="B814" s="7" t="s">
        <v>195</v>
      </c>
      <c r="C814" s="8" t="s">
        <v>349</v>
      </c>
      <c r="E814" s="3">
        <f t="shared" si="110"/>
        <v>42569</v>
      </c>
      <c r="F814" t="str">
        <f t="shared" si="111"/>
        <v>098</v>
      </c>
      <c r="G814">
        <f t="shared" si="112"/>
        <v>0.26458333333333334</v>
      </c>
      <c r="H814" s="9" t="str">
        <f>IF(I814="", "", IFERROR(INDEX([1]lookup!AB:AB, MATCH(I814+0,[1]lookup!AA:AA,0)), ""))</f>
        <v/>
      </c>
      <c r="I814" s="9"/>
      <c r="J814" s="25"/>
      <c r="K814" s="25"/>
      <c r="L814" s="25"/>
      <c r="M814" s="25"/>
      <c r="AR814" s="21" t="str">
        <f t="shared" ca="1" si="113"/>
        <v/>
      </c>
      <c r="AS814" s="21" t="str">
        <f t="shared" ca="1" si="114"/>
        <v/>
      </c>
      <c r="AT814" s="21" t="str">
        <f t="shared" ca="1" si="115"/>
        <v/>
      </c>
      <c r="AU814" s="21" t="str">
        <f t="shared" ca="1" si="116"/>
        <v/>
      </c>
      <c r="AV814" s="22" t="str">
        <f t="shared" ca="1" si="117"/>
        <v/>
      </c>
      <c r="AW814" s="22" t="str">
        <f t="shared" ca="1" si="118"/>
        <v/>
      </c>
    </row>
    <row r="815" spans="1:49" x14ac:dyDescent="0.2">
      <c r="A815" s="7" t="s">
        <v>53</v>
      </c>
      <c r="B815" s="7" t="s">
        <v>195</v>
      </c>
      <c r="C815" s="8" t="s">
        <v>212</v>
      </c>
      <c r="E815" s="3">
        <f t="shared" si="110"/>
        <v>42571</v>
      </c>
      <c r="F815" t="str">
        <f t="shared" si="111"/>
        <v>098</v>
      </c>
      <c r="G815">
        <f t="shared" si="112"/>
        <v>0.33611111111111108</v>
      </c>
      <c r="H815" s="9" t="str">
        <f>IF(I815="", "", IFERROR(INDEX([1]lookup!AB:AB, MATCH(I815+0,[1]lookup!AA:AA,0)), ""))</f>
        <v/>
      </c>
      <c r="I815" s="9"/>
      <c r="J815" s="25"/>
      <c r="K815" s="25"/>
      <c r="L815" s="25"/>
      <c r="M815" s="25"/>
      <c r="AR815" s="21" t="str">
        <f t="shared" ca="1" si="113"/>
        <v/>
      </c>
      <c r="AS815" s="21" t="str">
        <f t="shared" ca="1" si="114"/>
        <v/>
      </c>
      <c r="AT815" s="21" t="str">
        <f t="shared" ca="1" si="115"/>
        <v/>
      </c>
      <c r="AU815" s="21" t="str">
        <f t="shared" ca="1" si="116"/>
        <v/>
      </c>
      <c r="AV815" s="22" t="str">
        <f t="shared" ca="1" si="117"/>
        <v/>
      </c>
      <c r="AW815" s="22" t="str">
        <f t="shared" ca="1" si="118"/>
        <v/>
      </c>
    </row>
    <row r="816" spans="1:49" x14ac:dyDescent="0.2">
      <c r="A816" s="7" t="s">
        <v>56</v>
      </c>
      <c r="B816" s="7" t="s">
        <v>195</v>
      </c>
      <c r="C816" s="8" t="s">
        <v>356</v>
      </c>
      <c r="E816" s="3">
        <f t="shared" si="110"/>
        <v>42572</v>
      </c>
      <c r="F816" t="str">
        <f t="shared" si="111"/>
        <v>098</v>
      </c>
      <c r="G816">
        <f t="shared" si="112"/>
        <v>0.52152777777777781</v>
      </c>
      <c r="H816" s="9" t="str">
        <f>IF(I816="", "", IFERROR(INDEX([1]lookup!AB:AB, MATCH(I816+0,[1]lookup!AA:AA,0)), ""))</f>
        <v/>
      </c>
      <c r="I816" s="9"/>
      <c r="J816" s="25"/>
      <c r="K816" s="25"/>
      <c r="L816" s="25"/>
      <c r="M816" s="25"/>
      <c r="AR816" s="21" t="str">
        <f t="shared" ca="1" si="113"/>
        <v/>
      </c>
      <c r="AS816" s="21" t="str">
        <f t="shared" ca="1" si="114"/>
        <v/>
      </c>
      <c r="AT816" s="21" t="str">
        <f t="shared" ca="1" si="115"/>
        <v/>
      </c>
      <c r="AU816" s="21" t="str">
        <f t="shared" ca="1" si="116"/>
        <v/>
      </c>
      <c r="AV816" s="22" t="str">
        <f t="shared" ca="1" si="117"/>
        <v/>
      </c>
      <c r="AW816" s="22" t="str">
        <f t="shared" ca="1" si="118"/>
        <v/>
      </c>
    </row>
    <row r="817" spans="1:49" x14ac:dyDescent="0.2">
      <c r="A817" s="7" t="s">
        <v>59</v>
      </c>
      <c r="B817" s="7" t="s">
        <v>195</v>
      </c>
      <c r="C817" s="8" t="s">
        <v>357</v>
      </c>
      <c r="E817" s="3">
        <f t="shared" si="110"/>
        <v>42573</v>
      </c>
      <c r="F817" t="str">
        <f t="shared" si="111"/>
        <v>098</v>
      </c>
      <c r="G817">
        <f t="shared" si="112"/>
        <v>0.45277777777777778</v>
      </c>
      <c r="H817" s="9" t="str">
        <f>IF(I817="", "", IFERROR(INDEX([1]lookup!AB:AB, MATCH(I817+0,[1]lookup!AA:AA,0)), ""))</f>
        <v/>
      </c>
      <c r="I817" s="9"/>
      <c r="J817" s="25"/>
      <c r="K817" s="25"/>
      <c r="L817" s="25"/>
      <c r="M817" s="25"/>
      <c r="AR817" s="21" t="str">
        <f t="shared" ca="1" si="113"/>
        <v/>
      </c>
      <c r="AS817" s="21" t="str">
        <f t="shared" ca="1" si="114"/>
        <v/>
      </c>
      <c r="AT817" s="21" t="str">
        <f t="shared" ca="1" si="115"/>
        <v/>
      </c>
      <c r="AU817" s="21" t="str">
        <f t="shared" ca="1" si="116"/>
        <v/>
      </c>
      <c r="AV817" s="22" t="str">
        <f t="shared" ca="1" si="117"/>
        <v/>
      </c>
      <c r="AW817" s="22" t="str">
        <f t="shared" ca="1" si="118"/>
        <v/>
      </c>
    </row>
    <row r="818" spans="1:49" x14ac:dyDescent="0.2">
      <c r="A818" s="7" t="s">
        <v>98</v>
      </c>
      <c r="B818" s="7" t="s">
        <v>195</v>
      </c>
      <c r="C818" s="8" t="s">
        <v>244</v>
      </c>
      <c r="E818" s="3">
        <f t="shared" si="110"/>
        <v>42574</v>
      </c>
      <c r="F818" t="str">
        <f t="shared" si="111"/>
        <v>098</v>
      </c>
      <c r="G818">
        <f t="shared" si="112"/>
        <v>0.32777777777777778</v>
      </c>
      <c r="H818" s="9" t="str">
        <f>IF(I818="", "", IFERROR(INDEX([1]lookup!AB:AB, MATCH(I818+0,[1]lookup!AA:AA,0)), ""))</f>
        <v/>
      </c>
      <c r="I818" s="9"/>
      <c r="J818" s="25"/>
      <c r="K818" s="25"/>
      <c r="L818" s="25"/>
      <c r="M818" s="25"/>
      <c r="AR818" s="21" t="str">
        <f t="shared" ca="1" si="113"/>
        <v/>
      </c>
      <c r="AS818" s="21" t="str">
        <f t="shared" ca="1" si="114"/>
        <v/>
      </c>
      <c r="AT818" s="21" t="str">
        <f t="shared" ca="1" si="115"/>
        <v/>
      </c>
      <c r="AU818" s="21" t="str">
        <f t="shared" ca="1" si="116"/>
        <v/>
      </c>
      <c r="AV818" s="22" t="str">
        <f t="shared" ca="1" si="117"/>
        <v/>
      </c>
      <c r="AW818" s="22" t="str">
        <f t="shared" ca="1" si="118"/>
        <v/>
      </c>
    </row>
    <row r="819" spans="1:49" x14ac:dyDescent="0.2">
      <c r="A819" s="7" t="s">
        <v>100</v>
      </c>
      <c r="B819" s="7" t="s">
        <v>195</v>
      </c>
      <c r="C819" s="8" t="s">
        <v>351</v>
      </c>
      <c r="E819" s="3">
        <f t="shared" si="110"/>
        <v>42575</v>
      </c>
      <c r="F819" t="str">
        <f t="shared" si="111"/>
        <v>098</v>
      </c>
      <c r="G819">
        <f t="shared" si="112"/>
        <v>0.63402777777777775</v>
      </c>
      <c r="H819" s="9" t="str">
        <f>IF(I819="", "", IFERROR(INDEX([1]lookup!AB:AB, MATCH(I819+0,[1]lookup!AA:AA,0)), ""))</f>
        <v/>
      </c>
      <c r="I819" s="9"/>
      <c r="J819" s="25"/>
      <c r="K819" s="25"/>
      <c r="L819" s="25"/>
      <c r="M819" s="25"/>
      <c r="AR819" s="21" t="str">
        <f t="shared" ca="1" si="113"/>
        <v/>
      </c>
      <c r="AS819" s="21" t="str">
        <f t="shared" ca="1" si="114"/>
        <v/>
      </c>
      <c r="AT819" s="21" t="str">
        <f t="shared" ca="1" si="115"/>
        <v/>
      </c>
      <c r="AU819" s="21" t="str">
        <f t="shared" ca="1" si="116"/>
        <v/>
      </c>
      <c r="AV819" s="22" t="str">
        <f t="shared" ca="1" si="117"/>
        <v/>
      </c>
      <c r="AW819" s="22" t="str">
        <f t="shared" ca="1" si="118"/>
        <v/>
      </c>
    </row>
    <row r="820" spans="1:49" x14ac:dyDescent="0.2">
      <c r="A820" s="7" t="s">
        <v>103</v>
      </c>
      <c r="B820" s="7" t="s">
        <v>195</v>
      </c>
      <c r="C820" s="8" t="s">
        <v>260</v>
      </c>
      <c r="E820" s="3">
        <f t="shared" si="110"/>
        <v>42576</v>
      </c>
      <c r="F820" t="str">
        <f t="shared" si="111"/>
        <v>098</v>
      </c>
      <c r="G820">
        <f t="shared" si="112"/>
        <v>0.27569444444444446</v>
      </c>
      <c r="H820" s="9" t="str">
        <f>IF(I820="", "", IFERROR(INDEX([1]lookup!AB:AB, MATCH(I820+0,[1]lookup!AA:AA,0)), ""))</f>
        <v/>
      </c>
      <c r="I820" s="9"/>
      <c r="J820" s="25"/>
      <c r="K820" s="25"/>
      <c r="L820" s="25"/>
      <c r="M820" s="25"/>
      <c r="AR820" s="21" t="str">
        <f t="shared" ca="1" si="113"/>
        <v/>
      </c>
      <c r="AS820" s="21" t="str">
        <f t="shared" ca="1" si="114"/>
        <v/>
      </c>
      <c r="AT820" s="21" t="str">
        <f t="shared" ca="1" si="115"/>
        <v/>
      </c>
      <c r="AU820" s="21" t="str">
        <f t="shared" ca="1" si="116"/>
        <v/>
      </c>
      <c r="AV820" s="22" t="str">
        <f t="shared" ca="1" si="117"/>
        <v/>
      </c>
      <c r="AW820" s="22" t="str">
        <f t="shared" ca="1" si="118"/>
        <v/>
      </c>
    </row>
    <row r="821" spans="1:49" x14ac:dyDescent="0.2">
      <c r="A821" s="7" t="s">
        <v>108</v>
      </c>
      <c r="B821" s="7" t="s">
        <v>195</v>
      </c>
      <c r="C821" s="8" t="s">
        <v>240</v>
      </c>
      <c r="E821" s="3">
        <f t="shared" si="110"/>
        <v>42578</v>
      </c>
      <c r="F821" t="str">
        <f t="shared" si="111"/>
        <v>098</v>
      </c>
      <c r="G821">
        <f t="shared" si="112"/>
        <v>0.33055555555555555</v>
      </c>
      <c r="H821" s="9" t="str">
        <f>IF(I821="", "", IFERROR(INDEX([1]lookup!AB:AB, MATCH(I821+0,[1]lookup!AA:AA,0)), ""))</f>
        <v/>
      </c>
      <c r="I821" s="9"/>
      <c r="J821" s="25"/>
      <c r="K821" s="25"/>
      <c r="L821" s="25"/>
      <c r="M821" s="25"/>
      <c r="AR821" s="21" t="str">
        <f t="shared" ca="1" si="113"/>
        <v/>
      </c>
      <c r="AS821" s="21" t="str">
        <f t="shared" ca="1" si="114"/>
        <v/>
      </c>
      <c r="AT821" s="21" t="str">
        <f t="shared" ca="1" si="115"/>
        <v/>
      </c>
      <c r="AU821" s="21" t="str">
        <f t="shared" ca="1" si="116"/>
        <v/>
      </c>
      <c r="AV821" s="22" t="str">
        <f t="shared" ca="1" si="117"/>
        <v/>
      </c>
      <c r="AW821" s="22" t="str">
        <f t="shared" ca="1" si="118"/>
        <v/>
      </c>
    </row>
    <row r="822" spans="1:49" x14ac:dyDescent="0.2">
      <c r="A822" s="7" t="s">
        <v>110</v>
      </c>
      <c r="B822" s="7" t="s">
        <v>195</v>
      </c>
      <c r="C822" s="8" t="s">
        <v>9</v>
      </c>
      <c r="E822" s="3">
        <f t="shared" si="110"/>
        <v>42579</v>
      </c>
      <c r="F822" t="str">
        <f t="shared" si="111"/>
        <v>098</v>
      </c>
      <c r="G822">
        <f t="shared" si="112"/>
        <v>0</v>
      </c>
      <c r="H822" s="9" t="str">
        <f>IF(I822="", "", IFERROR(INDEX([1]lookup!AB:AB, MATCH(I822+0,[1]lookup!AA:AA,0)), ""))</f>
        <v/>
      </c>
      <c r="I822" s="9"/>
      <c r="J822" s="25"/>
      <c r="K822" s="25"/>
      <c r="L822" s="25"/>
      <c r="M822" s="25"/>
      <c r="AR822" s="21" t="str">
        <f t="shared" ca="1" si="113"/>
        <v/>
      </c>
      <c r="AS822" s="21" t="str">
        <f t="shared" ca="1" si="114"/>
        <v/>
      </c>
      <c r="AT822" s="21" t="str">
        <f t="shared" ca="1" si="115"/>
        <v/>
      </c>
      <c r="AU822" s="21" t="str">
        <f t="shared" ca="1" si="116"/>
        <v/>
      </c>
      <c r="AV822" s="22" t="str">
        <f t="shared" ca="1" si="117"/>
        <v/>
      </c>
      <c r="AW822" s="22" t="str">
        <f t="shared" ca="1" si="118"/>
        <v/>
      </c>
    </row>
    <row r="823" spans="1:49" x14ac:dyDescent="0.2">
      <c r="A823" s="7" t="s">
        <v>113</v>
      </c>
      <c r="B823" s="7" t="s">
        <v>195</v>
      </c>
      <c r="C823" s="8" t="s">
        <v>294</v>
      </c>
      <c r="E823" s="3">
        <f t="shared" si="110"/>
        <v>42580</v>
      </c>
      <c r="F823" t="str">
        <f t="shared" si="111"/>
        <v>098</v>
      </c>
      <c r="G823">
        <f t="shared" si="112"/>
        <v>0.74375000000000002</v>
      </c>
      <c r="H823" s="9" t="str">
        <f>IF(I823="", "", IFERROR(INDEX([1]lookup!AB:AB, MATCH(I823+0,[1]lookup!AA:AA,0)), ""))</f>
        <v/>
      </c>
      <c r="I823" s="9"/>
      <c r="J823" s="25"/>
      <c r="K823" s="25"/>
      <c r="L823" s="25"/>
      <c r="M823" s="25"/>
      <c r="AR823" s="21" t="str">
        <f t="shared" ca="1" si="113"/>
        <v/>
      </c>
      <c r="AS823" s="21" t="str">
        <f t="shared" ca="1" si="114"/>
        <v/>
      </c>
      <c r="AT823" s="21" t="str">
        <f t="shared" ca="1" si="115"/>
        <v/>
      </c>
      <c r="AU823" s="21" t="str">
        <f t="shared" ca="1" si="116"/>
        <v/>
      </c>
      <c r="AV823" s="22" t="str">
        <f t="shared" ca="1" si="117"/>
        <v/>
      </c>
      <c r="AW823" s="22" t="str">
        <f t="shared" ca="1" si="118"/>
        <v/>
      </c>
    </row>
    <row r="824" spans="1:49" x14ac:dyDescent="0.2">
      <c r="A824" s="7" t="s">
        <v>115</v>
      </c>
      <c r="B824" s="7" t="s">
        <v>195</v>
      </c>
      <c r="C824" s="8" t="s">
        <v>358</v>
      </c>
      <c r="E824" s="3">
        <f t="shared" si="110"/>
        <v>42581</v>
      </c>
      <c r="F824" t="str">
        <f t="shared" si="111"/>
        <v>098</v>
      </c>
      <c r="G824">
        <f t="shared" si="112"/>
        <v>0.45555555555555555</v>
      </c>
      <c r="H824" s="9" t="str">
        <f>IF(I824="", "", IFERROR(INDEX([1]lookup!AB:AB, MATCH(I824+0,[1]lookup!AA:AA,0)), ""))</f>
        <v/>
      </c>
      <c r="I824" s="9"/>
      <c r="J824" s="25"/>
      <c r="K824" s="25"/>
      <c r="L824" s="25"/>
      <c r="M824" s="25"/>
      <c r="AR824" s="21" t="str">
        <f t="shared" ca="1" si="113"/>
        <v/>
      </c>
      <c r="AS824" s="21" t="str">
        <f t="shared" ca="1" si="114"/>
        <v/>
      </c>
      <c r="AT824" s="21" t="str">
        <f t="shared" ca="1" si="115"/>
        <v/>
      </c>
      <c r="AU824" s="21" t="str">
        <f t="shared" ca="1" si="116"/>
        <v/>
      </c>
      <c r="AV824" s="22" t="str">
        <f t="shared" ca="1" si="117"/>
        <v/>
      </c>
      <c r="AW824" s="22" t="str">
        <f t="shared" ca="1" si="118"/>
        <v/>
      </c>
    </row>
    <row r="825" spans="1:49" x14ac:dyDescent="0.2">
      <c r="A825" s="7" t="s">
        <v>157</v>
      </c>
      <c r="B825" s="7" t="s">
        <v>195</v>
      </c>
      <c r="C825" s="8" t="s">
        <v>9</v>
      </c>
      <c r="E825" s="3">
        <f t="shared" si="110"/>
        <v>42582</v>
      </c>
      <c r="F825" t="str">
        <f t="shared" si="111"/>
        <v>098</v>
      </c>
      <c r="G825">
        <f t="shared" si="112"/>
        <v>0</v>
      </c>
      <c r="H825" s="9" t="str">
        <f>IF(I825="", "", IFERROR(INDEX([1]lookup!AB:AB, MATCH(I825+0,[1]lookup!AA:AA,0)), ""))</f>
        <v/>
      </c>
      <c r="I825" s="9"/>
      <c r="J825" s="25"/>
      <c r="K825" s="25"/>
      <c r="L825" s="25"/>
      <c r="M825" s="25"/>
      <c r="AR825" s="21" t="str">
        <f t="shared" ca="1" si="113"/>
        <v/>
      </c>
      <c r="AS825" s="21" t="str">
        <f t="shared" ca="1" si="114"/>
        <v/>
      </c>
      <c r="AT825" s="21" t="str">
        <f t="shared" ca="1" si="115"/>
        <v/>
      </c>
      <c r="AU825" s="21" t="str">
        <f t="shared" ca="1" si="116"/>
        <v/>
      </c>
      <c r="AV825" s="22" t="str">
        <f t="shared" ca="1" si="117"/>
        <v/>
      </c>
      <c r="AW825" s="22" t="str">
        <f t="shared" ca="1" si="118"/>
        <v/>
      </c>
    </row>
    <row r="826" spans="1:49" x14ac:dyDescent="0.2">
      <c r="A826" s="7" t="s">
        <v>7</v>
      </c>
      <c r="B826" s="7" t="s">
        <v>196</v>
      </c>
      <c r="C826" s="8" t="s">
        <v>9</v>
      </c>
      <c r="E826" s="3">
        <f t="shared" si="110"/>
        <v>42552</v>
      </c>
      <c r="F826" t="str">
        <f t="shared" si="111"/>
        <v>099</v>
      </c>
      <c r="G826">
        <f t="shared" si="112"/>
        <v>0</v>
      </c>
      <c r="H826" s="9" t="str">
        <f>IF(I826="", "", IFERROR(INDEX([1]lookup!AB:AB, MATCH(I826+0,[1]lookup!AA:AA,0)), ""))</f>
        <v/>
      </c>
      <c r="I826" s="9"/>
      <c r="J826" s="25"/>
      <c r="K826" s="25"/>
      <c r="L826" s="25"/>
      <c r="M826" s="25"/>
      <c r="AR826" s="21" t="str">
        <f t="shared" ca="1" si="113"/>
        <v/>
      </c>
      <c r="AS826" s="21" t="str">
        <f t="shared" ca="1" si="114"/>
        <v/>
      </c>
      <c r="AT826" s="21" t="str">
        <f t="shared" ca="1" si="115"/>
        <v/>
      </c>
      <c r="AU826" s="21" t="str">
        <f t="shared" ca="1" si="116"/>
        <v/>
      </c>
      <c r="AV826" s="22" t="str">
        <f t="shared" ca="1" si="117"/>
        <v/>
      </c>
      <c r="AW826" s="22" t="str">
        <f t="shared" ca="1" si="118"/>
        <v/>
      </c>
    </row>
    <row r="827" spans="1:49" x14ac:dyDescent="0.2">
      <c r="A827" s="7" t="s">
        <v>64</v>
      </c>
      <c r="B827" s="7" t="s">
        <v>196</v>
      </c>
      <c r="C827" s="8" t="s">
        <v>216</v>
      </c>
      <c r="E827" s="3">
        <f t="shared" si="110"/>
        <v>42553</v>
      </c>
      <c r="F827" t="str">
        <f t="shared" si="111"/>
        <v>099</v>
      </c>
      <c r="G827">
        <f t="shared" si="112"/>
        <v>0.3611111111111111</v>
      </c>
      <c r="H827" s="9" t="str">
        <f>IF(I827="", "", IFERROR(INDEX([1]lookup!AB:AB, MATCH(I827+0,[1]lookup!AA:AA,0)), ""))</f>
        <v/>
      </c>
      <c r="I827" s="9"/>
      <c r="J827" s="25"/>
      <c r="K827" s="25"/>
      <c r="L827" s="25"/>
      <c r="M827" s="25"/>
      <c r="AR827" s="21" t="str">
        <f t="shared" ca="1" si="113"/>
        <v/>
      </c>
      <c r="AS827" s="21" t="str">
        <f t="shared" ca="1" si="114"/>
        <v/>
      </c>
      <c r="AT827" s="21" t="str">
        <f t="shared" ca="1" si="115"/>
        <v/>
      </c>
      <c r="AU827" s="21" t="str">
        <f t="shared" ca="1" si="116"/>
        <v/>
      </c>
      <c r="AV827" s="22" t="str">
        <f t="shared" ca="1" si="117"/>
        <v/>
      </c>
      <c r="AW827" s="22" t="str">
        <f t="shared" ca="1" si="118"/>
        <v/>
      </c>
    </row>
    <row r="828" spans="1:49" x14ac:dyDescent="0.2">
      <c r="A828" s="7" t="s">
        <v>121</v>
      </c>
      <c r="B828" s="7" t="s">
        <v>196</v>
      </c>
      <c r="C828" s="8" t="s">
        <v>284</v>
      </c>
      <c r="E828" s="3">
        <f t="shared" si="110"/>
        <v>42554</v>
      </c>
      <c r="F828" t="str">
        <f t="shared" si="111"/>
        <v>099</v>
      </c>
      <c r="G828">
        <f t="shared" si="112"/>
        <v>0.50138888888888888</v>
      </c>
      <c r="H828" s="9" t="str">
        <f>IF(I828="", "", IFERROR(INDEX([1]lookup!AB:AB, MATCH(I828+0,[1]lookup!AA:AA,0)), ""))</f>
        <v/>
      </c>
      <c r="I828" s="9"/>
      <c r="J828" s="25"/>
      <c r="K828" s="25"/>
      <c r="L828" s="25"/>
      <c r="M828" s="25"/>
      <c r="AR828" s="21" t="str">
        <f t="shared" ca="1" si="113"/>
        <v/>
      </c>
      <c r="AS828" s="21" t="str">
        <f t="shared" ca="1" si="114"/>
        <v/>
      </c>
      <c r="AT828" s="21" t="str">
        <f t="shared" ca="1" si="115"/>
        <v/>
      </c>
      <c r="AU828" s="21" t="str">
        <f t="shared" ca="1" si="116"/>
        <v/>
      </c>
      <c r="AV828" s="22" t="str">
        <f t="shared" ca="1" si="117"/>
        <v/>
      </c>
      <c r="AW828" s="22" t="str">
        <f t="shared" ca="1" si="118"/>
        <v/>
      </c>
    </row>
    <row r="829" spans="1:49" x14ac:dyDescent="0.2">
      <c r="A829" s="7" t="s">
        <v>17</v>
      </c>
      <c r="B829" s="7" t="s">
        <v>196</v>
      </c>
      <c r="C829" s="8" t="s">
        <v>353</v>
      </c>
      <c r="E829" s="3">
        <f t="shared" si="110"/>
        <v>42555</v>
      </c>
      <c r="F829" t="str">
        <f t="shared" si="111"/>
        <v>099</v>
      </c>
      <c r="G829">
        <f t="shared" si="112"/>
        <v>0.28125</v>
      </c>
      <c r="H829" s="9" t="str">
        <f>IF(I829="", "", IFERROR(INDEX([1]lookup!AB:AB, MATCH(I829+0,[1]lookup!AA:AA,0)), ""))</f>
        <v/>
      </c>
      <c r="I829" s="9"/>
      <c r="J829" s="25"/>
      <c r="K829" s="25"/>
      <c r="L829" s="25"/>
      <c r="M829" s="25"/>
      <c r="AR829" s="21" t="str">
        <f t="shared" ca="1" si="113"/>
        <v/>
      </c>
      <c r="AS829" s="21" t="str">
        <f t="shared" ca="1" si="114"/>
        <v/>
      </c>
      <c r="AT829" s="21" t="str">
        <f t="shared" ca="1" si="115"/>
        <v/>
      </c>
      <c r="AU829" s="21" t="str">
        <f t="shared" ca="1" si="116"/>
        <v/>
      </c>
      <c r="AV829" s="22" t="str">
        <f t="shared" ca="1" si="117"/>
        <v/>
      </c>
      <c r="AW829" s="22" t="str">
        <f t="shared" ca="1" si="118"/>
        <v/>
      </c>
    </row>
    <row r="830" spans="1:49" x14ac:dyDescent="0.2">
      <c r="A830" s="7" t="s">
        <v>26</v>
      </c>
      <c r="B830" s="7" t="s">
        <v>196</v>
      </c>
      <c r="C830" s="8" t="s">
        <v>359</v>
      </c>
      <c r="E830" s="3">
        <f t="shared" si="110"/>
        <v>42558</v>
      </c>
      <c r="F830" t="str">
        <f t="shared" si="111"/>
        <v>099</v>
      </c>
      <c r="G830">
        <f t="shared" si="112"/>
        <v>0.50277777777777777</v>
      </c>
      <c r="H830" s="9" t="str">
        <f>IF(I830="", "", IFERROR(INDEX([1]lookup!AB:AB, MATCH(I830+0,[1]lookup!AA:AA,0)), ""))</f>
        <v/>
      </c>
      <c r="I830" s="9"/>
      <c r="J830" s="25"/>
      <c r="K830" s="25"/>
      <c r="L830" s="25"/>
      <c r="M830" s="25"/>
      <c r="AR830" s="21" t="str">
        <f t="shared" ca="1" si="113"/>
        <v/>
      </c>
      <c r="AS830" s="21" t="str">
        <f t="shared" ca="1" si="114"/>
        <v/>
      </c>
      <c r="AT830" s="21" t="str">
        <f t="shared" ca="1" si="115"/>
        <v/>
      </c>
      <c r="AU830" s="21" t="str">
        <f t="shared" ca="1" si="116"/>
        <v/>
      </c>
      <c r="AV830" s="22" t="str">
        <f t="shared" ca="1" si="117"/>
        <v/>
      </c>
      <c r="AW830" s="22" t="str">
        <f t="shared" ca="1" si="118"/>
        <v/>
      </c>
    </row>
    <row r="831" spans="1:49" x14ac:dyDescent="0.2">
      <c r="A831" s="7" t="s">
        <v>29</v>
      </c>
      <c r="B831" s="7" t="s">
        <v>196</v>
      </c>
      <c r="C831" s="8" t="s">
        <v>355</v>
      </c>
      <c r="E831" s="3">
        <f t="shared" si="110"/>
        <v>42559</v>
      </c>
      <c r="F831" t="str">
        <f t="shared" si="111"/>
        <v>099</v>
      </c>
      <c r="G831">
        <f t="shared" si="112"/>
        <v>0.39513888888888887</v>
      </c>
      <c r="H831" s="9" t="str">
        <f>IF(I831="", "", IFERROR(INDEX([1]lookup!AB:AB, MATCH(I831+0,[1]lookup!AA:AA,0)), ""))</f>
        <v/>
      </c>
      <c r="I831" s="9"/>
      <c r="J831" s="25"/>
      <c r="K831" s="25"/>
      <c r="L831" s="25"/>
      <c r="M831" s="25"/>
      <c r="AR831" s="21" t="str">
        <f t="shared" ca="1" si="113"/>
        <v/>
      </c>
      <c r="AS831" s="21" t="str">
        <f t="shared" ca="1" si="114"/>
        <v/>
      </c>
      <c r="AT831" s="21" t="str">
        <f t="shared" ca="1" si="115"/>
        <v/>
      </c>
      <c r="AU831" s="21" t="str">
        <f t="shared" ca="1" si="116"/>
        <v/>
      </c>
      <c r="AV831" s="22" t="str">
        <f t="shared" ca="1" si="117"/>
        <v/>
      </c>
      <c r="AW831" s="22" t="str">
        <f t="shared" ca="1" si="118"/>
        <v/>
      </c>
    </row>
    <row r="832" spans="1:49" x14ac:dyDescent="0.2">
      <c r="A832" s="7" t="s">
        <v>79</v>
      </c>
      <c r="B832" s="7" t="s">
        <v>196</v>
      </c>
      <c r="C832" s="8" t="s">
        <v>346</v>
      </c>
      <c r="E832" s="3">
        <f t="shared" si="110"/>
        <v>42561</v>
      </c>
      <c r="F832" t="str">
        <f t="shared" si="111"/>
        <v>099</v>
      </c>
      <c r="G832">
        <f t="shared" si="112"/>
        <v>0.42638888888888887</v>
      </c>
      <c r="H832" s="9" t="str">
        <f>IF(I832="", "", IFERROR(INDEX([1]lookup!AB:AB, MATCH(I832+0,[1]lookup!AA:AA,0)), ""))</f>
        <v/>
      </c>
      <c r="I832" s="9"/>
      <c r="J832" s="25"/>
      <c r="K832" s="25"/>
      <c r="L832" s="25"/>
      <c r="M832" s="25"/>
      <c r="AR832" s="21" t="str">
        <f t="shared" ca="1" si="113"/>
        <v/>
      </c>
      <c r="AS832" s="21" t="str">
        <f t="shared" ca="1" si="114"/>
        <v/>
      </c>
      <c r="AT832" s="21" t="str">
        <f t="shared" ca="1" si="115"/>
        <v/>
      </c>
      <c r="AU832" s="21" t="str">
        <f t="shared" ca="1" si="116"/>
        <v/>
      </c>
      <c r="AV832" s="22" t="str">
        <f t="shared" ca="1" si="117"/>
        <v/>
      </c>
      <c r="AW832" s="22" t="str">
        <f t="shared" ca="1" si="118"/>
        <v/>
      </c>
    </row>
    <row r="833" spans="1:49" x14ac:dyDescent="0.2">
      <c r="A833" s="7" t="s">
        <v>32</v>
      </c>
      <c r="B833" s="7" t="s">
        <v>196</v>
      </c>
      <c r="C833" s="8" t="s">
        <v>288</v>
      </c>
      <c r="E833" s="3">
        <f t="shared" si="110"/>
        <v>42562</v>
      </c>
      <c r="F833" t="str">
        <f t="shared" si="111"/>
        <v>099</v>
      </c>
      <c r="G833">
        <f t="shared" si="112"/>
        <v>0.27708333333333335</v>
      </c>
      <c r="H833" s="9" t="str">
        <f>IF(I833="", "", IFERROR(INDEX([1]lookup!AB:AB, MATCH(I833+0,[1]lookup!AA:AA,0)), ""))</f>
        <v/>
      </c>
      <c r="I833" s="9"/>
      <c r="J833" s="25"/>
      <c r="K833" s="25"/>
      <c r="L833" s="25"/>
      <c r="M833" s="25"/>
      <c r="AR833" s="21" t="str">
        <f t="shared" ca="1" si="113"/>
        <v/>
      </c>
      <c r="AS833" s="21" t="str">
        <f t="shared" ca="1" si="114"/>
        <v/>
      </c>
      <c r="AT833" s="21" t="str">
        <f t="shared" ca="1" si="115"/>
        <v/>
      </c>
      <c r="AU833" s="21" t="str">
        <f t="shared" ca="1" si="116"/>
        <v/>
      </c>
      <c r="AV833" s="22" t="str">
        <f t="shared" ca="1" si="117"/>
        <v/>
      </c>
      <c r="AW833" s="22" t="str">
        <f t="shared" ca="1" si="118"/>
        <v/>
      </c>
    </row>
    <row r="834" spans="1:49" x14ac:dyDescent="0.2">
      <c r="A834" s="7" t="s">
        <v>38</v>
      </c>
      <c r="B834" s="7" t="s">
        <v>196</v>
      </c>
      <c r="C834" s="8" t="s">
        <v>156</v>
      </c>
      <c r="E834" s="3">
        <f t="shared" si="110"/>
        <v>42564</v>
      </c>
      <c r="F834" t="str">
        <f t="shared" si="111"/>
        <v>099</v>
      </c>
      <c r="G834">
        <f t="shared" si="112"/>
        <v>0.33263888888888887</v>
      </c>
      <c r="H834" s="9" t="str">
        <f>IF(I834="", "", IFERROR(INDEX([1]lookup!AB:AB, MATCH(I834+0,[1]lookup!AA:AA,0)), ""))</f>
        <v/>
      </c>
      <c r="I834" s="9"/>
      <c r="J834" s="25"/>
      <c r="K834" s="25"/>
      <c r="L834" s="25"/>
      <c r="M834" s="25"/>
      <c r="AR834" s="21" t="str">
        <f t="shared" ca="1" si="113"/>
        <v/>
      </c>
      <c r="AS834" s="21" t="str">
        <f t="shared" ca="1" si="114"/>
        <v/>
      </c>
      <c r="AT834" s="21" t="str">
        <f t="shared" ca="1" si="115"/>
        <v/>
      </c>
      <c r="AU834" s="21" t="str">
        <f t="shared" ca="1" si="116"/>
        <v/>
      </c>
      <c r="AV834" s="22" t="str">
        <f t="shared" ca="1" si="117"/>
        <v/>
      </c>
      <c r="AW834" s="22" t="str">
        <f t="shared" ca="1" si="118"/>
        <v/>
      </c>
    </row>
    <row r="835" spans="1:49" x14ac:dyDescent="0.2">
      <c r="A835" s="7" t="s">
        <v>41</v>
      </c>
      <c r="B835" s="7" t="s">
        <v>196</v>
      </c>
      <c r="C835" s="8" t="s">
        <v>9</v>
      </c>
      <c r="E835" s="3">
        <f t="shared" ref="E835:E898" si="119">IF(A835="", "", A835+0)</f>
        <v>42565</v>
      </c>
      <c r="F835" t="str">
        <f t="shared" ref="F835:F898" si="120">IF(B835="", "", B835)</f>
        <v>099</v>
      </c>
      <c r="G835">
        <f t="shared" ref="G835:G898" si="121">IF(C835="", "", C835+0)</f>
        <v>0</v>
      </c>
      <c r="H835" s="9" t="str">
        <f>IF(I835="", "", IFERROR(INDEX([1]lookup!AB:AB, MATCH(I835+0,[1]lookup!AA:AA,0)), ""))</f>
        <v/>
      </c>
      <c r="I835" s="9"/>
      <c r="J835" s="25"/>
      <c r="K835" s="25"/>
      <c r="L835" s="25"/>
      <c r="M835" s="25"/>
      <c r="AR835" s="21" t="str">
        <f t="shared" ca="1" si="113"/>
        <v/>
      </c>
      <c r="AS835" s="21" t="str">
        <f t="shared" ca="1" si="114"/>
        <v/>
      </c>
      <c r="AT835" s="21" t="str">
        <f t="shared" ca="1" si="115"/>
        <v/>
      </c>
      <c r="AU835" s="21" t="str">
        <f t="shared" ca="1" si="116"/>
        <v/>
      </c>
      <c r="AV835" s="22" t="str">
        <f t="shared" ca="1" si="117"/>
        <v/>
      </c>
      <c r="AW835" s="22" t="str">
        <f t="shared" ca="1" si="118"/>
        <v/>
      </c>
    </row>
    <row r="836" spans="1:49" x14ac:dyDescent="0.2">
      <c r="A836" s="7" t="s">
        <v>44</v>
      </c>
      <c r="B836" s="7" t="s">
        <v>196</v>
      </c>
      <c r="C836" s="8" t="s">
        <v>360</v>
      </c>
      <c r="E836" s="3">
        <f t="shared" si="119"/>
        <v>42566</v>
      </c>
      <c r="F836" t="str">
        <f t="shared" si="120"/>
        <v>099</v>
      </c>
      <c r="G836">
        <f t="shared" si="121"/>
        <v>0.91319444444444453</v>
      </c>
      <c r="H836" s="9" t="str">
        <f>IF(I836="", "", IFERROR(INDEX([1]lookup!AB:AB, MATCH(I836+0,[1]lookup!AA:AA,0)), ""))</f>
        <v/>
      </c>
      <c r="I836" s="9"/>
      <c r="J836" s="25"/>
      <c r="K836" s="25"/>
      <c r="L836" s="25"/>
      <c r="M836" s="25"/>
      <c r="AR836" s="21" t="str">
        <f t="shared" ref="AR836:AR899" ca="1" si="122">IF(I835="","",SUMPRODUCT((WEEKDAY(OFFSET($J$2,,,,COUNT($J$2:$AP$2)),2)&lt;6)*(OFFSET($J836,,,,COUNT($J$2:$AP$2)))))</f>
        <v/>
      </c>
      <c r="AS836" s="21" t="str">
        <f t="shared" ref="AS836:AS899" ca="1" si="123">IF(I835="","",SUMPRODUCT((OFFSET($J836,,,,COUNT($J$2:$AP$2))&gt;=0.3333333)*(WEEKDAY(OFFSET($J$2,,,,COUNT($J$2:$AP$2)),2)&lt;6)*(OFFSET($J836,,,,COUNT($J$2:$AP$2))))-((SUMPRODUCT((OFFSET($J836,,,,COUNT($J$2:$AP$2))&gt;=0.3333333)*(WEEKDAY(OFFSET($J$2,,,,COUNT($J$2:$AP$2)),2)&lt;6)*1))*0.3333333))</f>
        <v/>
      </c>
      <c r="AT836" s="21" t="str">
        <f t="shared" ref="AT836:AT899" ca="1" si="124">IF(I835="","",SUMPRODUCT((WEEKDAY(OFFSET($J$2,,,,COUNT($J$2:$AP$2)),2)=6)*(OFFSET($J836,,,,COUNT($J$2:$AP$2)))))</f>
        <v/>
      </c>
      <c r="AU836" s="21" t="str">
        <f t="shared" ref="AU836:AU899" ca="1" si="125">IF(I835="","",SUMPRODUCT((OFFSET($J836,,,,COUNT($J$2:$AP$2))&gt;=0.3333333)*(WEEKDAY(OFFSET($J$2,,,,COUNT($J$2:$AP$2)),2)=6)*(OFFSET($J836,,,,COUNT($J$2:$AP$2))))-((SUMPRODUCT((OFFSET($J836,,,,COUNT($J$2:$AP$2))&gt;=0.3333333)*(WEEKDAY(OFFSET($J$2,,,,COUNT($J$2:$AP$2)),2)=6)*1))*0.3333333))</f>
        <v/>
      </c>
      <c r="AV836" s="22" t="str">
        <f t="shared" ref="AV836:AV899" ca="1" si="126">IF(I835="","",SUMPRODUCT((WEEKDAY(OFFSET($J$2,,,,COUNT($J$2:$AP$2)),2)=7)*(OFFSET($J836,,,,COUNT($J$2:$AP$2)))))</f>
        <v/>
      </c>
      <c r="AW836" s="22" t="str">
        <f t="shared" ref="AW836:AW899" ca="1" si="127">IF(I835="","",SUMPRODUCT((OFFSET($J836,,,,COUNT($J$2:$AP$2))&gt;=0.3333333)*(WEEKDAY(OFFSET($J$2,,,,COUNT($J$2:$AP$2)),2)=7)*(OFFSET($J836,,,,COUNT($J$2:$AP$2))))-((SUMPRODUCT((OFFSET($J836,,,,COUNT($J$2:$AP$2))&gt;=0.3333333)*(WEEKDAY(OFFSET($J$2,,,,COUNT($J$2:$AP$2)),2)=7)*1))*0.3333333))</f>
        <v/>
      </c>
    </row>
    <row r="837" spans="1:49" x14ac:dyDescent="0.2">
      <c r="A837" s="7" t="s">
        <v>89</v>
      </c>
      <c r="B837" s="7" t="s">
        <v>196</v>
      </c>
      <c r="C837" s="8" t="s">
        <v>87</v>
      </c>
      <c r="E837" s="3">
        <f t="shared" si="119"/>
        <v>42567</v>
      </c>
      <c r="F837" t="str">
        <f t="shared" si="120"/>
        <v>099</v>
      </c>
      <c r="G837">
        <f t="shared" si="121"/>
        <v>0.33680555555555558</v>
      </c>
      <c r="H837" s="9" t="str">
        <f>IF(I837="", "", IFERROR(INDEX([1]lookup!AB:AB, MATCH(I837+0,[1]lookup!AA:AA,0)), ""))</f>
        <v/>
      </c>
      <c r="I837" s="9"/>
      <c r="J837" s="25"/>
      <c r="K837" s="25"/>
      <c r="L837" s="25"/>
      <c r="M837" s="25"/>
      <c r="AR837" s="21" t="str">
        <f t="shared" ca="1" si="122"/>
        <v/>
      </c>
      <c r="AS837" s="21" t="str">
        <f t="shared" ca="1" si="123"/>
        <v/>
      </c>
      <c r="AT837" s="21" t="str">
        <f t="shared" ca="1" si="124"/>
        <v/>
      </c>
      <c r="AU837" s="21" t="str">
        <f t="shared" ca="1" si="125"/>
        <v/>
      </c>
      <c r="AV837" s="22" t="str">
        <f t="shared" ca="1" si="126"/>
        <v/>
      </c>
      <c r="AW837" s="22" t="str">
        <f t="shared" ca="1" si="127"/>
        <v/>
      </c>
    </row>
    <row r="838" spans="1:49" x14ac:dyDescent="0.2">
      <c r="A838" s="7" t="s">
        <v>142</v>
      </c>
      <c r="B838" s="7" t="s">
        <v>196</v>
      </c>
      <c r="C838" s="8" t="s">
        <v>300</v>
      </c>
      <c r="E838" s="3">
        <f t="shared" si="119"/>
        <v>42568</v>
      </c>
      <c r="F838" t="str">
        <f t="shared" si="120"/>
        <v>099</v>
      </c>
      <c r="G838">
        <f t="shared" si="121"/>
        <v>0.59513888888888888</v>
      </c>
      <c r="H838" s="9" t="str">
        <f>IF(I838="", "", IFERROR(INDEX([1]lookup!AB:AB, MATCH(I838+0,[1]lookup!AA:AA,0)), ""))</f>
        <v/>
      </c>
      <c r="I838" s="9"/>
      <c r="J838" s="25"/>
      <c r="K838" s="25"/>
      <c r="L838" s="25"/>
      <c r="M838" s="25"/>
      <c r="AR838" s="21" t="str">
        <f t="shared" ca="1" si="122"/>
        <v/>
      </c>
      <c r="AS838" s="21" t="str">
        <f t="shared" ca="1" si="123"/>
        <v/>
      </c>
      <c r="AT838" s="21" t="str">
        <f t="shared" ca="1" si="124"/>
        <v/>
      </c>
      <c r="AU838" s="21" t="str">
        <f t="shared" ca="1" si="125"/>
        <v/>
      </c>
      <c r="AV838" s="22" t="str">
        <f t="shared" ca="1" si="126"/>
        <v/>
      </c>
      <c r="AW838" s="22" t="str">
        <f t="shared" ca="1" si="127"/>
        <v/>
      </c>
    </row>
    <row r="839" spans="1:49" x14ac:dyDescent="0.2">
      <c r="A839" s="7" t="s">
        <v>47</v>
      </c>
      <c r="B839" s="7" t="s">
        <v>196</v>
      </c>
      <c r="C839" s="8" t="s">
        <v>349</v>
      </c>
      <c r="E839" s="3">
        <f t="shared" si="119"/>
        <v>42569</v>
      </c>
      <c r="F839" t="str">
        <f t="shared" si="120"/>
        <v>099</v>
      </c>
      <c r="G839">
        <f t="shared" si="121"/>
        <v>0.26458333333333334</v>
      </c>
      <c r="H839" s="9" t="str">
        <f>IF(I839="", "", IFERROR(INDEX([1]lookup!AB:AB, MATCH(I839+0,[1]lookup!AA:AA,0)), ""))</f>
        <v/>
      </c>
      <c r="I839" s="9"/>
      <c r="J839" s="25"/>
      <c r="K839" s="25"/>
      <c r="L839" s="25"/>
      <c r="M839" s="25"/>
      <c r="AR839" s="21" t="str">
        <f t="shared" ca="1" si="122"/>
        <v/>
      </c>
      <c r="AS839" s="21" t="str">
        <f t="shared" ca="1" si="123"/>
        <v/>
      </c>
      <c r="AT839" s="21" t="str">
        <f t="shared" ca="1" si="124"/>
        <v/>
      </c>
      <c r="AU839" s="21" t="str">
        <f t="shared" ca="1" si="125"/>
        <v/>
      </c>
      <c r="AV839" s="22" t="str">
        <f t="shared" ca="1" si="126"/>
        <v/>
      </c>
      <c r="AW839" s="22" t="str">
        <f t="shared" ca="1" si="127"/>
        <v/>
      </c>
    </row>
    <row r="840" spans="1:49" x14ac:dyDescent="0.2">
      <c r="A840" s="7" t="s">
        <v>53</v>
      </c>
      <c r="B840" s="7" t="s">
        <v>196</v>
      </c>
      <c r="C840" s="8" t="s">
        <v>212</v>
      </c>
      <c r="E840" s="3">
        <f t="shared" si="119"/>
        <v>42571</v>
      </c>
      <c r="F840" t="str">
        <f t="shared" si="120"/>
        <v>099</v>
      </c>
      <c r="G840">
        <f t="shared" si="121"/>
        <v>0.33611111111111108</v>
      </c>
      <c r="H840" s="9" t="str">
        <f>IF(I840="", "", IFERROR(INDEX([1]lookup!AB:AB, MATCH(I840+0,[1]lookup!AA:AA,0)), ""))</f>
        <v/>
      </c>
      <c r="I840" s="9"/>
      <c r="J840" s="25"/>
      <c r="K840" s="25"/>
      <c r="L840" s="25"/>
      <c r="M840" s="25"/>
      <c r="AR840" s="21" t="str">
        <f t="shared" ca="1" si="122"/>
        <v/>
      </c>
      <c r="AS840" s="21" t="str">
        <f t="shared" ca="1" si="123"/>
        <v/>
      </c>
      <c r="AT840" s="21" t="str">
        <f t="shared" ca="1" si="124"/>
        <v/>
      </c>
      <c r="AU840" s="21" t="str">
        <f t="shared" ca="1" si="125"/>
        <v/>
      </c>
      <c r="AV840" s="22" t="str">
        <f t="shared" ca="1" si="126"/>
        <v/>
      </c>
      <c r="AW840" s="22" t="str">
        <f t="shared" ca="1" si="127"/>
        <v/>
      </c>
    </row>
    <row r="841" spans="1:49" x14ac:dyDescent="0.2">
      <c r="A841" s="7" t="s">
        <v>56</v>
      </c>
      <c r="B841" s="7" t="s">
        <v>196</v>
      </c>
      <c r="C841" s="8" t="s">
        <v>356</v>
      </c>
      <c r="E841" s="3">
        <f t="shared" si="119"/>
        <v>42572</v>
      </c>
      <c r="F841" t="str">
        <f t="shared" si="120"/>
        <v>099</v>
      </c>
      <c r="G841">
        <f t="shared" si="121"/>
        <v>0.52152777777777781</v>
      </c>
      <c r="H841" s="9" t="str">
        <f>IF(I841="", "", IFERROR(INDEX([1]lookup!AB:AB, MATCH(I841+0,[1]lookup!AA:AA,0)), ""))</f>
        <v/>
      </c>
      <c r="I841" s="9"/>
      <c r="J841" s="25"/>
      <c r="K841" s="25"/>
      <c r="L841" s="25"/>
      <c r="M841" s="25"/>
      <c r="AR841" s="21" t="str">
        <f t="shared" ca="1" si="122"/>
        <v/>
      </c>
      <c r="AS841" s="21" t="str">
        <f t="shared" ca="1" si="123"/>
        <v/>
      </c>
      <c r="AT841" s="21" t="str">
        <f t="shared" ca="1" si="124"/>
        <v/>
      </c>
      <c r="AU841" s="21" t="str">
        <f t="shared" ca="1" si="125"/>
        <v/>
      </c>
      <c r="AV841" s="22" t="str">
        <f t="shared" ca="1" si="126"/>
        <v/>
      </c>
      <c r="AW841" s="22" t="str">
        <f t="shared" ca="1" si="127"/>
        <v/>
      </c>
    </row>
    <row r="842" spans="1:49" x14ac:dyDescent="0.2">
      <c r="A842" s="7" t="s">
        <v>59</v>
      </c>
      <c r="B842" s="7" t="s">
        <v>196</v>
      </c>
      <c r="C842" s="8" t="s">
        <v>357</v>
      </c>
      <c r="E842" s="3">
        <f t="shared" si="119"/>
        <v>42573</v>
      </c>
      <c r="F842" t="str">
        <f t="shared" si="120"/>
        <v>099</v>
      </c>
      <c r="G842">
        <f t="shared" si="121"/>
        <v>0.45277777777777778</v>
      </c>
      <c r="H842" s="9" t="str">
        <f>IF(I842="", "", IFERROR(INDEX([1]lookup!AB:AB, MATCH(I842+0,[1]lookup!AA:AA,0)), ""))</f>
        <v/>
      </c>
      <c r="I842" s="9"/>
      <c r="J842" s="25"/>
      <c r="K842" s="25"/>
      <c r="L842" s="25"/>
      <c r="M842" s="25"/>
      <c r="AR842" s="21" t="str">
        <f t="shared" ca="1" si="122"/>
        <v/>
      </c>
      <c r="AS842" s="21" t="str">
        <f t="shared" ca="1" si="123"/>
        <v/>
      </c>
      <c r="AT842" s="21" t="str">
        <f t="shared" ca="1" si="124"/>
        <v/>
      </c>
      <c r="AU842" s="21" t="str">
        <f t="shared" ca="1" si="125"/>
        <v/>
      </c>
      <c r="AV842" s="22" t="str">
        <f t="shared" ca="1" si="126"/>
        <v/>
      </c>
      <c r="AW842" s="22" t="str">
        <f t="shared" ca="1" si="127"/>
        <v/>
      </c>
    </row>
    <row r="843" spans="1:49" x14ac:dyDescent="0.2">
      <c r="A843" s="7" t="s">
        <v>100</v>
      </c>
      <c r="B843" s="7" t="s">
        <v>196</v>
      </c>
      <c r="C843" s="8" t="s">
        <v>351</v>
      </c>
      <c r="E843" s="3">
        <f t="shared" si="119"/>
        <v>42575</v>
      </c>
      <c r="F843" t="str">
        <f t="shared" si="120"/>
        <v>099</v>
      </c>
      <c r="G843">
        <f t="shared" si="121"/>
        <v>0.63402777777777775</v>
      </c>
      <c r="H843" s="9" t="str">
        <f>IF(I843="", "", IFERROR(INDEX([1]lookup!AB:AB, MATCH(I843+0,[1]lookup!AA:AA,0)), ""))</f>
        <v/>
      </c>
      <c r="I843" s="9"/>
      <c r="J843" s="25"/>
      <c r="K843" s="25"/>
      <c r="L843" s="25"/>
      <c r="M843" s="25"/>
      <c r="AR843" s="21" t="str">
        <f t="shared" ca="1" si="122"/>
        <v/>
      </c>
      <c r="AS843" s="21" t="str">
        <f t="shared" ca="1" si="123"/>
        <v/>
      </c>
      <c r="AT843" s="21" t="str">
        <f t="shared" ca="1" si="124"/>
        <v/>
      </c>
      <c r="AU843" s="21" t="str">
        <f t="shared" ca="1" si="125"/>
        <v/>
      </c>
      <c r="AV843" s="22" t="str">
        <f t="shared" ca="1" si="126"/>
        <v/>
      </c>
      <c r="AW843" s="22" t="str">
        <f t="shared" ca="1" si="127"/>
        <v/>
      </c>
    </row>
    <row r="844" spans="1:49" x14ac:dyDescent="0.2">
      <c r="A844" s="7" t="s">
        <v>103</v>
      </c>
      <c r="B844" s="7" t="s">
        <v>196</v>
      </c>
      <c r="C844" s="8" t="s">
        <v>361</v>
      </c>
      <c r="E844" s="3">
        <f t="shared" si="119"/>
        <v>42576</v>
      </c>
      <c r="F844" t="str">
        <f t="shared" si="120"/>
        <v>099</v>
      </c>
      <c r="G844">
        <f t="shared" si="121"/>
        <v>0.27499999999999997</v>
      </c>
      <c r="H844" s="9" t="str">
        <f>IF(I844="", "", IFERROR(INDEX([1]lookup!AB:AB, MATCH(I844+0,[1]lookup!AA:AA,0)), ""))</f>
        <v/>
      </c>
      <c r="I844" s="9"/>
      <c r="J844" s="25"/>
      <c r="K844" s="25"/>
      <c r="L844" s="25"/>
      <c r="M844" s="25"/>
      <c r="AR844" s="21" t="str">
        <f t="shared" ca="1" si="122"/>
        <v/>
      </c>
      <c r="AS844" s="21" t="str">
        <f t="shared" ca="1" si="123"/>
        <v/>
      </c>
      <c r="AT844" s="21" t="str">
        <f t="shared" ca="1" si="124"/>
        <v/>
      </c>
      <c r="AU844" s="21" t="str">
        <f t="shared" ca="1" si="125"/>
        <v/>
      </c>
      <c r="AV844" s="22" t="str">
        <f t="shared" ca="1" si="126"/>
        <v/>
      </c>
      <c r="AW844" s="22" t="str">
        <f t="shared" ca="1" si="127"/>
        <v/>
      </c>
    </row>
    <row r="845" spans="1:49" x14ac:dyDescent="0.2">
      <c r="A845" s="7" t="s">
        <v>110</v>
      </c>
      <c r="B845" s="7" t="s">
        <v>196</v>
      </c>
      <c r="C845" s="8" t="s">
        <v>9</v>
      </c>
      <c r="E845" s="3">
        <f t="shared" si="119"/>
        <v>42579</v>
      </c>
      <c r="F845" t="str">
        <f t="shared" si="120"/>
        <v>099</v>
      </c>
      <c r="G845">
        <f t="shared" si="121"/>
        <v>0</v>
      </c>
      <c r="H845" s="9" t="str">
        <f>IF(I845="", "", IFERROR(INDEX([1]lookup!AB:AB, MATCH(I845+0,[1]lookup!AA:AA,0)), ""))</f>
        <v/>
      </c>
      <c r="I845" s="9"/>
      <c r="J845" s="25"/>
      <c r="K845" s="25"/>
      <c r="L845" s="25"/>
      <c r="M845" s="25"/>
      <c r="AR845" s="21" t="str">
        <f t="shared" ca="1" si="122"/>
        <v/>
      </c>
      <c r="AS845" s="21" t="str">
        <f t="shared" ca="1" si="123"/>
        <v/>
      </c>
      <c r="AT845" s="21" t="str">
        <f t="shared" ca="1" si="124"/>
        <v/>
      </c>
      <c r="AU845" s="21" t="str">
        <f t="shared" ca="1" si="125"/>
        <v/>
      </c>
      <c r="AV845" s="22" t="str">
        <f t="shared" ca="1" si="126"/>
        <v/>
      </c>
      <c r="AW845" s="22" t="str">
        <f t="shared" ca="1" si="127"/>
        <v/>
      </c>
    </row>
    <row r="846" spans="1:49" x14ac:dyDescent="0.2">
      <c r="A846" s="7" t="s">
        <v>113</v>
      </c>
      <c r="B846" s="7" t="s">
        <v>196</v>
      </c>
      <c r="C846" s="8" t="s">
        <v>362</v>
      </c>
      <c r="E846" s="3">
        <f t="shared" si="119"/>
        <v>42580</v>
      </c>
      <c r="F846" t="str">
        <f t="shared" si="120"/>
        <v>099</v>
      </c>
      <c r="G846">
        <f t="shared" si="121"/>
        <v>0.74444444444444446</v>
      </c>
      <c r="H846" s="9" t="str">
        <f>IF(I846="", "", IFERROR(INDEX([1]lookup!AB:AB, MATCH(I846+0,[1]lookup!AA:AA,0)), ""))</f>
        <v/>
      </c>
      <c r="I846" s="9"/>
      <c r="J846" s="25"/>
      <c r="K846" s="25"/>
      <c r="L846" s="25"/>
      <c r="M846" s="25"/>
      <c r="AR846" s="21" t="str">
        <f t="shared" ca="1" si="122"/>
        <v/>
      </c>
      <c r="AS846" s="21" t="str">
        <f t="shared" ca="1" si="123"/>
        <v/>
      </c>
      <c r="AT846" s="21" t="str">
        <f t="shared" ca="1" si="124"/>
        <v/>
      </c>
      <c r="AU846" s="21" t="str">
        <f t="shared" ca="1" si="125"/>
        <v/>
      </c>
      <c r="AV846" s="22" t="str">
        <f t="shared" ca="1" si="126"/>
        <v/>
      </c>
      <c r="AW846" s="22" t="str">
        <f t="shared" ca="1" si="127"/>
        <v/>
      </c>
    </row>
    <row r="847" spans="1:49" x14ac:dyDescent="0.2">
      <c r="A847" s="7" t="s">
        <v>115</v>
      </c>
      <c r="B847" s="7" t="s">
        <v>196</v>
      </c>
      <c r="C847" s="8" t="s">
        <v>358</v>
      </c>
      <c r="E847" s="3">
        <f t="shared" si="119"/>
        <v>42581</v>
      </c>
      <c r="F847" t="str">
        <f t="shared" si="120"/>
        <v>099</v>
      </c>
      <c r="G847">
        <f t="shared" si="121"/>
        <v>0.45555555555555555</v>
      </c>
      <c r="H847" s="9" t="str">
        <f>IF(I847="", "", IFERROR(INDEX([1]lookup!AB:AB, MATCH(I847+0,[1]lookup!AA:AA,0)), ""))</f>
        <v/>
      </c>
      <c r="I847" s="9"/>
      <c r="J847" s="25"/>
      <c r="K847" s="25"/>
      <c r="L847" s="25"/>
      <c r="M847" s="25"/>
      <c r="AR847" s="21" t="str">
        <f t="shared" ca="1" si="122"/>
        <v/>
      </c>
      <c r="AS847" s="21" t="str">
        <f t="shared" ca="1" si="123"/>
        <v/>
      </c>
      <c r="AT847" s="21" t="str">
        <f t="shared" ca="1" si="124"/>
        <v/>
      </c>
      <c r="AU847" s="21" t="str">
        <f t="shared" ca="1" si="125"/>
        <v/>
      </c>
      <c r="AV847" s="22" t="str">
        <f t="shared" ca="1" si="126"/>
        <v/>
      </c>
      <c r="AW847" s="22" t="str">
        <f t="shared" ca="1" si="127"/>
        <v/>
      </c>
    </row>
    <row r="848" spans="1:49" x14ac:dyDescent="0.2">
      <c r="A848" s="7" t="s">
        <v>157</v>
      </c>
      <c r="B848" s="7" t="s">
        <v>196</v>
      </c>
      <c r="C848" s="8" t="s">
        <v>9</v>
      </c>
      <c r="E848" s="3">
        <f t="shared" si="119"/>
        <v>42582</v>
      </c>
      <c r="F848" t="str">
        <f t="shared" si="120"/>
        <v>099</v>
      </c>
      <c r="G848">
        <f t="shared" si="121"/>
        <v>0</v>
      </c>
      <c r="H848" s="9" t="str">
        <f>IF(I848="", "", IFERROR(INDEX([1]lookup!AB:AB, MATCH(I848+0,[1]lookup!AA:AA,0)), ""))</f>
        <v/>
      </c>
      <c r="I848" s="9"/>
      <c r="J848" s="25"/>
      <c r="K848" s="25"/>
      <c r="L848" s="25"/>
      <c r="M848" s="25"/>
      <c r="AR848" s="21" t="str">
        <f t="shared" ca="1" si="122"/>
        <v/>
      </c>
      <c r="AS848" s="21" t="str">
        <f t="shared" ca="1" si="123"/>
        <v/>
      </c>
      <c r="AT848" s="21" t="str">
        <f t="shared" ca="1" si="124"/>
        <v/>
      </c>
      <c r="AU848" s="21" t="str">
        <f t="shared" ca="1" si="125"/>
        <v/>
      </c>
      <c r="AV848" s="22" t="str">
        <f t="shared" ca="1" si="126"/>
        <v/>
      </c>
      <c r="AW848" s="22" t="str">
        <f t="shared" ca="1" si="127"/>
        <v/>
      </c>
    </row>
    <row r="849" spans="1:49" x14ac:dyDescent="0.2">
      <c r="A849" s="7" t="s">
        <v>7</v>
      </c>
      <c r="B849" s="7" t="s">
        <v>19</v>
      </c>
      <c r="C849" s="8" t="s">
        <v>9</v>
      </c>
      <c r="E849" s="3">
        <f t="shared" si="119"/>
        <v>42552</v>
      </c>
      <c r="F849" t="str">
        <f t="shared" si="120"/>
        <v>100</v>
      </c>
      <c r="G849">
        <f t="shared" si="121"/>
        <v>0</v>
      </c>
      <c r="H849" s="9" t="str">
        <f>IF(I849="", "", IFERROR(INDEX([1]lookup!AB:AB, MATCH(I849+0,[1]lookup!AA:AA,0)), ""))</f>
        <v/>
      </c>
      <c r="I849" s="9"/>
      <c r="J849" s="25"/>
      <c r="K849" s="25"/>
      <c r="L849" s="25"/>
      <c r="M849" s="25"/>
      <c r="AR849" s="21" t="str">
        <f t="shared" ca="1" si="122"/>
        <v/>
      </c>
      <c r="AS849" s="21" t="str">
        <f t="shared" ca="1" si="123"/>
        <v/>
      </c>
      <c r="AT849" s="21" t="str">
        <f t="shared" ca="1" si="124"/>
        <v/>
      </c>
      <c r="AU849" s="21" t="str">
        <f t="shared" ca="1" si="125"/>
        <v/>
      </c>
      <c r="AV849" s="22" t="str">
        <f t="shared" ca="1" si="126"/>
        <v/>
      </c>
      <c r="AW849" s="22" t="str">
        <f t="shared" ca="1" si="127"/>
        <v/>
      </c>
    </row>
    <row r="850" spans="1:49" x14ac:dyDescent="0.2">
      <c r="A850" s="7" t="s">
        <v>64</v>
      </c>
      <c r="B850" s="7" t="s">
        <v>19</v>
      </c>
      <c r="C850" s="8" t="s">
        <v>167</v>
      </c>
      <c r="E850" s="3">
        <f t="shared" si="119"/>
        <v>42553</v>
      </c>
      <c r="F850" t="str">
        <f t="shared" si="120"/>
        <v>100</v>
      </c>
      <c r="G850">
        <f t="shared" si="121"/>
        <v>0.3430555555555555</v>
      </c>
      <c r="H850" s="9" t="str">
        <f>IF(I850="", "", IFERROR(INDEX([1]lookup!AB:AB, MATCH(I850+0,[1]lookup!AA:AA,0)), ""))</f>
        <v/>
      </c>
      <c r="I850" s="9"/>
      <c r="J850" s="25"/>
      <c r="K850" s="25"/>
      <c r="L850" s="25"/>
      <c r="M850" s="25"/>
      <c r="AR850" s="21" t="str">
        <f t="shared" ca="1" si="122"/>
        <v/>
      </c>
      <c r="AS850" s="21" t="str">
        <f t="shared" ca="1" si="123"/>
        <v/>
      </c>
      <c r="AT850" s="21" t="str">
        <f t="shared" ca="1" si="124"/>
        <v/>
      </c>
      <c r="AU850" s="21" t="str">
        <f t="shared" ca="1" si="125"/>
        <v/>
      </c>
      <c r="AV850" s="22" t="str">
        <f t="shared" ca="1" si="126"/>
        <v/>
      </c>
      <c r="AW850" s="22" t="str">
        <f t="shared" ca="1" si="127"/>
        <v/>
      </c>
    </row>
    <row r="851" spans="1:49" x14ac:dyDescent="0.2">
      <c r="A851" s="7" t="s">
        <v>121</v>
      </c>
      <c r="B851" s="7" t="s">
        <v>19</v>
      </c>
      <c r="C851" s="8" t="s">
        <v>359</v>
      </c>
      <c r="E851" s="3">
        <f t="shared" si="119"/>
        <v>42554</v>
      </c>
      <c r="F851" t="str">
        <f t="shared" si="120"/>
        <v>100</v>
      </c>
      <c r="G851">
        <f t="shared" si="121"/>
        <v>0.50277777777777777</v>
      </c>
      <c r="H851" s="9" t="str">
        <f>IF(I851="", "", IFERROR(INDEX([1]lookup!AB:AB, MATCH(I851+0,[1]lookup!AA:AA,0)), ""))</f>
        <v/>
      </c>
      <c r="I851" s="9"/>
      <c r="J851" s="25"/>
      <c r="K851" s="25"/>
      <c r="L851" s="25"/>
      <c r="M851" s="25"/>
      <c r="AR851" s="21" t="str">
        <f t="shared" ca="1" si="122"/>
        <v/>
      </c>
      <c r="AS851" s="21" t="str">
        <f t="shared" ca="1" si="123"/>
        <v/>
      </c>
      <c r="AT851" s="21" t="str">
        <f t="shared" ca="1" si="124"/>
        <v/>
      </c>
      <c r="AU851" s="21" t="str">
        <f t="shared" ca="1" si="125"/>
        <v/>
      </c>
      <c r="AV851" s="22" t="str">
        <f t="shared" ca="1" si="126"/>
        <v/>
      </c>
      <c r="AW851" s="22" t="str">
        <f t="shared" ca="1" si="127"/>
        <v/>
      </c>
    </row>
    <row r="852" spans="1:49" x14ac:dyDescent="0.2">
      <c r="A852" s="7" t="s">
        <v>17</v>
      </c>
      <c r="B852" s="7" t="s">
        <v>19</v>
      </c>
      <c r="C852" s="8" t="s">
        <v>363</v>
      </c>
      <c r="E852" s="3">
        <f t="shared" si="119"/>
        <v>42555</v>
      </c>
      <c r="F852" t="str">
        <f t="shared" si="120"/>
        <v>100</v>
      </c>
      <c r="G852">
        <f t="shared" si="121"/>
        <v>0.2722222222222222</v>
      </c>
      <c r="H852" s="9" t="str">
        <f>IF(I852="", "", IFERROR(INDEX([1]lookup!AB:AB, MATCH(I852+0,[1]lookup!AA:AA,0)), ""))</f>
        <v/>
      </c>
      <c r="I852" s="9"/>
      <c r="J852" s="25"/>
      <c r="K852" s="25"/>
      <c r="L852" s="25"/>
      <c r="M852" s="25"/>
      <c r="AR852" s="21" t="str">
        <f t="shared" ca="1" si="122"/>
        <v/>
      </c>
      <c r="AS852" s="21" t="str">
        <f t="shared" ca="1" si="123"/>
        <v/>
      </c>
      <c r="AT852" s="21" t="str">
        <f t="shared" ca="1" si="124"/>
        <v/>
      </c>
      <c r="AU852" s="21" t="str">
        <f t="shared" ca="1" si="125"/>
        <v/>
      </c>
      <c r="AV852" s="22" t="str">
        <f t="shared" ca="1" si="126"/>
        <v/>
      </c>
      <c r="AW852" s="22" t="str">
        <f t="shared" ca="1" si="127"/>
        <v/>
      </c>
    </row>
    <row r="853" spans="1:49" x14ac:dyDescent="0.2">
      <c r="A853" s="7" t="s">
        <v>26</v>
      </c>
      <c r="B853" s="7" t="s">
        <v>19</v>
      </c>
      <c r="C853" s="8" t="s">
        <v>364</v>
      </c>
      <c r="E853" s="3">
        <f t="shared" si="119"/>
        <v>42558</v>
      </c>
      <c r="F853" t="str">
        <f t="shared" si="120"/>
        <v>100</v>
      </c>
      <c r="G853">
        <f t="shared" si="121"/>
        <v>0.51180555555555551</v>
      </c>
      <c r="H853" s="9" t="str">
        <f>IF(I853="", "", IFERROR(INDEX([1]lookup!AB:AB, MATCH(I853+0,[1]lookup!AA:AA,0)), ""))</f>
        <v/>
      </c>
      <c r="I853" s="9"/>
      <c r="J853" s="25"/>
      <c r="K853" s="25"/>
      <c r="L853" s="25"/>
      <c r="M853" s="25"/>
      <c r="AR853" s="21" t="str">
        <f t="shared" ca="1" si="122"/>
        <v/>
      </c>
      <c r="AS853" s="21" t="str">
        <f t="shared" ca="1" si="123"/>
        <v/>
      </c>
      <c r="AT853" s="21" t="str">
        <f t="shared" ca="1" si="124"/>
        <v/>
      </c>
      <c r="AU853" s="21" t="str">
        <f t="shared" ca="1" si="125"/>
        <v/>
      </c>
      <c r="AV853" s="22" t="str">
        <f t="shared" ca="1" si="126"/>
        <v/>
      </c>
      <c r="AW853" s="22" t="str">
        <f t="shared" ca="1" si="127"/>
        <v/>
      </c>
    </row>
    <row r="854" spans="1:49" x14ac:dyDescent="0.2">
      <c r="A854" s="7" t="s">
        <v>29</v>
      </c>
      <c r="B854" s="7" t="s">
        <v>19</v>
      </c>
      <c r="C854" s="8" t="s">
        <v>365</v>
      </c>
      <c r="E854" s="3">
        <f t="shared" si="119"/>
        <v>42559</v>
      </c>
      <c r="F854" t="str">
        <f t="shared" si="120"/>
        <v>100</v>
      </c>
      <c r="G854">
        <f t="shared" si="121"/>
        <v>0.37291666666666662</v>
      </c>
      <c r="H854" s="9" t="str">
        <f>IF(I854="", "", IFERROR(INDEX([1]lookup!AB:AB, MATCH(I854+0,[1]lookup!AA:AA,0)), ""))</f>
        <v/>
      </c>
      <c r="I854" s="9"/>
      <c r="J854" s="25"/>
      <c r="K854" s="25"/>
      <c r="L854" s="25"/>
      <c r="M854" s="25"/>
      <c r="AR854" s="21" t="str">
        <f t="shared" ca="1" si="122"/>
        <v/>
      </c>
      <c r="AS854" s="21" t="str">
        <f t="shared" ca="1" si="123"/>
        <v/>
      </c>
      <c r="AT854" s="21" t="str">
        <f t="shared" ca="1" si="124"/>
        <v/>
      </c>
      <c r="AU854" s="21" t="str">
        <f t="shared" ca="1" si="125"/>
        <v/>
      </c>
      <c r="AV854" s="22" t="str">
        <f t="shared" ca="1" si="126"/>
        <v/>
      </c>
      <c r="AW854" s="22" t="str">
        <f t="shared" ca="1" si="127"/>
        <v/>
      </c>
    </row>
    <row r="855" spans="1:49" x14ac:dyDescent="0.2">
      <c r="A855" s="7" t="s">
        <v>79</v>
      </c>
      <c r="B855" s="7" t="s">
        <v>19</v>
      </c>
      <c r="C855" s="8" t="s">
        <v>366</v>
      </c>
      <c r="E855" s="3">
        <f t="shared" si="119"/>
        <v>42561</v>
      </c>
      <c r="F855" t="str">
        <f t="shared" si="120"/>
        <v>100</v>
      </c>
      <c r="G855">
        <f t="shared" si="121"/>
        <v>0.42083333333333334</v>
      </c>
      <c r="H855" s="9" t="str">
        <f>IF(I855="", "", IFERROR(INDEX([1]lookup!AB:AB, MATCH(I855+0,[1]lookup!AA:AA,0)), ""))</f>
        <v/>
      </c>
      <c r="I855" s="9"/>
      <c r="J855" s="25"/>
      <c r="K855" s="25"/>
      <c r="L855" s="25"/>
      <c r="M855" s="25"/>
      <c r="AR855" s="21" t="str">
        <f t="shared" ca="1" si="122"/>
        <v/>
      </c>
      <c r="AS855" s="21" t="str">
        <f t="shared" ca="1" si="123"/>
        <v/>
      </c>
      <c r="AT855" s="21" t="str">
        <f t="shared" ca="1" si="124"/>
        <v/>
      </c>
      <c r="AU855" s="21" t="str">
        <f t="shared" ca="1" si="125"/>
        <v/>
      </c>
      <c r="AV855" s="22" t="str">
        <f t="shared" ca="1" si="126"/>
        <v/>
      </c>
      <c r="AW855" s="22" t="str">
        <f t="shared" ca="1" si="127"/>
        <v/>
      </c>
    </row>
    <row r="856" spans="1:49" x14ac:dyDescent="0.2">
      <c r="A856" s="7" t="s">
        <v>32</v>
      </c>
      <c r="B856" s="7" t="s">
        <v>19</v>
      </c>
      <c r="C856" s="8" t="s">
        <v>361</v>
      </c>
      <c r="E856" s="3">
        <f t="shared" si="119"/>
        <v>42562</v>
      </c>
      <c r="F856" t="str">
        <f t="shared" si="120"/>
        <v>100</v>
      </c>
      <c r="G856">
        <f t="shared" si="121"/>
        <v>0.27499999999999997</v>
      </c>
      <c r="H856" s="9" t="str">
        <f>IF(I856="", "", IFERROR(INDEX([1]lookup!AB:AB, MATCH(I856+0,[1]lookup!AA:AA,0)), ""))</f>
        <v/>
      </c>
      <c r="I856" s="9"/>
      <c r="J856" s="25"/>
      <c r="K856" s="25"/>
      <c r="L856" s="25"/>
      <c r="M856" s="25"/>
      <c r="AR856" s="21" t="str">
        <f t="shared" ca="1" si="122"/>
        <v/>
      </c>
      <c r="AS856" s="21" t="str">
        <f t="shared" ca="1" si="123"/>
        <v/>
      </c>
      <c r="AT856" s="21" t="str">
        <f t="shared" ca="1" si="124"/>
        <v/>
      </c>
      <c r="AU856" s="21" t="str">
        <f t="shared" ca="1" si="125"/>
        <v/>
      </c>
      <c r="AV856" s="22" t="str">
        <f t="shared" ca="1" si="126"/>
        <v/>
      </c>
      <c r="AW856" s="22" t="str">
        <f t="shared" ca="1" si="127"/>
        <v/>
      </c>
    </row>
    <row r="857" spans="1:49" x14ac:dyDescent="0.2">
      <c r="A857" s="7" t="s">
        <v>41</v>
      </c>
      <c r="B857" s="7" t="s">
        <v>19</v>
      </c>
      <c r="C857" s="8" t="s">
        <v>9</v>
      </c>
      <c r="E857" s="3">
        <f t="shared" si="119"/>
        <v>42565</v>
      </c>
      <c r="F857" t="str">
        <f t="shared" si="120"/>
        <v>100</v>
      </c>
      <c r="G857">
        <f t="shared" si="121"/>
        <v>0</v>
      </c>
      <c r="H857" s="9" t="str">
        <f>IF(I857="", "", IFERROR(INDEX([1]lookup!AB:AB, MATCH(I857+0,[1]lookup!AA:AA,0)), ""))</f>
        <v/>
      </c>
      <c r="I857" s="9"/>
      <c r="J857" s="25"/>
      <c r="K857" s="25"/>
      <c r="L857" s="25"/>
      <c r="M857" s="25"/>
      <c r="AR857" s="21" t="str">
        <f t="shared" ca="1" si="122"/>
        <v/>
      </c>
      <c r="AS857" s="21" t="str">
        <f t="shared" ca="1" si="123"/>
        <v/>
      </c>
      <c r="AT857" s="21" t="str">
        <f t="shared" ca="1" si="124"/>
        <v/>
      </c>
      <c r="AU857" s="21" t="str">
        <f t="shared" ca="1" si="125"/>
        <v/>
      </c>
      <c r="AV857" s="22" t="str">
        <f t="shared" ca="1" si="126"/>
        <v/>
      </c>
      <c r="AW857" s="22" t="str">
        <f t="shared" ca="1" si="127"/>
        <v/>
      </c>
    </row>
    <row r="858" spans="1:49" x14ac:dyDescent="0.2">
      <c r="A858" s="7" t="s">
        <v>44</v>
      </c>
      <c r="B858" s="7" t="s">
        <v>19</v>
      </c>
      <c r="C858" s="8" t="s">
        <v>367</v>
      </c>
      <c r="E858" s="3">
        <f t="shared" si="119"/>
        <v>42566</v>
      </c>
      <c r="F858" t="str">
        <f t="shared" si="120"/>
        <v>100</v>
      </c>
      <c r="G858">
        <f t="shared" si="121"/>
        <v>0.9145833333333333</v>
      </c>
      <c r="H858" s="9" t="str">
        <f>IF(I858="", "", IFERROR(INDEX([1]lookup!AB:AB, MATCH(I858+0,[1]lookup!AA:AA,0)), ""))</f>
        <v/>
      </c>
      <c r="I858" s="9"/>
      <c r="J858" s="25"/>
      <c r="K858" s="25"/>
      <c r="L858" s="25"/>
      <c r="M858" s="25"/>
      <c r="AR858" s="21" t="str">
        <f t="shared" ca="1" si="122"/>
        <v/>
      </c>
      <c r="AS858" s="21" t="str">
        <f t="shared" ca="1" si="123"/>
        <v/>
      </c>
      <c r="AT858" s="21" t="str">
        <f t="shared" ca="1" si="124"/>
        <v/>
      </c>
      <c r="AU858" s="21" t="str">
        <f t="shared" ca="1" si="125"/>
        <v/>
      </c>
      <c r="AV858" s="22" t="str">
        <f t="shared" ca="1" si="126"/>
        <v/>
      </c>
      <c r="AW858" s="22" t="str">
        <f t="shared" ca="1" si="127"/>
        <v/>
      </c>
    </row>
    <row r="859" spans="1:49" x14ac:dyDescent="0.2">
      <c r="A859" s="7" t="s">
        <v>142</v>
      </c>
      <c r="B859" s="7" t="s">
        <v>19</v>
      </c>
      <c r="C859" s="8" t="s">
        <v>368</v>
      </c>
      <c r="E859" s="3">
        <f t="shared" si="119"/>
        <v>42568</v>
      </c>
      <c r="F859" t="str">
        <f t="shared" si="120"/>
        <v>100</v>
      </c>
      <c r="G859">
        <f t="shared" si="121"/>
        <v>0.58472222222222225</v>
      </c>
      <c r="H859" s="9" t="str">
        <f>IF(I859="", "", IFERROR(INDEX([1]lookup!AB:AB, MATCH(I859+0,[1]lookup!AA:AA,0)), ""))</f>
        <v/>
      </c>
      <c r="I859" s="9"/>
      <c r="J859" s="25"/>
      <c r="K859" s="25"/>
      <c r="L859" s="25"/>
      <c r="M859" s="25"/>
      <c r="AR859" s="21" t="str">
        <f t="shared" ca="1" si="122"/>
        <v/>
      </c>
      <c r="AS859" s="21" t="str">
        <f t="shared" ca="1" si="123"/>
        <v/>
      </c>
      <c r="AT859" s="21" t="str">
        <f t="shared" ca="1" si="124"/>
        <v/>
      </c>
      <c r="AU859" s="21" t="str">
        <f t="shared" ca="1" si="125"/>
        <v/>
      </c>
      <c r="AV859" s="22" t="str">
        <f t="shared" ca="1" si="126"/>
        <v/>
      </c>
      <c r="AW859" s="22" t="str">
        <f t="shared" ca="1" si="127"/>
        <v/>
      </c>
    </row>
    <row r="860" spans="1:49" x14ac:dyDescent="0.2">
      <c r="A860" s="7" t="s">
        <v>47</v>
      </c>
      <c r="B860" s="7" t="s">
        <v>19</v>
      </c>
      <c r="C860" s="8" t="s">
        <v>369</v>
      </c>
      <c r="E860" s="3">
        <f t="shared" si="119"/>
        <v>42569</v>
      </c>
      <c r="F860" t="str">
        <f t="shared" si="120"/>
        <v>100</v>
      </c>
      <c r="G860">
        <f t="shared" si="121"/>
        <v>0.25833333333333336</v>
      </c>
      <c r="H860" s="9" t="str">
        <f>IF(I860="", "", IFERROR(INDEX([1]lookup!AB:AB, MATCH(I860+0,[1]lookup!AA:AA,0)), ""))</f>
        <v/>
      </c>
      <c r="I860" s="9"/>
      <c r="J860" s="25"/>
      <c r="K860" s="25"/>
      <c r="L860" s="25"/>
      <c r="M860" s="25"/>
      <c r="AR860" s="21" t="str">
        <f t="shared" ca="1" si="122"/>
        <v/>
      </c>
      <c r="AS860" s="21" t="str">
        <f t="shared" ca="1" si="123"/>
        <v/>
      </c>
      <c r="AT860" s="21" t="str">
        <f t="shared" ca="1" si="124"/>
        <v/>
      </c>
      <c r="AU860" s="21" t="str">
        <f t="shared" ca="1" si="125"/>
        <v/>
      </c>
      <c r="AV860" s="22" t="str">
        <f t="shared" ca="1" si="126"/>
        <v/>
      </c>
      <c r="AW860" s="22" t="str">
        <f t="shared" ca="1" si="127"/>
        <v/>
      </c>
    </row>
    <row r="861" spans="1:49" x14ac:dyDescent="0.2">
      <c r="A861" s="7" t="s">
        <v>56</v>
      </c>
      <c r="B861" s="7" t="s">
        <v>19</v>
      </c>
      <c r="C861" s="8" t="s">
        <v>263</v>
      </c>
      <c r="E861" s="3">
        <f t="shared" si="119"/>
        <v>42572</v>
      </c>
      <c r="F861" t="str">
        <f t="shared" si="120"/>
        <v>100</v>
      </c>
      <c r="G861">
        <f t="shared" si="121"/>
        <v>0.51597222222222217</v>
      </c>
      <c r="H861" s="9" t="str">
        <f>IF(I861="", "", IFERROR(INDEX([1]lookup!AB:AB, MATCH(I861+0,[1]lookup!AA:AA,0)), ""))</f>
        <v/>
      </c>
      <c r="I861" s="9"/>
      <c r="J861" s="25"/>
      <c r="K861" s="25"/>
      <c r="L861" s="25"/>
      <c r="M861" s="25"/>
      <c r="AR861" s="21" t="str">
        <f t="shared" ca="1" si="122"/>
        <v/>
      </c>
      <c r="AS861" s="21" t="str">
        <f t="shared" ca="1" si="123"/>
        <v/>
      </c>
      <c r="AT861" s="21" t="str">
        <f t="shared" ca="1" si="124"/>
        <v/>
      </c>
      <c r="AU861" s="21" t="str">
        <f t="shared" ca="1" si="125"/>
        <v/>
      </c>
      <c r="AV861" s="22" t="str">
        <f t="shared" ca="1" si="126"/>
        <v/>
      </c>
      <c r="AW861" s="22" t="str">
        <f t="shared" ca="1" si="127"/>
        <v/>
      </c>
    </row>
    <row r="862" spans="1:49" x14ac:dyDescent="0.2">
      <c r="A862" s="7" t="s">
        <v>59</v>
      </c>
      <c r="B862" s="7" t="s">
        <v>19</v>
      </c>
      <c r="C862" s="8" t="s">
        <v>370</v>
      </c>
      <c r="E862" s="3">
        <f t="shared" si="119"/>
        <v>42573</v>
      </c>
      <c r="F862" t="str">
        <f t="shared" si="120"/>
        <v>100</v>
      </c>
      <c r="G862">
        <f t="shared" si="121"/>
        <v>0.4548611111111111</v>
      </c>
      <c r="H862" s="9" t="str">
        <f>IF(I862="", "", IFERROR(INDEX([1]lookup!AB:AB, MATCH(I862+0,[1]lookup!AA:AA,0)), ""))</f>
        <v/>
      </c>
      <c r="I862" s="9"/>
      <c r="J862" s="25"/>
      <c r="K862" s="25"/>
      <c r="L862" s="25"/>
      <c r="M862" s="25"/>
      <c r="AR862" s="21" t="str">
        <f t="shared" ca="1" si="122"/>
        <v/>
      </c>
      <c r="AS862" s="21" t="str">
        <f t="shared" ca="1" si="123"/>
        <v/>
      </c>
      <c r="AT862" s="21" t="str">
        <f t="shared" ca="1" si="124"/>
        <v/>
      </c>
      <c r="AU862" s="21" t="str">
        <f t="shared" ca="1" si="125"/>
        <v/>
      </c>
      <c r="AV862" s="22" t="str">
        <f t="shared" ca="1" si="126"/>
        <v/>
      </c>
      <c r="AW862" s="22" t="str">
        <f t="shared" ca="1" si="127"/>
        <v/>
      </c>
    </row>
    <row r="863" spans="1:49" x14ac:dyDescent="0.2">
      <c r="A863" s="7" t="s">
        <v>100</v>
      </c>
      <c r="B863" s="7" t="s">
        <v>19</v>
      </c>
      <c r="C863" s="8" t="s">
        <v>371</v>
      </c>
      <c r="E863" s="3">
        <f t="shared" si="119"/>
        <v>42575</v>
      </c>
      <c r="F863" t="str">
        <f t="shared" si="120"/>
        <v>100</v>
      </c>
      <c r="G863">
        <f t="shared" si="121"/>
        <v>0.62986111111111109</v>
      </c>
      <c r="H863" s="9" t="str">
        <f>IF(I863="", "", IFERROR(INDEX([1]lookup!AB:AB, MATCH(I863+0,[1]lookup!AA:AA,0)), ""))</f>
        <v/>
      </c>
      <c r="I863" s="9"/>
      <c r="J863" s="25"/>
      <c r="K863" s="25"/>
      <c r="L863" s="25"/>
      <c r="M863" s="25"/>
      <c r="AR863" s="21" t="str">
        <f t="shared" ca="1" si="122"/>
        <v/>
      </c>
      <c r="AS863" s="21" t="str">
        <f t="shared" ca="1" si="123"/>
        <v/>
      </c>
      <c r="AT863" s="21" t="str">
        <f t="shared" ca="1" si="124"/>
        <v/>
      </c>
      <c r="AU863" s="21" t="str">
        <f t="shared" ca="1" si="125"/>
        <v/>
      </c>
      <c r="AV863" s="22" t="str">
        <f t="shared" ca="1" si="126"/>
        <v/>
      </c>
      <c r="AW863" s="22" t="str">
        <f t="shared" ca="1" si="127"/>
        <v/>
      </c>
    </row>
    <row r="864" spans="1:49" x14ac:dyDescent="0.2">
      <c r="A864" s="7" t="s">
        <v>103</v>
      </c>
      <c r="B864" s="7" t="s">
        <v>19</v>
      </c>
      <c r="C864" s="8" t="s">
        <v>260</v>
      </c>
      <c r="E864" s="3">
        <f t="shared" si="119"/>
        <v>42576</v>
      </c>
      <c r="F864" t="str">
        <f t="shared" si="120"/>
        <v>100</v>
      </c>
      <c r="G864">
        <f t="shared" si="121"/>
        <v>0.27569444444444446</v>
      </c>
      <c r="H864" s="9" t="str">
        <f>IF(I864="", "", IFERROR(INDEX([1]lookup!AB:AB, MATCH(I864+0,[1]lookup!AA:AA,0)), ""))</f>
        <v/>
      </c>
      <c r="I864" s="9"/>
      <c r="J864" s="25"/>
      <c r="K864" s="25"/>
      <c r="L864" s="25"/>
      <c r="M864" s="25"/>
      <c r="AR864" s="21" t="str">
        <f t="shared" ca="1" si="122"/>
        <v/>
      </c>
      <c r="AS864" s="21" t="str">
        <f t="shared" ca="1" si="123"/>
        <v/>
      </c>
      <c r="AT864" s="21" t="str">
        <f t="shared" ca="1" si="124"/>
        <v/>
      </c>
      <c r="AU864" s="21" t="str">
        <f t="shared" ca="1" si="125"/>
        <v/>
      </c>
      <c r="AV864" s="22" t="str">
        <f t="shared" ca="1" si="126"/>
        <v/>
      </c>
      <c r="AW864" s="22" t="str">
        <f t="shared" ca="1" si="127"/>
        <v/>
      </c>
    </row>
    <row r="865" spans="1:49" x14ac:dyDescent="0.2">
      <c r="A865" s="7" t="s">
        <v>110</v>
      </c>
      <c r="B865" s="7" t="s">
        <v>19</v>
      </c>
      <c r="C865" s="8" t="s">
        <v>372</v>
      </c>
      <c r="E865" s="3">
        <f t="shared" si="119"/>
        <v>42579</v>
      </c>
      <c r="F865" t="str">
        <f t="shared" si="120"/>
        <v>100</v>
      </c>
      <c r="G865">
        <f t="shared" si="121"/>
        <v>0.66736111111111107</v>
      </c>
      <c r="H865" s="9" t="str">
        <f>IF(I865="", "", IFERROR(INDEX([1]lookup!AB:AB, MATCH(I865+0,[1]lookup!AA:AA,0)), ""))</f>
        <v/>
      </c>
      <c r="I865" s="9"/>
      <c r="J865" s="25"/>
      <c r="K865" s="25"/>
      <c r="L865" s="25"/>
      <c r="M865" s="25"/>
      <c r="AR865" s="21" t="str">
        <f t="shared" ca="1" si="122"/>
        <v/>
      </c>
      <c r="AS865" s="21" t="str">
        <f t="shared" ca="1" si="123"/>
        <v/>
      </c>
      <c r="AT865" s="21" t="str">
        <f t="shared" ca="1" si="124"/>
        <v/>
      </c>
      <c r="AU865" s="21" t="str">
        <f t="shared" ca="1" si="125"/>
        <v/>
      </c>
      <c r="AV865" s="22" t="str">
        <f t="shared" ca="1" si="126"/>
        <v/>
      </c>
      <c r="AW865" s="22" t="str">
        <f t="shared" ca="1" si="127"/>
        <v/>
      </c>
    </row>
    <row r="866" spans="1:49" x14ac:dyDescent="0.2">
      <c r="A866" s="7" t="s">
        <v>113</v>
      </c>
      <c r="B866" s="7" t="s">
        <v>19</v>
      </c>
      <c r="C866" s="8" t="s">
        <v>373</v>
      </c>
      <c r="E866" s="3">
        <f t="shared" si="119"/>
        <v>42580</v>
      </c>
      <c r="F866" t="str">
        <f t="shared" si="120"/>
        <v>100</v>
      </c>
      <c r="G866">
        <f t="shared" si="121"/>
        <v>0.40138888888888885</v>
      </c>
      <c r="H866" s="9" t="str">
        <f>IF(I866="", "", IFERROR(INDEX([1]lookup!AB:AB, MATCH(I866+0,[1]lookup!AA:AA,0)), ""))</f>
        <v/>
      </c>
      <c r="I866" s="9"/>
      <c r="J866" s="25"/>
      <c r="K866" s="25"/>
      <c r="L866" s="25"/>
      <c r="M866" s="25"/>
      <c r="AR866" s="21" t="str">
        <f t="shared" ca="1" si="122"/>
        <v/>
      </c>
      <c r="AS866" s="21" t="str">
        <f t="shared" ca="1" si="123"/>
        <v/>
      </c>
      <c r="AT866" s="21" t="str">
        <f t="shared" ca="1" si="124"/>
        <v/>
      </c>
      <c r="AU866" s="21" t="str">
        <f t="shared" ca="1" si="125"/>
        <v/>
      </c>
      <c r="AV866" s="22" t="str">
        <f t="shared" ca="1" si="126"/>
        <v/>
      </c>
      <c r="AW866" s="22" t="str">
        <f t="shared" ca="1" si="127"/>
        <v/>
      </c>
    </row>
    <row r="867" spans="1:49" x14ac:dyDescent="0.2">
      <c r="A867" s="7" t="s">
        <v>115</v>
      </c>
      <c r="B867" s="7" t="s">
        <v>19</v>
      </c>
      <c r="C867" s="8" t="s">
        <v>270</v>
      </c>
      <c r="E867" s="3">
        <f t="shared" si="119"/>
        <v>42581</v>
      </c>
      <c r="F867" t="str">
        <f t="shared" si="120"/>
        <v>100</v>
      </c>
      <c r="G867">
        <f t="shared" si="121"/>
        <v>0.44930555555555557</v>
      </c>
      <c r="H867" s="9" t="str">
        <f>IF(I867="", "", IFERROR(INDEX([1]lookup!AB:AB, MATCH(I867+0,[1]lookup!AA:AA,0)), ""))</f>
        <v/>
      </c>
      <c r="I867" s="9"/>
      <c r="J867" s="25"/>
      <c r="K867" s="25"/>
      <c r="L867" s="25"/>
      <c r="M867" s="25"/>
      <c r="AR867" s="21" t="str">
        <f t="shared" ca="1" si="122"/>
        <v/>
      </c>
      <c r="AS867" s="21" t="str">
        <f t="shared" ca="1" si="123"/>
        <v/>
      </c>
      <c r="AT867" s="21" t="str">
        <f t="shared" ca="1" si="124"/>
        <v/>
      </c>
      <c r="AU867" s="21" t="str">
        <f t="shared" ca="1" si="125"/>
        <v/>
      </c>
      <c r="AV867" s="22" t="str">
        <f t="shared" ca="1" si="126"/>
        <v/>
      </c>
      <c r="AW867" s="22" t="str">
        <f t="shared" ca="1" si="127"/>
        <v/>
      </c>
    </row>
    <row r="868" spans="1:49" x14ac:dyDescent="0.2">
      <c r="A868" s="7" t="s">
        <v>157</v>
      </c>
      <c r="B868" s="7" t="s">
        <v>19</v>
      </c>
      <c r="C868" s="8" t="s">
        <v>9</v>
      </c>
      <c r="E868" s="3">
        <f t="shared" si="119"/>
        <v>42582</v>
      </c>
      <c r="F868" t="str">
        <f t="shared" si="120"/>
        <v>100</v>
      </c>
      <c r="G868">
        <f t="shared" si="121"/>
        <v>0</v>
      </c>
      <c r="H868" s="9" t="str">
        <f>IF(I868="", "", IFERROR(INDEX([1]lookup!AB:AB, MATCH(I868+0,[1]lookup!AA:AA,0)), ""))</f>
        <v/>
      </c>
      <c r="I868" s="9"/>
      <c r="J868" s="25"/>
      <c r="K868" s="25"/>
      <c r="L868" s="25"/>
      <c r="M868" s="25"/>
      <c r="AR868" s="21" t="str">
        <f t="shared" ca="1" si="122"/>
        <v/>
      </c>
      <c r="AS868" s="21" t="str">
        <f t="shared" ca="1" si="123"/>
        <v/>
      </c>
      <c r="AT868" s="21" t="str">
        <f t="shared" ca="1" si="124"/>
        <v/>
      </c>
      <c r="AU868" s="21" t="str">
        <f t="shared" ca="1" si="125"/>
        <v/>
      </c>
      <c r="AV868" s="22" t="str">
        <f t="shared" ca="1" si="126"/>
        <v/>
      </c>
      <c r="AW868" s="22" t="str">
        <f t="shared" ca="1" si="127"/>
        <v/>
      </c>
    </row>
    <row r="869" spans="1:49" x14ac:dyDescent="0.2">
      <c r="A869" s="7" t="s">
        <v>7</v>
      </c>
      <c r="B869" s="7" t="s">
        <v>22</v>
      </c>
      <c r="C869" s="8" t="s">
        <v>199</v>
      </c>
      <c r="E869" s="3">
        <f t="shared" si="119"/>
        <v>42552</v>
      </c>
      <c r="F869" t="str">
        <f t="shared" si="120"/>
        <v>103</v>
      </c>
      <c r="G869">
        <f t="shared" si="121"/>
        <v>0.3354166666666667</v>
      </c>
      <c r="H869" s="9" t="str">
        <f>IF(I869="", "", IFERROR(INDEX([1]lookup!AB:AB, MATCH(I869+0,[1]lookup!AA:AA,0)), ""))</f>
        <v/>
      </c>
      <c r="I869" s="9"/>
      <c r="J869" s="25"/>
      <c r="K869" s="25"/>
      <c r="L869" s="25"/>
      <c r="M869" s="25"/>
      <c r="AR869" s="21" t="str">
        <f t="shared" ca="1" si="122"/>
        <v/>
      </c>
      <c r="AS869" s="21" t="str">
        <f t="shared" ca="1" si="123"/>
        <v/>
      </c>
      <c r="AT869" s="21" t="str">
        <f t="shared" ca="1" si="124"/>
        <v/>
      </c>
      <c r="AU869" s="21" t="str">
        <f t="shared" ca="1" si="125"/>
        <v/>
      </c>
      <c r="AV869" s="22" t="str">
        <f t="shared" ca="1" si="126"/>
        <v/>
      </c>
      <c r="AW869" s="22" t="str">
        <f t="shared" ca="1" si="127"/>
        <v/>
      </c>
    </row>
    <row r="870" spans="1:49" x14ac:dyDescent="0.2">
      <c r="A870" s="7" t="s">
        <v>64</v>
      </c>
      <c r="B870" s="7" t="s">
        <v>22</v>
      </c>
      <c r="C870" s="8" t="s">
        <v>374</v>
      </c>
      <c r="E870" s="3">
        <f t="shared" si="119"/>
        <v>42553</v>
      </c>
      <c r="F870" t="str">
        <f t="shared" si="120"/>
        <v>103</v>
      </c>
      <c r="G870">
        <f t="shared" si="121"/>
        <v>2.013888888888889E-2</v>
      </c>
      <c r="H870" s="9" t="str">
        <f>IF(I870="", "", IFERROR(INDEX([1]lookup!AB:AB, MATCH(I870+0,[1]lookup!AA:AA,0)), ""))</f>
        <v/>
      </c>
      <c r="I870" s="9"/>
      <c r="J870" s="25"/>
      <c r="K870" s="25"/>
      <c r="L870" s="25"/>
      <c r="M870" s="25"/>
      <c r="AR870" s="21" t="str">
        <f t="shared" ca="1" si="122"/>
        <v/>
      </c>
      <c r="AS870" s="21" t="str">
        <f t="shared" ca="1" si="123"/>
        <v/>
      </c>
      <c r="AT870" s="21" t="str">
        <f t="shared" ca="1" si="124"/>
        <v/>
      </c>
      <c r="AU870" s="21" t="str">
        <f t="shared" ca="1" si="125"/>
        <v/>
      </c>
      <c r="AV870" s="22" t="str">
        <f t="shared" ca="1" si="126"/>
        <v/>
      </c>
      <c r="AW870" s="22" t="str">
        <f t="shared" ca="1" si="127"/>
        <v/>
      </c>
    </row>
    <row r="871" spans="1:49" x14ac:dyDescent="0.2">
      <c r="A871" s="7" t="s">
        <v>121</v>
      </c>
      <c r="B871" s="7" t="s">
        <v>22</v>
      </c>
      <c r="C871" s="8" t="s">
        <v>375</v>
      </c>
      <c r="E871" s="3">
        <f t="shared" si="119"/>
        <v>42554</v>
      </c>
      <c r="F871" t="str">
        <f t="shared" si="120"/>
        <v>103</v>
      </c>
      <c r="G871">
        <f t="shared" si="121"/>
        <v>0.90277777777777779</v>
      </c>
      <c r="H871" s="9" t="str">
        <f>IF(I871="", "", IFERROR(INDEX([1]lookup!AB:AB, MATCH(I871+0,[1]lookup!AA:AA,0)), ""))</f>
        <v/>
      </c>
      <c r="I871" s="9"/>
      <c r="J871" s="25"/>
      <c r="K871" s="25"/>
      <c r="L871" s="25"/>
      <c r="M871" s="25"/>
      <c r="AR871" s="21" t="str">
        <f t="shared" ca="1" si="122"/>
        <v/>
      </c>
      <c r="AS871" s="21" t="str">
        <f t="shared" ca="1" si="123"/>
        <v/>
      </c>
      <c r="AT871" s="21" t="str">
        <f t="shared" ca="1" si="124"/>
        <v/>
      </c>
      <c r="AU871" s="21" t="str">
        <f t="shared" ca="1" si="125"/>
        <v/>
      </c>
      <c r="AV871" s="22" t="str">
        <f t="shared" ca="1" si="126"/>
        <v/>
      </c>
      <c r="AW871" s="22" t="str">
        <f t="shared" ca="1" si="127"/>
        <v/>
      </c>
    </row>
    <row r="872" spans="1:49" x14ac:dyDescent="0.2">
      <c r="A872" s="7" t="s">
        <v>17</v>
      </c>
      <c r="B872" s="7" t="s">
        <v>22</v>
      </c>
      <c r="C872" s="8" t="s">
        <v>9</v>
      </c>
      <c r="E872" s="3">
        <f t="shared" si="119"/>
        <v>42555</v>
      </c>
      <c r="F872" t="str">
        <f t="shared" si="120"/>
        <v>103</v>
      </c>
      <c r="G872">
        <f t="shared" si="121"/>
        <v>0</v>
      </c>
      <c r="H872" s="9" t="str">
        <f>IF(I872="", "", IFERROR(INDEX([1]lookup!AB:AB, MATCH(I872+0,[1]lookup!AA:AA,0)), ""))</f>
        <v/>
      </c>
      <c r="I872" s="9"/>
      <c r="J872" s="25"/>
      <c r="K872" s="25"/>
      <c r="L872" s="25"/>
      <c r="M872" s="25"/>
      <c r="AR872" s="21" t="str">
        <f t="shared" ca="1" si="122"/>
        <v/>
      </c>
      <c r="AS872" s="21" t="str">
        <f t="shared" ca="1" si="123"/>
        <v/>
      </c>
      <c r="AT872" s="21" t="str">
        <f t="shared" ca="1" si="124"/>
        <v/>
      </c>
      <c r="AU872" s="21" t="str">
        <f t="shared" ca="1" si="125"/>
        <v/>
      </c>
      <c r="AV872" s="22" t="str">
        <f t="shared" ca="1" si="126"/>
        <v/>
      </c>
      <c r="AW872" s="22" t="str">
        <f t="shared" ca="1" si="127"/>
        <v/>
      </c>
    </row>
    <row r="873" spans="1:49" x14ac:dyDescent="0.2">
      <c r="A873" s="7" t="s">
        <v>20</v>
      </c>
      <c r="B873" s="7" t="s">
        <v>22</v>
      </c>
      <c r="C873" s="8" t="s">
        <v>376</v>
      </c>
      <c r="E873" s="3">
        <f t="shared" si="119"/>
        <v>42556</v>
      </c>
      <c r="F873" t="str">
        <f t="shared" si="120"/>
        <v>103</v>
      </c>
      <c r="G873">
        <f t="shared" si="121"/>
        <v>0.8930555555555556</v>
      </c>
      <c r="H873" s="9" t="str">
        <f>IF(I873="", "", IFERROR(INDEX([1]lookup!AB:AB, MATCH(I873+0,[1]lookup!AA:AA,0)), ""))</f>
        <v/>
      </c>
      <c r="I873" s="9"/>
      <c r="J873" s="25"/>
      <c r="K873" s="25"/>
      <c r="L873" s="25"/>
      <c r="M873" s="25"/>
      <c r="AR873" s="21" t="str">
        <f t="shared" ca="1" si="122"/>
        <v/>
      </c>
      <c r="AS873" s="21" t="str">
        <f t="shared" ca="1" si="123"/>
        <v/>
      </c>
      <c r="AT873" s="21" t="str">
        <f t="shared" ca="1" si="124"/>
        <v/>
      </c>
      <c r="AU873" s="21" t="str">
        <f t="shared" ca="1" si="125"/>
        <v/>
      </c>
      <c r="AV873" s="22" t="str">
        <f t="shared" ca="1" si="126"/>
        <v/>
      </c>
      <c r="AW873" s="22" t="str">
        <f t="shared" ca="1" si="127"/>
        <v/>
      </c>
    </row>
    <row r="874" spans="1:49" x14ac:dyDescent="0.2">
      <c r="A874" s="7" t="s">
        <v>23</v>
      </c>
      <c r="B874" s="7" t="s">
        <v>22</v>
      </c>
      <c r="C874" s="8" t="s">
        <v>9</v>
      </c>
      <c r="E874" s="3">
        <f t="shared" si="119"/>
        <v>42557</v>
      </c>
      <c r="F874" t="str">
        <f t="shared" si="120"/>
        <v>103</v>
      </c>
      <c r="G874">
        <f t="shared" si="121"/>
        <v>0</v>
      </c>
      <c r="H874" s="9" t="str">
        <f>IF(I874="", "", IFERROR(INDEX([1]lookup!AB:AB, MATCH(I874+0,[1]lookup!AA:AA,0)), ""))</f>
        <v/>
      </c>
      <c r="I874" s="9"/>
      <c r="J874" s="25"/>
      <c r="K874" s="25"/>
      <c r="L874" s="25"/>
      <c r="M874" s="25"/>
      <c r="AR874" s="21" t="str">
        <f t="shared" ca="1" si="122"/>
        <v/>
      </c>
      <c r="AS874" s="21" t="str">
        <f t="shared" ca="1" si="123"/>
        <v/>
      </c>
      <c r="AT874" s="21" t="str">
        <f t="shared" ca="1" si="124"/>
        <v/>
      </c>
      <c r="AU874" s="21" t="str">
        <f t="shared" ca="1" si="125"/>
        <v/>
      </c>
      <c r="AV874" s="22" t="str">
        <f t="shared" ca="1" si="126"/>
        <v/>
      </c>
      <c r="AW874" s="22" t="str">
        <f t="shared" ca="1" si="127"/>
        <v/>
      </c>
    </row>
    <row r="875" spans="1:49" x14ac:dyDescent="0.2">
      <c r="A875" s="7" t="s">
        <v>26</v>
      </c>
      <c r="B875" s="7" t="s">
        <v>22</v>
      </c>
      <c r="C875" s="8" t="s">
        <v>272</v>
      </c>
      <c r="E875" s="3">
        <f t="shared" si="119"/>
        <v>42558</v>
      </c>
      <c r="F875" t="str">
        <f t="shared" si="120"/>
        <v>103</v>
      </c>
      <c r="G875">
        <f t="shared" si="121"/>
        <v>0.91041666666666676</v>
      </c>
      <c r="H875" s="9" t="str">
        <f>IF(I875="", "", IFERROR(INDEX([1]lookup!AB:AB, MATCH(I875+0,[1]lookup!AA:AA,0)), ""))</f>
        <v/>
      </c>
      <c r="I875" s="9"/>
      <c r="J875" s="25"/>
      <c r="K875" s="25"/>
      <c r="L875" s="25"/>
      <c r="M875" s="25"/>
      <c r="AR875" s="21" t="str">
        <f t="shared" ca="1" si="122"/>
        <v/>
      </c>
      <c r="AS875" s="21" t="str">
        <f t="shared" ca="1" si="123"/>
        <v/>
      </c>
      <c r="AT875" s="21" t="str">
        <f t="shared" ca="1" si="124"/>
        <v/>
      </c>
      <c r="AU875" s="21" t="str">
        <f t="shared" ca="1" si="125"/>
        <v/>
      </c>
      <c r="AV875" s="22" t="str">
        <f t="shared" ca="1" si="126"/>
        <v/>
      </c>
      <c r="AW875" s="22" t="str">
        <f t="shared" ca="1" si="127"/>
        <v/>
      </c>
    </row>
    <row r="876" spans="1:49" x14ac:dyDescent="0.2">
      <c r="A876" s="7" t="s">
        <v>29</v>
      </c>
      <c r="B876" s="7" t="s">
        <v>22</v>
      </c>
      <c r="C876" s="8" t="s">
        <v>377</v>
      </c>
      <c r="E876" s="3">
        <f t="shared" si="119"/>
        <v>42559</v>
      </c>
      <c r="F876" t="str">
        <f t="shared" si="120"/>
        <v>103</v>
      </c>
      <c r="G876">
        <f t="shared" si="121"/>
        <v>0.87916666666666676</v>
      </c>
      <c r="H876" s="9" t="str">
        <f>IF(I876="", "", IFERROR(INDEX([1]lookup!AB:AB, MATCH(I876+0,[1]lookup!AA:AA,0)), ""))</f>
        <v/>
      </c>
      <c r="I876" s="9"/>
      <c r="J876" s="25"/>
      <c r="K876" s="25"/>
      <c r="L876" s="25"/>
      <c r="M876" s="25"/>
      <c r="AR876" s="21" t="str">
        <f t="shared" ca="1" si="122"/>
        <v/>
      </c>
      <c r="AS876" s="21" t="str">
        <f t="shared" ca="1" si="123"/>
        <v/>
      </c>
      <c r="AT876" s="21" t="str">
        <f t="shared" ca="1" si="124"/>
        <v/>
      </c>
      <c r="AU876" s="21" t="str">
        <f t="shared" ca="1" si="125"/>
        <v/>
      </c>
      <c r="AV876" s="22" t="str">
        <f t="shared" ca="1" si="126"/>
        <v/>
      </c>
      <c r="AW876" s="22" t="str">
        <f t="shared" ca="1" si="127"/>
        <v/>
      </c>
    </row>
    <row r="877" spans="1:49" x14ac:dyDescent="0.2">
      <c r="A877" s="7" t="s">
        <v>76</v>
      </c>
      <c r="B877" s="7" t="s">
        <v>22</v>
      </c>
      <c r="C877" s="8" t="s">
        <v>9</v>
      </c>
      <c r="E877" s="3">
        <f t="shared" si="119"/>
        <v>42560</v>
      </c>
      <c r="F877" t="str">
        <f t="shared" si="120"/>
        <v>103</v>
      </c>
      <c r="G877">
        <f t="shared" si="121"/>
        <v>0</v>
      </c>
      <c r="H877" s="9" t="str">
        <f>IF(I877="", "", IFERROR(INDEX([1]lookup!AB:AB, MATCH(I877+0,[1]lookup!AA:AA,0)), ""))</f>
        <v/>
      </c>
      <c r="I877" s="9"/>
      <c r="J877" s="25"/>
      <c r="K877" s="25"/>
      <c r="L877" s="25"/>
      <c r="M877" s="25"/>
      <c r="AR877" s="21" t="str">
        <f t="shared" ca="1" si="122"/>
        <v/>
      </c>
      <c r="AS877" s="21" t="str">
        <f t="shared" ca="1" si="123"/>
        <v/>
      </c>
      <c r="AT877" s="21" t="str">
        <f t="shared" ca="1" si="124"/>
        <v/>
      </c>
      <c r="AU877" s="21" t="str">
        <f t="shared" ca="1" si="125"/>
        <v/>
      </c>
      <c r="AV877" s="22" t="str">
        <f t="shared" ca="1" si="126"/>
        <v/>
      </c>
      <c r="AW877" s="22" t="str">
        <f t="shared" ca="1" si="127"/>
        <v/>
      </c>
    </row>
    <row r="878" spans="1:49" x14ac:dyDescent="0.2">
      <c r="A878" s="7" t="s">
        <v>79</v>
      </c>
      <c r="B878" s="7" t="s">
        <v>22</v>
      </c>
      <c r="C878" s="8" t="s">
        <v>378</v>
      </c>
      <c r="E878" s="3">
        <f t="shared" si="119"/>
        <v>42561</v>
      </c>
      <c r="F878" t="str">
        <f t="shared" si="120"/>
        <v>103</v>
      </c>
      <c r="G878">
        <f t="shared" si="121"/>
        <v>0.9506944444444444</v>
      </c>
      <c r="H878" s="9" t="str">
        <f>IF(I878="", "", IFERROR(INDEX([1]lookup!AB:AB, MATCH(I878+0,[1]lookup!AA:AA,0)), ""))</f>
        <v/>
      </c>
      <c r="I878" s="9"/>
      <c r="J878" s="25"/>
      <c r="K878" s="25"/>
      <c r="L878" s="25"/>
      <c r="M878" s="25"/>
      <c r="AR878" s="21" t="str">
        <f t="shared" ca="1" si="122"/>
        <v/>
      </c>
      <c r="AS878" s="21" t="str">
        <f t="shared" ca="1" si="123"/>
        <v/>
      </c>
      <c r="AT878" s="21" t="str">
        <f t="shared" ca="1" si="124"/>
        <v/>
      </c>
      <c r="AU878" s="21" t="str">
        <f t="shared" ca="1" si="125"/>
        <v/>
      </c>
      <c r="AV878" s="22" t="str">
        <f t="shared" ca="1" si="126"/>
        <v/>
      </c>
      <c r="AW878" s="22" t="str">
        <f t="shared" ca="1" si="127"/>
        <v/>
      </c>
    </row>
    <row r="879" spans="1:49" x14ac:dyDescent="0.2">
      <c r="A879" s="7" t="s">
        <v>32</v>
      </c>
      <c r="B879" s="7" t="s">
        <v>22</v>
      </c>
      <c r="C879" s="8" t="s">
        <v>9</v>
      </c>
      <c r="E879" s="3">
        <f t="shared" si="119"/>
        <v>42562</v>
      </c>
      <c r="F879" t="str">
        <f t="shared" si="120"/>
        <v>103</v>
      </c>
      <c r="G879">
        <f t="shared" si="121"/>
        <v>0</v>
      </c>
      <c r="H879" s="9" t="str">
        <f>IF(I879="", "", IFERROR(INDEX([1]lookup!AB:AB, MATCH(I879+0,[1]lookup!AA:AA,0)), ""))</f>
        <v/>
      </c>
      <c r="I879" s="9"/>
      <c r="J879" s="25"/>
      <c r="K879" s="25"/>
      <c r="L879" s="25"/>
      <c r="M879" s="25"/>
      <c r="AR879" s="21" t="str">
        <f t="shared" ca="1" si="122"/>
        <v/>
      </c>
      <c r="AS879" s="21" t="str">
        <f t="shared" ca="1" si="123"/>
        <v/>
      </c>
      <c r="AT879" s="21" t="str">
        <f t="shared" ca="1" si="124"/>
        <v/>
      </c>
      <c r="AU879" s="21" t="str">
        <f t="shared" ca="1" si="125"/>
        <v/>
      </c>
      <c r="AV879" s="22" t="str">
        <f t="shared" ca="1" si="126"/>
        <v/>
      </c>
      <c r="AW879" s="22" t="str">
        <f t="shared" ca="1" si="127"/>
        <v/>
      </c>
    </row>
    <row r="880" spans="1:49" x14ac:dyDescent="0.2">
      <c r="A880" s="7" t="s">
        <v>35</v>
      </c>
      <c r="B880" s="7" t="s">
        <v>22</v>
      </c>
      <c r="C880" s="8" t="s">
        <v>379</v>
      </c>
      <c r="E880" s="3">
        <f t="shared" si="119"/>
        <v>42563</v>
      </c>
      <c r="F880" t="str">
        <f t="shared" si="120"/>
        <v>103</v>
      </c>
      <c r="G880">
        <f t="shared" si="121"/>
        <v>0.80972222222222223</v>
      </c>
      <c r="H880" s="9" t="str">
        <f>IF(I880="", "", IFERROR(INDEX([1]lookup!AB:AB, MATCH(I880+0,[1]lookup!AA:AA,0)), ""))</f>
        <v/>
      </c>
      <c r="I880" s="9"/>
      <c r="J880" s="25"/>
      <c r="K880" s="25"/>
      <c r="L880" s="25"/>
      <c r="M880" s="25"/>
      <c r="AR880" s="21" t="str">
        <f t="shared" ca="1" si="122"/>
        <v/>
      </c>
      <c r="AS880" s="21" t="str">
        <f t="shared" ca="1" si="123"/>
        <v/>
      </c>
      <c r="AT880" s="21" t="str">
        <f t="shared" ca="1" si="124"/>
        <v/>
      </c>
      <c r="AU880" s="21" t="str">
        <f t="shared" ca="1" si="125"/>
        <v/>
      </c>
      <c r="AV880" s="22" t="str">
        <f t="shared" ca="1" si="126"/>
        <v/>
      </c>
      <c r="AW880" s="22" t="str">
        <f t="shared" ca="1" si="127"/>
        <v/>
      </c>
    </row>
    <row r="881" spans="1:49" x14ac:dyDescent="0.2">
      <c r="A881" s="7" t="s">
        <v>38</v>
      </c>
      <c r="B881" s="7" t="s">
        <v>22</v>
      </c>
      <c r="C881" s="8" t="s">
        <v>380</v>
      </c>
      <c r="E881" s="3">
        <f t="shared" si="119"/>
        <v>42564</v>
      </c>
      <c r="F881" t="str">
        <f t="shared" si="120"/>
        <v>103</v>
      </c>
      <c r="G881">
        <f t="shared" si="121"/>
        <v>0.92222222222222217</v>
      </c>
      <c r="H881" s="9" t="str">
        <f>IF(I881="", "", IFERROR(INDEX([1]lookup!AB:AB, MATCH(I881+0,[1]lookup!AA:AA,0)), ""))</f>
        <v/>
      </c>
      <c r="I881" s="9"/>
      <c r="J881" s="25"/>
      <c r="K881" s="25"/>
      <c r="L881" s="25"/>
      <c r="M881" s="25"/>
      <c r="AR881" s="21" t="str">
        <f t="shared" ca="1" si="122"/>
        <v/>
      </c>
      <c r="AS881" s="21" t="str">
        <f t="shared" ca="1" si="123"/>
        <v/>
      </c>
      <c r="AT881" s="21" t="str">
        <f t="shared" ca="1" si="124"/>
        <v/>
      </c>
      <c r="AU881" s="21" t="str">
        <f t="shared" ca="1" si="125"/>
        <v/>
      </c>
      <c r="AV881" s="22" t="str">
        <f t="shared" ca="1" si="126"/>
        <v/>
      </c>
      <c r="AW881" s="22" t="str">
        <f t="shared" ca="1" si="127"/>
        <v/>
      </c>
    </row>
    <row r="882" spans="1:49" x14ac:dyDescent="0.2">
      <c r="A882" s="7" t="s">
        <v>41</v>
      </c>
      <c r="B882" s="7" t="s">
        <v>22</v>
      </c>
      <c r="C882" s="8" t="s">
        <v>381</v>
      </c>
      <c r="E882" s="3">
        <f t="shared" si="119"/>
        <v>42565</v>
      </c>
      <c r="F882" t="str">
        <f t="shared" si="120"/>
        <v>103</v>
      </c>
      <c r="G882">
        <f t="shared" si="121"/>
        <v>0.90763888888888899</v>
      </c>
      <c r="H882" s="9" t="str">
        <f>IF(I882="", "", IFERROR(INDEX([1]lookup!AB:AB, MATCH(I882+0,[1]lookup!AA:AA,0)), ""))</f>
        <v/>
      </c>
      <c r="I882" s="9"/>
      <c r="J882" s="25"/>
      <c r="K882" s="25"/>
      <c r="L882" s="25"/>
      <c r="M882" s="25"/>
      <c r="AR882" s="21" t="str">
        <f t="shared" ca="1" si="122"/>
        <v/>
      </c>
      <c r="AS882" s="21" t="str">
        <f t="shared" ca="1" si="123"/>
        <v/>
      </c>
      <c r="AT882" s="21" t="str">
        <f t="shared" ca="1" si="124"/>
        <v/>
      </c>
      <c r="AU882" s="21" t="str">
        <f t="shared" ca="1" si="125"/>
        <v/>
      </c>
      <c r="AV882" s="22" t="str">
        <f t="shared" ca="1" si="126"/>
        <v/>
      </c>
      <c r="AW882" s="22" t="str">
        <f t="shared" ca="1" si="127"/>
        <v/>
      </c>
    </row>
    <row r="883" spans="1:49" x14ac:dyDescent="0.2">
      <c r="A883" s="7" t="s">
        <v>44</v>
      </c>
      <c r="B883" s="7" t="s">
        <v>22</v>
      </c>
      <c r="C883" s="8" t="s">
        <v>280</v>
      </c>
      <c r="E883" s="3">
        <f t="shared" si="119"/>
        <v>42566</v>
      </c>
      <c r="F883" t="str">
        <f t="shared" si="120"/>
        <v>103</v>
      </c>
      <c r="G883">
        <f t="shared" si="121"/>
        <v>0.9472222222222223</v>
      </c>
      <c r="H883" s="9" t="str">
        <f>IF(I883="", "", IFERROR(INDEX([1]lookup!AB:AB, MATCH(I883+0,[1]lookup!AA:AA,0)), ""))</f>
        <v/>
      </c>
      <c r="I883" s="9"/>
      <c r="J883" s="25"/>
      <c r="K883" s="25"/>
      <c r="L883" s="25"/>
      <c r="M883" s="25"/>
      <c r="AR883" s="21" t="str">
        <f t="shared" ca="1" si="122"/>
        <v/>
      </c>
      <c r="AS883" s="21" t="str">
        <f t="shared" ca="1" si="123"/>
        <v/>
      </c>
      <c r="AT883" s="21" t="str">
        <f t="shared" ca="1" si="124"/>
        <v/>
      </c>
      <c r="AU883" s="21" t="str">
        <f t="shared" ca="1" si="125"/>
        <v/>
      </c>
      <c r="AV883" s="22" t="str">
        <f t="shared" ca="1" si="126"/>
        <v/>
      </c>
      <c r="AW883" s="22" t="str">
        <f t="shared" ca="1" si="127"/>
        <v/>
      </c>
    </row>
    <row r="884" spans="1:49" x14ac:dyDescent="0.2">
      <c r="A884" s="7" t="s">
        <v>89</v>
      </c>
      <c r="B884" s="7" t="s">
        <v>22</v>
      </c>
      <c r="C884" s="8" t="s">
        <v>9</v>
      </c>
      <c r="E884" s="3">
        <f t="shared" si="119"/>
        <v>42567</v>
      </c>
      <c r="F884" t="str">
        <f t="shared" si="120"/>
        <v>103</v>
      </c>
      <c r="G884">
        <f t="shared" si="121"/>
        <v>0</v>
      </c>
      <c r="H884" s="9" t="str">
        <f>IF(I884="", "", IFERROR(INDEX([1]lookup!AB:AB, MATCH(I884+0,[1]lookup!AA:AA,0)), ""))</f>
        <v/>
      </c>
      <c r="I884" s="9"/>
      <c r="J884" s="25"/>
      <c r="K884" s="25"/>
      <c r="L884" s="25"/>
      <c r="M884" s="25"/>
      <c r="AR884" s="21" t="str">
        <f t="shared" ca="1" si="122"/>
        <v/>
      </c>
      <c r="AS884" s="21" t="str">
        <f t="shared" ca="1" si="123"/>
        <v/>
      </c>
      <c r="AT884" s="21" t="str">
        <f t="shared" ca="1" si="124"/>
        <v/>
      </c>
      <c r="AU884" s="21" t="str">
        <f t="shared" ca="1" si="125"/>
        <v/>
      </c>
      <c r="AV884" s="22" t="str">
        <f t="shared" ca="1" si="126"/>
        <v/>
      </c>
      <c r="AW884" s="22" t="str">
        <f t="shared" ca="1" si="127"/>
        <v/>
      </c>
    </row>
    <row r="885" spans="1:49" x14ac:dyDescent="0.2">
      <c r="A885" s="7" t="s">
        <v>142</v>
      </c>
      <c r="B885" s="7" t="s">
        <v>22</v>
      </c>
      <c r="C885" s="8" t="s">
        <v>382</v>
      </c>
      <c r="E885" s="3">
        <f t="shared" si="119"/>
        <v>42568</v>
      </c>
      <c r="F885" t="str">
        <f t="shared" si="120"/>
        <v>103</v>
      </c>
      <c r="G885">
        <f t="shared" si="121"/>
        <v>0.78472222222222221</v>
      </c>
      <c r="H885" s="9" t="str">
        <f>IF(I885="", "", IFERROR(INDEX([1]lookup!AB:AB, MATCH(I885+0,[1]lookup!AA:AA,0)), ""))</f>
        <v/>
      </c>
      <c r="I885" s="9"/>
      <c r="J885" s="25"/>
      <c r="K885" s="25"/>
      <c r="L885" s="25"/>
      <c r="M885" s="25"/>
      <c r="AR885" s="21" t="str">
        <f t="shared" ca="1" si="122"/>
        <v/>
      </c>
      <c r="AS885" s="21" t="str">
        <f t="shared" ca="1" si="123"/>
        <v/>
      </c>
      <c r="AT885" s="21" t="str">
        <f t="shared" ca="1" si="124"/>
        <v/>
      </c>
      <c r="AU885" s="21" t="str">
        <f t="shared" ca="1" si="125"/>
        <v/>
      </c>
      <c r="AV885" s="22" t="str">
        <f t="shared" ca="1" si="126"/>
        <v/>
      </c>
      <c r="AW885" s="22" t="str">
        <f t="shared" ca="1" si="127"/>
        <v/>
      </c>
    </row>
    <row r="886" spans="1:49" x14ac:dyDescent="0.2">
      <c r="A886" s="7" t="s">
        <v>47</v>
      </c>
      <c r="B886" s="7" t="s">
        <v>22</v>
      </c>
      <c r="C886" s="8" t="s">
        <v>383</v>
      </c>
      <c r="E886" s="3">
        <f t="shared" si="119"/>
        <v>42569</v>
      </c>
      <c r="F886" t="str">
        <f t="shared" si="120"/>
        <v>103</v>
      </c>
      <c r="G886">
        <f t="shared" si="121"/>
        <v>0.79513888888888884</v>
      </c>
      <c r="H886" s="9" t="str">
        <f>IF(I886="", "", IFERROR(INDEX([1]lookup!AB:AB, MATCH(I886+0,[1]lookup!AA:AA,0)), ""))</f>
        <v/>
      </c>
      <c r="I886" s="9"/>
      <c r="J886" s="25"/>
      <c r="K886" s="25"/>
      <c r="L886" s="25"/>
      <c r="M886" s="25"/>
      <c r="AR886" s="21" t="str">
        <f t="shared" ca="1" si="122"/>
        <v/>
      </c>
      <c r="AS886" s="21" t="str">
        <f t="shared" ca="1" si="123"/>
        <v/>
      </c>
      <c r="AT886" s="21" t="str">
        <f t="shared" ca="1" si="124"/>
        <v/>
      </c>
      <c r="AU886" s="21" t="str">
        <f t="shared" ca="1" si="125"/>
        <v/>
      </c>
      <c r="AV886" s="22" t="str">
        <f t="shared" ca="1" si="126"/>
        <v/>
      </c>
      <c r="AW886" s="22" t="str">
        <f t="shared" ca="1" si="127"/>
        <v/>
      </c>
    </row>
    <row r="887" spans="1:49" x14ac:dyDescent="0.2">
      <c r="A887" s="7" t="s">
        <v>50</v>
      </c>
      <c r="B887" s="7" t="s">
        <v>22</v>
      </c>
      <c r="C887" s="8" t="s">
        <v>384</v>
      </c>
      <c r="E887" s="3">
        <f t="shared" si="119"/>
        <v>42570</v>
      </c>
      <c r="F887" t="str">
        <f t="shared" si="120"/>
        <v>103</v>
      </c>
      <c r="G887">
        <f t="shared" si="121"/>
        <v>0.95416666666666661</v>
      </c>
      <c r="H887" s="9" t="str">
        <f>IF(I887="", "", IFERROR(INDEX([1]lookup!AB:AB, MATCH(I887+0,[1]lookup!AA:AA,0)), ""))</f>
        <v/>
      </c>
      <c r="I887" s="9"/>
      <c r="J887" s="25"/>
      <c r="K887" s="25"/>
      <c r="L887" s="25"/>
      <c r="M887" s="25"/>
      <c r="AR887" s="21" t="str">
        <f t="shared" ca="1" si="122"/>
        <v/>
      </c>
      <c r="AS887" s="21" t="str">
        <f t="shared" ca="1" si="123"/>
        <v/>
      </c>
      <c r="AT887" s="21" t="str">
        <f t="shared" ca="1" si="124"/>
        <v/>
      </c>
      <c r="AU887" s="21" t="str">
        <f t="shared" ca="1" si="125"/>
        <v/>
      </c>
      <c r="AV887" s="22" t="str">
        <f t="shared" ca="1" si="126"/>
        <v/>
      </c>
      <c r="AW887" s="22" t="str">
        <f t="shared" ca="1" si="127"/>
        <v/>
      </c>
    </row>
    <row r="888" spans="1:49" x14ac:dyDescent="0.2">
      <c r="A888" s="7" t="s">
        <v>53</v>
      </c>
      <c r="B888" s="7" t="s">
        <v>22</v>
      </c>
      <c r="C888" s="8" t="s">
        <v>385</v>
      </c>
      <c r="E888" s="3">
        <f t="shared" si="119"/>
        <v>42571</v>
      </c>
      <c r="F888" t="str">
        <f t="shared" si="120"/>
        <v>103</v>
      </c>
      <c r="G888">
        <f t="shared" si="121"/>
        <v>5.5555555555555558E-3</v>
      </c>
      <c r="H888" s="9" t="str">
        <f>IF(I888="", "", IFERROR(INDEX([1]lookup!AB:AB, MATCH(I888+0,[1]lookup!AA:AA,0)), ""))</f>
        <v/>
      </c>
      <c r="I888" s="9"/>
      <c r="J888" s="25"/>
      <c r="K888" s="25"/>
      <c r="L888" s="25"/>
      <c r="M888" s="25"/>
      <c r="AR888" s="21" t="str">
        <f t="shared" ca="1" si="122"/>
        <v/>
      </c>
      <c r="AS888" s="21" t="str">
        <f t="shared" ca="1" si="123"/>
        <v/>
      </c>
      <c r="AT888" s="21" t="str">
        <f t="shared" ca="1" si="124"/>
        <v/>
      </c>
      <c r="AU888" s="21" t="str">
        <f t="shared" ca="1" si="125"/>
        <v/>
      </c>
      <c r="AV888" s="22" t="str">
        <f t="shared" ca="1" si="126"/>
        <v/>
      </c>
      <c r="AW888" s="22" t="str">
        <f t="shared" ca="1" si="127"/>
        <v/>
      </c>
    </row>
    <row r="889" spans="1:49" x14ac:dyDescent="0.2">
      <c r="A889" s="7" t="s">
        <v>56</v>
      </c>
      <c r="B889" s="7" t="s">
        <v>22</v>
      </c>
      <c r="C889" s="8" t="s">
        <v>386</v>
      </c>
      <c r="E889" s="3">
        <f t="shared" si="119"/>
        <v>42572</v>
      </c>
      <c r="F889" t="str">
        <f t="shared" si="120"/>
        <v>103</v>
      </c>
      <c r="G889">
        <f t="shared" si="121"/>
        <v>0.90208333333333324</v>
      </c>
      <c r="H889" s="9" t="str">
        <f>IF(I889="", "", IFERROR(INDEX([1]lookup!AB:AB, MATCH(I889+0,[1]lookup!AA:AA,0)), ""))</f>
        <v/>
      </c>
      <c r="I889" s="9"/>
      <c r="J889" s="25"/>
      <c r="K889" s="25"/>
      <c r="L889" s="25"/>
      <c r="M889" s="25"/>
      <c r="AR889" s="21" t="str">
        <f t="shared" ca="1" si="122"/>
        <v/>
      </c>
      <c r="AS889" s="21" t="str">
        <f t="shared" ca="1" si="123"/>
        <v/>
      </c>
      <c r="AT889" s="21" t="str">
        <f t="shared" ca="1" si="124"/>
        <v/>
      </c>
      <c r="AU889" s="21" t="str">
        <f t="shared" ca="1" si="125"/>
        <v/>
      </c>
      <c r="AV889" s="22" t="str">
        <f t="shared" ca="1" si="126"/>
        <v/>
      </c>
      <c r="AW889" s="22" t="str">
        <f t="shared" ca="1" si="127"/>
        <v/>
      </c>
    </row>
    <row r="890" spans="1:49" x14ac:dyDescent="0.2">
      <c r="A890" s="7" t="s">
        <v>59</v>
      </c>
      <c r="B890" s="7" t="s">
        <v>22</v>
      </c>
      <c r="C890" s="8" t="s">
        <v>387</v>
      </c>
      <c r="E890" s="3">
        <f t="shared" si="119"/>
        <v>42573</v>
      </c>
      <c r="F890" t="str">
        <f t="shared" si="120"/>
        <v>103</v>
      </c>
      <c r="G890">
        <f t="shared" si="121"/>
        <v>0.95763888888888893</v>
      </c>
      <c r="H890" s="9" t="str">
        <f>IF(I890="", "", IFERROR(INDEX([1]lookup!AB:AB, MATCH(I890+0,[1]lookup!AA:AA,0)), ""))</f>
        <v/>
      </c>
      <c r="I890" s="9"/>
      <c r="J890" s="25"/>
      <c r="K890" s="25"/>
      <c r="L890" s="25"/>
      <c r="M890" s="25"/>
      <c r="AR890" s="21" t="str">
        <f t="shared" ca="1" si="122"/>
        <v/>
      </c>
      <c r="AS890" s="21" t="str">
        <f t="shared" ca="1" si="123"/>
        <v/>
      </c>
      <c r="AT890" s="21" t="str">
        <f t="shared" ca="1" si="124"/>
        <v/>
      </c>
      <c r="AU890" s="21" t="str">
        <f t="shared" ca="1" si="125"/>
        <v/>
      </c>
      <c r="AV890" s="22" t="str">
        <f t="shared" ca="1" si="126"/>
        <v/>
      </c>
      <c r="AW890" s="22" t="str">
        <f t="shared" ca="1" si="127"/>
        <v/>
      </c>
    </row>
    <row r="891" spans="1:49" x14ac:dyDescent="0.2">
      <c r="A891" s="7" t="s">
        <v>98</v>
      </c>
      <c r="B891" s="7" t="s">
        <v>22</v>
      </c>
      <c r="C891" s="8" t="s">
        <v>388</v>
      </c>
      <c r="E891" s="3">
        <f t="shared" si="119"/>
        <v>42574</v>
      </c>
      <c r="F891" t="str">
        <f t="shared" si="120"/>
        <v>103</v>
      </c>
      <c r="G891">
        <f t="shared" si="121"/>
        <v>2.2222222222222223E-2</v>
      </c>
      <c r="H891" s="9" t="str">
        <f>IF(I891="", "", IFERROR(INDEX([1]lookup!AB:AB, MATCH(I891+0,[1]lookup!AA:AA,0)), ""))</f>
        <v/>
      </c>
      <c r="I891" s="9"/>
      <c r="J891" s="25"/>
      <c r="K891" s="25"/>
      <c r="L891" s="25"/>
      <c r="M891" s="25"/>
      <c r="AR891" s="21" t="str">
        <f t="shared" ca="1" si="122"/>
        <v/>
      </c>
      <c r="AS891" s="21" t="str">
        <f t="shared" ca="1" si="123"/>
        <v/>
      </c>
      <c r="AT891" s="21" t="str">
        <f t="shared" ca="1" si="124"/>
        <v/>
      </c>
      <c r="AU891" s="21" t="str">
        <f t="shared" ca="1" si="125"/>
        <v/>
      </c>
      <c r="AV891" s="22" t="str">
        <f t="shared" ca="1" si="126"/>
        <v/>
      </c>
      <c r="AW891" s="22" t="str">
        <f t="shared" ca="1" si="127"/>
        <v/>
      </c>
    </row>
    <row r="892" spans="1:49" x14ac:dyDescent="0.2">
      <c r="A892" s="7" t="s">
        <v>100</v>
      </c>
      <c r="B892" s="7" t="s">
        <v>22</v>
      </c>
      <c r="C892" s="8" t="s">
        <v>389</v>
      </c>
      <c r="E892" s="3">
        <f t="shared" si="119"/>
        <v>42575</v>
      </c>
      <c r="F892" t="str">
        <f t="shared" si="120"/>
        <v>103</v>
      </c>
      <c r="G892">
        <f t="shared" si="121"/>
        <v>0.95208333333333339</v>
      </c>
      <c r="H892" s="9" t="str">
        <f>IF(I892="", "", IFERROR(INDEX([1]lookup!AB:AB, MATCH(I892+0,[1]lookup!AA:AA,0)), ""))</f>
        <v/>
      </c>
      <c r="I892" s="9"/>
      <c r="J892" s="25"/>
      <c r="K892" s="25"/>
      <c r="L892" s="25"/>
      <c r="M892" s="25"/>
      <c r="AR892" s="21" t="str">
        <f t="shared" ca="1" si="122"/>
        <v/>
      </c>
      <c r="AS892" s="21" t="str">
        <f t="shared" ca="1" si="123"/>
        <v/>
      </c>
      <c r="AT892" s="21" t="str">
        <f t="shared" ca="1" si="124"/>
        <v/>
      </c>
      <c r="AU892" s="21" t="str">
        <f t="shared" ca="1" si="125"/>
        <v/>
      </c>
      <c r="AV892" s="22" t="str">
        <f t="shared" ca="1" si="126"/>
        <v/>
      </c>
      <c r="AW892" s="22" t="str">
        <f t="shared" ca="1" si="127"/>
        <v/>
      </c>
    </row>
    <row r="893" spans="1:49" x14ac:dyDescent="0.2">
      <c r="A893" s="7" t="s">
        <v>103</v>
      </c>
      <c r="B893" s="7" t="s">
        <v>22</v>
      </c>
      <c r="C893" s="8" t="s">
        <v>385</v>
      </c>
      <c r="E893" s="3">
        <f t="shared" si="119"/>
        <v>42576</v>
      </c>
      <c r="F893" t="str">
        <f t="shared" si="120"/>
        <v>103</v>
      </c>
      <c r="G893">
        <f t="shared" si="121"/>
        <v>5.5555555555555558E-3</v>
      </c>
      <c r="H893" s="9" t="str">
        <f>IF(I893="", "", IFERROR(INDEX([1]lookup!AB:AB, MATCH(I893+0,[1]lookup!AA:AA,0)), ""))</f>
        <v/>
      </c>
      <c r="I893" s="9"/>
      <c r="J893" s="25"/>
      <c r="K893" s="25"/>
      <c r="L893" s="25"/>
      <c r="M893" s="25"/>
      <c r="AR893" s="21" t="str">
        <f t="shared" ca="1" si="122"/>
        <v/>
      </c>
      <c r="AS893" s="21" t="str">
        <f t="shared" ca="1" si="123"/>
        <v/>
      </c>
      <c r="AT893" s="21" t="str">
        <f t="shared" ca="1" si="124"/>
        <v/>
      </c>
      <c r="AU893" s="21" t="str">
        <f t="shared" ca="1" si="125"/>
        <v/>
      </c>
      <c r="AV893" s="22" t="str">
        <f t="shared" ca="1" si="126"/>
        <v/>
      </c>
      <c r="AW893" s="22" t="str">
        <f t="shared" ca="1" si="127"/>
        <v/>
      </c>
    </row>
    <row r="894" spans="1:49" x14ac:dyDescent="0.2">
      <c r="A894" s="7" t="s">
        <v>105</v>
      </c>
      <c r="B894" s="7" t="s">
        <v>22</v>
      </c>
      <c r="C894" s="8" t="s">
        <v>390</v>
      </c>
      <c r="E894" s="3">
        <f t="shared" si="119"/>
        <v>42577</v>
      </c>
      <c r="F894" t="str">
        <f t="shared" si="120"/>
        <v>103</v>
      </c>
      <c r="G894">
        <f t="shared" si="121"/>
        <v>0.93402777777777779</v>
      </c>
      <c r="H894" s="9" t="str">
        <f>IF(I894="", "", IFERROR(INDEX([1]lookup!AB:AB, MATCH(I894+0,[1]lookup!AA:AA,0)), ""))</f>
        <v/>
      </c>
      <c r="I894" s="9"/>
      <c r="J894" s="25"/>
      <c r="K894" s="25"/>
      <c r="L894" s="25"/>
      <c r="M894" s="25"/>
      <c r="AR894" s="21" t="str">
        <f t="shared" ca="1" si="122"/>
        <v/>
      </c>
      <c r="AS894" s="21" t="str">
        <f t="shared" ca="1" si="123"/>
        <v/>
      </c>
      <c r="AT894" s="21" t="str">
        <f t="shared" ca="1" si="124"/>
        <v/>
      </c>
      <c r="AU894" s="21" t="str">
        <f t="shared" ca="1" si="125"/>
        <v/>
      </c>
      <c r="AV894" s="22" t="str">
        <f t="shared" ca="1" si="126"/>
        <v/>
      </c>
      <c r="AW894" s="22" t="str">
        <f t="shared" ca="1" si="127"/>
        <v/>
      </c>
    </row>
    <row r="895" spans="1:49" x14ac:dyDescent="0.2">
      <c r="A895" s="7" t="s">
        <v>108</v>
      </c>
      <c r="B895" s="7" t="s">
        <v>22</v>
      </c>
      <c r="C895" s="8" t="s">
        <v>391</v>
      </c>
      <c r="E895" s="3">
        <f t="shared" si="119"/>
        <v>42578</v>
      </c>
      <c r="F895" t="str">
        <f t="shared" si="120"/>
        <v>103</v>
      </c>
      <c r="G895">
        <f t="shared" si="121"/>
        <v>4.0972222222222222E-2</v>
      </c>
      <c r="H895" s="9" t="str">
        <f>IF(I895="", "", IFERROR(INDEX([1]lookup!AB:AB, MATCH(I895+0,[1]lookup!AA:AA,0)), ""))</f>
        <v/>
      </c>
      <c r="I895" s="9"/>
      <c r="J895" s="25"/>
      <c r="K895" s="25"/>
      <c r="L895" s="25"/>
      <c r="M895" s="25"/>
      <c r="AR895" s="21" t="str">
        <f t="shared" ca="1" si="122"/>
        <v/>
      </c>
      <c r="AS895" s="21" t="str">
        <f t="shared" ca="1" si="123"/>
        <v/>
      </c>
      <c r="AT895" s="21" t="str">
        <f t="shared" ca="1" si="124"/>
        <v/>
      </c>
      <c r="AU895" s="21" t="str">
        <f t="shared" ca="1" si="125"/>
        <v/>
      </c>
      <c r="AV895" s="22" t="str">
        <f t="shared" ca="1" si="126"/>
        <v/>
      </c>
      <c r="AW895" s="22" t="str">
        <f t="shared" ca="1" si="127"/>
        <v/>
      </c>
    </row>
    <row r="896" spans="1:49" x14ac:dyDescent="0.2">
      <c r="A896" s="7" t="s">
        <v>110</v>
      </c>
      <c r="B896" s="7" t="s">
        <v>22</v>
      </c>
      <c r="C896" s="8" t="s">
        <v>392</v>
      </c>
      <c r="E896" s="3">
        <f t="shared" si="119"/>
        <v>42579</v>
      </c>
      <c r="F896" t="str">
        <f t="shared" si="120"/>
        <v>103</v>
      </c>
      <c r="G896">
        <f t="shared" si="121"/>
        <v>0.97222222222222221</v>
      </c>
      <c r="H896" s="9" t="str">
        <f>IF(I896="", "", IFERROR(INDEX([1]lookup!AB:AB, MATCH(I896+0,[1]lookup!AA:AA,0)), ""))</f>
        <v/>
      </c>
      <c r="I896" s="9"/>
      <c r="J896" s="25"/>
      <c r="K896" s="25"/>
      <c r="L896" s="25"/>
      <c r="M896" s="25"/>
      <c r="AR896" s="21" t="str">
        <f t="shared" ca="1" si="122"/>
        <v/>
      </c>
      <c r="AS896" s="21" t="str">
        <f t="shared" ca="1" si="123"/>
        <v/>
      </c>
      <c r="AT896" s="21" t="str">
        <f t="shared" ca="1" si="124"/>
        <v/>
      </c>
      <c r="AU896" s="21" t="str">
        <f t="shared" ca="1" si="125"/>
        <v/>
      </c>
      <c r="AV896" s="22" t="str">
        <f t="shared" ca="1" si="126"/>
        <v/>
      </c>
      <c r="AW896" s="22" t="str">
        <f t="shared" ca="1" si="127"/>
        <v/>
      </c>
    </row>
    <row r="897" spans="1:49" x14ac:dyDescent="0.2">
      <c r="A897" s="7" t="s">
        <v>113</v>
      </c>
      <c r="B897" s="7" t="s">
        <v>22</v>
      </c>
      <c r="C897" s="8" t="s">
        <v>393</v>
      </c>
      <c r="E897" s="3">
        <f t="shared" si="119"/>
        <v>42580</v>
      </c>
      <c r="F897" t="str">
        <f t="shared" si="120"/>
        <v>103</v>
      </c>
      <c r="G897">
        <f t="shared" si="121"/>
        <v>0.84305555555555556</v>
      </c>
      <c r="H897" s="9" t="str">
        <f>IF(I897="", "", IFERROR(INDEX([1]lookup!AB:AB, MATCH(I897+0,[1]lookup!AA:AA,0)), ""))</f>
        <v/>
      </c>
      <c r="I897" s="9"/>
      <c r="J897" s="25"/>
      <c r="K897" s="25"/>
      <c r="L897" s="25"/>
      <c r="M897" s="25"/>
      <c r="AR897" s="21" t="str">
        <f t="shared" ca="1" si="122"/>
        <v/>
      </c>
      <c r="AS897" s="21" t="str">
        <f t="shared" ca="1" si="123"/>
        <v/>
      </c>
      <c r="AT897" s="21" t="str">
        <f t="shared" ca="1" si="124"/>
        <v/>
      </c>
      <c r="AU897" s="21" t="str">
        <f t="shared" ca="1" si="125"/>
        <v/>
      </c>
      <c r="AV897" s="22" t="str">
        <f t="shared" ca="1" si="126"/>
        <v/>
      </c>
      <c r="AW897" s="22" t="str">
        <f t="shared" ca="1" si="127"/>
        <v/>
      </c>
    </row>
    <row r="898" spans="1:49" x14ac:dyDescent="0.2">
      <c r="A898" s="7" t="s">
        <v>7</v>
      </c>
      <c r="B898" s="7" t="s">
        <v>25</v>
      </c>
      <c r="C898" s="8" t="s">
        <v>9</v>
      </c>
      <c r="E898" s="3">
        <f t="shared" si="119"/>
        <v>42552</v>
      </c>
      <c r="F898" t="str">
        <f t="shared" si="120"/>
        <v>107</v>
      </c>
      <c r="G898">
        <f t="shared" si="121"/>
        <v>0</v>
      </c>
      <c r="H898" s="9" t="str">
        <f>IF(I898="", "", IFERROR(INDEX([1]lookup!AB:AB, MATCH(I898+0,[1]lookup!AA:AA,0)), ""))</f>
        <v/>
      </c>
      <c r="I898" s="9"/>
      <c r="J898" s="25"/>
      <c r="K898" s="25"/>
      <c r="L898" s="25"/>
      <c r="M898" s="25"/>
      <c r="AR898" s="21" t="str">
        <f t="shared" ca="1" si="122"/>
        <v/>
      </c>
      <c r="AS898" s="21" t="str">
        <f t="shared" ca="1" si="123"/>
        <v/>
      </c>
      <c r="AT898" s="21" t="str">
        <f t="shared" ca="1" si="124"/>
        <v/>
      </c>
      <c r="AU898" s="21" t="str">
        <f t="shared" ca="1" si="125"/>
        <v/>
      </c>
      <c r="AV898" s="22" t="str">
        <f t="shared" ca="1" si="126"/>
        <v/>
      </c>
      <c r="AW898" s="22" t="str">
        <f t="shared" ca="1" si="127"/>
        <v/>
      </c>
    </row>
    <row r="899" spans="1:49" x14ac:dyDescent="0.2">
      <c r="A899" s="7" t="s">
        <v>64</v>
      </c>
      <c r="B899" s="7" t="s">
        <v>25</v>
      </c>
      <c r="C899" s="8" t="s">
        <v>394</v>
      </c>
      <c r="E899" s="3">
        <f t="shared" ref="E899:E962" si="128">IF(A899="", "", A899+0)</f>
        <v>42553</v>
      </c>
      <c r="F899" t="str">
        <f t="shared" ref="F899:F962" si="129">IF(B899="", "", B899)</f>
        <v>107</v>
      </c>
      <c r="G899">
        <f t="shared" ref="G899:G962" si="130">IF(C899="", "", C899+0)</f>
        <v>0.90694444444444444</v>
      </c>
      <c r="H899" s="9" t="str">
        <f>IF(I899="", "", IFERROR(INDEX([1]lookup!AB:AB, MATCH(I899+0,[1]lookup!AA:AA,0)), ""))</f>
        <v/>
      </c>
      <c r="I899" s="9"/>
      <c r="J899" s="25"/>
      <c r="K899" s="25"/>
      <c r="L899" s="25"/>
      <c r="M899" s="25"/>
      <c r="AR899" s="21" t="str">
        <f t="shared" ca="1" si="122"/>
        <v/>
      </c>
      <c r="AS899" s="21" t="str">
        <f t="shared" ca="1" si="123"/>
        <v/>
      </c>
      <c r="AT899" s="21" t="str">
        <f t="shared" ca="1" si="124"/>
        <v/>
      </c>
      <c r="AU899" s="21" t="str">
        <f t="shared" ca="1" si="125"/>
        <v/>
      </c>
      <c r="AV899" s="22" t="str">
        <f t="shared" ca="1" si="126"/>
        <v/>
      </c>
      <c r="AW899" s="22" t="str">
        <f t="shared" ca="1" si="127"/>
        <v/>
      </c>
    </row>
    <row r="900" spans="1:49" x14ac:dyDescent="0.2">
      <c r="A900" s="7" t="s">
        <v>121</v>
      </c>
      <c r="B900" s="7" t="s">
        <v>25</v>
      </c>
      <c r="C900" s="8" t="s">
        <v>9</v>
      </c>
      <c r="E900" s="3">
        <f t="shared" si="128"/>
        <v>42554</v>
      </c>
      <c r="F900" t="str">
        <f t="shared" si="129"/>
        <v>107</v>
      </c>
      <c r="G900">
        <f t="shared" si="130"/>
        <v>0</v>
      </c>
      <c r="H900" s="9" t="str">
        <f>IF(I900="", "", IFERROR(INDEX([1]lookup!AB:AB, MATCH(I900+0,[1]lookup!AA:AA,0)), ""))</f>
        <v/>
      </c>
      <c r="I900" s="9"/>
      <c r="J900" s="25"/>
      <c r="K900" s="25"/>
      <c r="L900" s="25"/>
      <c r="M900" s="25"/>
      <c r="AR900" s="21" t="str">
        <f t="shared" ref="AR900:AR963" ca="1" si="131">IF(I899="","",SUMPRODUCT((WEEKDAY(OFFSET($J$2,,,,COUNT($J$2:$AP$2)),2)&lt;6)*(OFFSET($J900,,,,COUNT($J$2:$AP$2)))))</f>
        <v/>
      </c>
      <c r="AS900" s="21" t="str">
        <f t="shared" ref="AS900:AS963" ca="1" si="132">IF(I899="","",SUMPRODUCT((OFFSET($J900,,,,COUNT($J$2:$AP$2))&gt;=0.3333333)*(WEEKDAY(OFFSET($J$2,,,,COUNT($J$2:$AP$2)),2)&lt;6)*(OFFSET($J900,,,,COUNT($J$2:$AP$2))))-((SUMPRODUCT((OFFSET($J900,,,,COUNT($J$2:$AP$2))&gt;=0.3333333)*(WEEKDAY(OFFSET($J$2,,,,COUNT($J$2:$AP$2)),2)&lt;6)*1))*0.3333333))</f>
        <v/>
      </c>
      <c r="AT900" s="21" t="str">
        <f t="shared" ref="AT900:AT963" ca="1" si="133">IF(I899="","",SUMPRODUCT((WEEKDAY(OFFSET($J$2,,,,COUNT($J$2:$AP$2)),2)=6)*(OFFSET($J900,,,,COUNT($J$2:$AP$2)))))</f>
        <v/>
      </c>
      <c r="AU900" s="21" t="str">
        <f t="shared" ref="AU900:AU963" ca="1" si="134">IF(I899="","",SUMPRODUCT((OFFSET($J900,,,,COUNT($J$2:$AP$2))&gt;=0.3333333)*(WEEKDAY(OFFSET($J$2,,,,COUNT($J$2:$AP$2)),2)=6)*(OFFSET($J900,,,,COUNT($J$2:$AP$2))))-((SUMPRODUCT((OFFSET($J900,,,,COUNT($J$2:$AP$2))&gt;=0.3333333)*(WEEKDAY(OFFSET($J$2,,,,COUNT($J$2:$AP$2)),2)=6)*1))*0.3333333))</f>
        <v/>
      </c>
      <c r="AV900" s="22" t="str">
        <f t="shared" ref="AV900:AV963" ca="1" si="135">IF(I899="","",SUMPRODUCT((WEEKDAY(OFFSET($J$2,,,,COUNT($J$2:$AP$2)),2)=7)*(OFFSET($J900,,,,COUNT($J$2:$AP$2)))))</f>
        <v/>
      </c>
      <c r="AW900" s="22" t="str">
        <f t="shared" ref="AW900:AW963" ca="1" si="136">IF(I899="","",SUMPRODUCT((OFFSET($J900,,,,COUNT($J$2:$AP$2))&gt;=0.3333333)*(WEEKDAY(OFFSET($J$2,,,,COUNT($J$2:$AP$2)),2)=7)*(OFFSET($J900,,,,COUNT($J$2:$AP$2))))-((SUMPRODUCT((OFFSET($J900,,,,COUNT($J$2:$AP$2))&gt;=0.3333333)*(WEEKDAY(OFFSET($J$2,,,,COUNT($J$2:$AP$2)),2)=7)*1))*0.3333333))</f>
        <v/>
      </c>
    </row>
    <row r="901" spans="1:49" x14ac:dyDescent="0.2">
      <c r="A901" s="7" t="s">
        <v>17</v>
      </c>
      <c r="B901" s="7" t="s">
        <v>25</v>
      </c>
      <c r="C901" s="8" t="s">
        <v>389</v>
      </c>
      <c r="E901" s="3">
        <f t="shared" si="128"/>
        <v>42555</v>
      </c>
      <c r="F901" t="str">
        <f t="shared" si="129"/>
        <v>107</v>
      </c>
      <c r="G901">
        <f t="shared" si="130"/>
        <v>0.95208333333333339</v>
      </c>
      <c r="H901" s="9" t="str">
        <f>IF(I901="", "", IFERROR(INDEX([1]lookup!AB:AB, MATCH(I901+0,[1]lookup!AA:AA,0)), ""))</f>
        <v/>
      </c>
      <c r="I901" s="9"/>
      <c r="J901" s="25"/>
      <c r="K901" s="25"/>
      <c r="L901" s="25"/>
      <c r="M901" s="25"/>
      <c r="AR901" s="21" t="str">
        <f t="shared" ca="1" si="131"/>
        <v/>
      </c>
      <c r="AS901" s="21" t="str">
        <f t="shared" ca="1" si="132"/>
        <v/>
      </c>
      <c r="AT901" s="21" t="str">
        <f t="shared" ca="1" si="133"/>
        <v/>
      </c>
      <c r="AU901" s="21" t="str">
        <f t="shared" ca="1" si="134"/>
        <v/>
      </c>
      <c r="AV901" s="22" t="str">
        <f t="shared" ca="1" si="135"/>
        <v/>
      </c>
      <c r="AW901" s="22" t="str">
        <f t="shared" ca="1" si="136"/>
        <v/>
      </c>
    </row>
    <row r="902" spans="1:49" x14ac:dyDescent="0.2">
      <c r="A902" s="7" t="s">
        <v>20</v>
      </c>
      <c r="B902" s="7" t="s">
        <v>25</v>
      </c>
      <c r="C902" s="8" t="s">
        <v>395</v>
      </c>
      <c r="E902" s="3">
        <f t="shared" si="128"/>
        <v>42556</v>
      </c>
      <c r="F902" t="str">
        <f t="shared" si="129"/>
        <v>107</v>
      </c>
      <c r="G902">
        <f t="shared" si="130"/>
        <v>3.888888888888889E-2</v>
      </c>
      <c r="H902" s="9" t="str">
        <f>IF(I902="", "", IFERROR(INDEX([1]lookup!AB:AB, MATCH(I902+0,[1]lookup!AA:AA,0)), ""))</f>
        <v/>
      </c>
      <c r="I902" s="9"/>
      <c r="J902" s="25"/>
      <c r="K902" s="25"/>
      <c r="L902" s="25"/>
      <c r="M902" s="25"/>
      <c r="AR902" s="21" t="str">
        <f t="shared" ca="1" si="131"/>
        <v/>
      </c>
      <c r="AS902" s="21" t="str">
        <f t="shared" ca="1" si="132"/>
        <v/>
      </c>
      <c r="AT902" s="21" t="str">
        <f t="shared" ca="1" si="133"/>
        <v/>
      </c>
      <c r="AU902" s="21" t="str">
        <f t="shared" ca="1" si="134"/>
        <v/>
      </c>
      <c r="AV902" s="22" t="str">
        <f t="shared" ca="1" si="135"/>
        <v/>
      </c>
      <c r="AW902" s="22" t="str">
        <f t="shared" ca="1" si="136"/>
        <v/>
      </c>
    </row>
    <row r="903" spans="1:49" x14ac:dyDescent="0.2">
      <c r="A903" s="7" t="s">
        <v>23</v>
      </c>
      <c r="B903" s="7" t="s">
        <v>25</v>
      </c>
      <c r="C903" s="8" t="s">
        <v>280</v>
      </c>
      <c r="E903" s="3">
        <f t="shared" si="128"/>
        <v>42557</v>
      </c>
      <c r="F903" t="str">
        <f t="shared" si="129"/>
        <v>107</v>
      </c>
      <c r="G903">
        <f t="shared" si="130"/>
        <v>0.9472222222222223</v>
      </c>
      <c r="H903" s="9" t="str">
        <f>IF(I903="", "", IFERROR(INDEX([1]lookup!AB:AB, MATCH(I903+0,[1]lookup!AA:AA,0)), ""))</f>
        <v/>
      </c>
      <c r="I903" s="9"/>
      <c r="J903" s="25"/>
      <c r="K903" s="25"/>
      <c r="L903" s="25"/>
      <c r="M903" s="25"/>
      <c r="AR903" s="21" t="str">
        <f t="shared" ca="1" si="131"/>
        <v/>
      </c>
      <c r="AS903" s="21" t="str">
        <f t="shared" ca="1" si="132"/>
        <v/>
      </c>
      <c r="AT903" s="21" t="str">
        <f t="shared" ca="1" si="133"/>
        <v/>
      </c>
      <c r="AU903" s="21" t="str">
        <f t="shared" ca="1" si="134"/>
        <v/>
      </c>
      <c r="AV903" s="22" t="str">
        <f t="shared" ca="1" si="135"/>
        <v/>
      </c>
      <c r="AW903" s="22" t="str">
        <f t="shared" ca="1" si="136"/>
        <v/>
      </c>
    </row>
    <row r="904" spans="1:49" x14ac:dyDescent="0.2">
      <c r="A904" s="7" t="s">
        <v>26</v>
      </c>
      <c r="B904" s="7" t="s">
        <v>25</v>
      </c>
      <c r="C904" s="8" t="s">
        <v>396</v>
      </c>
      <c r="E904" s="3">
        <f t="shared" si="128"/>
        <v>42558</v>
      </c>
      <c r="F904" t="str">
        <f t="shared" si="129"/>
        <v>107</v>
      </c>
      <c r="G904">
        <f t="shared" si="130"/>
        <v>0.36388888888888887</v>
      </c>
      <c r="H904" s="9" t="str">
        <f>IF(I904="", "", IFERROR(INDEX([1]lookup!AB:AB, MATCH(I904+0,[1]lookup!AA:AA,0)), ""))</f>
        <v/>
      </c>
      <c r="I904" s="9"/>
      <c r="J904" s="25"/>
      <c r="K904" s="25"/>
      <c r="L904" s="25"/>
      <c r="M904" s="25"/>
      <c r="AR904" s="21" t="str">
        <f t="shared" ca="1" si="131"/>
        <v/>
      </c>
      <c r="AS904" s="21" t="str">
        <f t="shared" ca="1" si="132"/>
        <v/>
      </c>
      <c r="AT904" s="21" t="str">
        <f t="shared" ca="1" si="133"/>
        <v/>
      </c>
      <c r="AU904" s="21" t="str">
        <f t="shared" ca="1" si="134"/>
        <v/>
      </c>
      <c r="AV904" s="22" t="str">
        <f t="shared" ca="1" si="135"/>
        <v/>
      </c>
      <c r="AW904" s="22" t="str">
        <f t="shared" ca="1" si="136"/>
        <v/>
      </c>
    </row>
    <row r="905" spans="1:49" x14ac:dyDescent="0.2">
      <c r="A905" s="7" t="s">
        <v>29</v>
      </c>
      <c r="B905" s="7" t="s">
        <v>25</v>
      </c>
      <c r="C905" s="8" t="s">
        <v>397</v>
      </c>
      <c r="E905" s="3">
        <f t="shared" si="128"/>
        <v>42559</v>
      </c>
      <c r="F905" t="str">
        <f t="shared" si="129"/>
        <v>107</v>
      </c>
      <c r="G905">
        <f t="shared" si="130"/>
        <v>6.2499999999999995E-3</v>
      </c>
      <c r="H905" s="9" t="str">
        <f>IF(I905="", "", IFERROR(INDEX([1]lookup!AB:AB, MATCH(I905+0,[1]lookup!AA:AA,0)), ""))</f>
        <v/>
      </c>
      <c r="I905" s="9"/>
      <c r="J905" s="25"/>
      <c r="K905" s="25"/>
      <c r="L905" s="25"/>
      <c r="M905" s="25"/>
      <c r="AR905" s="21" t="str">
        <f t="shared" ca="1" si="131"/>
        <v/>
      </c>
      <c r="AS905" s="21" t="str">
        <f t="shared" ca="1" si="132"/>
        <v/>
      </c>
      <c r="AT905" s="21" t="str">
        <f t="shared" ca="1" si="133"/>
        <v/>
      </c>
      <c r="AU905" s="21" t="str">
        <f t="shared" ca="1" si="134"/>
        <v/>
      </c>
      <c r="AV905" s="22" t="str">
        <f t="shared" ca="1" si="135"/>
        <v/>
      </c>
      <c r="AW905" s="22" t="str">
        <f t="shared" ca="1" si="136"/>
        <v/>
      </c>
    </row>
    <row r="906" spans="1:49" x14ac:dyDescent="0.2">
      <c r="A906" s="7" t="s">
        <v>76</v>
      </c>
      <c r="B906" s="7" t="s">
        <v>25</v>
      </c>
      <c r="C906" s="8" t="s">
        <v>398</v>
      </c>
      <c r="E906" s="3">
        <f t="shared" si="128"/>
        <v>42560</v>
      </c>
      <c r="F906" t="str">
        <f t="shared" si="129"/>
        <v>107</v>
      </c>
      <c r="G906">
        <f t="shared" si="130"/>
        <v>0.92499999999999993</v>
      </c>
      <c r="H906" s="9" t="str">
        <f>IF(I906="", "", IFERROR(INDEX([1]lookup!AB:AB, MATCH(I906+0,[1]lookup!AA:AA,0)), ""))</f>
        <v/>
      </c>
      <c r="I906" s="9"/>
      <c r="J906" s="25"/>
      <c r="K906" s="25"/>
      <c r="L906" s="25"/>
      <c r="M906" s="25"/>
      <c r="AR906" s="21" t="str">
        <f t="shared" ca="1" si="131"/>
        <v/>
      </c>
      <c r="AS906" s="21" t="str">
        <f t="shared" ca="1" si="132"/>
        <v/>
      </c>
      <c r="AT906" s="21" t="str">
        <f t="shared" ca="1" si="133"/>
        <v/>
      </c>
      <c r="AU906" s="21" t="str">
        <f t="shared" ca="1" si="134"/>
        <v/>
      </c>
      <c r="AV906" s="22" t="str">
        <f t="shared" ca="1" si="135"/>
        <v/>
      </c>
      <c r="AW906" s="22" t="str">
        <f t="shared" ca="1" si="136"/>
        <v/>
      </c>
    </row>
    <row r="907" spans="1:49" x14ac:dyDescent="0.2">
      <c r="A907" s="7" t="s">
        <v>79</v>
      </c>
      <c r="B907" s="7" t="s">
        <v>25</v>
      </c>
      <c r="C907" s="8" t="s">
        <v>399</v>
      </c>
      <c r="E907" s="3">
        <f t="shared" si="128"/>
        <v>42561</v>
      </c>
      <c r="F907" t="str">
        <f t="shared" si="129"/>
        <v>107</v>
      </c>
      <c r="G907">
        <f t="shared" si="130"/>
        <v>2.8472222222222222E-2</v>
      </c>
      <c r="H907" s="9" t="str">
        <f>IF(I907="", "", IFERROR(INDEX([1]lookup!AB:AB, MATCH(I907+0,[1]lookup!AA:AA,0)), ""))</f>
        <v/>
      </c>
      <c r="I907" s="9"/>
      <c r="J907" s="25"/>
      <c r="K907" s="25"/>
      <c r="L907" s="25"/>
      <c r="M907" s="25"/>
      <c r="AR907" s="21" t="str">
        <f t="shared" ca="1" si="131"/>
        <v/>
      </c>
      <c r="AS907" s="21" t="str">
        <f t="shared" ca="1" si="132"/>
        <v/>
      </c>
      <c r="AT907" s="21" t="str">
        <f t="shared" ca="1" si="133"/>
        <v/>
      </c>
      <c r="AU907" s="21" t="str">
        <f t="shared" ca="1" si="134"/>
        <v/>
      </c>
      <c r="AV907" s="22" t="str">
        <f t="shared" ca="1" si="135"/>
        <v/>
      </c>
      <c r="AW907" s="22" t="str">
        <f t="shared" ca="1" si="136"/>
        <v/>
      </c>
    </row>
    <row r="908" spans="1:49" x14ac:dyDescent="0.2">
      <c r="A908" s="7" t="s">
        <v>32</v>
      </c>
      <c r="B908" s="7" t="s">
        <v>25</v>
      </c>
      <c r="C908" s="8" t="s">
        <v>400</v>
      </c>
      <c r="E908" s="3">
        <f t="shared" si="128"/>
        <v>42562</v>
      </c>
      <c r="F908" t="str">
        <f t="shared" si="129"/>
        <v>107</v>
      </c>
      <c r="G908">
        <f t="shared" si="130"/>
        <v>0.93263888888888891</v>
      </c>
      <c r="H908" s="9" t="str">
        <f>IF(I908="", "", IFERROR(INDEX([1]lookup!AB:AB, MATCH(I908+0,[1]lookup!AA:AA,0)), ""))</f>
        <v/>
      </c>
      <c r="I908" s="9"/>
      <c r="J908" s="25"/>
      <c r="K908" s="25"/>
      <c r="L908" s="25"/>
      <c r="M908" s="25"/>
      <c r="AR908" s="21" t="str">
        <f t="shared" ca="1" si="131"/>
        <v/>
      </c>
      <c r="AS908" s="21" t="str">
        <f t="shared" ca="1" si="132"/>
        <v/>
      </c>
      <c r="AT908" s="21" t="str">
        <f t="shared" ca="1" si="133"/>
        <v/>
      </c>
      <c r="AU908" s="21" t="str">
        <f t="shared" ca="1" si="134"/>
        <v/>
      </c>
      <c r="AV908" s="22" t="str">
        <f t="shared" ca="1" si="135"/>
        <v/>
      </c>
      <c r="AW908" s="22" t="str">
        <f t="shared" ca="1" si="136"/>
        <v/>
      </c>
    </row>
    <row r="909" spans="1:49" x14ac:dyDescent="0.2">
      <c r="A909" s="7" t="s">
        <v>35</v>
      </c>
      <c r="B909" s="7" t="s">
        <v>25</v>
      </c>
      <c r="C909" s="8" t="s">
        <v>74</v>
      </c>
      <c r="E909" s="3">
        <f t="shared" si="128"/>
        <v>42563</v>
      </c>
      <c r="F909" t="str">
        <f t="shared" si="129"/>
        <v>107</v>
      </c>
      <c r="G909">
        <f t="shared" si="130"/>
        <v>0.34097222222222223</v>
      </c>
      <c r="H909" s="9" t="str">
        <f>IF(I909="", "", IFERROR(INDEX([1]lookup!AB:AB, MATCH(I909+0,[1]lookup!AA:AA,0)), ""))</f>
        <v/>
      </c>
      <c r="I909" s="9"/>
      <c r="J909" s="25"/>
      <c r="K909" s="25"/>
      <c r="L909" s="25"/>
      <c r="M909" s="25"/>
      <c r="AR909" s="21" t="str">
        <f t="shared" ca="1" si="131"/>
        <v/>
      </c>
      <c r="AS909" s="21" t="str">
        <f t="shared" ca="1" si="132"/>
        <v/>
      </c>
      <c r="AT909" s="21" t="str">
        <f t="shared" ca="1" si="133"/>
        <v/>
      </c>
      <c r="AU909" s="21" t="str">
        <f t="shared" ca="1" si="134"/>
        <v/>
      </c>
      <c r="AV909" s="22" t="str">
        <f t="shared" ca="1" si="135"/>
        <v/>
      </c>
      <c r="AW909" s="22" t="str">
        <f t="shared" ca="1" si="136"/>
        <v/>
      </c>
    </row>
    <row r="910" spans="1:49" x14ac:dyDescent="0.2">
      <c r="A910" s="7" t="s">
        <v>38</v>
      </c>
      <c r="B910" s="7" t="s">
        <v>25</v>
      </c>
      <c r="C910" s="8" t="s">
        <v>169</v>
      </c>
      <c r="E910" s="3">
        <f t="shared" si="128"/>
        <v>42564</v>
      </c>
      <c r="F910" t="str">
        <f t="shared" si="129"/>
        <v>107</v>
      </c>
      <c r="G910">
        <f t="shared" si="130"/>
        <v>0.35069444444444442</v>
      </c>
      <c r="H910" s="9" t="str">
        <f>IF(I910="", "", IFERROR(INDEX([1]lookup!AB:AB, MATCH(I910+0,[1]lookup!AA:AA,0)), ""))</f>
        <v/>
      </c>
      <c r="I910" s="9"/>
      <c r="J910" s="25"/>
      <c r="K910" s="25"/>
      <c r="L910" s="25"/>
      <c r="M910" s="25"/>
      <c r="AR910" s="21" t="str">
        <f t="shared" ca="1" si="131"/>
        <v/>
      </c>
      <c r="AS910" s="21" t="str">
        <f t="shared" ca="1" si="132"/>
        <v/>
      </c>
      <c r="AT910" s="21" t="str">
        <f t="shared" ca="1" si="133"/>
        <v/>
      </c>
      <c r="AU910" s="21" t="str">
        <f t="shared" ca="1" si="134"/>
        <v/>
      </c>
      <c r="AV910" s="22" t="str">
        <f t="shared" ca="1" si="135"/>
        <v/>
      </c>
      <c r="AW910" s="22" t="str">
        <f t="shared" ca="1" si="136"/>
        <v/>
      </c>
    </row>
    <row r="911" spans="1:49" x14ac:dyDescent="0.2">
      <c r="A911" s="7" t="s">
        <v>41</v>
      </c>
      <c r="B911" s="7" t="s">
        <v>25</v>
      </c>
      <c r="C911" s="8" t="s">
        <v>80</v>
      </c>
      <c r="E911" s="3">
        <f t="shared" si="128"/>
        <v>42565</v>
      </c>
      <c r="F911" t="str">
        <f t="shared" si="129"/>
        <v>107</v>
      </c>
      <c r="G911">
        <f t="shared" si="130"/>
        <v>0.33819444444444446</v>
      </c>
      <c r="H911" s="9" t="str">
        <f>IF(I911="", "", IFERROR(INDEX([1]lookup!AB:AB, MATCH(I911+0,[1]lookup!AA:AA,0)), ""))</f>
        <v/>
      </c>
      <c r="I911" s="9"/>
      <c r="J911" s="25"/>
      <c r="K911" s="25"/>
      <c r="L911" s="25"/>
      <c r="M911" s="25"/>
      <c r="AR911" s="21" t="str">
        <f t="shared" ca="1" si="131"/>
        <v/>
      </c>
      <c r="AS911" s="21" t="str">
        <f t="shared" ca="1" si="132"/>
        <v/>
      </c>
      <c r="AT911" s="21" t="str">
        <f t="shared" ca="1" si="133"/>
        <v/>
      </c>
      <c r="AU911" s="21" t="str">
        <f t="shared" ca="1" si="134"/>
        <v/>
      </c>
      <c r="AV911" s="22" t="str">
        <f t="shared" ca="1" si="135"/>
        <v/>
      </c>
      <c r="AW911" s="22" t="str">
        <f t="shared" ca="1" si="136"/>
        <v/>
      </c>
    </row>
    <row r="912" spans="1:49" x14ac:dyDescent="0.2">
      <c r="A912" s="7" t="s">
        <v>44</v>
      </c>
      <c r="B912" s="7" t="s">
        <v>25</v>
      </c>
      <c r="C912" s="8" t="s">
        <v>401</v>
      </c>
      <c r="E912" s="3">
        <f t="shared" si="128"/>
        <v>42566</v>
      </c>
      <c r="F912" t="str">
        <f t="shared" si="129"/>
        <v>107</v>
      </c>
      <c r="G912">
        <f t="shared" si="130"/>
        <v>1.8749999999999999E-2</v>
      </c>
      <c r="H912" s="9" t="str">
        <f>IF(I912="", "", IFERROR(INDEX([1]lookup!AB:AB, MATCH(I912+0,[1]lookup!AA:AA,0)), ""))</f>
        <v/>
      </c>
      <c r="I912" s="9"/>
      <c r="J912" s="25"/>
      <c r="K912" s="25"/>
      <c r="L912" s="25"/>
      <c r="M912" s="25"/>
      <c r="AR912" s="21" t="str">
        <f t="shared" ca="1" si="131"/>
        <v/>
      </c>
      <c r="AS912" s="21" t="str">
        <f t="shared" ca="1" si="132"/>
        <v/>
      </c>
      <c r="AT912" s="21" t="str">
        <f t="shared" ca="1" si="133"/>
        <v/>
      </c>
      <c r="AU912" s="21" t="str">
        <f t="shared" ca="1" si="134"/>
        <v/>
      </c>
      <c r="AV912" s="22" t="str">
        <f t="shared" ca="1" si="135"/>
        <v/>
      </c>
      <c r="AW912" s="22" t="str">
        <f t="shared" ca="1" si="136"/>
        <v/>
      </c>
    </row>
    <row r="913" spans="1:49" x14ac:dyDescent="0.2">
      <c r="A913" s="7" t="s">
        <v>89</v>
      </c>
      <c r="B913" s="7" t="s">
        <v>25</v>
      </c>
      <c r="C913" s="8" t="s">
        <v>402</v>
      </c>
      <c r="E913" s="3">
        <f t="shared" si="128"/>
        <v>42567</v>
      </c>
      <c r="F913" t="str">
        <f t="shared" si="129"/>
        <v>107</v>
      </c>
      <c r="G913">
        <f t="shared" si="130"/>
        <v>0.92569444444444438</v>
      </c>
      <c r="H913" s="9" t="str">
        <f>IF(I913="", "", IFERROR(INDEX([1]lookup!AB:AB, MATCH(I913+0,[1]lookup!AA:AA,0)), ""))</f>
        <v/>
      </c>
      <c r="I913" s="9"/>
      <c r="J913" s="25"/>
      <c r="K913" s="25"/>
      <c r="L913" s="25"/>
      <c r="M913" s="25"/>
      <c r="AR913" s="21" t="str">
        <f t="shared" ca="1" si="131"/>
        <v/>
      </c>
      <c r="AS913" s="21" t="str">
        <f t="shared" ca="1" si="132"/>
        <v/>
      </c>
      <c r="AT913" s="21" t="str">
        <f t="shared" ca="1" si="133"/>
        <v/>
      </c>
      <c r="AU913" s="21" t="str">
        <f t="shared" ca="1" si="134"/>
        <v/>
      </c>
      <c r="AV913" s="22" t="str">
        <f t="shared" ca="1" si="135"/>
        <v/>
      </c>
      <c r="AW913" s="22" t="str">
        <f t="shared" ca="1" si="136"/>
        <v/>
      </c>
    </row>
    <row r="914" spans="1:49" x14ac:dyDescent="0.2">
      <c r="A914" s="7" t="s">
        <v>142</v>
      </c>
      <c r="B914" s="7" t="s">
        <v>25</v>
      </c>
      <c r="C914" s="8" t="s">
        <v>129</v>
      </c>
      <c r="E914" s="3">
        <f t="shared" si="128"/>
        <v>42568</v>
      </c>
      <c r="F914" t="str">
        <f t="shared" si="129"/>
        <v>107</v>
      </c>
      <c r="G914">
        <f t="shared" si="130"/>
        <v>0.35138888888888892</v>
      </c>
      <c r="H914" s="9" t="str">
        <f>IF(I914="", "", IFERROR(INDEX([1]lookup!AB:AB, MATCH(I914+0,[1]lookup!AA:AA,0)), ""))</f>
        <v/>
      </c>
      <c r="I914" s="9"/>
      <c r="J914" s="25"/>
      <c r="K914" s="25"/>
      <c r="L914" s="25"/>
      <c r="M914" s="25"/>
      <c r="AR914" s="21" t="str">
        <f t="shared" ca="1" si="131"/>
        <v/>
      </c>
      <c r="AS914" s="21" t="str">
        <f t="shared" ca="1" si="132"/>
        <v/>
      </c>
      <c r="AT914" s="21" t="str">
        <f t="shared" ca="1" si="133"/>
        <v/>
      </c>
      <c r="AU914" s="21" t="str">
        <f t="shared" ca="1" si="134"/>
        <v/>
      </c>
      <c r="AV914" s="22" t="str">
        <f t="shared" ca="1" si="135"/>
        <v/>
      </c>
      <c r="AW914" s="22" t="str">
        <f t="shared" ca="1" si="136"/>
        <v/>
      </c>
    </row>
    <row r="915" spans="1:49" x14ac:dyDescent="0.2">
      <c r="A915" s="7" t="s">
        <v>47</v>
      </c>
      <c r="B915" s="7" t="s">
        <v>25</v>
      </c>
      <c r="C915" s="8" t="s">
        <v>199</v>
      </c>
      <c r="E915" s="3">
        <f t="shared" si="128"/>
        <v>42569</v>
      </c>
      <c r="F915" t="str">
        <f t="shared" si="129"/>
        <v>107</v>
      </c>
      <c r="G915">
        <f t="shared" si="130"/>
        <v>0.3354166666666667</v>
      </c>
      <c r="H915" s="9" t="str">
        <f>IF(I915="", "", IFERROR(INDEX([1]lookup!AB:AB, MATCH(I915+0,[1]lookup!AA:AA,0)), ""))</f>
        <v/>
      </c>
      <c r="I915" s="9"/>
      <c r="J915" s="25"/>
      <c r="K915" s="25"/>
      <c r="L915" s="25"/>
      <c r="M915" s="25"/>
      <c r="AR915" s="21" t="str">
        <f t="shared" ca="1" si="131"/>
        <v/>
      </c>
      <c r="AS915" s="21" t="str">
        <f t="shared" ca="1" si="132"/>
        <v/>
      </c>
      <c r="AT915" s="21" t="str">
        <f t="shared" ca="1" si="133"/>
        <v/>
      </c>
      <c r="AU915" s="21" t="str">
        <f t="shared" ca="1" si="134"/>
        <v/>
      </c>
      <c r="AV915" s="22" t="str">
        <f t="shared" ca="1" si="135"/>
        <v/>
      </c>
      <c r="AW915" s="22" t="str">
        <f t="shared" ca="1" si="136"/>
        <v/>
      </c>
    </row>
    <row r="916" spans="1:49" x14ac:dyDescent="0.2">
      <c r="A916" s="7" t="s">
        <v>50</v>
      </c>
      <c r="B916" s="7" t="s">
        <v>25</v>
      </c>
      <c r="C916" s="8" t="s">
        <v>403</v>
      </c>
      <c r="E916" s="3">
        <f t="shared" si="128"/>
        <v>42570</v>
      </c>
      <c r="F916" t="str">
        <f t="shared" si="129"/>
        <v>107</v>
      </c>
      <c r="G916">
        <f t="shared" si="130"/>
        <v>9.7222222222222224E-3</v>
      </c>
      <c r="H916" s="9" t="str">
        <f>IF(I916="", "", IFERROR(INDEX([1]lookup!AB:AB, MATCH(I916+0,[1]lookup!AA:AA,0)), ""))</f>
        <v/>
      </c>
      <c r="I916" s="9"/>
      <c r="J916" s="25"/>
      <c r="K916" s="25"/>
      <c r="L916" s="25"/>
      <c r="M916" s="25"/>
      <c r="AR916" s="21" t="str">
        <f t="shared" ca="1" si="131"/>
        <v/>
      </c>
      <c r="AS916" s="21" t="str">
        <f t="shared" ca="1" si="132"/>
        <v/>
      </c>
      <c r="AT916" s="21" t="str">
        <f t="shared" ca="1" si="133"/>
        <v/>
      </c>
      <c r="AU916" s="21" t="str">
        <f t="shared" ca="1" si="134"/>
        <v/>
      </c>
      <c r="AV916" s="22" t="str">
        <f t="shared" ca="1" si="135"/>
        <v/>
      </c>
      <c r="AW916" s="22" t="str">
        <f t="shared" ca="1" si="136"/>
        <v/>
      </c>
    </row>
    <row r="917" spans="1:49" x14ac:dyDescent="0.2">
      <c r="A917" s="7" t="s">
        <v>53</v>
      </c>
      <c r="B917" s="7" t="s">
        <v>25</v>
      </c>
      <c r="C917" s="8" t="s">
        <v>404</v>
      </c>
      <c r="E917" s="3">
        <f t="shared" si="128"/>
        <v>42571</v>
      </c>
      <c r="F917" t="str">
        <f t="shared" si="129"/>
        <v>107</v>
      </c>
      <c r="G917">
        <f t="shared" si="130"/>
        <v>0.96388888888888891</v>
      </c>
      <c r="H917" s="9" t="str">
        <f>IF(I917="", "", IFERROR(INDEX([1]lookup!AB:AB, MATCH(I917+0,[1]lookup!AA:AA,0)), ""))</f>
        <v/>
      </c>
      <c r="I917" s="9"/>
      <c r="J917" s="25"/>
      <c r="K917" s="25"/>
      <c r="L917" s="25"/>
      <c r="M917" s="25"/>
      <c r="AR917" s="21" t="str">
        <f t="shared" ca="1" si="131"/>
        <v/>
      </c>
      <c r="AS917" s="21" t="str">
        <f t="shared" ca="1" si="132"/>
        <v/>
      </c>
      <c r="AT917" s="21" t="str">
        <f t="shared" ca="1" si="133"/>
        <v/>
      </c>
      <c r="AU917" s="21" t="str">
        <f t="shared" ca="1" si="134"/>
        <v/>
      </c>
      <c r="AV917" s="22" t="str">
        <f t="shared" ca="1" si="135"/>
        <v/>
      </c>
      <c r="AW917" s="22" t="str">
        <f t="shared" ca="1" si="136"/>
        <v/>
      </c>
    </row>
    <row r="918" spans="1:49" x14ac:dyDescent="0.2">
      <c r="A918" s="7" t="s">
        <v>56</v>
      </c>
      <c r="B918" s="7" t="s">
        <v>25</v>
      </c>
      <c r="C918" s="8" t="s">
        <v>69</v>
      </c>
      <c r="E918" s="3">
        <f t="shared" si="128"/>
        <v>42572</v>
      </c>
      <c r="F918" t="str">
        <f t="shared" si="129"/>
        <v>107</v>
      </c>
      <c r="G918">
        <f t="shared" si="130"/>
        <v>0.33888888888888885</v>
      </c>
      <c r="H918" s="9" t="str">
        <f>IF(I918="", "", IFERROR(INDEX([1]lookup!AB:AB, MATCH(I918+0,[1]lookup!AA:AA,0)), ""))</f>
        <v/>
      </c>
      <c r="I918" s="9"/>
      <c r="J918" s="25"/>
      <c r="K918" s="25"/>
      <c r="L918" s="25"/>
      <c r="M918" s="25"/>
      <c r="AR918" s="21" t="str">
        <f t="shared" ca="1" si="131"/>
        <v/>
      </c>
      <c r="AS918" s="21" t="str">
        <f t="shared" ca="1" si="132"/>
        <v/>
      </c>
      <c r="AT918" s="21" t="str">
        <f t="shared" ca="1" si="133"/>
        <v/>
      </c>
      <c r="AU918" s="21" t="str">
        <f t="shared" ca="1" si="134"/>
        <v/>
      </c>
      <c r="AV918" s="22" t="str">
        <f t="shared" ca="1" si="135"/>
        <v/>
      </c>
      <c r="AW918" s="22" t="str">
        <f t="shared" ca="1" si="136"/>
        <v/>
      </c>
    </row>
    <row r="919" spans="1:49" x14ac:dyDescent="0.2">
      <c r="A919" s="7" t="s">
        <v>59</v>
      </c>
      <c r="B919" s="7" t="s">
        <v>25</v>
      </c>
      <c r="C919" s="8" t="s">
        <v>405</v>
      </c>
      <c r="E919" s="3">
        <f t="shared" si="128"/>
        <v>42573</v>
      </c>
      <c r="F919" t="str">
        <f t="shared" si="129"/>
        <v>107</v>
      </c>
      <c r="G919">
        <f t="shared" si="130"/>
        <v>2.361111111111111E-2</v>
      </c>
      <c r="H919" s="9" t="str">
        <f>IF(I919="", "", IFERROR(INDEX([1]lookup!AB:AB, MATCH(I919+0,[1]lookup!AA:AA,0)), ""))</f>
        <v/>
      </c>
      <c r="I919" s="9"/>
      <c r="J919" s="25"/>
      <c r="K919" s="25"/>
      <c r="L919" s="25"/>
      <c r="M919" s="25"/>
      <c r="AR919" s="21" t="str">
        <f t="shared" ca="1" si="131"/>
        <v/>
      </c>
      <c r="AS919" s="21" t="str">
        <f t="shared" ca="1" si="132"/>
        <v/>
      </c>
      <c r="AT919" s="21" t="str">
        <f t="shared" ca="1" si="133"/>
        <v/>
      </c>
      <c r="AU919" s="21" t="str">
        <f t="shared" ca="1" si="134"/>
        <v/>
      </c>
      <c r="AV919" s="22" t="str">
        <f t="shared" ca="1" si="135"/>
        <v/>
      </c>
      <c r="AW919" s="22" t="str">
        <f t="shared" ca="1" si="136"/>
        <v/>
      </c>
    </row>
    <row r="920" spans="1:49" x14ac:dyDescent="0.2">
      <c r="A920" s="7" t="s">
        <v>98</v>
      </c>
      <c r="B920" s="7" t="s">
        <v>25</v>
      </c>
      <c r="C920" s="8" t="s">
        <v>406</v>
      </c>
      <c r="E920" s="3">
        <f t="shared" si="128"/>
        <v>42574</v>
      </c>
      <c r="F920" t="str">
        <f t="shared" si="129"/>
        <v>107</v>
      </c>
      <c r="G920">
        <f t="shared" si="130"/>
        <v>0.75416666666666676</v>
      </c>
      <c r="H920" s="9" t="str">
        <f>IF(I920="", "", IFERROR(INDEX([1]lookup!AB:AB, MATCH(I920+0,[1]lookup!AA:AA,0)), ""))</f>
        <v/>
      </c>
      <c r="I920" s="9"/>
      <c r="J920" s="25"/>
      <c r="K920" s="25"/>
      <c r="L920" s="25"/>
      <c r="M920" s="25"/>
      <c r="AR920" s="21" t="str">
        <f t="shared" ca="1" si="131"/>
        <v/>
      </c>
      <c r="AS920" s="21" t="str">
        <f t="shared" ca="1" si="132"/>
        <v/>
      </c>
      <c r="AT920" s="21" t="str">
        <f t="shared" ca="1" si="133"/>
        <v/>
      </c>
      <c r="AU920" s="21" t="str">
        <f t="shared" ca="1" si="134"/>
        <v/>
      </c>
      <c r="AV920" s="22" t="str">
        <f t="shared" ca="1" si="135"/>
        <v/>
      </c>
      <c r="AW920" s="22" t="str">
        <f t="shared" ca="1" si="136"/>
        <v/>
      </c>
    </row>
    <row r="921" spans="1:49" x14ac:dyDescent="0.2">
      <c r="A921" s="7" t="s">
        <v>100</v>
      </c>
      <c r="B921" s="7" t="s">
        <v>25</v>
      </c>
      <c r="C921" s="8" t="s">
        <v>407</v>
      </c>
      <c r="E921" s="3">
        <f t="shared" si="128"/>
        <v>42575</v>
      </c>
      <c r="F921" t="str">
        <f t="shared" si="129"/>
        <v>107</v>
      </c>
      <c r="G921">
        <f t="shared" si="130"/>
        <v>0.8027777777777777</v>
      </c>
      <c r="H921" s="9" t="str">
        <f>IF(I921="", "", IFERROR(INDEX([1]lookup!AB:AB, MATCH(I921+0,[1]lookup!AA:AA,0)), ""))</f>
        <v/>
      </c>
      <c r="I921" s="9"/>
      <c r="J921" s="25"/>
      <c r="K921" s="25"/>
      <c r="L921" s="25"/>
      <c r="M921" s="25"/>
      <c r="AR921" s="21" t="str">
        <f t="shared" ca="1" si="131"/>
        <v/>
      </c>
      <c r="AS921" s="21" t="str">
        <f t="shared" ca="1" si="132"/>
        <v/>
      </c>
      <c r="AT921" s="21" t="str">
        <f t="shared" ca="1" si="133"/>
        <v/>
      </c>
      <c r="AU921" s="21" t="str">
        <f t="shared" ca="1" si="134"/>
        <v/>
      </c>
      <c r="AV921" s="22" t="str">
        <f t="shared" ca="1" si="135"/>
        <v/>
      </c>
      <c r="AW921" s="22" t="str">
        <f t="shared" ca="1" si="136"/>
        <v/>
      </c>
    </row>
    <row r="922" spans="1:49" x14ac:dyDescent="0.2">
      <c r="A922" s="7" t="s">
        <v>103</v>
      </c>
      <c r="B922" s="7" t="s">
        <v>25</v>
      </c>
      <c r="C922" s="8" t="s">
        <v>408</v>
      </c>
      <c r="E922" s="3">
        <f t="shared" si="128"/>
        <v>42576</v>
      </c>
      <c r="F922" t="str">
        <f t="shared" si="129"/>
        <v>107</v>
      </c>
      <c r="G922">
        <f t="shared" si="130"/>
        <v>0.9868055555555556</v>
      </c>
      <c r="H922" s="9" t="str">
        <f>IF(I922="", "", IFERROR(INDEX([1]lookup!AB:AB, MATCH(I922+0,[1]lookup!AA:AA,0)), ""))</f>
        <v/>
      </c>
      <c r="I922" s="9"/>
      <c r="J922" s="25"/>
      <c r="K922" s="25"/>
      <c r="L922" s="25"/>
      <c r="M922" s="25"/>
      <c r="AR922" s="21" t="str">
        <f t="shared" ca="1" si="131"/>
        <v/>
      </c>
      <c r="AS922" s="21" t="str">
        <f t="shared" ca="1" si="132"/>
        <v/>
      </c>
      <c r="AT922" s="21" t="str">
        <f t="shared" ca="1" si="133"/>
        <v/>
      </c>
      <c r="AU922" s="21" t="str">
        <f t="shared" ca="1" si="134"/>
        <v/>
      </c>
      <c r="AV922" s="22" t="str">
        <f t="shared" ca="1" si="135"/>
        <v/>
      </c>
      <c r="AW922" s="22" t="str">
        <f t="shared" ca="1" si="136"/>
        <v/>
      </c>
    </row>
    <row r="923" spans="1:49" x14ac:dyDescent="0.2">
      <c r="A923" s="7" t="s">
        <v>105</v>
      </c>
      <c r="B923" s="7" t="s">
        <v>25</v>
      </c>
      <c r="C923" s="8" t="s">
        <v>409</v>
      </c>
      <c r="E923" s="3">
        <f t="shared" si="128"/>
        <v>42577</v>
      </c>
      <c r="F923" t="str">
        <f t="shared" si="129"/>
        <v>107</v>
      </c>
      <c r="G923">
        <f t="shared" si="130"/>
        <v>4.4444444444444446E-2</v>
      </c>
      <c r="H923" s="9" t="str">
        <f>IF(I923="", "", IFERROR(INDEX([1]lookup!AB:AB, MATCH(I923+0,[1]lookup!AA:AA,0)), ""))</f>
        <v/>
      </c>
      <c r="I923" s="9"/>
      <c r="J923" s="25"/>
      <c r="K923" s="25"/>
      <c r="L923" s="25"/>
      <c r="M923" s="25"/>
      <c r="AR923" s="21" t="str">
        <f t="shared" ca="1" si="131"/>
        <v/>
      </c>
      <c r="AS923" s="21" t="str">
        <f t="shared" ca="1" si="132"/>
        <v/>
      </c>
      <c r="AT923" s="21" t="str">
        <f t="shared" ca="1" si="133"/>
        <v/>
      </c>
      <c r="AU923" s="21" t="str">
        <f t="shared" ca="1" si="134"/>
        <v/>
      </c>
      <c r="AV923" s="22" t="str">
        <f t="shared" ca="1" si="135"/>
        <v/>
      </c>
      <c r="AW923" s="22" t="str">
        <f t="shared" ca="1" si="136"/>
        <v/>
      </c>
    </row>
    <row r="924" spans="1:49" x14ac:dyDescent="0.2">
      <c r="A924" s="7" t="s">
        <v>110</v>
      </c>
      <c r="B924" s="7" t="s">
        <v>25</v>
      </c>
      <c r="C924" s="8" t="s">
        <v>139</v>
      </c>
      <c r="E924" s="3">
        <f t="shared" si="128"/>
        <v>42579</v>
      </c>
      <c r="F924" t="str">
        <f t="shared" si="129"/>
        <v>107</v>
      </c>
      <c r="G924">
        <f t="shared" si="130"/>
        <v>0.34236111111111112</v>
      </c>
      <c r="H924" s="9" t="str">
        <f>IF(I924="", "", IFERROR(INDEX([1]lookup!AB:AB, MATCH(I924+0,[1]lookup!AA:AA,0)), ""))</f>
        <v/>
      </c>
      <c r="I924" s="9"/>
      <c r="J924" s="25"/>
      <c r="K924" s="25"/>
      <c r="L924" s="25"/>
      <c r="M924" s="25"/>
      <c r="AR924" s="21" t="str">
        <f t="shared" ca="1" si="131"/>
        <v/>
      </c>
      <c r="AS924" s="21" t="str">
        <f t="shared" ca="1" si="132"/>
        <v/>
      </c>
      <c r="AT924" s="21" t="str">
        <f t="shared" ca="1" si="133"/>
        <v/>
      </c>
      <c r="AU924" s="21" t="str">
        <f t="shared" ca="1" si="134"/>
        <v/>
      </c>
      <c r="AV924" s="22" t="str">
        <f t="shared" ca="1" si="135"/>
        <v/>
      </c>
      <c r="AW924" s="22" t="str">
        <f t="shared" ca="1" si="136"/>
        <v/>
      </c>
    </row>
    <row r="925" spans="1:49" x14ac:dyDescent="0.2">
      <c r="A925" s="7" t="s">
        <v>113</v>
      </c>
      <c r="B925" s="7" t="s">
        <v>25</v>
      </c>
      <c r="C925" s="8" t="s">
        <v>410</v>
      </c>
      <c r="E925" s="3">
        <f t="shared" si="128"/>
        <v>42580</v>
      </c>
      <c r="F925" t="str">
        <f t="shared" si="129"/>
        <v>107</v>
      </c>
      <c r="G925">
        <f t="shared" si="130"/>
        <v>3.7499999999999999E-2</v>
      </c>
      <c r="H925" s="9" t="str">
        <f>IF(I925="", "", IFERROR(INDEX([1]lookup!AB:AB, MATCH(I925+0,[1]lookup!AA:AA,0)), ""))</f>
        <v/>
      </c>
      <c r="I925" s="9"/>
      <c r="J925" s="25"/>
      <c r="K925" s="25"/>
      <c r="L925" s="25"/>
      <c r="M925" s="25"/>
      <c r="AR925" s="21" t="str">
        <f t="shared" ca="1" si="131"/>
        <v/>
      </c>
      <c r="AS925" s="21" t="str">
        <f t="shared" ca="1" si="132"/>
        <v/>
      </c>
      <c r="AT925" s="21" t="str">
        <f t="shared" ca="1" si="133"/>
        <v/>
      </c>
      <c r="AU925" s="21" t="str">
        <f t="shared" ca="1" si="134"/>
        <v/>
      </c>
      <c r="AV925" s="22" t="str">
        <f t="shared" ca="1" si="135"/>
        <v/>
      </c>
      <c r="AW925" s="22" t="str">
        <f t="shared" ca="1" si="136"/>
        <v/>
      </c>
    </row>
    <row r="926" spans="1:49" x14ac:dyDescent="0.2">
      <c r="A926" s="7" t="s">
        <v>115</v>
      </c>
      <c r="B926" s="7" t="s">
        <v>25</v>
      </c>
      <c r="C926" s="8" t="s">
        <v>411</v>
      </c>
      <c r="E926" s="3">
        <f t="shared" si="128"/>
        <v>42581</v>
      </c>
      <c r="F926" t="str">
        <f t="shared" si="129"/>
        <v>107</v>
      </c>
      <c r="G926">
        <f t="shared" si="130"/>
        <v>0.88888888888888884</v>
      </c>
      <c r="H926" s="9" t="str">
        <f>IF(I926="", "", IFERROR(INDEX([1]lookup!AB:AB, MATCH(I926+0,[1]lookup!AA:AA,0)), ""))</f>
        <v/>
      </c>
      <c r="I926" s="9"/>
      <c r="J926" s="25"/>
      <c r="K926" s="25"/>
      <c r="L926" s="25"/>
      <c r="M926" s="25"/>
      <c r="AR926" s="21" t="str">
        <f t="shared" ca="1" si="131"/>
        <v/>
      </c>
      <c r="AS926" s="21" t="str">
        <f t="shared" ca="1" si="132"/>
        <v/>
      </c>
      <c r="AT926" s="21" t="str">
        <f t="shared" ca="1" si="133"/>
        <v/>
      </c>
      <c r="AU926" s="21" t="str">
        <f t="shared" ca="1" si="134"/>
        <v/>
      </c>
      <c r="AV926" s="22" t="str">
        <f t="shared" ca="1" si="135"/>
        <v/>
      </c>
      <c r="AW926" s="22" t="str">
        <f t="shared" ca="1" si="136"/>
        <v/>
      </c>
    </row>
    <row r="927" spans="1:49" x14ac:dyDescent="0.2">
      <c r="A927" s="7" t="s">
        <v>157</v>
      </c>
      <c r="B927" s="7" t="s">
        <v>25</v>
      </c>
      <c r="C927" s="8" t="s">
        <v>412</v>
      </c>
      <c r="E927" s="3">
        <f t="shared" si="128"/>
        <v>42582</v>
      </c>
      <c r="F927" t="str">
        <f t="shared" si="129"/>
        <v>107</v>
      </c>
      <c r="G927">
        <f t="shared" si="130"/>
        <v>0.21597222222222223</v>
      </c>
      <c r="H927" s="9" t="str">
        <f>IF(I927="", "", IFERROR(INDEX([1]lookup!AB:AB, MATCH(I927+0,[1]lookup!AA:AA,0)), ""))</f>
        <v/>
      </c>
      <c r="I927" s="9"/>
      <c r="J927" s="25"/>
      <c r="K927" s="25"/>
      <c r="L927" s="25"/>
      <c r="M927" s="25"/>
      <c r="AR927" s="21" t="str">
        <f t="shared" ca="1" si="131"/>
        <v/>
      </c>
      <c r="AS927" s="21" t="str">
        <f t="shared" ca="1" si="132"/>
        <v/>
      </c>
      <c r="AT927" s="21" t="str">
        <f t="shared" ca="1" si="133"/>
        <v/>
      </c>
      <c r="AU927" s="21" t="str">
        <f t="shared" ca="1" si="134"/>
        <v/>
      </c>
      <c r="AV927" s="22" t="str">
        <f t="shared" ca="1" si="135"/>
        <v/>
      </c>
      <c r="AW927" s="22" t="str">
        <f t="shared" ca="1" si="136"/>
        <v/>
      </c>
    </row>
    <row r="928" spans="1:49" x14ac:dyDescent="0.2">
      <c r="A928" s="7" t="s">
        <v>7</v>
      </c>
      <c r="B928" s="7" t="s">
        <v>28</v>
      </c>
      <c r="C928" s="8" t="s">
        <v>9</v>
      </c>
      <c r="E928" s="3">
        <f t="shared" si="128"/>
        <v>42552</v>
      </c>
      <c r="F928" t="str">
        <f t="shared" si="129"/>
        <v>112</v>
      </c>
      <c r="G928">
        <f t="shared" si="130"/>
        <v>0</v>
      </c>
      <c r="H928" s="9" t="str">
        <f>IF(I928="", "", IFERROR(INDEX([1]lookup!AB:AB, MATCH(I928+0,[1]lookup!AA:AA,0)), ""))</f>
        <v/>
      </c>
      <c r="I928" s="9"/>
      <c r="J928" s="25"/>
      <c r="K928" s="25"/>
      <c r="L928" s="25"/>
      <c r="M928" s="25"/>
      <c r="AR928" s="21" t="str">
        <f t="shared" ca="1" si="131"/>
        <v/>
      </c>
      <c r="AS928" s="21" t="str">
        <f t="shared" ca="1" si="132"/>
        <v/>
      </c>
      <c r="AT928" s="21" t="str">
        <f t="shared" ca="1" si="133"/>
        <v/>
      </c>
      <c r="AU928" s="21" t="str">
        <f t="shared" ca="1" si="134"/>
        <v/>
      </c>
      <c r="AV928" s="22" t="str">
        <f t="shared" ca="1" si="135"/>
        <v/>
      </c>
      <c r="AW928" s="22" t="str">
        <f t="shared" ca="1" si="136"/>
        <v/>
      </c>
    </row>
    <row r="929" spans="1:49" x14ac:dyDescent="0.2">
      <c r="A929" s="7" t="s">
        <v>64</v>
      </c>
      <c r="B929" s="7" t="s">
        <v>28</v>
      </c>
      <c r="C929" s="8" t="s">
        <v>69</v>
      </c>
      <c r="E929" s="3">
        <f t="shared" si="128"/>
        <v>42553</v>
      </c>
      <c r="F929" t="str">
        <f t="shared" si="129"/>
        <v>112</v>
      </c>
      <c r="G929">
        <f t="shared" si="130"/>
        <v>0.33888888888888885</v>
      </c>
      <c r="H929" s="9" t="str">
        <f>IF(I929="", "", IFERROR(INDEX([1]lookup!AB:AB, MATCH(I929+0,[1]lookup!AA:AA,0)), ""))</f>
        <v/>
      </c>
      <c r="I929" s="9"/>
      <c r="J929" s="25"/>
      <c r="K929" s="25"/>
      <c r="L929" s="25"/>
      <c r="M929" s="25"/>
      <c r="AR929" s="21" t="str">
        <f t="shared" ca="1" si="131"/>
        <v/>
      </c>
      <c r="AS929" s="21" t="str">
        <f t="shared" ca="1" si="132"/>
        <v/>
      </c>
      <c r="AT929" s="21" t="str">
        <f t="shared" ca="1" si="133"/>
        <v/>
      </c>
      <c r="AU929" s="21" t="str">
        <f t="shared" ca="1" si="134"/>
        <v/>
      </c>
      <c r="AV929" s="22" t="str">
        <f t="shared" ca="1" si="135"/>
        <v/>
      </c>
      <c r="AW929" s="22" t="str">
        <f t="shared" ca="1" si="136"/>
        <v/>
      </c>
    </row>
    <row r="930" spans="1:49" x14ac:dyDescent="0.2">
      <c r="A930" s="7" t="s">
        <v>121</v>
      </c>
      <c r="B930" s="7" t="s">
        <v>28</v>
      </c>
      <c r="C930" s="8" t="s">
        <v>71</v>
      </c>
      <c r="E930" s="3">
        <f t="shared" si="128"/>
        <v>42554</v>
      </c>
      <c r="F930" t="str">
        <f t="shared" si="129"/>
        <v>112</v>
      </c>
      <c r="G930">
        <f t="shared" si="130"/>
        <v>0.33958333333333335</v>
      </c>
      <c r="H930" s="9" t="str">
        <f>IF(I930="", "", IFERROR(INDEX([1]lookup!AB:AB, MATCH(I930+0,[1]lookup!AA:AA,0)), ""))</f>
        <v/>
      </c>
      <c r="I930" s="9"/>
      <c r="J930" s="25"/>
      <c r="K930" s="25"/>
      <c r="L930" s="25"/>
      <c r="M930" s="25"/>
      <c r="AR930" s="21" t="str">
        <f t="shared" ca="1" si="131"/>
        <v/>
      </c>
      <c r="AS930" s="21" t="str">
        <f t="shared" ca="1" si="132"/>
        <v/>
      </c>
      <c r="AT930" s="21" t="str">
        <f t="shared" ca="1" si="133"/>
        <v/>
      </c>
      <c r="AU930" s="21" t="str">
        <f t="shared" ca="1" si="134"/>
        <v/>
      </c>
      <c r="AV930" s="22" t="str">
        <f t="shared" ca="1" si="135"/>
        <v/>
      </c>
      <c r="AW930" s="22" t="str">
        <f t="shared" ca="1" si="136"/>
        <v/>
      </c>
    </row>
    <row r="931" spans="1:49" x14ac:dyDescent="0.2">
      <c r="A931" s="7" t="s">
        <v>17</v>
      </c>
      <c r="B931" s="7" t="s">
        <v>28</v>
      </c>
      <c r="C931" s="8" t="s">
        <v>74</v>
      </c>
      <c r="E931" s="3">
        <f t="shared" si="128"/>
        <v>42555</v>
      </c>
      <c r="F931" t="str">
        <f t="shared" si="129"/>
        <v>112</v>
      </c>
      <c r="G931">
        <f t="shared" si="130"/>
        <v>0.34097222222222223</v>
      </c>
      <c r="H931" s="9" t="str">
        <f>IF(I931="", "", IFERROR(INDEX([1]lookup!AB:AB, MATCH(I931+0,[1]lookup!AA:AA,0)), ""))</f>
        <v/>
      </c>
      <c r="I931" s="9"/>
      <c r="J931" s="25"/>
      <c r="K931" s="25"/>
      <c r="L931" s="25"/>
      <c r="M931" s="25"/>
      <c r="AR931" s="21" t="str">
        <f t="shared" ca="1" si="131"/>
        <v/>
      </c>
      <c r="AS931" s="21" t="str">
        <f t="shared" ca="1" si="132"/>
        <v/>
      </c>
      <c r="AT931" s="21" t="str">
        <f t="shared" ca="1" si="133"/>
        <v/>
      </c>
      <c r="AU931" s="21" t="str">
        <f t="shared" ca="1" si="134"/>
        <v/>
      </c>
      <c r="AV931" s="22" t="str">
        <f t="shared" ca="1" si="135"/>
        <v/>
      </c>
      <c r="AW931" s="22" t="str">
        <f t="shared" ca="1" si="136"/>
        <v/>
      </c>
    </row>
    <row r="932" spans="1:49" x14ac:dyDescent="0.2">
      <c r="A932" s="7" t="s">
        <v>20</v>
      </c>
      <c r="B932" s="7" t="s">
        <v>28</v>
      </c>
      <c r="C932" s="8" t="s">
        <v>152</v>
      </c>
      <c r="E932" s="3">
        <f t="shared" si="128"/>
        <v>42556</v>
      </c>
      <c r="F932" t="str">
        <f t="shared" si="129"/>
        <v>112</v>
      </c>
      <c r="G932">
        <f t="shared" si="130"/>
        <v>0.34027777777777773</v>
      </c>
      <c r="H932" s="9" t="str">
        <f>IF(I932="", "", IFERROR(INDEX([1]lookup!AB:AB, MATCH(I932+0,[1]lookup!AA:AA,0)), ""))</f>
        <v/>
      </c>
      <c r="I932" s="9"/>
      <c r="J932" s="25"/>
      <c r="K932" s="25"/>
      <c r="L932" s="25"/>
      <c r="M932" s="25"/>
      <c r="AR932" s="21" t="str">
        <f t="shared" ca="1" si="131"/>
        <v/>
      </c>
      <c r="AS932" s="21" t="str">
        <f t="shared" ca="1" si="132"/>
        <v/>
      </c>
      <c r="AT932" s="21" t="str">
        <f t="shared" ca="1" si="133"/>
        <v/>
      </c>
      <c r="AU932" s="21" t="str">
        <f t="shared" ca="1" si="134"/>
        <v/>
      </c>
      <c r="AV932" s="22" t="str">
        <f t="shared" ca="1" si="135"/>
        <v/>
      </c>
      <c r="AW932" s="22" t="str">
        <f t="shared" ca="1" si="136"/>
        <v/>
      </c>
    </row>
    <row r="933" spans="1:49" x14ac:dyDescent="0.2">
      <c r="A933" s="7" t="s">
        <v>23</v>
      </c>
      <c r="B933" s="7" t="s">
        <v>28</v>
      </c>
      <c r="C933" s="8" t="s">
        <v>71</v>
      </c>
      <c r="E933" s="3">
        <f t="shared" si="128"/>
        <v>42557</v>
      </c>
      <c r="F933" t="str">
        <f t="shared" si="129"/>
        <v>112</v>
      </c>
      <c r="G933">
        <f t="shared" si="130"/>
        <v>0.33958333333333335</v>
      </c>
      <c r="H933" s="9" t="str">
        <f>IF(I933="", "", IFERROR(INDEX([1]lookup!AB:AB, MATCH(I933+0,[1]lookup!AA:AA,0)), ""))</f>
        <v/>
      </c>
      <c r="I933" s="9"/>
      <c r="J933" s="25"/>
      <c r="K933" s="25"/>
      <c r="L933" s="25"/>
      <c r="M933" s="25"/>
      <c r="AR933" s="21" t="str">
        <f t="shared" ca="1" si="131"/>
        <v/>
      </c>
      <c r="AS933" s="21" t="str">
        <f t="shared" ca="1" si="132"/>
        <v/>
      </c>
      <c r="AT933" s="21" t="str">
        <f t="shared" ca="1" si="133"/>
        <v/>
      </c>
      <c r="AU933" s="21" t="str">
        <f t="shared" ca="1" si="134"/>
        <v/>
      </c>
      <c r="AV933" s="22" t="str">
        <f t="shared" ca="1" si="135"/>
        <v/>
      </c>
      <c r="AW933" s="22" t="str">
        <f t="shared" ca="1" si="136"/>
        <v/>
      </c>
    </row>
    <row r="934" spans="1:49" x14ac:dyDescent="0.2">
      <c r="A934" s="7" t="s">
        <v>26</v>
      </c>
      <c r="B934" s="7" t="s">
        <v>28</v>
      </c>
      <c r="C934" s="8" t="s">
        <v>152</v>
      </c>
      <c r="E934" s="3">
        <f t="shared" si="128"/>
        <v>42558</v>
      </c>
      <c r="F934" t="str">
        <f t="shared" si="129"/>
        <v>112</v>
      </c>
      <c r="G934">
        <f t="shared" si="130"/>
        <v>0.34027777777777773</v>
      </c>
      <c r="H934" s="9" t="str">
        <f>IF(I934="", "", IFERROR(INDEX([1]lookup!AB:AB, MATCH(I934+0,[1]lookup!AA:AA,0)), ""))</f>
        <v/>
      </c>
      <c r="I934" s="9"/>
      <c r="J934" s="25"/>
      <c r="K934" s="25"/>
      <c r="L934" s="25"/>
      <c r="M934" s="25"/>
      <c r="AR934" s="21" t="str">
        <f t="shared" ca="1" si="131"/>
        <v/>
      </c>
      <c r="AS934" s="21" t="str">
        <f t="shared" ca="1" si="132"/>
        <v/>
      </c>
      <c r="AT934" s="21" t="str">
        <f t="shared" ca="1" si="133"/>
        <v/>
      </c>
      <c r="AU934" s="21" t="str">
        <f t="shared" ca="1" si="134"/>
        <v/>
      </c>
      <c r="AV934" s="22" t="str">
        <f t="shared" ca="1" si="135"/>
        <v/>
      </c>
      <c r="AW934" s="22" t="str">
        <f t="shared" ca="1" si="136"/>
        <v/>
      </c>
    </row>
    <row r="935" spans="1:49" x14ac:dyDescent="0.2">
      <c r="A935" s="7" t="s">
        <v>29</v>
      </c>
      <c r="B935" s="7" t="s">
        <v>28</v>
      </c>
      <c r="C935" s="8" t="s">
        <v>139</v>
      </c>
      <c r="E935" s="3">
        <f t="shared" si="128"/>
        <v>42559</v>
      </c>
      <c r="F935" t="str">
        <f t="shared" si="129"/>
        <v>112</v>
      </c>
      <c r="G935">
        <f t="shared" si="130"/>
        <v>0.34236111111111112</v>
      </c>
      <c r="H935" s="9" t="str">
        <f>IF(I935="", "", IFERROR(INDEX([1]lookup!AB:AB, MATCH(I935+0,[1]lookup!AA:AA,0)), ""))</f>
        <v/>
      </c>
      <c r="I935" s="9"/>
      <c r="J935" s="25"/>
      <c r="K935" s="25"/>
      <c r="L935" s="25"/>
      <c r="M935" s="25"/>
      <c r="AR935" s="21" t="str">
        <f t="shared" ca="1" si="131"/>
        <v/>
      </c>
      <c r="AS935" s="21" t="str">
        <f t="shared" ca="1" si="132"/>
        <v/>
      </c>
      <c r="AT935" s="21" t="str">
        <f t="shared" ca="1" si="133"/>
        <v/>
      </c>
      <c r="AU935" s="21" t="str">
        <f t="shared" ca="1" si="134"/>
        <v/>
      </c>
      <c r="AV935" s="22" t="str">
        <f t="shared" ca="1" si="135"/>
        <v/>
      </c>
      <c r="AW935" s="22" t="str">
        <f t="shared" ca="1" si="136"/>
        <v/>
      </c>
    </row>
    <row r="936" spans="1:49" x14ac:dyDescent="0.2">
      <c r="A936" s="7" t="s">
        <v>79</v>
      </c>
      <c r="B936" s="7" t="s">
        <v>28</v>
      </c>
      <c r="C936" s="8" t="s">
        <v>67</v>
      </c>
      <c r="E936" s="3">
        <f t="shared" si="128"/>
        <v>42561</v>
      </c>
      <c r="F936" t="str">
        <f t="shared" si="129"/>
        <v>112</v>
      </c>
      <c r="G936">
        <f t="shared" si="130"/>
        <v>0.33749999999999997</v>
      </c>
      <c r="H936" s="9" t="str">
        <f>IF(I936="", "", IFERROR(INDEX([1]lookup!AB:AB, MATCH(I936+0,[1]lookup!AA:AA,0)), ""))</f>
        <v/>
      </c>
      <c r="I936" s="9"/>
      <c r="J936" s="25"/>
      <c r="K936" s="25"/>
      <c r="L936" s="25"/>
      <c r="M936" s="25"/>
      <c r="AR936" s="21" t="str">
        <f t="shared" ca="1" si="131"/>
        <v/>
      </c>
      <c r="AS936" s="21" t="str">
        <f t="shared" ca="1" si="132"/>
        <v/>
      </c>
      <c r="AT936" s="21" t="str">
        <f t="shared" ca="1" si="133"/>
        <v/>
      </c>
      <c r="AU936" s="21" t="str">
        <f t="shared" ca="1" si="134"/>
        <v/>
      </c>
      <c r="AV936" s="22" t="str">
        <f t="shared" ca="1" si="135"/>
        <v/>
      </c>
      <c r="AW936" s="22" t="str">
        <f t="shared" ca="1" si="136"/>
        <v/>
      </c>
    </row>
    <row r="937" spans="1:49" x14ac:dyDescent="0.2">
      <c r="A937" s="7" t="s">
        <v>32</v>
      </c>
      <c r="B937" s="7" t="s">
        <v>28</v>
      </c>
      <c r="C937" s="8" t="s">
        <v>69</v>
      </c>
      <c r="E937" s="3">
        <f t="shared" si="128"/>
        <v>42562</v>
      </c>
      <c r="F937" t="str">
        <f t="shared" si="129"/>
        <v>112</v>
      </c>
      <c r="G937">
        <f t="shared" si="130"/>
        <v>0.33888888888888885</v>
      </c>
      <c r="H937" s="9" t="str">
        <f>IF(I937="", "", IFERROR(INDEX([1]lookup!AB:AB, MATCH(I937+0,[1]lookup!AA:AA,0)), ""))</f>
        <v/>
      </c>
      <c r="I937" s="9"/>
      <c r="J937" s="25"/>
      <c r="K937" s="25"/>
      <c r="L937" s="25"/>
      <c r="M937" s="25"/>
      <c r="AR937" s="21" t="str">
        <f t="shared" ca="1" si="131"/>
        <v/>
      </c>
      <c r="AS937" s="21" t="str">
        <f t="shared" ca="1" si="132"/>
        <v/>
      </c>
      <c r="AT937" s="21" t="str">
        <f t="shared" ca="1" si="133"/>
        <v/>
      </c>
      <c r="AU937" s="21" t="str">
        <f t="shared" ca="1" si="134"/>
        <v/>
      </c>
      <c r="AV937" s="22" t="str">
        <f t="shared" ca="1" si="135"/>
        <v/>
      </c>
      <c r="AW937" s="22" t="str">
        <f t="shared" ca="1" si="136"/>
        <v/>
      </c>
    </row>
    <row r="938" spans="1:49" x14ac:dyDescent="0.2">
      <c r="A938" s="7" t="s">
        <v>35</v>
      </c>
      <c r="B938" s="7" t="s">
        <v>28</v>
      </c>
      <c r="C938" s="8" t="s">
        <v>137</v>
      </c>
      <c r="E938" s="3">
        <f t="shared" si="128"/>
        <v>42563</v>
      </c>
      <c r="F938" t="str">
        <f t="shared" si="129"/>
        <v>112</v>
      </c>
      <c r="G938">
        <f t="shared" si="130"/>
        <v>0.34166666666666662</v>
      </c>
      <c r="H938" s="9" t="str">
        <f>IF(I938="", "", IFERROR(INDEX([1]lookup!AB:AB, MATCH(I938+0,[1]lookup!AA:AA,0)), ""))</f>
        <v/>
      </c>
      <c r="I938" s="9"/>
      <c r="J938" s="25"/>
      <c r="K938" s="25"/>
      <c r="L938" s="25"/>
      <c r="M938" s="25"/>
      <c r="AR938" s="21" t="str">
        <f t="shared" ca="1" si="131"/>
        <v/>
      </c>
      <c r="AS938" s="21" t="str">
        <f t="shared" ca="1" si="132"/>
        <v/>
      </c>
      <c r="AT938" s="21" t="str">
        <f t="shared" ca="1" si="133"/>
        <v/>
      </c>
      <c r="AU938" s="21" t="str">
        <f t="shared" ca="1" si="134"/>
        <v/>
      </c>
      <c r="AV938" s="22" t="str">
        <f t="shared" ca="1" si="135"/>
        <v/>
      </c>
      <c r="AW938" s="22" t="str">
        <f t="shared" ca="1" si="136"/>
        <v/>
      </c>
    </row>
    <row r="939" spans="1:49" x14ac:dyDescent="0.2">
      <c r="A939" s="7" t="s">
        <v>38</v>
      </c>
      <c r="B939" s="7" t="s">
        <v>28</v>
      </c>
      <c r="C939" s="8" t="s">
        <v>212</v>
      </c>
      <c r="E939" s="3">
        <f t="shared" si="128"/>
        <v>42564</v>
      </c>
      <c r="F939" t="str">
        <f t="shared" si="129"/>
        <v>112</v>
      </c>
      <c r="G939">
        <f t="shared" si="130"/>
        <v>0.33611111111111108</v>
      </c>
      <c r="H939" s="9" t="str">
        <f>IF(I939="", "", IFERROR(INDEX([1]lookup!AB:AB, MATCH(I939+0,[1]lookup!AA:AA,0)), ""))</f>
        <v/>
      </c>
      <c r="I939" s="9"/>
      <c r="J939" s="25"/>
      <c r="K939" s="25"/>
      <c r="L939" s="25"/>
      <c r="M939" s="25"/>
      <c r="AR939" s="21" t="str">
        <f t="shared" ca="1" si="131"/>
        <v/>
      </c>
      <c r="AS939" s="21" t="str">
        <f t="shared" ca="1" si="132"/>
        <v/>
      </c>
      <c r="AT939" s="21" t="str">
        <f t="shared" ca="1" si="133"/>
        <v/>
      </c>
      <c r="AU939" s="21" t="str">
        <f t="shared" ca="1" si="134"/>
        <v/>
      </c>
      <c r="AV939" s="22" t="str">
        <f t="shared" ca="1" si="135"/>
        <v/>
      </c>
      <c r="AW939" s="22" t="str">
        <f t="shared" ca="1" si="136"/>
        <v/>
      </c>
    </row>
    <row r="940" spans="1:49" x14ac:dyDescent="0.2">
      <c r="A940" s="7" t="s">
        <v>41</v>
      </c>
      <c r="B940" s="7" t="s">
        <v>28</v>
      </c>
      <c r="C940" s="8" t="s">
        <v>69</v>
      </c>
      <c r="E940" s="3">
        <f t="shared" si="128"/>
        <v>42565</v>
      </c>
      <c r="F940" t="str">
        <f t="shared" si="129"/>
        <v>112</v>
      </c>
      <c r="G940">
        <f t="shared" si="130"/>
        <v>0.33888888888888885</v>
      </c>
      <c r="H940" s="9" t="str">
        <f>IF(I940="", "", IFERROR(INDEX([1]lookup!AB:AB, MATCH(I940+0,[1]lookup!AA:AA,0)), ""))</f>
        <v/>
      </c>
      <c r="I940" s="9"/>
      <c r="J940" s="25"/>
      <c r="K940" s="25"/>
      <c r="L940" s="25"/>
      <c r="M940" s="25"/>
      <c r="AR940" s="21" t="str">
        <f t="shared" ca="1" si="131"/>
        <v/>
      </c>
      <c r="AS940" s="21" t="str">
        <f t="shared" ca="1" si="132"/>
        <v/>
      </c>
      <c r="AT940" s="21" t="str">
        <f t="shared" ca="1" si="133"/>
        <v/>
      </c>
      <c r="AU940" s="21" t="str">
        <f t="shared" ca="1" si="134"/>
        <v/>
      </c>
      <c r="AV940" s="22" t="str">
        <f t="shared" ca="1" si="135"/>
        <v/>
      </c>
      <c r="AW940" s="22" t="str">
        <f t="shared" ca="1" si="136"/>
        <v/>
      </c>
    </row>
    <row r="941" spans="1:49" x14ac:dyDescent="0.2">
      <c r="A941" s="7" t="s">
        <v>44</v>
      </c>
      <c r="B941" s="7" t="s">
        <v>28</v>
      </c>
      <c r="C941" s="8" t="s">
        <v>212</v>
      </c>
      <c r="E941" s="3">
        <f t="shared" si="128"/>
        <v>42566</v>
      </c>
      <c r="F941" t="str">
        <f t="shared" si="129"/>
        <v>112</v>
      </c>
      <c r="G941">
        <f t="shared" si="130"/>
        <v>0.33611111111111108</v>
      </c>
      <c r="H941" s="9" t="str">
        <f>IF(I941="", "", IFERROR(INDEX([1]lookup!AB:AB, MATCH(I941+0,[1]lookup!AA:AA,0)), ""))</f>
        <v/>
      </c>
      <c r="I941" s="9"/>
      <c r="J941" s="25"/>
      <c r="K941" s="25"/>
      <c r="L941" s="25"/>
      <c r="M941" s="25"/>
      <c r="AR941" s="21" t="str">
        <f t="shared" ca="1" si="131"/>
        <v/>
      </c>
      <c r="AS941" s="21" t="str">
        <f t="shared" ca="1" si="132"/>
        <v/>
      </c>
      <c r="AT941" s="21" t="str">
        <f t="shared" ca="1" si="133"/>
        <v/>
      </c>
      <c r="AU941" s="21" t="str">
        <f t="shared" ca="1" si="134"/>
        <v/>
      </c>
      <c r="AV941" s="22" t="str">
        <f t="shared" ca="1" si="135"/>
        <v/>
      </c>
      <c r="AW941" s="22" t="str">
        <f t="shared" ca="1" si="136"/>
        <v/>
      </c>
    </row>
    <row r="942" spans="1:49" x14ac:dyDescent="0.2">
      <c r="A942" s="7" t="s">
        <v>89</v>
      </c>
      <c r="B942" s="7" t="s">
        <v>28</v>
      </c>
      <c r="C942" s="8" t="s">
        <v>69</v>
      </c>
      <c r="E942" s="3">
        <f t="shared" si="128"/>
        <v>42567</v>
      </c>
      <c r="F942" t="str">
        <f t="shared" si="129"/>
        <v>112</v>
      </c>
      <c r="G942">
        <f t="shared" si="130"/>
        <v>0.33888888888888885</v>
      </c>
      <c r="H942" s="9" t="str">
        <f>IF(I942="", "", IFERROR(INDEX([1]lookup!AB:AB, MATCH(I942+0,[1]lookup!AA:AA,0)), ""))</f>
        <v/>
      </c>
      <c r="I942" s="9"/>
      <c r="J942" s="25"/>
      <c r="K942" s="25"/>
      <c r="L942" s="25"/>
      <c r="M942" s="25"/>
      <c r="AR942" s="21" t="str">
        <f t="shared" ca="1" si="131"/>
        <v/>
      </c>
      <c r="AS942" s="21" t="str">
        <f t="shared" ca="1" si="132"/>
        <v/>
      </c>
      <c r="AT942" s="21" t="str">
        <f t="shared" ca="1" si="133"/>
        <v/>
      </c>
      <c r="AU942" s="21" t="str">
        <f t="shared" ca="1" si="134"/>
        <v/>
      </c>
      <c r="AV942" s="22" t="str">
        <f t="shared" ca="1" si="135"/>
        <v/>
      </c>
      <c r="AW942" s="22" t="str">
        <f t="shared" ca="1" si="136"/>
        <v/>
      </c>
    </row>
    <row r="943" spans="1:49" x14ac:dyDescent="0.2">
      <c r="A943" s="7" t="s">
        <v>142</v>
      </c>
      <c r="B943" s="7" t="s">
        <v>28</v>
      </c>
      <c r="C943" s="8" t="s">
        <v>80</v>
      </c>
      <c r="E943" s="3">
        <f t="shared" si="128"/>
        <v>42568</v>
      </c>
      <c r="F943" t="str">
        <f t="shared" si="129"/>
        <v>112</v>
      </c>
      <c r="G943">
        <f t="shared" si="130"/>
        <v>0.33819444444444446</v>
      </c>
      <c r="H943" s="9" t="str">
        <f>IF(I943="", "", IFERROR(INDEX([1]lookup!AB:AB, MATCH(I943+0,[1]lookup!AA:AA,0)), ""))</f>
        <v/>
      </c>
      <c r="I943" s="9"/>
      <c r="J943" s="25"/>
      <c r="K943" s="25"/>
      <c r="L943" s="25"/>
      <c r="M943" s="25"/>
      <c r="AR943" s="21" t="str">
        <f t="shared" ca="1" si="131"/>
        <v/>
      </c>
      <c r="AS943" s="21" t="str">
        <f t="shared" ca="1" si="132"/>
        <v/>
      </c>
      <c r="AT943" s="21" t="str">
        <f t="shared" ca="1" si="133"/>
        <v/>
      </c>
      <c r="AU943" s="21" t="str">
        <f t="shared" ca="1" si="134"/>
        <v/>
      </c>
      <c r="AV943" s="22" t="str">
        <f t="shared" ca="1" si="135"/>
        <v/>
      </c>
      <c r="AW943" s="22" t="str">
        <f t="shared" ca="1" si="136"/>
        <v/>
      </c>
    </row>
    <row r="944" spans="1:49" x14ac:dyDescent="0.2">
      <c r="A944" s="7" t="s">
        <v>47</v>
      </c>
      <c r="B944" s="7" t="s">
        <v>28</v>
      </c>
      <c r="C944" s="8" t="s">
        <v>67</v>
      </c>
      <c r="E944" s="3">
        <f t="shared" si="128"/>
        <v>42569</v>
      </c>
      <c r="F944" t="str">
        <f t="shared" si="129"/>
        <v>112</v>
      </c>
      <c r="G944">
        <f t="shared" si="130"/>
        <v>0.33749999999999997</v>
      </c>
      <c r="H944" s="9" t="str">
        <f>IF(I944="", "", IFERROR(INDEX([1]lookup!AB:AB, MATCH(I944+0,[1]lookup!AA:AA,0)), ""))</f>
        <v/>
      </c>
      <c r="I944" s="9"/>
      <c r="J944" s="25"/>
      <c r="K944" s="25"/>
      <c r="L944" s="25"/>
      <c r="M944" s="25"/>
      <c r="AR944" s="21" t="str">
        <f t="shared" ca="1" si="131"/>
        <v/>
      </c>
      <c r="AS944" s="21" t="str">
        <f t="shared" ca="1" si="132"/>
        <v/>
      </c>
      <c r="AT944" s="21" t="str">
        <f t="shared" ca="1" si="133"/>
        <v/>
      </c>
      <c r="AU944" s="21" t="str">
        <f t="shared" ca="1" si="134"/>
        <v/>
      </c>
      <c r="AV944" s="22" t="str">
        <f t="shared" ca="1" si="135"/>
        <v/>
      </c>
      <c r="AW944" s="22" t="str">
        <f t="shared" ca="1" si="136"/>
        <v/>
      </c>
    </row>
    <row r="945" spans="1:49" x14ac:dyDescent="0.2">
      <c r="A945" s="7" t="s">
        <v>50</v>
      </c>
      <c r="B945" s="7" t="s">
        <v>28</v>
      </c>
      <c r="C945" s="8" t="s">
        <v>413</v>
      </c>
      <c r="E945" s="3">
        <f t="shared" si="128"/>
        <v>42570</v>
      </c>
      <c r="F945" t="str">
        <f t="shared" si="129"/>
        <v>112</v>
      </c>
      <c r="G945">
        <f t="shared" si="130"/>
        <v>0.29652777777777778</v>
      </c>
      <c r="H945" s="9" t="str">
        <f>IF(I945="", "", IFERROR(INDEX([1]lookup!AB:AB, MATCH(I945+0,[1]lookup!AA:AA,0)), ""))</f>
        <v/>
      </c>
      <c r="I945" s="9"/>
      <c r="J945" s="25"/>
      <c r="K945" s="25"/>
      <c r="L945" s="25"/>
      <c r="M945" s="25"/>
      <c r="AR945" s="21" t="str">
        <f t="shared" ca="1" si="131"/>
        <v/>
      </c>
      <c r="AS945" s="21" t="str">
        <f t="shared" ca="1" si="132"/>
        <v/>
      </c>
      <c r="AT945" s="21" t="str">
        <f t="shared" ca="1" si="133"/>
        <v/>
      </c>
      <c r="AU945" s="21" t="str">
        <f t="shared" ca="1" si="134"/>
        <v/>
      </c>
      <c r="AV945" s="22" t="str">
        <f t="shared" ca="1" si="135"/>
        <v/>
      </c>
      <c r="AW945" s="22" t="str">
        <f t="shared" ca="1" si="136"/>
        <v/>
      </c>
    </row>
    <row r="946" spans="1:49" x14ac:dyDescent="0.2">
      <c r="A946" s="7" t="s">
        <v>53</v>
      </c>
      <c r="B946" s="7" t="s">
        <v>28</v>
      </c>
      <c r="C946" s="8" t="s">
        <v>152</v>
      </c>
      <c r="E946" s="3">
        <f t="shared" si="128"/>
        <v>42571</v>
      </c>
      <c r="F946" t="str">
        <f t="shared" si="129"/>
        <v>112</v>
      </c>
      <c r="G946">
        <f t="shared" si="130"/>
        <v>0.34027777777777773</v>
      </c>
      <c r="H946" s="9" t="str">
        <f>IF(I946="", "", IFERROR(INDEX([1]lookup!AB:AB, MATCH(I946+0,[1]lookup!AA:AA,0)), ""))</f>
        <v/>
      </c>
      <c r="I946" s="9"/>
      <c r="J946" s="25"/>
      <c r="K946" s="25"/>
      <c r="L946" s="25"/>
      <c r="M946" s="25"/>
      <c r="AR946" s="21" t="str">
        <f t="shared" ca="1" si="131"/>
        <v/>
      </c>
      <c r="AS946" s="21" t="str">
        <f t="shared" ca="1" si="132"/>
        <v/>
      </c>
      <c r="AT946" s="21" t="str">
        <f t="shared" ca="1" si="133"/>
        <v/>
      </c>
      <c r="AU946" s="21" t="str">
        <f t="shared" ca="1" si="134"/>
        <v/>
      </c>
      <c r="AV946" s="22" t="str">
        <f t="shared" ca="1" si="135"/>
        <v/>
      </c>
      <c r="AW946" s="22" t="str">
        <f t="shared" ca="1" si="136"/>
        <v/>
      </c>
    </row>
    <row r="947" spans="1:49" x14ac:dyDescent="0.2">
      <c r="A947" s="7" t="s">
        <v>98</v>
      </c>
      <c r="B947" s="7" t="s">
        <v>28</v>
      </c>
      <c r="C947" s="8" t="s">
        <v>152</v>
      </c>
      <c r="E947" s="3">
        <f t="shared" si="128"/>
        <v>42574</v>
      </c>
      <c r="F947" t="str">
        <f t="shared" si="129"/>
        <v>112</v>
      </c>
      <c r="G947">
        <f t="shared" si="130"/>
        <v>0.34027777777777773</v>
      </c>
      <c r="H947" s="9" t="str">
        <f>IF(I947="", "", IFERROR(INDEX([1]lookup!AB:AB, MATCH(I947+0,[1]lookup!AA:AA,0)), ""))</f>
        <v/>
      </c>
      <c r="I947" s="9"/>
      <c r="J947" s="25"/>
      <c r="K947" s="25"/>
      <c r="L947" s="25"/>
      <c r="M947" s="25"/>
      <c r="AR947" s="21" t="str">
        <f t="shared" ca="1" si="131"/>
        <v/>
      </c>
      <c r="AS947" s="21" t="str">
        <f t="shared" ca="1" si="132"/>
        <v/>
      </c>
      <c r="AT947" s="21" t="str">
        <f t="shared" ca="1" si="133"/>
        <v/>
      </c>
      <c r="AU947" s="21" t="str">
        <f t="shared" ca="1" si="134"/>
        <v/>
      </c>
      <c r="AV947" s="22" t="str">
        <f t="shared" ca="1" si="135"/>
        <v/>
      </c>
      <c r="AW947" s="22" t="str">
        <f t="shared" ca="1" si="136"/>
        <v/>
      </c>
    </row>
    <row r="948" spans="1:49" x14ac:dyDescent="0.2">
      <c r="A948" s="7" t="s">
        <v>100</v>
      </c>
      <c r="B948" s="7" t="s">
        <v>28</v>
      </c>
      <c r="C948" s="8" t="s">
        <v>69</v>
      </c>
      <c r="E948" s="3">
        <f t="shared" si="128"/>
        <v>42575</v>
      </c>
      <c r="F948" t="str">
        <f t="shared" si="129"/>
        <v>112</v>
      </c>
      <c r="G948">
        <f t="shared" si="130"/>
        <v>0.33888888888888885</v>
      </c>
      <c r="H948" s="9" t="str">
        <f>IF(I948="", "", IFERROR(INDEX([1]lookup!AB:AB, MATCH(I948+0,[1]lookup!AA:AA,0)), ""))</f>
        <v/>
      </c>
      <c r="I948" s="9"/>
      <c r="J948" s="25"/>
      <c r="K948" s="25"/>
      <c r="L948" s="25"/>
      <c r="M948" s="25"/>
      <c r="AR948" s="21" t="str">
        <f t="shared" ca="1" si="131"/>
        <v/>
      </c>
      <c r="AS948" s="21" t="str">
        <f t="shared" ca="1" si="132"/>
        <v/>
      </c>
      <c r="AT948" s="21" t="str">
        <f t="shared" ca="1" si="133"/>
        <v/>
      </c>
      <c r="AU948" s="21" t="str">
        <f t="shared" ca="1" si="134"/>
        <v/>
      </c>
      <c r="AV948" s="22" t="str">
        <f t="shared" ca="1" si="135"/>
        <v/>
      </c>
      <c r="AW948" s="22" t="str">
        <f t="shared" ca="1" si="136"/>
        <v/>
      </c>
    </row>
    <row r="949" spans="1:49" x14ac:dyDescent="0.2">
      <c r="A949" s="7" t="s">
        <v>103</v>
      </c>
      <c r="B949" s="7" t="s">
        <v>28</v>
      </c>
      <c r="C949" s="8" t="s">
        <v>67</v>
      </c>
      <c r="E949" s="3">
        <f t="shared" si="128"/>
        <v>42576</v>
      </c>
      <c r="F949" t="str">
        <f t="shared" si="129"/>
        <v>112</v>
      </c>
      <c r="G949">
        <f t="shared" si="130"/>
        <v>0.33749999999999997</v>
      </c>
      <c r="H949" s="9" t="str">
        <f>IF(I949="", "", IFERROR(INDEX([1]lookup!AB:AB, MATCH(I949+0,[1]lookup!AA:AA,0)), ""))</f>
        <v/>
      </c>
      <c r="I949" s="9"/>
      <c r="J949" s="25"/>
      <c r="K949" s="25"/>
      <c r="L949" s="25"/>
      <c r="M949" s="25"/>
      <c r="AR949" s="21" t="str">
        <f t="shared" ca="1" si="131"/>
        <v/>
      </c>
      <c r="AS949" s="21" t="str">
        <f t="shared" ca="1" si="132"/>
        <v/>
      </c>
      <c r="AT949" s="21" t="str">
        <f t="shared" ca="1" si="133"/>
        <v/>
      </c>
      <c r="AU949" s="21" t="str">
        <f t="shared" ca="1" si="134"/>
        <v/>
      </c>
      <c r="AV949" s="22" t="str">
        <f t="shared" ca="1" si="135"/>
        <v/>
      </c>
      <c r="AW949" s="22" t="str">
        <f t="shared" ca="1" si="136"/>
        <v/>
      </c>
    </row>
    <row r="950" spans="1:49" x14ac:dyDescent="0.2">
      <c r="A950" s="7" t="s">
        <v>105</v>
      </c>
      <c r="B950" s="7" t="s">
        <v>28</v>
      </c>
      <c r="C950" s="8" t="s">
        <v>87</v>
      </c>
      <c r="E950" s="3">
        <f t="shared" si="128"/>
        <v>42577</v>
      </c>
      <c r="F950" t="str">
        <f t="shared" si="129"/>
        <v>112</v>
      </c>
      <c r="G950">
        <f t="shared" si="130"/>
        <v>0.33680555555555558</v>
      </c>
      <c r="H950" s="9" t="str">
        <f>IF(I950="", "", IFERROR(INDEX([1]lookup!AB:AB, MATCH(I950+0,[1]lookup!AA:AA,0)), ""))</f>
        <v/>
      </c>
      <c r="I950" s="9"/>
      <c r="J950" s="25"/>
      <c r="K950" s="25"/>
      <c r="L950" s="25"/>
      <c r="M950" s="25"/>
      <c r="AR950" s="21" t="str">
        <f t="shared" ca="1" si="131"/>
        <v/>
      </c>
      <c r="AS950" s="21" t="str">
        <f t="shared" ca="1" si="132"/>
        <v/>
      </c>
      <c r="AT950" s="21" t="str">
        <f t="shared" ca="1" si="133"/>
        <v/>
      </c>
      <c r="AU950" s="21" t="str">
        <f t="shared" ca="1" si="134"/>
        <v/>
      </c>
      <c r="AV950" s="22" t="str">
        <f t="shared" ca="1" si="135"/>
        <v/>
      </c>
      <c r="AW950" s="22" t="str">
        <f t="shared" ca="1" si="136"/>
        <v/>
      </c>
    </row>
    <row r="951" spans="1:49" x14ac:dyDescent="0.2">
      <c r="A951" s="7" t="s">
        <v>108</v>
      </c>
      <c r="B951" s="7" t="s">
        <v>28</v>
      </c>
      <c r="C951" s="8" t="s">
        <v>80</v>
      </c>
      <c r="E951" s="3">
        <f t="shared" si="128"/>
        <v>42578</v>
      </c>
      <c r="F951" t="str">
        <f t="shared" si="129"/>
        <v>112</v>
      </c>
      <c r="G951">
        <f t="shared" si="130"/>
        <v>0.33819444444444446</v>
      </c>
      <c r="H951" s="9" t="str">
        <f>IF(I951="", "", IFERROR(INDEX([1]lookup!AB:AB, MATCH(I951+0,[1]lookup!AA:AA,0)), ""))</f>
        <v/>
      </c>
      <c r="I951" s="9"/>
      <c r="J951" s="25"/>
      <c r="K951" s="25"/>
      <c r="L951" s="25"/>
      <c r="M951" s="25"/>
      <c r="AR951" s="21" t="str">
        <f t="shared" ca="1" si="131"/>
        <v/>
      </c>
      <c r="AS951" s="21" t="str">
        <f t="shared" ca="1" si="132"/>
        <v/>
      </c>
      <c r="AT951" s="21" t="str">
        <f t="shared" ca="1" si="133"/>
        <v/>
      </c>
      <c r="AU951" s="21" t="str">
        <f t="shared" ca="1" si="134"/>
        <v/>
      </c>
      <c r="AV951" s="22" t="str">
        <f t="shared" ca="1" si="135"/>
        <v/>
      </c>
      <c r="AW951" s="22" t="str">
        <f t="shared" ca="1" si="136"/>
        <v/>
      </c>
    </row>
    <row r="952" spans="1:49" x14ac:dyDescent="0.2">
      <c r="A952" s="7" t="s">
        <v>110</v>
      </c>
      <c r="B952" s="7" t="s">
        <v>28</v>
      </c>
      <c r="C952" s="8" t="s">
        <v>80</v>
      </c>
      <c r="E952" s="3">
        <f t="shared" si="128"/>
        <v>42579</v>
      </c>
      <c r="F952" t="str">
        <f t="shared" si="129"/>
        <v>112</v>
      </c>
      <c r="G952">
        <f t="shared" si="130"/>
        <v>0.33819444444444446</v>
      </c>
      <c r="H952" s="9" t="str">
        <f>IF(I952="", "", IFERROR(INDEX([1]lookup!AB:AB, MATCH(I952+0,[1]lookup!AA:AA,0)), ""))</f>
        <v/>
      </c>
      <c r="I952" s="9"/>
      <c r="J952" s="25"/>
      <c r="K952" s="25"/>
      <c r="L952" s="25"/>
      <c r="M952" s="25"/>
      <c r="AR952" s="21" t="str">
        <f t="shared" ca="1" si="131"/>
        <v/>
      </c>
      <c r="AS952" s="21" t="str">
        <f t="shared" ca="1" si="132"/>
        <v/>
      </c>
      <c r="AT952" s="21" t="str">
        <f t="shared" ca="1" si="133"/>
        <v/>
      </c>
      <c r="AU952" s="21" t="str">
        <f t="shared" ca="1" si="134"/>
        <v/>
      </c>
      <c r="AV952" s="22" t="str">
        <f t="shared" ca="1" si="135"/>
        <v/>
      </c>
      <c r="AW952" s="22" t="str">
        <f t="shared" ca="1" si="136"/>
        <v/>
      </c>
    </row>
    <row r="953" spans="1:49" x14ac:dyDescent="0.2">
      <c r="A953" s="7" t="s">
        <v>113</v>
      </c>
      <c r="B953" s="7" t="s">
        <v>28</v>
      </c>
      <c r="C953" s="8" t="s">
        <v>67</v>
      </c>
      <c r="E953" s="3">
        <f t="shared" si="128"/>
        <v>42580</v>
      </c>
      <c r="F953" t="str">
        <f t="shared" si="129"/>
        <v>112</v>
      </c>
      <c r="G953">
        <f t="shared" si="130"/>
        <v>0.33749999999999997</v>
      </c>
      <c r="H953" s="9" t="str">
        <f>IF(I953="", "", IFERROR(INDEX([1]lookup!AB:AB, MATCH(I953+0,[1]lookup!AA:AA,0)), ""))</f>
        <v/>
      </c>
      <c r="I953" s="9"/>
      <c r="J953" s="25"/>
      <c r="K953" s="25"/>
      <c r="L953" s="25"/>
      <c r="M953" s="25"/>
      <c r="AR953" s="21" t="str">
        <f t="shared" ca="1" si="131"/>
        <v/>
      </c>
      <c r="AS953" s="21" t="str">
        <f t="shared" ca="1" si="132"/>
        <v/>
      </c>
      <c r="AT953" s="21" t="str">
        <f t="shared" ca="1" si="133"/>
        <v/>
      </c>
      <c r="AU953" s="21" t="str">
        <f t="shared" ca="1" si="134"/>
        <v/>
      </c>
      <c r="AV953" s="22" t="str">
        <f t="shared" ca="1" si="135"/>
        <v/>
      </c>
      <c r="AW953" s="22" t="str">
        <f t="shared" ca="1" si="136"/>
        <v/>
      </c>
    </row>
    <row r="954" spans="1:49" x14ac:dyDescent="0.2">
      <c r="A954" s="7" t="s">
        <v>115</v>
      </c>
      <c r="B954" s="7" t="s">
        <v>28</v>
      </c>
      <c r="C954" s="8" t="s">
        <v>71</v>
      </c>
      <c r="E954" s="3">
        <f t="shared" si="128"/>
        <v>42581</v>
      </c>
      <c r="F954" t="str">
        <f t="shared" si="129"/>
        <v>112</v>
      </c>
      <c r="G954">
        <f t="shared" si="130"/>
        <v>0.33958333333333335</v>
      </c>
      <c r="H954" s="9" t="str">
        <f>IF(I954="", "", IFERROR(INDEX([1]lookup!AB:AB, MATCH(I954+0,[1]lookup!AA:AA,0)), ""))</f>
        <v/>
      </c>
      <c r="I954" s="9"/>
      <c r="J954" s="25"/>
      <c r="K954" s="25"/>
      <c r="L954" s="25"/>
      <c r="M954" s="25"/>
      <c r="AR954" s="21" t="str">
        <f t="shared" ca="1" si="131"/>
        <v/>
      </c>
      <c r="AS954" s="21" t="str">
        <f t="shared" ca="1" si="132"/>
        <v/>
      </c>
      <c r="AT954" s="21" t="str">
        <f t="shared" ca="1" si="133"/>
        <v/>
      </c>
      <c r="AU954" s="21" t="str">
        <f t="shared" ca="1" si="134"/>
        <v/>
      </c>
      <c r="AV954" s="22" t="str">
        <f t="shared" ca="1" si="135"/>
        <v/>
      </c>
      <c r="AW954" s="22" t="str">
        <f t="shared" ca="1" si="136"/>
        <v/>
      </c>
    </row>
    <row r="955" spans="1:49" x14ac:dyDescent="0.2">
      <c r="A955" s="7" t="s">
        <v>157</v>
      </c>
      <c r="B955" s="7" t="s">
        <v>28</v>
      </c>
      <c r="C955" s="8" t="s">
        <v>9</v>
      </c>
      <c r="E955" s="3">
        <f t="shared" si="128"/>
        <v>42582</v>
      </c>
      <c r="F955" t="str">
        <f t="shared" si="129"/>
        <v>112</v>
      </c>
      <c r="G955">
        <f t="shared" si="130"/>
        <v>0</v>
      </c>
      <c r="H955" s="9" t="str">
        <f>IF(I955="", "", IFERROR(INDEX([1]lookup!AB:AB, MATCH(I955+0,[1]lookup!AA:AA,0)), ""))</f>
        <v/>
      </c>
      <c r="I955" s="9"/>
      <c r="J955" s="25"/>
      <c r="K955" s="25"/>
      <c r="L955" s="25"/>
      <c r="M955" s="25"/>
      <c r="AR955" s="21" t="str">
        <f t="shared" ca="1" si="131"/>
        <v/>
      </c>
      <c r="AS955" s="21" t="str">
        <f t="shared" ca="1" si="132"/>
        <v/>
      </c>
      <c r="AT955" s="21" t="str">
        <f t="shared" ca="1" si="133"/>
        <v/>
      </c>
      <c r="AU955" s="21" t="str">
        <f t="shared" ca="1" si="134"/>
        <v/>
      </c>
      <c r="AV955" s="22" t="str">
        <f t="shared" ca="1" si="135"/>
        <v/>
      </c>
      <c r="AW955" s="22" t="str">
        <f t="shared" ca="1" si="136"/>
        <v/>
      </c>
    </row>
    <row r="956" spans="1:49" x14ac:dyDescent="0.2">
      <c r="A956" s="7" t="s">
        <v>7</v>
      </c>
      <c r="B956" s="7" t="s">
        <v>31</v>
      </c>
      <c r="C956" s="8" t="s">
        <v>9</v>
      </c>
      <c r="E956" s="3">
        <f t="shared" si="128"/>
        <v>42552</v>
      </c>
      <c r="F956" t="str">
        <f t="shared" si="129"/>
        <v>120</v>
      </c>
      <c r="G956">
        <f t="shared" si="130"/>
        <v>0</v>
      </c>
      <c r="H956" s="9" t="str">
        <f>IF(I956="", "", IFERROR(INDEX([1]lookup!AB:AB, MATCH(I956+0,[1]lookup!AA:AA,0)), ""))</f>
        <v/>
      </c>
      <c r="I956" s="9"/>
      <c r="J956" s="25"/>
      <c r="K956" s="25"/>
      <c r="L956" s="25"/>
      <c r="M956" s="25"/>
      <c r="AR956" s="21" t="str">
        <f t="shared" ca="1" si="131"/>
        <v/>
      </c>
      <c r="AS956" s="21" t="str">
        <f t="shared" ca="1" si="132"/>
        <v/>
      </c>
      <c r="AT956" s="21" t="str">
        <f t="shared" ca="1" si="133"/>
        <v/>
      </c>
      <c r="AU956" s="21" t="str">
        <f t="shared" ca="1" si="134"/>
        <v/>
      </c>
      <c r="AV956" s="22" t="str">
        <f t="shared" ca="1" si="135"/>
        <v/>
      </c>
      <c r="AW956" s="22" t="str">
        <f t="shared" ca="1" si="136"/>
        <v/>
      </c>
    </row>
    <row r="957" spans="1:49" x14ac:dyDescent="0.2">
      <c r="A957" s="7" t="s">
        <v>64</v>
      </c>
      <c r="B957" s="7" t="s">
        <v>31</v>
      </c>
      <c r="C957" s="8" t="s">
        <v>119</v>
      </c>
      <c r="E957" s="3">
        <f t="shared" si="128"/>
        <v>42553</v>
      </c>
      <c r="F957" t="str">
        <f t="shared" si="129"/>
        <v>120</v>
      </c>
      <c r="G957">
        <f t="shared" si="130"/>
        <v>0.3444444444444445</v>
      </c>
      <c r="H957" s="9" t="str">
        <f>IF(I957="", "", IFERROR(INDEX([1]lookup!AB:AB, MATCH(I957+0,[1]lookup!AA:AA,0)), ""))</f>
        <v/>
      </c>
      <c r="I957" s="9"/>
      <c r="J957" s="25"/>
      <c r="K957" s="25"/>
      <c r="L957" s="25"/>
      <c r="M957" s="25"/>
      <c r="AR957" s="21" t="str">
        <f t="shared" ca="1" si="131"/>
        <v/>
      </c>
      <c r="AS957" s="21" t="str">
        <f t="shared" ca="1" si="132"/>
        <v/>
      </c>
      <c r="AT957" s="21" t="str">
        <f t="shared" ca="1" si="133"/>
        <v/>
      </c>
      <c r="AU957" s="21" t="str">
        <f t="shared" ca="1" si="134"/>
        <v/>
      </c>
      <c r="AV957" s="22" t="str">
        <f t="shared" ca="1" si="135"/>
        <v/>
      </c>
      <c r="AW957" s="22" t="str">
        <f t="shared" ca="1" si="136"/>
        <v/>
      </c>
    </row>
    <row r="958" spans="1:49" x14ac:dyDescent="0.2">
      <c r="A958" s="7" t="s">
        <v>121</v>
      </c>
      <c r="B958" s="7" t="s">
        <v>31</v>
      </c>
      <c r="C958" s="8" t="s">
        <v>215</v>
      </c>
      <c r="E958" s="3">
        <f t="shared" si="128"/>
        <v>42554</v>
      </c>
      <c r="F958" t="str">
        <f t="shared" si="129"/>
        <v>120</v>
      </c>
      <c r="G958">
        <f t="shared" si="130"/>
        <v>0.3298611111111111</v>
      </c>
      <c r="H958" s="9" t="str">
        <f>IF(I958="", "", IFERROR(INDEX([1]lookup!AB:AB, MATCH(I958+0,[1]lookup!AA:AA,0)), ""))</f>
        <v/>
      </c>
      <c r="I958" s="9"/>
      <c r="J958" s="25"/>
      <c r="K958" s="25"/>
      <c r="L958" s="25"/>
      <c r="M958" s="25"/>
      <c r="AR958" s="21" t="str">
        <f t="shared" ca="1" si="131"/>
        <v/>
      </c>
      <c r="AS958" s="21" t="str">
        <f t="shared" ca="1" si="132"/>
        <v/>
      </c>
      <c r="AT958" s="21" t="str">
        <f t="shared" ca="1" si="133"/>
        <v/>
      </c>
      <c r="AU958" s="21" t="str">
        <f t="shared" ca="1" si="134"/>
        <v/>
      </c>
      <c r="AV958" s="22" t="str">
        <f t="shared" ca="1" si="135"/>
        <v/>
      </c>
      <c r="AW958" s="22" t="str">
        <f t="shared" ca="1" si="136"/>
        <v/>
      </c>
    </row>
    <row r="959" spans="1:49" x14ac:dyDescent="0.2">
      <c r="A959" s="7" t="s">
        <v>20</v>
      </c>
      <c r="B959" s="7" t="s">
        <v>31</v>
      </c>
      <c r="C959" s="8" t="s">
        <v>71</v>
      </c>
      <c r="E959" s="3">
        <f t="shared" si="128"/>
        <v>42556</v>
      </c>
      <c r="F959" t="str">
        <f t="shared" si="129"/>
        <v>120</v>
      </c>
      <c r="G959">
        <f t="shared" si="130"/>
        <v>0.33958333333333335</v>
      </c>
      <c r="H959" s="9" t="str">
        <f>IF(I959="", "", IFERROR(INDEX([1]lookup!AB:AB, MATCH(I959+0,[1]lookup!AA:AA,0)), ""))</f>
        <v/>
      </c>
      <c r="I959" s="9"/>
      <c r="J959" s="25"/>
      <c r="K959" s="25"/>
      <c r="L959" s="25"/>
      <c r="M959" s="25"/>
      <c r="AR959" s="21" t="str">
        <f t="shared" ca="1" si="131"/>
        <v/>
      </c>
      <c r="AS959" s="21" t="str">
        <f t="shared" ca="1" si="132"/>
        <v/>
      </c>
      <c r="AT959" s="21" t="str">
        <f t="shared" ca="1" si="133"/>
        <v/>
      </c>
      <c r="AU959" s="21" t="str">
        <f t="shared" ca="1" si="134"/>
        <v/>
      </c>
      <c r="AV959" s="22" t="str">
        <f t="shared" ca="1" si="135"/>
        <v/>
      </c>
      <c r="AW959" s="22" t="str">
        <f t="shared" ca="1" si="136"/>
        <v/>
      </c>
    </row>
    <row r="960" spans="1:49" x14ac:dyDescent="0.2">
      <c r="A960" s="7" t="s">
        <v>23</v>
      </c>
      <c r="B960" s="7" t="s">
        <v>31</v>
      </c>
      <c r="C960" s="8" t="s">
        <v>188</v>
      </c>
      <c r="E960" s="3">
        <f t="shared" si="128"/>
        <v>42557</v>
      </c>
      <c r="F960" t="str">
        <f t="shared" si="129"/>
        <v>120</v>
      </c>
      <c r="G960">
        <f t="shared" si="130"/>
        <v>0.34791666666666665</v>
      </c>
      <c r="H960" s="9" t="str">
        <f>IF(I960="", "", IFERROR(INDEX([1]lookup!AB:AB, MATCH(I960+0,[1]lookup!AA:AA,0)), ""))</f>
        <v/>
      </c>
      <c r="I960" s="9"/>
      <c r="J960" s="25"/>
      <c r="K960" s="25"/>
      <c r="L960" s="25"/>
      <c r="M960" s="25"/>
      <c r="AR960" s="21" t="str">
        <f t="shared" ca="1" si="131"/>
        <v/>
      </c>
      <c r="AS960" s="21" t="str">
        <f t="shared" ca="1" si="132"/>
        <v/>
      </c>
      <c r="AT960" s="21" t="str">
        <f t="shared" ca="1" si="133"/>
        <v/>
      </c>
      <c r="AU960" s="21" t="str">
        <f t="shared" ca="1" si="134"/>
        <v/>
      </c>
      <c r="AV960" s="22" t="str">
        <f t="shared" ca="1" si="135"/>
        <v/>
      </c>
      <c r="AW960" s="22" t="str">
        <f t="shared" ca="1" si="136"/>
        <v/>
      </c>
    </row>
    <row r="961" spans="1:49" x14ac:dyDescent="0.2">
      <c r="A961" s="7" t="s">
        <v>26</v>
      </c>
      <c r="B961" s="7" t="s">
        <v>31</v>
      </c>
      <c r="C961" s="8" t="s">
        <v>171</v>
      </c>
      <c r="E961" s="3">
        <f t="shared" si="128"/>
        <v>42558</v>
      </c>
      <c r="F961" t="str">
        <f t="shared" si="129"/>
        <v>120</v>
      </c>
      <c r="G961">
        <f t="shared" si="130"/>
        <v>0.34375</v>
      </c>
      <c r="H961" s="9" t="str">
        <f>IF(I961="", "", IFERROR(INDEX([1]lookup!AB:AB, MATCH(I961+0,[1]lookup!AA:AA,0)), ""))</f>
        <v/>
      </c>
      <c r="I961" s="9"/>
      <c r="J961" s="25"/>
      <c r="K961" s="25"/>
      <c r="L961" s="25"/>
      <c r="M961" s="25"/>
      <c r="AR961" s="21" t="str">
        <f t="shared" ca="1" si="131"/>
        <v/>
      </c>
      <c r="AS961" s="21" t="str">
        <f t="shared" ca="1" si="132"/>
        <v/>
      </c>
      <c r="AT961" s="21" t="str">
        <f t="shared" ca="1" si="133"/>
        <v/>
      </c>
      <c r="AU961" s="21" t="str">
        <f t="shared" ca="1" si="134"/>
        <v/>
      </c>
      <c r="AV961" s="22" t="str">
        <f t="shared" ca="1" si="135"/>
        <v/>
      </c>
      <c r="AW961" s="22" t="str">
        <f t="shared" ca="1" si="136"/>
        <v/>
      </c>
    </row>
    <row r="962" spans="1:49" x14ac:dyDescent="0.2">
      <c r="A962" s="7" t="s">
        <v>29</v>
      </c>
      <c r="B962" s="7" t="s">
        <v>31</v>
      </c>
      <c r="C962" s="8" t="s">
        <v>167</v>
      </c>
      <c r="E962" s="3">
        <f t="shared" si="128"/>
        <v>42559</v>
      </c>
      <c r="F962" t="str">
        <f t="shared" si="129"/>
        <v>120</v>
      </c>
      <c r="G962">
        <f t="shared" si="130"/>
        <v>0.3430555555555555</v>
      </c>
      <c r="H962" s="9" t="str">
        <f>IF(I962="", "", IFERROR(INDEX([1]lookup!AB:AB, MATCH(I962+0,[1]lookup!AA:AA,0)), ""))</f>
        <v/>
      </c>
      <c r="I962" s="9"/>
      <c r="J962" s="25"/>
      <c r="K962" s="25"/>
      <c r="L962" s="25"/>
      <c r="M962" s="25"/>
      <c r="AR962" s="21" t="str">
        <f t="shared" ca="1" si="131"/>
        <v/>
      </c>
      <c r="AS962" s="21" t="str">
        <f t="shared" ca="1" si="132"/>
        <v/>
      </c>
      <c r="AT962" s="21" t="str">
        <f t="shared" ca="1" si="133"/>
        <v/>
      </c>
      <c r="AU962" s="21" t="str">
        <f t="shared" ca="1" si="134"/>
        <v/>
      </c>
      <c r="AV962" s="22" t="str">
        <f t="shared" ca="1" si="135"/>
        <v/>
      </c>
      <c r="AW962" s="22" t="str">
        <f t="shared" ca="1" si="136"/>
        <v/>
      </c>
    </row>
    <row r="963" spans="1:49" x14ac:dyDescent="0.2">
      <c r="A963" s="7" t="s">
        <v>76</v>
      </c>
      <c r="B963" s="7" t="s">
        <v>31</v>
      </c>
      <c r="C963" s="8" t="s">
        <v>345</v>
      </c>
      <c r="E963" s="3">
        <f t="shared" ref="E963:E1026" si="137">IF(A963="", "", A963+0)</f>
        <v>42560</v>
      </c>
      <c r="F963" t="str">
        <f t="shared" ref="F963:F1026" si="138">IF(B963="", "", B963)</f>
        <v>120</v>
      </c>
      <c r="G963">
        <f t="shared" ref="G963:G1026" si="139">IF(C963="", "", C963+0)</f>
        <v>0.5</v>
      </c>
      <c r="H963" s="9" t="str">
        <f>IF(I963="", "", IFERROR(INDEX([1]lookup!AB:AB, MATCH(I963+0,[1]lookup!AA:AA,0)), ""))</f>
        <v/>
      </c>
      <c r="I963" s="9"/>
      <c r="J963" s="25"/>
      <c r="K963" s="25"/>
      <c r="L963" s="25"/>
      <c r="M963" s="25"/>
      <c r="AR963" s="21" t="str">
        <f t="shared" ca="1" si="131"/>
        <v/>
      </c>
      <c r="AS963" s="21" t="str">
        <f t="shared" ca="1" si="132"/>
        <v/>
      </c>
      <c r="AT963" s="21" t="str">
        <f t="shared" ca="1" si="133"/>
        <v/>
      </c>
      <c r="AU963" s="21" t="str">
        <f t="shared" ca="1" si="134"/>
        <v/>
      </c>
      <c r="AV963" s="22" t="str">
        <f t="shared" ca="1" si="135"/>
        <v/>
      </c>
      <c r="AW963" s="22" t="str">
        <f t="shared" ca="1" si="136"/>
        <v/>
      </c>
    </row>
    <row r="964" spans="1:49" x14ac:dyDescent="0.2">
      <c r="A964" s="7" t="s">
        <v>79</v>
      </c>
      <c r="B964" s="7" t="s">
        <v>31</v>
      </c>
      <c r="C964" s="8" t="s">
        <v>201</v>
      </c>
      <c r="E964" s="3">
        <f t="shared" si="137"/>
        <v>42561</v>
      </c>
      <c r="F964" t="str">
        <f t="shared" si="138"/>
        <v>120</v>
      </c>
      <c r="G964">
        <f t="shared" si="139"/>
        <v>0.3576388888888889</v>
      </c>
      <c r="H964" s="9" t="str">
        <f>IF(I964="", "", IFERROR(INDEX([1]lookup!AB:AB, MATCH(I964+0,[1]lookup!AA:AA,0)), ""))</f>
        <v/>
      </c>
      <c r="I964" s="9"/>
      <c r="J964" s="25"/>
      <c r="K964" s="25"/>
      <c r="L964" s="25"/>
      <c r="M964" s="25"/>
      <c r="AR964" s="21" t="str">
        <f t="shared" ref="AR964:AR1001" ca="1" si="140">IF(I963="","",SUMPRODUCT((WEEKDAY(OFFSET($J$2,,,,COUNT($J$2:$AP$2)),2)&lt;6)*(OFFSET($J964,,,,COUNT($J$2:$AP$2)))))</f>
        <v/>
      </c>
      <c r="AS964" s="21" t="str">
        <f t="shared" ref="AS964:AS1001" ca="1" si="141">IF(I963="","",SUMPRODUCT((OFFSET($J964,,,,COUNT($J$2:$AP$2))&gt;=0.3333333)*(WEEKDAY(OFFSET($J$2,,,,COUNT($J$2:$AP$2)),2)&lt;6)*(OFFSET($J964,,,,COUNT($J$2:$AP$2))))-((SUMPRODUCT((OFFSET($J964,,,,COUNT($J$2:$AP$2))&gt;=0.3333333)*(WEEKDAY(OFFSET($J$2,,,,COUNT($J$2:$AP$2)),2)&lt;6)*1))*0.3333333))</f>
        <v/>
      </c>
      <c r="AT964" s="21" t="str">
        <f t="shared" ref="AT964:AT1001" ca="1" si="142">IF(I963="","",SUMPRODUCT((WEEKDAY(OFFSET($J$2,,,,COUNT($J$2:$AP$2)),2)=6)*(OFFSET($J964,,,,COUNT($J$2:$AP$2)))))</f>
        <v/>
      </c>
      <c r="AU964" s="21" t="str">
        <f t="shared" ref="AU964:AU1001" ca="1" si="143">IF(I963="","",SUMPRODUCT((OFFSET($J964,,,,COUNT($J$2:$AP$2))&gt;=0.3333333)*(WEEKDAY(OFFSET($J$2,,,,COUNT($J$2:$AP$2)),2)=6)*(OFFSET($J964,,,,COUNT($J$2:$AP$2))))-((SUMPRODUCT((OFFSET($J964,,,,COUNT($J$2:$AP$2))&gt;=0.3333333)*(WEEKDAY(OFFSET($J$2,,,,COUNT($J$2:$AP$2)),2)=6)*1))*0.3333333))</f>
        <v/>
      </c>
      <c r="AV964" s="22" t="str">
        <f t="shared" ref="AV964:AV1001" ca="1" si="144">IF(I963="","",SUMPRODUCT((WEEKDAY(OFFSET($J$2,,,,COUNT($J$2:$AP$2)),2)=7)*(OFFSET($J964,,,,COUNT($J$2:$AP$2)))))</f>
        <v/>
      </c>
      <c r="AW964" s="22" t="str">
        <f t="shared" ref="AW964:AW1001" ca="1" si="145">IF(I963="","",SUMPRODUCT((OFFSET($J964,,,,COUNT($J$2:$AP$2))&gt;=0.3333333)*(WEEKDAY(OFFSET($J$2,,,,COUNT($J$2:$AP$2)),2)=7)*(OFFSET($J964,,,,COUNT($J$2:$AP$2))))-((SUMPRODUCT((OFFSET($J964,,,,COUNT($J$2:$AP$2))&gt;=0.3333333)*(WEEKDAY(OFFSET($J$2,,,,COUNT($J$2:$AP$2)),2)=7)*1))*0.3333333))</f>
        <v/>
      </c>
    </row>
    <row r="965" spans="1:49" x14ac:dyDescent="0.2">
      <c r="A965" s="7" t="s">
        <v>35</v>
      </c>
      <c r="B965" s="7" t="s">
        <v>31</v>
      </c>
      <c r="C965" s="8" t="s">
        <v>167</v>
      </c>
      <c r="E965" s="3">
        <f t="shared" si="137"/>
        <v>42563</v>
      </c>
      <c r="F965" t="str">
        <f t="shared" si="138"/>
        <v>120</v>
      </c>
      <c r="G965">
        <f t="shared" si="139"/>
        <v>0.3430555555555555</v>
      </c>
      <c r="H965" s="9" t="str">
        <f>IF(I965="", "", IFERROR(INDEX([1]lookup!AB:AB, MATCH(I965+0,[1]lookup!AA:AA,0)), ""))</f>
        <v/>
      </c>
      <c r="I965" s="9"/>
      <c r="J965" s="25"/>
      <c r="K965" s="25"/>
      <c r="L965" s="25"/>
      <c r="M965" s="25"/>
      <c r="AR965" s="21" t="str">
        <f t="shared" ca="1" si="140"/>
        <v/>
      </c>
      <c r="AS965" s="21" t="str">
        <f t="shared" ca="1" si="141"/>
        <v/>
      </c>
      <c r="AT965" s="21" t="str">
        <f t="shared" ca="1" si="142"/>
        <v/>
      </c>
      <c r="AU965" s="21" t="str">
        <f t="shared" ca="1" si="143"/>
        <v/>
      </c>
      <c r="AV965" s="22" t="str">
        <f t="shared" ca="1" si="144"/>
        <v/>
      </c>
      <c r="AW965" s="22" t="str">
        <f t="shared" ca="1" si="145"/>
        <v/>
      </c>
    </row>
    <row r="966" spans="1:49" x14ac:dyDescent="0.2">
      <c r="A966" s="7" t="s">
        <v>38</v>
      </c>
      <c r="B966" s="7" t="s">
        <v>31</v>
      </c>
      <c r="C966" s="8" t="s">
        <v>171</v>
      </c>
      <c r="E966" s="3">
        <f t="shared" si="137"/>
        <v>42564</v>
      </c>
      <c r="F966" t="str">
        <f t="shared" si="138"/>
        <v>120</v>
      </c>
      <c r="G966">
        <f t="shared" si="139"/>
        <v>0.34375</v>
      </c>
      <c r="H966" s="9" t="str">
        <f>IF(I966="", "", IFERROR(INDEX([1]lookup!AB:AB, MATCH(I966+0,[1]lookup!AA:AA,0)), ""))</f>
        <v/>
      </c>
      <c r="I966" s="9"/>
      <c r="J966" s="25"/>
      <c r="K966" s="25"/>
      <c r="L966" s="25"/>
      <c r="M966" s="25"/>
      <c r="AR966" s="21" t="str">
        <f t="shared" ca="1" si="140"/>
        <v/>
      </c>
      <c r="AS966" s="21" t="str">
        <f t="shared" ca="1" si="141"/>
        <v/>
      </c>
      <c r="AT966" s="21" t="str">
        <f t="shared" ca="1" si="142"/>
        <v/>
      </c>
      <c r="AU966" s="21" t="str">
        <f t="shared" ca="1" si="143"/>
        <v/>
      </c>
      <c r="AV966" s="22" t="str">
        <f t="shared" ca="1" si="144"/>
        <v/>
      </c>
      <c r="AW966" s="22" t="str">
        <f t="shared" ca="1" si="145"/>
        <v/>
      </c>
    </row>
    <row r="967" spans="1:49" x14ac:dyDescent="0.2">
      <c r="A967" s="7" t="s">
        <v>41</v>
      </c>
      <c r="B967" s="7" t="s">
        <v>31</v>
      </c>
      <c r="C967" s="8" t="s">
        <v>71</v>
      </c>
      <c r="E967" s="3">
        <f t="shared" si="137"/>
        <v>42565</v>
      </c>
      <c r="F967" t="str">
        <f t="shared" si="138"/>
        <v>120</v>
      </c>
      <c r="G967">
        <f t="shared" si="139"/>
        <v>0.33958333333333335</v>
      </c>
      <c r="H967" s="9" t="str">
        <f>IF(I967="", "", IFERROR(INDEX([1]lookup!AB:AB, MATCH(I967+0,[1]lookup!AA:AA,0)), ""))</f>
        <v/>
      </c>
      <c r="I967" s="9"/>
      <c r="J967" s="25"/>
      <c r="K967" s="25"/>
      <c r="L967" s="25"/>
      <c r="M967" s="25"/>
      <c r="AR967" s="21" t="str">
        <f t="shared" ca="1" si="140"/>
        <v/>
      </c>
      <c r="AS967" s="21" t="str">
        <f t="shared" ca="1" si="141"/>
        <v/>
      </c>
      <c r="AT967" s="21" t="str">
        <f t="shared" ca="1" si="142"/>
        <v/>
      </c>
      <c r="AU967" s="21" t="str">
        <f t="shared" ca="1" si="143"/>
        <v/>
      </c>
      <c r="AV967" s="22" t="str">
        <f t="shared" ca="1" si="144"/>
        <v/>
      </c>
      <c r="AW967" s="22" t="str">
        <f t="shared" ca="1" si="145"/>
        <v/>
      </c>
    </row>
    <row r="968" spans="1:49" x14ac:dyDescent="0.2">
      <c r="A968" s="7" t="s">
        <v>44</v>
      </c>
      <c r="B968" s="7" t="s">
        <v>31</v>
      </c>
      <c r="C968" s="8" t="s">
        <v>199</v>
      </c>
      <c r="E968" s="3">
        <f t="shared" si="137"/>
        <v>42566</v>
      </c>
      <c r="F968" t="str">
        <f t="shared" si="138"/>
        <v>120</v>
      </c>
      <c r="G968">
        <f t="shared" si="139"/>
        <v>0.3354166666666667</v>
      </c>
      <c r="H968" s="9" t="str">
        <f>IF(I968="", "", IFERROR(INDEX([1]lookup!AB:AB, MATCH(I968+0,[1]lookup!AA:AA,0)), ""))</f>
        <v/>
      </c>
      <c r="I968" s="9"/>
      <c r="J968" s="25"/>
      <c r="K968" s="25"/>
      <c r="L968" s="25"/>
      <c r="M968" s="25"/>
      <c r="AR968" s="21" t="str">
        <f t="shared" ca="1" si="140"/>
        <v/>
      </c>
      <c r="AS968" s="21" t="str">
        <f t="shared" ca="1" si="141"/>
        <v/>
      </c>
      <c r="AT968" s="21" t="str">
        <f t="shared" ca="1" si="142"/>
        <v/>
      </c>
      <c r="AU968" s="21" t="str">
        <f t="shared" ca="1" si="143"/>
        <v/>
      </c>
      <c r="AV968" s="22" t="str">
        <f t="shared" ca="1" si="144"/>
        <v/>
      </c>
      <c r="AW968" s="22" t="str">
        <f t="shared" ca="1" si="145"/>
        <v/>
      </c>
    </row>
    <row r="969" spans="1:49" x14ac:dyDescent="0.2">
      <c r="A969" s="7" t="s">
        <v>89</v>
      </c>
      <c r="B969" s="7" t="s">
        <v>31</v>
      </c>
      <c r="C969" s="8" t="s">
        <v>77</v>
      </c>
      <c r="E969" s="3">
        <f t="shared" si="137"/>
        <v>42567</v>
      </c>
      <c r="F969" t="str">
        <f t="shared" si="138"/>
        <v>120</v>
      </c>
      <c r="G969">
        <f t="shared" si="139"/>
        <v>0.34652777777777777</v>
      </c>
      <c r="H969" s="9" t="str">
        <f>IF(I969="", "", IFERROR(INDEX([1]lookup!AB:AB, MATCH(I969+0,[1]lookup!AA:AA,0)), ""))</f>
        <v/>
      </c>
      <c r="I969" s="9"/>
      <c r="J969" s="25"/>
      <c r="K969" s="25"/>
      <c r="L969" s="25"/>
      <c r="M969" s="25"/>
      <c r="AR969" s="21" t="str">
        <f t="shared" ca="1" si="140"/>
        <v/>
      </c>
      <c r="AS969" s="21" t="str">
        <f t="shared" ca="1" si="141"/>
        <v/>
      </c>
      <c r="AT969" s="21" t="str">
        <f t="shared" ca="1" si="142"/>
        <v/>
      </c>
      <c r="AU969" s="21" t="str">
        <f t="shared" ca="1" si="143"/>
        <v/>
      </c>
      <c r="AV969" s="22" t="str">
        <f t="shared" ca="1" si="144"/>
        <v/>
      </c>
      <c r="AW969" s="22" t="str">
        <f t="shared" ca="1" si="145"/>
        <v/>
      </c>
    </row>
    <row r="970" spans="1:49" x14ac:dyDescent="0.2">
      <c r="A970" s="7" t="s">
        <v>142</v>
      </c>
      <c r="B970" s="7" t="s">
        <v>31</v>
      </c>
      <c r="C970" s="8" t="s">
        <v>127</v>
      </c>
      <c r="E970" s="3">
        <f t="shared" si="137"/>
        <v>42568</v>
      </c>
      <c r="F970" t="str">
        <f t="shared" si="138"/>
        <v>120</v>
      </c>
      <c r="G970">
        <f t="shared" si="139"/>
        <v>0.35347222222222219</v>
      </c>
      <c r="H970" s="9" t="str">
        <f>IF(I970="", "", IFERROR(INDEX([1]lookup!AB:AB, MATCH(I970+0,[1]lookup!AA:AA,0)), ""))</f>
        <v/>
      </c>
      <c r="I970" s="9"/>
      <c r="J970" s="25"/>
      <c r="K970" s="25"/>
      <c r="L970" s="25"/>
      <c r="M970" s="25"/>
      <c r="AR970" s="21" t="str">
        <f t="shared" ca="1" si="140"/>
        <v/>
      </c>
      <c r="AS970" s="21" t="str">
        <f t="shared" ca="1" si="141"/>
        <v/>
      </c>
      <c r="AT970" s="21" t="str">
        <f t="shared" ca="1" si="142"/>
        <v/>
      </c>
      <c r="AU970" s="21" t="str">
        <f t="shared" ca="1" si="143"/>
        <v/>
      </c>
      <c r="AV970" s="22" t="str">
        <f t="shared" ca="1" si="144"/>
        <v/>
      </c>
      <c r="AW970" s="22" t="str">
        <f t="shared" ca="1" si="145"/>
        <v/>
      </c>
    </row>
    <row r="971" spans="1:49" x14ac:dyDescent="0.2">
      <c r="A971" s="7" t="s">
        <v>50</v>
      </c>
      <c r="B971" s="7" t="s">
        <v>31</v>
      </c>
      <c r="C971" s="8" t="s">
        <v>223</v>
      </c>
      <c r="E971" s="3">
        <f t="shared" si="137"/>
        <v>42570</v>
      </c>
      <c r="F971" t="str">
        <f t="shared" si="138"/>
        <v>120</v>
      </c>
      <c r="G971">
        <f t="shared" si="139"/>
        <v>0.35902777777777778</v>
      </c>
      <c r="H971" s="9" t="str">
        <f>IF(I971="", "", IFERROR(INDEX([1]lookup!AB:AB, MATCH(I971+0,[1]lookup!AA:AA,0)), ""))</f>
        <v/>
      </c>
      <c r="I971" s="9"/>
      <c r="J971" s="25"/>
      <c r="K971" s="25"/>
      <c r="L971" s="25"/>
      <c r="M971" s="25"/>
      <c r="AR971" s="21" t="str">
        <f t="shared" ca="1" si="140"/>
        <v/>
      </c>
      <c r="AS971" s="21" t="str">
        <f t="shared" ca="1" si="141"/>
        <v/>
      </c>
      <c r="AT971" s="21" t="str">
        <f t="shared" ca="1" si="142"/>
        <v/>
      </c>
      <c r="AU971" s="21" t="str">
        <f t="shared" ca="1" si="143"/>
        <v/>
      </c>
      <c r="AV971" s="22" t="str">
        <f t="shared" ca="1" si="144"/>
        <v/>
      </c>
      <c r="AW971" s="22" t="str">
        <f t="shared" ca="1" si="145"/>
        <v/>
      </c>
    </row>
    <row r="972" spans="1:49" x14ac:dyDescent="0.2">
      <c r="A972" s="7" t="s">
        <v>53</v>
      </c>
      <c r="B972" s="7" t="s">
        <v>31</v>
      </c>
      <c r="C972" s="8" t="s">
        <v>129</v>
      </c>
      <c r="E972" s="3">
        <f t="shared" si="137"/>
        <v>42571</v>
      </c>
      <c r="F972" t="str">
        <f t="shared" si="138"/>
        <v>120</v>
      </c>
      <c r="G972">
        <f t="shared" si="139"/>
        <v>0.35138888888888892</v>
      </c>
      <c r="H972" s="9" t="str">
        <f>IF(I972="", "", IFERROR(INDEX([1]lookup!AB:AB, MATCH(I972+0,[1]lookup!AA:AA,0)), ""))</f>
        <v/>
      </c>
      <c r="I972" s="9"/>
      <c r="J972" s="25"/>
      <c r="K972" s="25"/>
      <c r="L972" s="25"/>
      <c r="M972" s="25"/>
      <c r="AR972" s="21" t="str">
        <f t="shared" ca="1" si="140"/>
        <v/>
      </c>
      <c r="AS972" s="21" t="str">
        <f t="shared" ca="1" si="141"/>
        <v/>
      </c>
      <c r="AT972" s="21" t="str">
        <f t="shared" ca="1" si="142"/>
        <v/>
      </c>
      <c r="AU972" s="21" t="str">
        <f t="shared" ca="1" si="143"/>
        <v/>
      </c>
      <c r="AV972" s="22" t="str">
        <f t="shared" ca="1" si="144"/>
        <v/>
      </c>
      <c r="AW972" s="22" t="str">
        <f t="shared" ca="1" si="145"/>
        <v/>
      </c>
    </row>
    <row r="973" spans="1:49" x14ac:dyDescent="0.2">
      <c r="A973" s="7" t="s">
        <v>56</v>
      </c>
      <c r="B973" s="7" t="s">
        <v>31</v>
      </c>
      <c r="C973" s="8" t="s">
        <v>111</v>
      </c>
      <c r="E973" s="3">
        <f t="shared" si="137"/>
        <v>42572</v>
      </c>
      <c r="F973" t="str">
        <f t="shared" si="138"/>
        <v>120</v>
      </c>
      <c r="G973">
        <f t="shared" si="139"/>
        <v>0.34930555555555554</v>
      </c>
      <c r="H973" s="9" t="str">
        <f>IF(I973="", "", IFERROR(INDEX([1]lookup!AB:AB, MATCH(I973+0,[1]lookup!AA:AA,0)), ""))</f>
        <v/>
      </c>
      <c r="I973" s="9"/>
      <c r="J973" s="25"/>
      <c r="K973" s="25"/>
      <c r="L973" s="25"/>
      <c r="M973" s="25"/>
      <c r="AR973" s="21" t="str">
        <f t="shared" ca="1" si="140"/>
        <v/>
      </c>
      <c r="AS973" s="21" t="str">
        <f t="shared" ca="1" si="141"/>
        <v/>
      </c>
      <c r="AT973" s="21" t="str">
        <f t="shared" ca="1" si="142"/>
        <v/>
      </c>
      <c r="AU973" s="21" t="str">
        <f t="shared" ca="1" si="143"/>
        <v/>
      </c>
      <c r="AV973" s="22" t="str">
        <f t="shared" ca="1" si="144"/>
        <v/>
      </c>
      <c r="AW973" s="22" t="str">
        <f t="shared" ca="1" si="145"/>
        <v/>
      </c>
    </row>
    <row r="974" spans="1:49" x14ac:dyDescent="0.2">
      <c r="A974" s="7" t="s">
        <v>59</v>
      </c>
      <c r="B974" s="7" t="s">
        <v>31</v>
      </c>
      <c r="C974" s="8" t="s">
        <v>129</v>
      </c>
      <c r="E974" s="3">
        <f t="shared" si="137"/>
        <v>42573</v>
      </c>
      <c r="F974" t="str">
        <f t="shared" si="138"/>
        <v>120</v>
      </c>
      <c r="G974">
        <f t="shared" si="139"/>
        <v>0.35138888888888892</v>
      </c>
      <c r="H974" s="9" t="str">
        <f>IF(I974="", "", IFERROR(INDEX([1]lookup!AB:AB, MATCH(I974+0,[1]lookup!AA:AA,0)), ""))</f>
        <v/>
      </c>
      <c r="I974" s="9"/>
      <c r="J974" s="25"/>
      <c r="K974" s="25"/>
      <c r="L974" s="25"/>
      <c r="M974" s="25"/>
      <c r="AR974" s="21" t="str">
        <f t="shared" ca="1" si="140"/>
        <v/>
      </c>
      <c r="AS974" s="21" t="str">
        <f t="shared" ca="1" si="141"/>
        <v/>
      </c>
      <c r="AT974" s="21" t="str">
        <f t="shared" ca="1" si="142"/>
        <v/>
      </c>
      <c r="AU974" s="21" t="str">
        <f t="shared" ca="1" si="143"/>
        <v/>
      </c>
      <c r="AV974" s="22" t="str">
        <f t="shared" ca="1" si="144"/>
        <v/>
      </c>
      <c r="AW974" s="22" t="str">
        <f t="shared" ca="1" si="145"/>
        <v/>
      </c>
    </row>
    <row r="975" spans="1:49" x14ac:dyDescent="0.2">
      <c r="A975" s="7" t="s">
        <v>98</v>
      </c>
      <c r="B975" s="7" t="s">
        <v>31</v>
      </c>
      <c r="C975" s="8" t="s">
        <v>167</v>
      </c>
      <c r="E975" s="3">
        <f t="shared" si="137"/>
        <v>42574</v>
      </c>
      <c r="F975" t="str">
        <f t="shared" si="138"/>
        <v>120</v>
      </c>
      <c r="G975">
        <f t="shared" si="139"/>
        <v>0.3430555555555555</v>
      </c>
      <c r="H975" s="9" t="str">
        <f>IF(I975="", "", IFERROR(INDEX([1]lookup!AB:AB, MATCH(I975+0,[1]lookup!AA:AA,0)), ""))</f>
        <v/>
      </c>
      <c r="I975" s="9"/>
      <c r="J975" s="25"/>
      <c r="K975" s="25"/>
      <c r="L975" s="25"/>
      <c r="M975" s="25"/>
      <c r="AR975" s="21" t="str">
        <f t="shared" ca="1" si="140"/>
        <v/>
      </c>
      <c r="AS975" s="21" t="str">
        <f t="shared" ca="1" si="141"/>
        <v/>
      </c>
      <c r="AT975" s="21" t="str">
        <f t="shared" ca="1" si="142"/>
        <v/>
      </c>
      <c r="AU975" s="21" t="str">
        <f t="shared" ca="1" si="143"/>
        <v/>
      </c>
      <c r="AV975" s="22" t="str">
        <f t="shared" ca="1" si="144"/>
        <v/>
      </c>
      <c r="AW975" s="22" t="str">
        <f t="shared" ca="1" si="145"/>
        <v/>
      </c>
    </row>
    <row r="976" spans="1:49" x14ac:dyDescent="0.2">
      <c r="A976" s="7" t="s">
        <v>100</v>
      </c>
      <c r="B976" s="7" t="s">
        <v>31</v>
      </c>
      <c r="C976" s="8" t="s">
        <v>211</v>
      </c>
      <c r="E976" s="3">
        <f t="shared" si="137"/>
        <v>42575</v>
      </c>
      <c r="F976" t="str">
        <f t="shared" si="138"/>
        <v>120</v>
      </c>
      <c r="G976">
        <f t="shared" si="139"/>
        <v>0.34513888888888888</v>
      </c>
      <c r="H976" s="9" t="str">
        <f>IF(I976="", "", IFERROR(INDEX([1]lookup!AB:AB, MATCH(I976+0,[1]lookup!AA:AA,0)), ""))</f>
        <v/>
      </c>
      <c r="I976" s="9"/>
      <c r="J976" s="25"/>
      <c r="K976" s="25"/>
      <c r="L976" s="25"/>
      <c r="M976" s="25"/>
      <c r="AR976" s="21" t="str">
        <f t="shared" ca="1" si="140"/>
        <v/>
      </c>
      <c r="AS976" s="21" t="str">
        <f t="shared" ca="1" si="141"/>
        <v/>
      </c>
      <c r="AT976" s="21" t="str">
        <f t="shared" ca="1" si="142"/>
        <v/>
      </c>
      <c r="AU976" s="21" t="str">
        <f t="shared" ca="1" si="143"/>
        <v/>
      </c>
      <c r="AV976" s="22" t="str">
        <f t="shared" ca="1" si="144"/>
        <v/>
      </c>
      <c r="AW976" s="22" t="str">
        <f t="shared" ca="1" si="145"/>
        <v/>
      </c>
    </row>
    <row r="977" spans="1:49" x14ac:dyDescent="0.2">
      <c r="A977" s="7" t="s">
        <v>103</v>
      </c>
      <c r="B977" s="7" t="s">
        <v>31</v>
      </c>
      <c r="C977" s="8" t="s">
        <v>211</v>
      </c>
      <c r="E977" s="3">
        <f t="shared" si="137"/>
        <v>42576</v>
      </c>
      <c r="F977" t="str">
        <f t="shared" si="138"/>
        <v>120</v>
      </c>
      <c r="G977">
        <f t="shared" si="139"/>
        <v>0.34513888888888888</v>
      </c>
      <c r="H977" s="9" t="str">
        <f>IF(I977="", "", IFERROR(INDEX([1]lookup!AB:AB, MATCH(I977+0,[1]lookup!AA:AA,0)), ""))</f>
        <v/>
      </c>
      <c r="I977" s="9"/>
      <c r="J977" s="25"/>
      <c r="K977" s="25"/>
      <c r="L977" s="25"/>
      <c r="M977" s="25"/>
      <c r="AR977" s="21" t="str">
        <f t="shared" ca="1" si="140"/>
        <v/>
      </c>
      <c r="AS977" s="21" t="str">
        <f t="shared" ca="1" si="141"/>
        <v/>
      </c>
      <c r="AT977" s="21" t="str">
        <f t="shared" ca="1" si="142"/>
        <v/>
      </c>
      <c r="AU977" s="21" t="str">
        <f t="shared" ca="1" si="143"/>
        <v/>
      </c>
      <c r="AV977" s="22" t="str">
        <f t="shared" ca="1" si="144"/>
        <v/>
      </c>
      <c r="AW977" s="22" t="str">
        <f t="shared" ca="1" si="145"/>
        <v/>
      </c>
    </row>
    <row r="978" spans="1:49" x14ac:dyDescent="0.2">
      <c r="A978" s="7" t="s">
        <v>105</v>
      </c>
      <c r="B978" s="7" t="s">
        <v>31</v>
      </c>
      <c r="C978" s="8" t="s">
        <v>111</v>
      </c>
      <c r="E978" s="3">
        <f t="shared" si="137"/>
        <v>42577</v>
      </c>
      <c r="F978" t="str">
        <f t="shared" si="138"/>
        <v>120</v>
      </c>
      <c r="G978">
        <f t="shared" si="139"/>
        <v>0.34930555555555554</v>
      </c>
      <c r="H978" s="9" t="str">
        <f>IF(I978="", "", IFERROR(INDEX([1]lookup!AB:AB, MATCH(I978+0,[1]lookup!AA:AA,0)), ""))</f>
        <v/>
      </c>
      <c r="I978" s="9"/>
      <c r="J978" s="25"/>
      <c r="K978" s="25"/>
      <c r="L978" s="25"/>
      <c r="M978" s="25"/>
      <c r="AR978" s="21" t="str">
        <f t="shared" ca="1" si="140"/>
        <v/>
      </c>
      <c r="AS978" s="21" t="str">
        <f t="shared" ca="1" si="141"/>
        <v/>
      </c>
      <c r="AT978" s="21" t="str">
        <f t="shared" ca="1" si="142"/>
        <v/>
      </c>
      <c r="AU978" s="21" t="str">
        <f t="shared" ca="1" si="143"/>
        <v/>
      </c>
      <c r="AV978" s="22" t="str">
        <f t="shared" ca="1" si="144"/>
        <v/>
      </c>
      <c r="AW978" s="22" t="str">
        <f t="shared" ca="1" si="145"/>
        <v/>
      </c>
    </row>
    <row r="979" spans="1:49" x14ac:dyDescent="0.2">
      <c r="A979" s="7" t="s">
        <v>108</v>
      </c>
      <c r="B979" s="7" t="s">
        <v>31</v>
      </c>
      <c r="C979" s="8" t="s">
        <v>129</v>
      </c>
      <c r="E979" s="3">
        <f t="shared" si="137"/>
        <v>42578</v>
      </c>
      <c r="F979" t="str">
        <f t="shared" si="138"/>
        <v>120</v>
      </c>
      <c r="G979">
        <f t="shared" si="139"/>
        <v>0.35138888888888892</v>
      </c>
      <c r="H979" s="9" t="str">
        <f>IF(I979="", "", IFERROR(INDEX([1]lookup!AB:AB, MATCH(I979+0,[1]lookup!AA:AA,0)), ""))</f>
        <v/>
      </c>
      <c r="I979" s="9"/>
      <c r="J979" s="25"/>
      <c r="K979" s="25"/>
      <c r="L979" s="25"/>
      <c r="M979" s="25"/>
      <c r="AR979" s="21" t="str">
        <f t="shared" ca="1" si="140"/>
        <v/>
      </c>
      <c r="AS979" s="21" t="str">
        <f t="shared" ca="1" si="141"/>
        <v/>
      </c>
      <c r="AT979" s="21" t="str">
        <f t="shared" ca="1" si="142"/>
        <v/>
      </c>
      <c r="AU979" s="21" t="str">
        <f t="shared" ca="1" si="143"/>
        <v/>
      </c>
      <c r="AV979" s="22" t="str">
        <f t="shared" ca="1" si="144"/>
        <v/>
      </c>
      <c r="AW979" s="22" t="str">
        <f t="shared" ca="1" si="145"/>
        <v/>
      </c>
    </row>
    <row r="980" spans="1:49" x14ac:dyDescent="0.2">
      <c r="A980" s="7" t="s">
        <v>113</v>
      </c>
      <c r="B980" s="7" t="s">
        <v>31</v>
      </c>
      <c r="C980" s="8" t="s">
        <v>414</v>
      </c>
      <c r="E980" s="3">
        <f t="shared" si="137"/>
        <v>42580</v>
      </c>
      <c r="F980" t="str">
        <f t="shared" si="138"/>
        <v>120</v>
      </c>
      <c r="G980">
        <f t="shared" si="139"/>
        <v>0.38611111111111113</v>
      </c>
      <c r="H980" s="9" t="str">
        <f>IF(I980="", "", IFERROR(INDEX([1]lookup!AB:AB, MATCH(I980+0,[1]lookup!AA:AA,0)), ""))</f>
        <v/>
      </c>
      <c r="I980" s="9"/>
      <c r="J980" s="25"/>
      <c r="K980" s="25"/>
      <c r="L980" s="25"/>
      <c r="M980" s="25"/>
      <c r="AR980" s="21" t="str">
        <f t="shared" ca="1" si="140"/>
        <v/>
      </c>
      <c r="AS980" s="21" t="str">
        <f t="shared" ca="1" si="141"/>
        <v/>
      </c>
      <c r="AT980" s="21" t="str">
        <f t="shared" ca="1" si="142"/>
        <v/>
      </c>
      <c r="AU980" s="21" t="str">
        <f t="shared" ca="1" si="143"/>
        <v/>
      </c>
      <c r="AV980" s="22" t="str">
        <f t="shared" ca="1" si="144"/>
        <v/>
      </c>
      <c r="AW980" s="22" t="str">
        <f t="shared" ca="1" si="145"/>
        <v/>
      </c>
    </row>
    <row r="981" spans="1:49" x14ac:dyDescent="0.2">
      <c r="A981" s="7" t="s">
        <v>115</v>
      </c>
      <c r="B981" s="7" t="s">
        <v>31</v>
      </c>
      <c r="C981" s="8" t="s">
        <v>415</v>
      </c>
      <c r="E981" s="3">
        <f t="shared" si="137"/>
        <v>42581</v>
      </c>
      <c r="F981" t="str">
        <f t="shared" si="138"/>
        <v>120</v>
      </c>
      <c r="G981">
        <f t="shared" si="139"/>
        <v>0.25416666666666665</v>
      </c>
      <c r="H981" s="9" t="str">
        <f>IF(I981="", "", IFERROR(INDEX([1]lookup!AB:AB, MATCH(I981+0,[1]lookup!AA:AA,0)), ""))</f>
        <v/>
      </c>
      <c r="I981" s="9"/>
      <c r="J981" s="25"/>
      <c r="K981" s="25"/>
      <c r="L981" s="25"/>
      <c r="M981" s="25"/>
      <c r="AR981" s="21" t="str">
        <f t="shared" ca="1" si="140"/>
        <v/>
      </c>
      <c r="AS981" s="21" t="str">
        <f t="shared" ca="1" si="141"/>
        <v/>
      </c>
      <c r="AT981" s="21" t="str">
        <f t="shared" ca="1" si="142"/>
        <v/>
      </c>
      <c r="AU981" s="21" t="str">
        <f t="shared" ca="1" si="143"/>
        <v/>
      </c>
      <c r="AV981" s="22" t="str">
        <f t="shared" ca="1" si="144"/>
        <v/>
      </c>
      <c r="AW981" s="22" t="str">
        <f t="shared" ca="1" si="145"/>
        <v/>
      </c>
    </row>
    <row r="982" spans="1:49" x14ac:dyDescent="0.2">
      <c r="A982" s="7" t="s">
        <v>157</v>
      </c>
      <c r="B982" s="7" t="s">
        <v>31</v>
      </c>
      <c r="C982" s="8" t="s">
        <v>9</v>
      </c>
      <c r="E982" s="3">
        <f t="shared" si="137"/>
        <v>42582</v>
      </c>
      <c r="F982" t="str">
        <f t="shared" si="138"/>
        <v>120</v>
      </c>
      <c r="G982">
        <f t="shared" si="139"/>
        <v>0</v>
      </c>
      <c r="H982" s="9" t="str">
        <f>IF(I982="", "", IFERROR(INDEX([1]lookup!AB:AB, MATCH(I982+0,[1]lookup!AA:AA,0)), ""))</f>
        <v/>
      </c>
      <c r="I982" s="9"/>
      <c r="J982" s="25"/>
      <c r="K982" s="25"/>
      <c r="L982" s="25"/>
      <c r="M982" s="25"/>
      <c r="AR982" s="21" t="str">
        <f t="shared" ca="1" si="140"/>
        <v/>
      </c>
      <c r="AS982" s="21" t="str">
        <f t="shared" ca="1" si="141"/>
        <v/>
      </c>
      <c r="AT982" s="21" t="str">
        <f t="shared" ca="1" si="142"/>
        <v/>
      </c>
      <c r="AU982" s="21" t="str">
        <f t="shared" ca="1" si="143"/>
        <v/>
      </c>
      <c r="AV982" s="22" t="str">
        <f t="shared" ca="1" si="144"/>
        <v/>
      </c>
      <c r="AW982" s="22" t="str">
        <f t="shared" ca="1" si="145"/>
        <v/>
      </c>
    </row>
    <row r="983" spans="1:49" x14ac:dyDescent="0.2">
      <c r="A983" s="7" t="s">
        <v>7</v>
      </c>
      <c r="B983" s="7" t="s">
        <v>34</v>
      </c>
      <c r="C983" s="8" t="s">
        <v>9</v>
      </c>
      <c r="E983" s="3">
        <f t="shared" si="137"/>
        <v>42552</v>
      </c>
      <c r="F983" t="str">
        <f t="shared" si="138"/>
        <v>121</v>
      </c>
      <c r="G983">
        <f t="shared" si="139"/>
        <v>0</v>
      </c>
      <c r="H983" s="9" t="str">
        <f>IF(I983="", "", IFERROR(INDEX([1]lookup!AB:AB, MATCH(I983+0,[1]lookup!AA:AA,0)), ""))</f>
        <v/>
      </c>
      <c r="I983" s="9"/>
      <c r="J983" s="25"/>
      <c r="K983" s="25"/>
      <c r="L983" s="25"/>
      <c r="M983" s="25"/>
      <c r="AR983" s="21" t="str">
        <f t="shared" ca="1" si="140"/>
        <v/>
      </c>
      <c r="AS983" s="21" t="str">
        <f t="shared" ca="1" si="141"/>
        <v/>
      </c>
      <c r="AT983" s="21" t="str">
        <f t="shared" ca="1" si="142"/>
        <v/>
      </c>
      <c r="AU983" s="21" t="str">
        <f t="shared" ca="1" si="143"/>
        <v/>
      </c>
      <c r="AV983" s="22" t="str">
        <f t="shared" ca="1" si="144"/>
        <v/>
      </c>
      <c r="AW983" s="22" t="str">
        <f t="shared" ca="1" si="145"/>
        <v/>
      </c>
    </row>
    <row r="984" spans="1:49" x14ac:dyDescent="0.2">
      <c r="A984" s="7" t="s">
        <v>64</v>
      </c>
      <c r="B984" s="7" t="s">
        <v>34</v>
      </c>
      <c r="C984" s="8" t="s">
        <v>145</v>
      </c>
      <c r="E984" s="3">
        <f t="shared" si="137"/>
        <v>42553</v>
      </c>
      <c r="F984" t="str">
        <f t="shared" si="138"/>
        <v>121</v>
      </c>
      <c r="G984">
        <f t="shared" si="139"/>
        <v>0.34861111111111115</v>
      </c>
      <c r="H984" s="9" t="str">
        <f>IF(I984="", "", IFERROR(INDEX([1]lookup!AB:AB, MATCH(I984+0,[1]lookup!AA:AA,0)), ""))</f>
        <v/>
      </c>
      <c r="I984" s="9"/>
      <c r="J984" s="25"/>
      <c r="K984" s="25"/>
      <c r="L984" s="25"/>
      <c r="M984" s="25"/>
      <c r="AR984" s="21" t="str">
        <f t="shared" ca="1" si="140"/>
        <v/>
      </c>
      <c r="AS984" s="21" t="str">
        <f t="shared" ca="1" si="141"/>
        <v/>
      </c>
      <c r="AT984" s="21" t="str">
        <f t="shared" ca="1" si="142"/>
        <v/>
      </c>
      <c r="AU984" s="21" t="str">
        <f t="shared" ca="1" si="143"/>
        <v/>
      </c>
      <c r="AV984" s="22" t="str">
        <f t="shared" ca="1" si="144"/>
        <v/>
      </c>
      <c r="AW984" s="22" t="str">
        <f t="shared" ca="1" si="145"/>
        <v/>
      </c>
    </row>
    <row r="985" spans="1:49" x14ac:dyDescent="0.2">
      <c r="A985" s="7" t="s">
        <v>121</v>
      </c>
      <c r="B985" s="7" t="s">
        <v>34</v>
      </c>
      <c r="C985" s="8" t="s">
        <v>74</v>
      </c>
      <c r="E985" s="3">
        <f t="shared" si="137"/>
        <v>42554</v>
      </c>
      <c r="F985" t="str">
        <f t="shared" si="138"/>
        <v>121</v>
      </c>
      <c r="G985">
        <f t="shared" si="139"/>
        <v>0.34097222222222223</v>
      </c>
      <c r="H985" s="9" t="str">
        <f>IF(I985="", "", IFERROR(INDEX([1]lookup!AB:AB, MATCH(I985+0,[1]lookup!AA:AA,0)), ""))</f>
        <v/>
      </c>
      <c r="I985" s="9"/>
      <c r="J985" s="25"/>
      <c r="K985" s="25"/>
      <c r="L985" s="25"/>
      <c r="M985" s="25"/>
      <c r="AR985" s="21" t="str">
        <f t="shared" ca="1" si="140"/>
        <v/>
      </c>
      <c r="AS985" s="21" t="str">
        <f t="shared" ca="1" si="141"/>
        <v/>
      </c>
      <c r="AT985" s="21" t="str">
        <f t="shared" ca="1" si="142"/>
        <v/>
      </c>
      <c r="AU985" s="21" t="str">
        <f t="shared" ca="1" si="143"/>
        <v/>
      </c>
      <c r="AV985" s="22" t="str">
        <f t="shared" ca="1" si="144"/>
        <v/>
      </c>
      <c r="AW985" s="22" t="str">
        <f t="shared" ca="1" si="145"/>
        <v/>
      </c>
    </row>
    <row r="986" spans="1:49" x14ac:dyDescent="0.2">
      <c r="A986" s="7" t="s">
        <v>17</v>
      </c>
      <c r="B986" s="7" t="s">
        <v>34</v>
      </c>
      <c r="C986" s="8" t="s">
        <v>190</v>
      </c>
      <c r="E986" s="3">
        <f t="shared" si="137"/>
        <v>42555</v>
      </c>
      <c r="F986" t="str">
        <f t="shared" si="138"/>
        <v>121</v>
      </c>
      <c r="G986">
        <f t="shared" si="139"/>
        <v>0.34583333333333338</v>
      </c>
      <c r="H986" s="9" t="str">
        <f>IF(I986="", "", IFERROR(INDEX([1]lookup!AB:AB, MATCH(I986+0,[1]lookup!AA:AA,0)), ""))</f>
        <v/>
      </c>
      <c r="I986" s="9"/>
      <c r="J986" s="25"/>
      <c r="K986" s="25"/>
      <c r="L986" s="25"/>
      <c r="M986" s="25"/>
      <c r="AR986" s="21" t="str">
        <f t="shared" ca="1" si="140"/>
        <v/>
      </c>
      <c r="AS986" s="21" t="str">
        <f t="shared" ca="1" si="141"/>
        <v/>
      </c>
      <c r="AT986" s="21" t="str">
        <f t="shared" ca="1" si="142"/>
        <v/>
      </c>
      <c r="AU986" s="21" t="str">
        <f t="shared" ca="1" si="143"/>
        <v/>
      </c>
      <c r="AV986" s="22" t="str">
        <f t="shared" ca="1" si="144"/>
        <v/>
      </c>
      <c r="AW986" s="22" t="str">
        <f t="shared" ca="1" si="145"/>
        <v/>
      </c>
    </row>
    <row r="987" spans="1:49" x14ac:dyDescent="0.2">
      <c r="A987" s="7" t="s">
        <v>23</v>
      </c>
      <c r="B987" s="7" t="s">
        <v>34</v>
      </c>
      <c r="C987" s="8" t="s">
        <v>188</v>
      </c>
      <c r="E987" s="3">
        <f t="shared" si="137"/>
        <v>42557</v>
      </c>
      <c r="F987" t="str">
        <f t="shared" si="138"/>
        <v>121</v>
      </c>
      <c r="G987">
        <f t="shared" si="139"/>
        <v>0.34791666666666665</v>
      </c>
      <c r="H987" s="9" t="str">
        <f>IF(I987="", "", IFERROR(INDEX([1]lookup!AB:AB, MATCH(I987+0,[1]lookup!AA:AA,0)), ""))</f>
        <v/>
      </c>
      <c r="I987" s="9"/>
      <c r="J987" s="25"/>
      <c r="K987" s="25"/>
      <c r="L987" s="25"/>
      <c r="M987" s="25"/>
      <c r="AR987" s="21" t="str">
        <f t="shared" ca="1" si="140"/>
        <v/>
      </c>
      <c r="AS987" s="21" t="str">
        <f t="shared" ca="1" si="141"/>
        <v/>
      </c>
      <c r="AT987" s="21" t="str">
        <f t="shared" ca="1" si="142"/>
        <v/>
      </c>
      <c r="AU987" s="21" t="str">
        <f t="shared" ca="1" si="143"/>
        <v/>
      </c>
      <c r="AV987" s="22" t="str">
        <f t="shared" ca="1" si="144"/>
        <v/>
      </c>
      <c r="AW987" s="22" t="str">
        <f t="shared" ca="1" si="145"/>
        <v/>
      </c>
    </row>
    <row r="988" spans="1:49" x14ac:dyDescent="0.2">
      <c r="A988" s="7" t="s">
        <v>26</v>
      </c>
      <c r="B988" s="7" t="s">
        <v>34</v>
      </c>
      <c r="C988" s="8" t="s">
        <v>200</v>
      </c>
      <c r="E988" s="3">
        <f t="shared" si="137"/>
        <v>42558</v>
      </c>
      <c r="F988" t="str">
        <f t="shared" si="138"/>
        <v>121</v>
      </c>
      <c r="G988">
        <f t="shared" si="139"/>
        <v>0.34722222222222227</v>
      </c>
      <c r="H988" s="9" t="str">
        <f>IF(I988="", "", IFERROR(INDEX([1]lookup!AB:AB, MATCH(I988+0,[1]lookup!AA:AA,0)), ""))</f>
        <v/>
      </c>
      <c r="I988" s="9"/>
      <c r="J988" s="25"/>
      <c r="K988" s="25"/>
      <c r="L988" s="25"/>
      <c r="M988" s="25"/>
      <c r="AR988" s="21" t="str">
        <f t="shared" ca="1" si="140"/>
        <v/>
      </c>
      <c r="AS988" s="21" t="str">
        <f t="shared" ca="1" si="141"/>
        <v/>
      </c>
      <c r="AT988" s="21" t="str">
        <f t="shared" ca="1" si="142"/>
        <v/>
      </c>
      <c r="AU988" s="21" t="str">
        <f t="shared" ca="1" si="143"/>
        <v/>
      </c>
      <c r="AV988" s="22" t="str">
        <f t="shared" ca="1" si="144"/>
        <v/>
      </c>
      <c r="AW988" s="22" t="str">
        <f t="shared" ca="1" si="145"/>
        <v/>
      </c>
    </row>
    <row r="989" spans="1:49" x14ac:dyDescent="0.2">
      <c r="A989" s="7" t="s">
        <v>29</v>
      </c>
      <c r="B989" s="7" t="s">
        <v>34</v>
      </c>
      <c r="C989" s="8" t="s">
        <v>167</v>
      </c>
      <c r="E989" s="3">
        <f t="shared" si="137"/>
        <v>42559</v>
      </c>
      <c r="F989" t="str">
        <f t="shared" si="138"/>
        <v>121</v>
      </c>
      <c r="G989">
        <f t="shared" si="139"/>
        <v>0.3430555555555555</v>
      </c>
      <c r="H989" s="9" t="str">
        <f>IF(I989="", "", IFERROR(INDEX([1]lookup!AB:AB, MATCH(I989+0,[1]lookup!AA:AA,0)), ""))</f>
        <v/>
      </c>
      <c r="I989" s="9"/>
      <c r="J989" s="25"/>
      <c r="K989" s="25"/>
      <c r="L989" s="25"/>
      <c r="M989" s="25"/>
      <c r="AR989" s="21" t="str">
        <f t="shared" ca="1" si="140"/>
        <v/>
      </c>
      <c r="AS989" s="21" t="str">
        <f t="shared" ca="1" si="141"/>
        <v/>
      </c>
      <c r="AT989" s="21" t="str">
        <f t="shared" ca="1" si="142"/>
        <v/>
      </c>
      <c r="AU989" s="21" t="str">
        <f t="shared" ca="1" si="143"/>
        <v/>
      </c>
      <c r="AV989" s="22" t="str">
        <f t="shared" ca="1" si="144"/>
        <v/>
      </c>
      <c r="AW989" s="22" t="str">
        <f t="shared" ca="1" si="145"/>
        <v/>
      </c>
    </row>
    <row r="990" spans="1:49" x14ac:dyDescent="0.2">
      <c r="A990" s="7" t="s">
        <v>76</v>
      </c>
      <c r="B990" s="7" t="s">
        <v>34</v>
      </c>
      <c r="C990" s="8" t="s">
        <v>132</v>
      </c>
      <c r="E990" s="3">
        <f t="shared" si="137"/>
        <v>42560</v>
      </c>
      <c r="F990" t="str">
        <f t="shared" si="138"/>
        <v>121</v>
      </c>
      <c r="G990">
        <f t="shared" si="139"/>
        <v>0.3520833333333333</v>
      </c>
      <c r="H990" s="9" t="str">
        <f>IF(I990="", "", IFERROR(INDEX([1]lookup!AB:AB, MATCH(I990+0,[1]lookup!AA:AA,0)), ""))</f>
        <v/>
      </c>
      <c r="I990" s="9"/>
      <c r="J990" s="25"/>
      <c r="K990" s="25"/>
      <c r="L990" s="25"/>
      <c r="M990" s="25"/>
      <c r="AR990" s="21" t="str">
        <f t="shared" ca="1" si="140"/>
        <v/>
      </c>
      <c r="AS990" s="21" t="str">
        <f t="shared" ca="1" si="141"/>
        <v/>
      </c>
      <c r="AT990" s="21" t="str">
        <f t="shared" ca="1" si="142"/>
        <v/>
      </c>
      <c r="AU990" s="21" t="str">
        <f t="shared" ca="1" si="143"/>
        <v/>
      </c>
      <c r="AV990" s="22" t="str">
        <f t="shared" ca="1" si="144"/>
        <v/>
      </c>
      <c r="AW990" s="22" t="str">
        <f t="shared" ca="1" si="145"/>
        <v/>
      </c>
    </row>
    <row r="991" spans="1:49" x14ac:dyDescent="0.2">
      <c r="A991" s="7" t="s">
        <v>79</v>
      </c>
      <c r="B991" s="7" t="s">
        <v>34</v>
      </c>
      <c r="C991" s="8" t="s">
        <v>67</v>
      </c>
      <c r="E991" s="3">
        <f t="shared" si="137"/>
        <v>42561</v>
      </c>
      <c r="F991" t="str">
        <f t="shared" si="138"/>
        <v>121</v>
      </c>
      <c r="G991">
        <f t="shared" si="139"/>
        <v>0.33749999999999997</v>
      </c>
      <c r="H991" s="9" t="str">
        <f>IF(I991="", "", IFERROR(INDEX([1]lookup!AB:AB, MATCH(I991+0,[1]lookup!AA:AA,0)), ""))</f>
        <v/>
      </c>
      <c r="I991" s="9"/>
      <c r="J991" s="25"/>
      <c r="K991" s="25"/>
      <c r="L991" s="25"/>
      <c r="M991" s="25"/>
      <c r="AR991" s="21" t="str">
        <f t="shared" ca="1" si="140"/>
        <v/>
      </c>
      <c r="AS991" s="21" t="str">
        <f t="shared" ca="1" si="141"/>
        <v/>
      </c>
      <c r="AT991" s="21" t="str">
        <f t="shared" ca="1" si="142"/>
        <v/>
      </c>
      <c r="AU991" s="21" t="str">
        <f t="shared" ca="1" si="143"/>
        <v/>
      </c>
      <c r="AV991" s="22" t="str">
        <f t="shared" ca="1" si="144"/>
        <v/>
      </c>
      <c r="AW991" s="22" t="str">
        <f t="shared" ca="1" si="145"/>
        <v/>
      </c>
    </row>
    <row r="992" spans="1:49" x14ac:dyDescent="0.2">
      <c r="A992" s="7" t="s">
        <v>32</v>
      </c>
      <c r="B992" s="7" t="s">
        <v>34</v>
      </c>
      <c r="C992" s="8" t="s">
        <v>167</v>
      </c>
      <c r="E992" s="3">
        <f t="shared" si="137"/>
        <v>42562</v>
      </c>
      <c r="F992" t="str">
        <f t="shared" si="138"/>
        <v>121</v>
      </c>
      <c r="G992">
        <f t="shared" si="139"/>
        <v>0.3430555555555555</v>
      </c>
      <c r="H992" s="9" t="str">
        <f>IF(I992="", "", IFERROR(INDEX([1]lookup!AB:AB, MATCH(I992+0,[1]lookup!AA:AA,0)), ""))</f>
        <v/>
      </c>
      <c r="I992" s="9"/>
      <c r="J992" s="25"/>
      <c r="K992" s="25"/>
      <c r="L992" s="25"/>
      <c r="M992" s="25"/>
      <c r="AR992" s="21" t="str">
        <f t="shared" ca="1" si="140"/>
        <v/>
      </c>
      <c r="AS992" s="21" t="str">
        <f t="shared" ca="1" si="141"/>
        <v/>
      </c>
      <c r="AT992" s="21" t="str">
        <f t="shared" ca="1" si="142"/>
        <v/>
      </c>
      <c r="AU992" s="21" t="str">
        <f t="shared" ca="1" si="143"/>
        <v/>
      </c>
      <c r="AV992" s="22" t="str">
        <f t="shared" ca="1" si="144"/>
        <v/>
      </c>
      <c r="AW992" s="22" t="str">
        <f t="shared" ca="1" si="145"/>
        <v/>
      </c>
    </row>
    <row r="993" spans="1:49" x14ac:dyDescent="0.2">
      <c r="A993" s="7" t="s">
        <v>35</v>
      </c>
      <c r="B993" s="7" t="s">
        <v>34</v>
      </c>
      <c r="C993" s="8" t="s">
        <v>416</v>
      </c>
      <c r="E993" s="3">
        <f t="shared" si="137"/>
        <v>42563</v>
      </c>
      <c r="F993" t="str">
        <f t="shared" si="138"/>
        <v>121</v>
      </c>
      <c r="G993">
        <f t="shared" si="139"/>
        <v>0.53402777777777777</v>
      </c>
      <c r="H993" s="9" t="str">
        <f>IF(I993="", "", IFERROR(INDEX([1]lookup!AB:AB, MATCH(I993+0,[1]lookup!AA:AA,0)), ""))</f>
        <v/>
      </c>
      <c r="I993" s="9"/>
      <c r="J993" s="25"/>
      <c r="K993" s="25"/>
      <c r="L993" s="25"/>
      <c r="M993" s="25"/>
      <c r="AR993" s="21" t="str">
        <f t="shared" ca="1" si="140"/>
        <v/>
      </c>
      <c r="AS993" s="21" t="str">
        <f t="shared" ca="1" si="141"/>
        <v/>
      </c>
      <c r="AT993" s="21" t="str">
        <f t="shared" ca="1" si="142"/>
        <v/>
      </c>
      <c r="AU993" s="21" t="str">
        <f t="shared" ca="1" si="143"/>
        <v/>
      </c>
      <c r="AV993" s="22" t="str">
        <f t="shared" ca="1" si="144"/>
        <v/>
      </c>
      <c r="AW993" s="22" t="str">
        <f t="shared" ca="1" si="145"/>
        <v/>
      </c>
    </row>
    <row r="994" spans="1:49" x14ac:dyDescent="0.2">
      <c r="A994" s="7" t="s">
        <v>38</v>
      </c>
      <c r="B994" s="7" t="s">
        <v>34</v>
      </c>
      <c r="C994" s="8" t="s">
        <v>171</v>
      </c>
      <c r="E994" s="3">
        <f t="shared" si="137"/>
        <v>42564</v>
      </c>
      <c r="F994" t="str">
        <f t="shared" si="138"/>
        <v>121</v>
      </c>
      <c r="G994">
        <f t="shared" si="139"/>
        <v>0.34375</v>
      </c>
      <c r="H994" s="9" t="str">
        <f>IF(I994="", "", IFERROR(INDEX([1]lookup!AB:AB, MATCH(I994+0,[1]lookup!AA:AA,0)), ""))</f>
        <v/>
      </c>
      <c r="I994" s="9"/>
      <c r="J994" s="25"/>
      <c r="K994" s="25"/>
      <c r="L994" s="25"/>
      <c r="M994" s="25"/>
      <c r="AR994" s="21" t="str">
        <f t="shared" ca="1" si="140"/>
        <v/>
      </c>
      <c r="AS994" s="21" t="str">
        <f t="shared" ca="1" si="141"/>
        <v/>
      </c>
      <c r="AT994" s="21" t="str">
        <f t="shared" ca="1" si="142"/>
        <v/>
      </c>
      <c r="AU994" s="21" t="str">
        <f t="shared" ca="1" si="143"/>
        <v/>
      </c>
      <c r="AV994" s="22" t="str">
        <f t="shared" ca="1" si="144"/>
        <v/>
      </c>
      <c r="AW994" s="22" t="str">
        <f t="shared" ca="1" si="145"/>
        <v/>
      </c>
    </row>
    <row r="995" spans="1:49" x14ac:dyDescent="0.2">
      <c r="A995" s="7" t="s">
        <v>41</v>
      </c>
      <c r="B995" s="7" t="s">
        <v>34</v>
      </c>
      <c r="C995" s="8" t="s">
        <v>417</v>
      </c>
      <c r="E995" s="3">
        <f t="shared" si="137"/>
        <v>42565</v>
      </c>
      <c r="F995" t="str">
        <f t="shared" si="138"/>
        <v>121</v>
      </c>
      <c r="G995">
        <f t="shared" si="139"/>
        <v>0.46875</v>
      </c>
      <c r="H995" s="9" t="str">
        <f>IF(I995="", "", IFERROR(INDEX([1]lookup!AB:AB, MATCH(I995+0,[1]lookup!AA:AA,0)), ""))</f>
        <v/>
      </c>
      <c r="I995" s="9"/>
      <c r="J995" s="25"/>
      <c r="K995" s="25"/>
      <c r="L995" s="25"/>
      <c r="M995" s="25"/>
      <c r="AR995" s="21" t="str">
        <f t="shared" ca="1" si="140"/>
        <v/>
      </c>
      <c r="AS995" s="21" t="str">
        <f t="shared" ca="1" si="141"/>
        <v/>
      </c>
      <c r="AT995" s="21" t="str">
        <f t="shared" ca="1" si="142"/>
        <v/>
      </c>
      <c r="AU995" s="21" t="str">
        <f t="shared" ca="1" si="143"/>
        <v/>
      </c>
      <c r="AV995" s="22" t="str">
        <f t="shared" ca="1" si="144"/>
        <v/>
      </c>
      <c r="AW995" s="22" t="str">
        <f t="shared" ca="1" si="145"/>
        <v/>
      </c>
    </row>
    <row r="996" spans="1:49" x14ac:dyDescent="0.2">
      <c r="A996" s="7" t="s">
        <v>44</v>
      </c>
      <c r="B996" s="7" t="s">
        <v>34</v>
      </c>
      <c r="C996" s="8" t="s">
        <v>69</v>
      </c>
      <c r="E996" s="3">
        <f t="shared" si="137"/>
        <v>42566</v>
      </c>
      <c r="F996" t="str">
        <f t="shared" si="138"/>
        <v>121</v>
      </c>
      <c r="G996">
        <f t="shared" si="139"/>
        <v>0.33888888888888885</v>
      </c>
      <c r="H996" s="9" t="str">
        <f>IF(I996="", "", IFERROR(INDEX([1]lookup!AB:AB, MATCH(I996+0,[1]lookup!AA:AA,0)), ""))</f>
        <v/>
      </c>
      <c r="I996" s="9"/>
      <c r="J996" s="25"/>
      <c r="K996" s="25"/>
      <c r="L996" s="25"/>
      <c r="M996" s="25"/>
      <c r="AR996" s="21" t="str">
        <f t="shared" ca="1" si="140"/>
        <v/>
      </c>
      <c r="AS996" s="21" t="str">
        <f t="shared" ca="1" si="141"/>
        <v/>
      </c>
      <c r="AT996" s="21" t="str">
        <f t="shared" ca="1" si="142"/>
        <v/>
      </c>
      <c r="AU996" s="21" t="str">
        <f t="shared" ca="1" si="143"/>
        <v/>
      </c>
      <c r="AV996" s="22" t="str">
        <f t="shared" ca="1" si="144"/>
        <v/>
      </c>
      <c r="AW996" s="22" t="str">
        <f t="shared" ca="1" si="145"/>
        <v/>
      </c>
    </row>
    <row r="997" spans="1:49" x14ac:dyDescent="0.2">
      <c r="A997" s="7" t="s">
        <v>142</v>
      </c>
      <c r="B997" s="7" t="s">
        <v>34</v>
      </c>
      <c r="C997" s="8" t="s">
        <v>201</v>
      </c>
      <c r="E997" s="3">
        <f t="shared" si="137"/>
        <v>42568</v>
      </c>
      <c r="F997" t="str">
        <f t="shared" si="138"/>
        <v>121</v>
      </c>
      <c r="G997">
        <f t="shared" si="139"/>
        <v>0.3576388888888889</v>
      </c>
      <c r="H997" s="9" t="str">
        <f>IF(I997="", "", IFERROR(INDEX([1]lookup!AB:AB, MATCH(I997+0,[1]lookup!AA:AA,0)), ""))</f>
        <v/>
      </c>
      <c r="I997" s="9"/>
      <c r="J997" s="25"/>
      <c r="K997" s="25"/>
      <c r="L997" s="25"/>
      <c r="M997" s="25"/>
      <c r="AR997" s="21" t="str">
        <f t="shared" ca="1" si="140"/>
        <v/>
      </c>
      <c r="AS997" s="21" t="str">
        <f t="shared" ca="1" si="141"/>
        <v/>
      </c>
      <c r="AT997" s="21" t="str">
        <f t="shared" ca="1" si="142"/>
        <v/>
      </c>
      <c r="AU997" s="21" t="str">
        <f t="shared" ca="1" si="143"/>
        <v/>
      </c>
      <c r="AV997" s="22" t="str">
        <f t="shared" ca="1" si="144"/>
        <v/>
      </c>
      <c r="AW997" s="22" t="str">
        <f t="shared" ca="1" si="145"/>
        <v/>
      </c>
    </row>
    <row r="998" spans="1:49" x14ac:dyDescent="0.2">
      <c r="A998" s="7" t="s">
        <v>47</v>
      </c>
      <c r="B998" s="7" t="s">
        <v>34</v>
      </c>
      <c r="C998" s="8" t="s">
        <v>190</v>
      </c>
      <c r="E998" s="3">
        <f t="shared" si="137"/>
        <v>42569</v>
      </c>
      <c r="F998" t="str">
        <f t="shared" si="138"/>
        <v>121</v>
      </c>
      <c r="G998">
        <f t="shared" si="139"/>
        <v>0.34583333333333338</v>
      </c>
      <c r="H998" s="9" t="str">
        <f>IF(I998="", "", IFERROR(INDEX([1]lookup!AB:AB, MATCH(I998+0,[1]lookup!AA:AA,0)), ""))</f>
        <v/>
      </c>
      <c r="I998" s="9"/>
      <c r="J998" s="25"/>
      <c r="K998" s="25"/>
      <c r="L998" s="25"/>
      <c r="M998" s="25"/>
      <c r="AR998" s="21" t="str">
        <f t="shared" ca="1" si="140"/>
        <v/>
      </c>
      <c r="AS998" s="21" t="str">
        <f t="shared" ca="1" si="141"/>
        <v/>
      </c>
      <c r="AT998" s="21" t="str">
        <f t="shared" ca="1" si="142"/>
        <v/>
      </c>
      <c r="AU998" s="21" t="str">
        <f t="shared" ca="1" si="143"/>
        <v/>
      </c>
      <c r="AV998" s="22" t="str">
        <f t="shared" ca="1" si="144"/>
        <v/>
      </c>
      <c r="AW998" s="22" t="str">
        <f t="shared" ca="1" si="145"/>
        <v/>
      </c>
    </row>
    <row r="999" spans="1:49" x14ac:dyDescent="0.2">
      <c r="A999" s="7" t="s">
        <v>53</v>
      </c>
      <c r="B999" s="7" t="s">
        <v>34</v>
      </c>
      <c r="C999" s="8" t="s">
        <v>129</v>
      </c>
      <c r="E999" s="3">
        <f t="shared" si="137"/>
        <v>42571</v>
      </c>
      <c r="F999" t="str">
        <f t="shared" si="138"/>
        <v>121</v>
      </c>
      <c r="G999">
        <f t="shared" si="139"/>
        <v>0.35138888888888892</v>
      </c>
      <c r="H999" s="9" t="str">
        <f>IF(I999="", "", IFERROR(INDEX([1]lookup!AB:AB, MATCH(I999+0,[1]lookup!AA:AA,0)), ""))</f>
        <v/>
      </c>
      <c r="I999" s="9"/>
      <c r="J999" s="25"/>
      <c r="K999" s="25"/>
      <c r="L999" s="25"/>
      <c r="M999" s="25"/>
      <c r="AR999" s="21" t="str">
        <f t="shared" ca="1" si="140"/>
        <v/>
      </c>
      <c r="AS999" s="21" t="str">
        <f t="shared" ca="1" si="141"/>
        <v/>
      </c>
      <c r="AT999" s="21" t="str">
        <f t="shared" ca="1" si="142"/>
        <v/>
      </c>
      <c r="AU999" s="21" t="str">
        <f t="shared" ca="1" si="143"/>
        <v/>
      </c>
      <c r="AV999" s="22" t="str">
        <f t="shared" ca="1" si="144"/>
        <v/>
      </c>
      <c r="AW999" s="22" t="str">
        <f t="shared" ca="1" si="145"/>
        <v/>
      </c>
    </row>
    <row r="1000" spans="1:49" x14ac:dyDescent="0.2">
      <c r="A1000" s="7" t="s">
        <v>56</v>
      </c>
      <c r="B1000" s="7" t="s">
        <v>34</v>
      </c>
      <c r="C1000" s="8" t="s">
        <v>396</v>
      </c>
      <c r="E1000" s="3">
        <f t="shared" si="137"/>
        <v>42572</v>
      </c>
      <c r="F1000" t="str">
        <f t="shared" si="138"/>
        <v>121</v>
      </c>
      <c r="G1000">
        <f t="shared" si="139"/>
        <v>0.36388888888888887</v>
      </c>
      <c r="H1000" s="9" t="str">
        <f>IF(I1000="", "", IFERROR(INDEX([1]lookup!AB:AB, MATCH(I1000+0,[1]lookup!AA:AA,0)), ""))</f>
        <v/>
      </c>
      <c r="I1000" s="9"/>
      <c r="J1000" s="25"/>
      <c r="K1000" s="25"/>
      <c r="L1000" s="25"/>
      <c r="M1000" s="25"/>
      <c r="AR1000" s="21" t="str">
        <f t="shared" ca="1" si="140"/>
        <v/>
      </c>
      <c r="AS1000" s="21" t="str">
        <f t="shared" ca="1" si="141"/>
        <v/>
      </c>
      <c r="AT1000" s="21" t="str">
        <f t="shared" ca="1" si="142"/>
        <v/>
      </c>
      <c r="AU1000" s="21" t="str">
        <f t="shared" ca="1" si="143"/>
        <v/>
      </c>
      <c r="AV1000" s="22" t="str">
        <f t="shared" ca="1" si="144"/>
        <v/>
      </c>
      <c r="AW1000" s="22" t="str">
        <f t="shared" ca="1" si="145"/>
        <v/>
      </c>
    </row>
    <row r="1001" spans="1:49" x14ac:dyDescent="0.2">
      <c r="A1001" s="7" t="s">
        <v>59</v>
      </c>
      <c r="B1001" s="7" t="s">
        <v>34</v>
      </c>
      <c r="C1001" s="8" t="s">
        <v>190</v>
      </c>
      <c r="E1001" s="3">
        <f t="shared" si="137"/>
        <v>42573</v>
      </c>
      <c r="F1001" t="str">
        <f t="shared" si="138"/>
        <v>121</v>
      </c>
      <c r="G1001">
        <f t="shared" si="139"/>
        <v>0.34583333333333338</v>
      </c>
      <c r="H1001" s="9" t="str">
        <f>IF(I1001="", "", IFERROR(INDEX([1]lookup!AB:AB, MATCH(I1001+0,[1]lookup!AA:AA,0)), ""))</f>
        <v/>
      </c>
      <c r="I1001" s="9"/>
      <c r="J1001" s="25"/>
      <c r="K1001" s="25"/>
      <c r="L1001" s="25"/>
      <c r="M1001" s="25"/>
      <c r="AR1001" s="21" t="str">
        <f t="shared" ca="1" si="140"/>
        <v/>
      </c>
      <c r="AS1001" s="21" t="str">
        <f t="shared" ca="1" si="141"/>
        <v/>
      </c>
      <c r="AT1001" s="21" t="str">
        <f t="shared" ca="1" si="142"/>
        <v/>
      </c>
      <c r="AU1001" s="21" t="str">
        <f t="shared" ca="1" si="143"/>
        <v/>
      </c>
      <c r="AV1001" s="22" t="str">
        <f t="shared" ca="1" si="144"/>
        <v/>
      </c>
      <c r="AW1001" s="22" t="str">
        <f t="shared" ca="1" si="145"/>
        <v/>
      </c>
    </row>
    <row r="1002" spans="1:49" x14ac:dyDescent="0.2">
      <c r="A1002" s="7" t="s">
        <v>98</v>
      </c>
      <c r="B1002" s="7" t="s">
        <v>34</v>
      </c>
      <c r="C1002" s="8" t="s">
        <v>418</v>
      </c>
      <c r="E1002" s="3">
        <f t="shared" si="137"/>
        <v>42574</v>
      </c>
      <c r="F1002" t="str">
        <f t="shared" si="138"/>
        <v>121</v>
      </c>
      <c r="G1002">
        <f t="shared" si="139"/>
        <v>0.48819444444444443</v>
      </c>
      <c r="H1002" s="9" t="str">
        <f>IF(I1002="", "", IFERROR(INDEX([1]lookup!AB:AB, MATCH(I1002+0,[1]lookup!AA:AA,0)), ""))</f>
        <v/>
      </c>
      <c r="I1002" s="9"/>
      <c r="J1002" s="25"/>
      <c r="K1002" s="25"/>
      <c r="L1002" s="25"/>
      <c r="M1002" s="25"/>
    </row>
    <row r="1003" spans="1:49" x14ac:dyDescent="0.2">
      <c r="A1003" s="7" t="s">
        <v>100</v>
      </c>
      <c r="B1003" s="7" t="s">
        <v>34</v>
      </c>
      <c r="C1003" s="8" t="s">
        <v>67</v>
      </c>
      <c r="E1003" s="3">
        <f t="shared" si="137"/>
        <v>42575</v>
      </c>
      <c r="F1003" t="str">
        <f t="shared" si="138"/>
        <v>121</v>
      </c>
      <c r="G1003">
        <f t="shared" si="139"/>
        <v>0.33749999999999997</v>
      </c>
      <c r="H1003" s="9" t="str">
        <f>IF(I1003="", "", IFERROR(INDEX([1]lookup!AB:AB, MATCH(I1003+0,[1]lookup!AA:AA,0)), ""))</f>
        <v/>
      </c>
      <c r="I1003" s="9"/>
      <c r="J1003" s="25"/>
      <c r="K1003" s="25"/>
      <c r="L1003" s="25"/>
      <c r="M1003" s="25"/>
    </row>
    <row r="1004" spans="1:49" x14ac:dyDescent="0.2">
      <c r="A1004" s="7" t="s">
        <v>103</v>
      </c>
      <c r="B1004" s="7" t="s">
        <v>34</v>
      </c>
      <c r="C1004" s="8" t="s">
        <v>419</v>
      </c>
      <c r="E1004" s="3">
        <f t="shared" si="137"/>
        <v>42576</v>
      </c>
      <c r="F1004" t="str">
        <f t="shared" si="138"/>
        <v>121</v>
      </c>
      <c r="G1004">
        <f t="shared" si="139"/>
        <v>0.55972222222222223</v>
      </c>
      <c r="H1004" s="9" t="str">
        <f>IF(I1004="", "", IFERROR(INDEX([1]lookup!AB:AB, MATCH(I1004+0,[1]lookup!AA:AA,0)), ""))</f>
        <v/>
      </c>
      <c r="I1004" s="9"/>
      <c r="J1004" s="25"/>
      <c r="K1004" s="25"/>
      <c r="L1004" s="25"/>
      <c r="M1004" s="25"/>
    </row>
    <row r="1005" spans="1:49" x14ac:dyDescent="0.2">
      <c r="A1005" s="7" t="s">
        <v>108</v>
      </c>
      <c r="B1005" s="7" t="s">
        <v>34</v>
      </c>
      <c r="C1005" s="8" t="s">
        <v>420</v>
      </c>
      <c r="E1005" s="3">
        <f t="shared" si="137"/>
        <v>42578</v>
      </c>
      <c r="F1005" t="str">
        <f t="shared" si="138"/>
        <v>121</v>
      </c>
      <c r="G1005">
        <f t="shared" si="139"/>
        <v>0.47916666666666669</v>
      </c>
      <c r="H1005" s="9" t="str">
        <f>IF(I1005="", "", IFERROR(INDEX([1]lookup!AB:AB, MATCH(I1005+0,[1]lookup!AA:AA,0)), ""))</f>
        <v/>
      </c>
      <c r="I1005" s="9"/>
      <c r="J1005" s="25"/>
      <c r="K1005" s="25"/>
      <c r="L1005" s="25"/>
      <c r="M1005" s="25"/>
    </row>
    <row r="1006" spans="1:49" x14ac:dyDescent="0.2">
      <c r="A1006" s="7" t="s">
        <v>110</v>
      </c>
      <c r="B1006" s="7" t="s">
        <v>34</v>
      </c>
      <c r="C1006" s="8" t="s">
        <v>129</v>
      </c>
      <c r="E1006" s="3">
        <f t="shared" si="137"/>
        <v>42579</v>
      </c>
      <c r="F1006" t="str">
        <f t="shared" si="138"/>
        <v>121</v>
      </c>
      <c r="G1006">
        <f t="shared" si="139"/>
        <v>0.35138888888888892</v>
      </c>
      <c r="H1006" s="9" t="str">
        <f>IF(I1006="", "", IFERROR(INDEX([1]lookup!AB:AB, MATCH(I1006+0,[1]lookup!AA:AA,0)), ""))</f>
        <v/>
      </c>
      <c r="I1006" s="9"/>
      <c r="J1006" s="25"/>
      <c r="K1006" s="25"/>
      <c r="L1006" s="25"/>
      <c r="M1006" s="25"/>
    </row>
    <row r="1007" spans="1:49" x14ac:dyDescent="0.2">
      <c r="A1007" s="7" t="s">
        <v>113</v>
      </c>
      <c r="B1007" s="7" t="s">
        <v>34</v>
      </c>
      <c r="C1007" s="8" t="s">
        <v>77</v>
      </c>
      <c r="E1007" s="3">
        <f t="shared" si="137"/>
        <v>42580</v>
      </c>
      <c r="F1007" t="str">
        <f t="shared" si="138"/>
        <v>121</v>
      </c>
      <c r="G1007">
        <f t="shared" si="139"/>
        <v>0.34652777777777777</v>
      </c>
      <c r="H1007" s="9" t="str">
        <f>IF(I1007="", "", IFERROR(INDEX([1]lookup!AB:AB, MATCH(I1007+0,[1]lookup!AA:AA,0)), ""))</f>
        <v/>
      </c>
      <c r="I1007" s="9"/>
      <c r="J1007" s="25"/>
      <c r="K1007" s="25"/>
      <c r="L1007" s="25"/>
      <c r="M1007" s="25"/>
    </row>
    <row r="1008" spans="1:49" x14ac:dyDescent="0.2">
      <c r="A1008" s="7" t="s">
        <v>115</v>
      </c>
      <c r="B1008" s="7" t="s">
        <v>34</v>
      </c>
      <c r="C1008" s="8" t="s">
        <v>396</v>
      </c>
      <c r="E1008" s="3">
        <f t="shared" si="137"/>
        <v>42581</v>
      </c>
      <c r="F1008" t="str">
        <f t="shared" si="138"/>
        <v>121</v>
      </c>
      <c r="G1008">
        <f t="shared" si="139"/>
        <v>0.36388888888888887</v>
      </c>
      <c r="H1008" s="9" t="str">
        <f>IF(I1008="", "", IFERROR(INDEX([1]lookup!AB:AB, MATCH(I1008+0,[1]lookup!AA:AA,0)), ""))</f>
        <v/>
      </c>
      <c r="I1008" s="9"/>
      <c r="J1008" s="25"/>
      <c r="K1008" s="25"/>
      <c r="L1008" s="25"/>
      <c r="M1008" s="25"/>
    </row>
    <row r="1009" spans="1:13" customFormat="1" x14ac:dyDescent="0.2">
      <c r="A1009" s="7" t="s">
        <v>157</v>
      </c>
      <c r="B1009" s="7" t="s">
        <v>34</v>
      </c>
      <c r="C1009" s="8" t="s">
        <v>9</v>
      </c>
      <c r="E1009" s="3">
        <f t="shared" si="137"/>
        <v>42582</v>
      </c>
      <c r="F1009" t="str">
        <f t="shared" si="138"/>
        <v>121</v>
      </c>
      <c r="G1009">
        <f t="shared" si="139"/>
        <v>0</v>
      </c>
      <c r="H1009" s="9" t="str">
        <f>IF(I1009="", "", IFERROR(INDEX([1]lookup!AB:AB, MATCH(I1009+0,[1]lookup!AA:AA,0)), ""))</f>
        <v/>
      </c>
      <c r="I1009" s="9"/>
      <c r="J1009" s="25"/>
      <c r="K1009" s="25"/>
      <c r="L1009" s="25"/>
      <c r="M1009" s="25"/>
    </row>
    <row r="1010" spans="1:13" customFormat="1" x14ac:dyDescent="0.2">
      <c r="A1010" s="7" t="s">
        <v>17</v>
      </c>
      <c r="B1010" s="7" t="s">
        <v>37</v>
      </c>
      <c r="C1010" s="8" t="s">
        <v>232</v>
      </c>
      <c r="E1010" s="3">
        <f t="shared" si="137"/>
        <v>42555</v>
      </c>
      <c r="F1010" t="str">
        <f t="shared" si="138"/>
        <v>124</v>
      </c>
      <c r="G1010">
        <f t="shared" si="139"/>
        <v>0.30902777777777779</v>
      </c>
      <c r="H1010" s="9" t="str">
        <f>IF(I1010="", "", IFERROR(INDEX([1]lookup!AB:AB, MATCH(I1010+0,[1]lookup!AA:AA,0)), ""))</f>
        <v/>
      </c>
      <c r="I1010" s="9"/>
      <c r="J1010" s="25"/>
      <c r="K1010" s="25"/>
      <c r="L1010" s="25"/>
      <c r="M1010" s="25"/>
    </row>
    <row r="1011" spans="1:13" customFormat="1" x14ac:dyDescent="0.2">
      <c r="A1011" s="7" t="s">
        <v>20</v>
      </c>
      <c r="B1011" s="7" t="s">
        <v>37</v>
      </c>
      <c r="C1011" s="8" t="s">
        <v>264</v>
      </c>
      <c r="E1011" s="3">
        <f t="shared" si="137"/>
        <v>42556</v>
      </c>
      <c r="F1011" t="str">
        <f t="shared" si="138"/>
        <v>124</v>
      </c>
      <c r="G1011">
        <f t="shared" si="139"/>
        <v>0.46527777777777773</v>
      </c>
      <c r="H1011" s="9" t="str">
        <f>IF(I1011="", "", IFERROR(INDEX([1]lookup!AB:AB, MATCH(I1011+0,[1]lookup!AA:AA,0)), ""))</f>
        <v/>
      </c>
      <c r="I1011" s="9"/>
      <c r="J1011" s="25"/>
      <c r="K1011" s="25"/>
      <c r="L1011" s="25"/>
      <c r="M1011" s="25"/>
    </row>
    <row r="1012" spans="1:13" customFormat="1" x14ac:dyDescent="0.2">
      <c r="A1012" s="7" t="s">
        <v>23</v>
      </c>
      <c r="B1012" s="7" t="s">
        <v>37</v>
      </c>
      <c r="C1012" s="8" t="s">
        <v>421</v>
      </c>
      <c r="E1012" s="3">
        <f t="shared" si="137"/>
        <v>42557</v>
      </c>
      <c r="F1012" t="str">
        <f t="shared" si="138"/>
        <v>124</v>
      </c>
      <c r="G1012">
        <f t="shared" si="139"/>
        <v>8.7500000000000008E-2</v>
      </c>
      <c r="H1012" s="9" t="str">
        <f>IF(I1012="", "", IFERROR(INDEX([1]lookup!AB:AB, MATCH(I1012+0,[1]lookup!AA:AA,0)), ""))</f>
        <v/>
      </c>
      <c r="I1012" s="9"/>
      <c r="J1012" s="25"/>
      <c r="K1012" s="25"/>
      <c r="L1012" s="25"/>
      <c r="M1012" s="25"/>
    </row>
    <row r="1013" spans="1:13" customFormat="1" x14ac:dyDescent="0.2">
      <c r="A1013" s="7" t="s">
        <v>26</v>
      </c>
      <c r="B1013" s="7" t="s">
        <v>37</v>
      </c>
      <c r="C1013" s="8" t="s">
        <v>71</v>
      </c>
      <c r="E1013" s="3">
        <f t="shared" si="137"/>
        <v>42558</v>
      </c>
      <c r="F1013" t="str">
        <f t="shared" si="138"/>
        <v>124</v>
      </c>
      <c r="G1013">
        <f t="shared" si="139"/>
        <v>0.33958333333333335</v>
      </c>
      <c r="H1013" s="9" t="str">
        <f>IF(I1013="", "", IFERROR(INDEX([1]lookup!AB:AB, MATCH(I1013+0,[1]lookup!AA:AA,0)), ""))</f>
        <v/>
      </c>
      <c r="I1013" s="9"/>
      <c r="J1013" s="25"/>
      <c r="K1013" s="25"/>
      <c r="L1013" s="25"/>
      <c r="M1013" s="25"/>
    </row>
    <row r="1014" spans="1:13" customFormat="1" x14ac:dyDescent="0.2">
      <c r="A1014" s="7" t="s">
        <v>29</v>
      </c>
      <c r="B1014" s="7" t="s">
        <v>37</v>
      </c>
      <c r="C1014" s="8" t="s">
        <v>290</v>
      </c>
      <c r="E1014" s="3">
        <f t="shared" si="137"/>
        <v>42559</v>
      </c>
      <c r="F1014" t="str">
        <f t="shared" si="138"/>
        <v>124</v>
      </c>
      <c r="G1014">
        <f t="shared" si="139"/>
        <v>0.59444444444444444</v>
      </c>
      <c r="H1014" s="9" t="str">
        <f>IF(I1014="", "", IFERROR(INDEX([1]lookup!AB:AB, MATCH(I1014+0,[1]lookup!AA:AA,0)), ""))</f>
        <v/>
      </c>
      <c r="I1014" s="9"/>
      <c r="J1014" s="25"/>
      <c r="K1014" s="25"/>
      <c r="L1014" s="25"/>
      <c r="M1014" s="25"/>
    </row>
    <row r="1015" spans="1:13" customFormat="1" x14ac:dyDescent="0.2">
      <c r="A1015" s="7" t="s">
        <v>32</v>
      </c>
      <c r="B1015" s="7" t="s">
        <v>37</v>
      </c>
      <c r="C1015" s="8" t="s">
        <v>422</v>
      </c>
      <c r="E1015" s="3">
        <f t="shared" si="137"/>
        <v>42562</v>
      </c>
      <c r="F1015" t="str">
        <f t="shared" si="138"/>
        <v>124</v>
      </c>
      <c r="G1015">
        <f t="shared" si="139"/>
        <v>9.7222222222222224E-2</v>
      </c>
      <c r="H1015" s="9" t="str">
        <f>IF(I1015="", "", IFERROR(INDEX([1]lookup!AB:AB, MATCH(I1015+0,[1]lookup!AA:AA,0)), ""))</f>
        <v/>
      </c>
      <c r="I1015" s="9"/>
      <c r="J1015" s="25"/>
      <c r="K1015" s="25"/>
      <c r="L1015" s="25"/>
      <c r="M1015" s="25"/>
    </row>
    <row r="1016" spans="1:13" customFormat="1" x14ac:dyDescent="0.2">
      <c r="A1016" s="7" t="s">
        <v>35</v>
      </c>
      <c r="B1016" s="7" t="s">
        <v>37</v>
      </c>
      <c r="C1016" s="8" t="s">
        <v>204</v>
      </c>
      <c r="E1016" s="3">
        <f t="shared" si="137"/>
        <v>42563</v>
      </c>
      <c r="F1016" t="str">
        <f t="shared" si="138"/>
        <v>124</v>
      </c>
      <c r="G1016">
        <f t="shared" si="139"/>
        <v>0.35555555555555557</v>
      </c>
      <c r="H1016" s="9" t="str">
        <f>IF(I1016="", "", IFERROR(INDEX([1]lookup!AB:AB, MATCH(I1016+0,[1]lookup!AA:AA,0)), ""))</f>
        <v/>
      </c>
      <c r="I1016" s="9"/>
      <c r="J1016" s="25"/>
      <c r="K1016" s="25"/>
      <c r="L1016" s="25"/>
      <c r="M1016" s="25"/>
    </row>
    <row r="1017" spans="1:13" customFormat="1" x14ac:dyDescent="0.2">
      <c r="A1017" s="7" t="s">
        <v>38</v>
      </c>
      <c r="B1017" s="7" t="s">
        <v>37</v>
      </c>
      <c r="C1017" s="8" t="s">
        <v>423</v>
      </c>
      <c r="E1017" s="3">
        <f t="shared" si="137"/>
        <v>42564</v>
      </c>
      <c r="F1017" t="str">
        <f t="shared" si="138"/>
        <v>124</v>
      </c>
      <c r="G1017">
        <f t="shared" si="139"/>
        <v>0.15625</v>
      </c>
      <c r="H1017" s="9" t="str">
        <f>IF(I1017="", "", IFERROR(INDEX([1]lookup!AB:AB, MATCH(I1017+0,[1]lookup!AA:AA,0)), ""))</f>
        <v/>
      </c>
      <c r="I1017" s="9"/>
      <c r="J1017" s="25"/>
      <c r="K1017" s="25"/>
      <c r="L1017" s="25"/>
      <c r="M1017" s="25"/>
    </row>
    <row r="1018" spans="1:13" customFormat="1" x14ac:dyDescent="0.2">
      <c r="A1018" s="7" t="s">
        <v>41</v>
      </c>
      <c r="B1018" s="7" t="s">
        <v>37</v>
      </c>
      <c r="C1018" s="8" t="s">
        <v>424</v>
      </c>
      <c r="E1018" s="3">
        <f t="shared" si="137"/>
        <v>42565</v>
      </c>
      <c r="F1018" t="str">
        <f t="shared" si="138"/>
        <v>124</v>
      </c>
      <c r="G1018">
        <f t="shared" si="139"/>
        <v>0.56527777777777777</v>
      </c>
      <c r="H1018" s="9" t="str">
        <f>IF(I1018="", "", IFERROR(INDEX([1]lookup!AB:AB, MATCH(I1018+0,[1]lookup!AA:AA,0)), ""))</f>
        <v/>
      </c>
      <c r="I1018" s="9"/>
      <c r="J1018" s="25"/>
      <c r="K1018" s="25"/>
      <c r="L1018" s="25"/>
      <c r="M1018" s="25"/>
    </row>
    <row r="1019" spans="1:13" customFormat="1" x14ac:dyDescent="0.2">
      <c r="A1019" s="7" t="s">
        <v>44</v>
      </c>
      <c r="B1019" s="7" t="s">
        <v>37</v>
      </c>
      <c r="C1019" s="8" t="s">
        <v>203</v>
      </c>
      <c r="E1019" s="3">
        <f t="shared" si="137"/>
        <v>42566</v>
      </c>
      <c r="F1019" t="str">
        <f t="shared" si="138"/>
        <v>124</v>
      </c>
      <c r="G1019">
        <f t="shared" si="139"/>
        <v>0.35000000000000003</v>
      </c>
      <c r="H1019" s="9" t="str">
        <f>IF(I1019="", "", IFERROR(INDEX([1]lookup!AB:AB, MATCH(I1019+0,[1]lookup!AA:AA,0)), ""))</f>
        <v/>
      </c>
      <c r="I1019" s="9"/>
      <c r="J1019" s="25"/>
      <c r="K1019" s="25"/>
      <c r="L1019" s="25"/>
      <c r="M1019" s="25"/>
    </row>
    <row r="1020" spans="1:13" customFormat="1" x14ac:dyDescent="0.2">
      <c r="A1020" s="7" t="s">
        <v>47</v>
      </c>
      <c r="B1020" s="7" t="s">
        <v>37</v>
      </c>
      <c r="C1020" s="8" t="s">
        <v>425</v>
      </c>
      <c r="E1020" s="3">
        <f t="shared" si="137"/>
        <v>42569</v>
      </c>
      <c r="F1020" t="str">
        <f t="shared" si="138"/>
        <v>124</v>
      </c>
      <c r="G1020">
        <f t="shared" si="139"/>
        <v>0.44027777777777777</v>
      </c>
      <c r="H1020" s="9" t="str">
        <f>IF(I1020="", "", IFERROR(INDEX([1]lookup!AB:AB, MATCH(I1020+0,[1]lookup!AA:AA,0)), ""))</f>
        <v/>
      </c>
      <c r="I1020" s="9"/>
      <c r="J1020" s="25"/>
      <c r="K1020" s="25"/>
      <c r="L1020" s="25"/>
      <c r="M1020" s="25"/>
    </row>
    <row r="1021" spans="1:13" customFormat="1" x14ac:dyDescent="0.2">
      <c r="A1021" s="7" t="s">
        <v>50</v>
      </c>
      <c r="B1021" s="7" t="s">
        <v>37</v>
      </c>
      <c r="C1021" s="8" t="s">
        <v>358</v>
      </c>
      <c r="E1021" s="3">
        <f t="shared" si="137"/>
        <v>42570</v>
      </c>
      <c r="F1021" t="str">
        <f t="shared" si="138"/>
        <v>124</v>
      </c>
      <c r="G1021">
        <f t="shared" si="139"/>
        <v>0.45555555555555555</v>
      </c>
      <c r="H1021" s="9" t="str">
        <f>IF(I1021="", "", IFERROR(INDEX([1]lookup!AB:AB, MATCH(I1021+0,[1]lookup!AA:AA,0)), ""))</f>
        <v/>
      </c>
      <c r="I1021" s="9"/>
      <c r="J1021" s="25"/>
      <c r="K1021" s="25"/>
      <c r="L1021" s="25"/>
      <c r="M1021" s="25"/>
    </row>
    <row r="1022" spans="1:13" customFormat="1" x14ac:dyDescent="0.2">
      <c r="A1022" s="7" t="s">
        <v>53</v>
      </c>
      <c r="B1022" s="7" t="s">
        <v>37</v>
      </c>
      <c r="C1022" s="8" t="s">
        <v>275</v>
      </c>
      <c r="E1022" s="3">
        <f t="shared" si="137"/>
        <v>42571</v>
      </c>
      <c r="F1022" t="str">
        <f t="shared" si="138"/>
        <v>124</v>
      </c>
      <c r="G1022">
        <f t="shared" si="139"/>
        <v>0.64097222222222217</v>
      </c>
      <c r="H1022" s="9" t="str">
        <f>IF(I1022="", "", IFERROR(INDEX([1]lookup!AB:AB, MATCH(I1022+0,[1]lookup!AA:AA,0)), ""))</f>
        <v/>
      </c>
      <c r="I1022" s="9"/>
      <c r="J1022" s="25"/>
      <c r="K1022" s="25"/>
      <c r="L1022" s="25"/>
      <c r="M1022" s="25"/>
    </row>
    <row r="1023" spans="1:13" customFormat="1" x14ac:dyDescent="0.2">
      <c r="A1023" s="7" t="s">
        <v>56</v>
      </c>
      <c r="B1023" s="7" t="s">
        <v>37</v>
      </c>
      <c r="C1023" s="8" t="s">
        <v>213</v>
      </c>
      <c r="E1023" s="3">
        <f t="shared" si="137"/>
        <v>42572</v>
      </c>
      <c r="F1023" t="str">
        <f t="shared" si="138"/>
        <v>124</v>
      </c>
      <c r="G1023">
        <f t="shared" si="139"/>
        <v>0.33124999999999999</v>
      </c>
      <c r="H1023" s="9" t="str">
        <f>IF(I1023="", "", IFERROR(INDEX([1]lookup!AB:AB, MATCH(I1023+0,[1]lookup!AA:AA,0)), ""))</f>
        <v/>
      </c>
      <c r="I1023" s="9"/>
      <c r="J1023" s="25"/>
      <c r="K1023" s="25"/>
      <c r="L1023" s="25"/>
      <c r="M1023" s="25"/>
    </row>
    <row r="1024" spans="1:13" customFormat="1" x14ac:dyDescent="0.2">
      <c r="A1024" s="7" t="s">
        <v>59</v>
      </c>
      <c r="B1024" s="7" t="s">
        <v>37</v>
      </c>
      <c r="C1024" s="8" t="s">
        <v>426</v>
      </c>
      <c r="E1024" s="3">
        <f t="shared" si="137"/>
        <v>42573</v>
      </c>
      <c r="F1024" t="str">
        <f t="shared" si="138"/>
        <v>124</v>
      </c>
      <c r="G1024">
        <f t="shared" si="139"/>
        <v>0.36736111111111108</v>
      </c>
      <c r="H1024" s="9" t="str">
        <f>IF(I1024="", "", IFERROR(INDEX([1]lookup!AB:AB, MATCH(I1024+0,[1]lookup!AA:AA,0)), ""))</f>
        <v/>
      </c>
      <c r="I1024" s="9"/>
      <c r="J1024" s="25"/>
      <c r="K1024" s="25"/>
      <c r="L1024" s="25"/>
      <c r="M1024" s="25"/>
    </row>
    <row r="1025" spans="1:13" customFormat="1" x14ac:dyDescent="0.2">
      <c r="A1025" s="7" t="s">
        <v>103</v>
      </c>
      <c r="B1025" s="7" t="s">
        <v>37</v>
      </c>
      <c r="C1025" s="8" t="s">
        <v>362</v>
      </c>
      <c r="E1025" s="3">
        <f t="shared" si="137"/>
        <v>42576</v>
      </c>
      <c r="F1025" t="str">
        <f t="shared" si="138"/>
        <v>124</v>
      </c>
      <c r="G1025">
        <f t="shared" si="139"/>
        <v>0.74444444444444446</v>
      </c>
      <c r="H1025" s="9" t="str">
        <f>IF(I1025="", "", IFERROR(INDEX([1]lookup!AB:AB, MATCH(I1025+0,[1]lookup!AA:AA,0)), ""))</f>
        <v/>
      </c>
      <c r="I1025" s="9"/>
      <c r="J1025" s="25"/>
      <c r="K1025" s="25"/>
      <c r="L1025" s="25"/>
      <c r="M1025" s="25"/>
    </row>
    <row r="1026" spans="1:13" customFormat="1" x14ac:dyDescent="0.2">
      <c r="A1026" s="7" t="s">
        <v>108</v>
      </c>
      <c r="B1026" s="7" t="s">
        <v>37</v>
      </c>
      <c r="C1026" s="8" t="s">
        <v>427</v>
      </c>
      <c r="E1026" s="3">
        <f t="shared" si="137"/>
        <v>42578</v>
      </c>
      <c r="F1026" t="str">
        <f t="shared" si="138"/>
        <v>124</v>
      </c>
      <c r="G1026">
        <f t="shared" si="139"/>
        <v>0.44236111111111115</v>
      </c>
      <c r="H1026" s="9" t="str">
        <f>IF(I1026="", "", IFERROR(INDEX([1]lookup!AB:AB, MATCH(I1026+0,[1]lookup!AA:AA,0)), ""))</f>
        <v/>
      </c>
      <c r="I1026" s="9"/>
      <c r="J1026" s="25"/>
      <c r="K1026" s="25"/>
      <c r="L1026" s="25"/>
      <c r="M1026" s="25"/>
    </row>
    <row r="1027" spans="1:13" customFormat="1" x14ac:dyDescent="0.2">
      <c r="A1027" s="7" t="s">
        <v>110</v>
      </c>
      <c r="B1027" s="7" t="s">
        <v>37</v>
      </c>
      <c r="C1027" s="8" t="s">
        <v>428</v>
      </c>
      <c r="E1027" s="3">
        <f t="shared" ref="E1027:E1090" si="146">IF(A1027="", "", A1027+0)</f>
        <v>42579</v>
      </c>
      <c r="F1027" t="str">
        <f t="shared" ref="F1027:F1090" si="147">IF(B1027="", "", B1027)</f>
        <v>124</v>
      </c>
      <c r="G1027">
        <f t="shared" ref="G1027:G1090" si="148">IF(C1027="", "", C1027+0)</f>
        <v>0.82361111111111107</v>
      </c>
      <c r="H1027" s="9" t="str">
        <f>IF(I1027="", "", IFERROR(INDEX([1]lookup!AB:AB, MATCH(I1027+0,[1]lookup!AA:AA,0)), ""))</f>
        <v/>
      </c>
      <c r="I1027" s="9"/>
      <c r="J1027" s="25"/>
      <c r="K1027" s="25"/>
      <c r="L1027" s="25"/>
      <c r="M1027" s="25"/>
    </row>
    <row r="1028" spans="1:13" customFormat="1" x14ac:dyDescent="0.2">
      <c r="A1028" s="7" t="s">
        <v>113</v>
      </c>
      <c r="B1028" s="7" t="s">
        <v>37</v>
      </c>
      <c r="C1028" s="8" t="s">
        <v>429</v>
      </c>
      <c r="E1028" s="3">
        <f t="shared" si="146"/>
        <v>42580</v>
      </c>
      <c r="F1028" t="str">
        <f t="shared" si="147"/>
        <v>124</v>
      </c>
      <c r="G1028">
        <f t="shared" si="148"/>
        <v>8.6805555555555566E-2</v>
      </c>
      <c r="H1028" s="9" t="str">
        <f>IF(I1028="", "", IFERROR(INDEX([1]lookup!AB:AB, MATCH(I1028+0,[1]lookup!AA:AA,0)), ""))</f>
        <v/>
      </c>
      <c r="I1028" s="9"/>
      <c r="J1028" s="25"/>
      <c r="K1028" s="25"/>
      <c r="L1028" s="25"/>
      <c r="M1028" s="25"/>
    </row>
    <row r="1029" spans="1:13" customFormat="1" x14ac:dyDescent="0.2">
      <c r="A1029" s="7" t="s">
        <v>7</v>
      </c>
      <c r="B1029" s="7" t="s">
        <v>40</v>
      </c>
      <c r="C1029" s="8" t="s">
        <v>9</v>
      </c>
      <c r="E1029" s="3">
        <f t="shared" si="146"/>
        <v>42552</v>
      </c>
      <c r="F1029" t="str">
        <f t="shared" si="147"/>
        <v>126</v>
      </c>
      <c r="G1029">
        <f t="shared" si="148"/>
        <v>0</v>
      </c>
      <c r="H1029" s="9" t="str">
        <f>IF(I1029="", "", IFERROR(INDEX([1]lookup!AB:AB, MATCH(I1029+0,[1]lookup!AA:AA,0)), ""))</f>
        <v/>
      </c>
      <c r="I1029" s="9"/>
      <c r="J1029" s="25"/>
      <c r="K1029" s="25"/>
      <c r="L1029" s="25"/>
      <c r="M1029" s="25"/>
    </row>
    <row r="1030" spans="1:13" customFormat="1" x14ac:dyDescent="0.2">
      <c r="A1030" s="7" t="s">
        <v>64</v>
      </c>
      <c r="B1030" s="7" t="s">
        <v>40</v>
      </c>
      <c r="C1030" s="8" t="s">
        <v>123</v>
      </c>
      <c r="E1030" s="3">
        <f t="shared" si="146"/>
        <v>42553</v>
      </c>
      <c r="F1030" t="str">
        <f t="shared" si="147"/>
        <v>126</v>
      </c>
      <c r="G1030">
        <f t="shared" si="148"/>
        <v>0.3347222222222222</v>
      </c>
      <c r="H1030" s="9" t="str">
        <f>IF(I1030="", "", IFERROR(INDEX([1]lookup!AB:AB, MATCH(I1030+0,[1]lookup!AA:AA,0)), ""))</f>
        <v/>
      </c>
      <c r="I1030" s="9"/>
      <c r="J1030" s="25"/>
      <c r="K1030" s="25"/>
      <c r="L1030" s="25"/>
      <c r="M1030" s="25"/>
    </row>
    <row r="1031" spans="1:13" customFormat="1" x14ac:dyDescent="0.2">
      <c r="A1031" s="7" t="s">
        <v>121</v>
      </c>
      <c r="B1031" s="7" t="s">
        <v>40</v>
      </c>
      <c r="C1031" s="8" t="s">
        <v>18</v>
      </c>
      <c r="E1031" s="3">
        <f t="shared" si="146"/>
        <v>42554</v>
      </c>
      <c r="F1031" t="str">
        <f t="shared" si="147"/>
        <v>126</v>
      </c>
      <c r="G1031">
        <f t="shared" si="148"/>
        <v>0.39305555555555555</v>
      </c>
      <c r="H1031" s="9" t="str">
        <f>IF(I1031="", "", IFERROR(INDEX([1]lookup!AB:AB, MATCH(I1031+0,[1]lookup!AA:AA,0)), ""))</f>
        <v/>
      </c>
      <c r="I1031" s="9"/>
      <c r="J1031" s="25"/>
      <c r="K1031" s="25"/>
      <c r="L1031" s="25"/>
      <c r="M1031" s="25"/>
    </row>
    <row r="1032" spans="1:13" customFormat="1" x14ac:dyDescent="0.2">
      <c r="A1032" s="7" t="s">
        <v>17</v>
      </c>
      <c r="B1032" s="7" t="s">
        <v>40</v>
      </c>
      <c r="C1032" s="8" t="s">
        <v>87</v>
      </c>
      <c r="E1032" s="3">
        <f t="shared" si="146"/>
        <v>42555</v>
      </c>
      <c r="F1032" t="str">
        <f t="shared" si="147"/>
        <v>126</v>
      </c>
      <c r="G1032">
        <f t="shared" si="148"/>
        <v>0.33680555555555558</v>
      </c>
      <c r="H1032" s="9" t="str">
        <f>IF(I1032="", "", IFERROR(INDEX([1]lookup!AB:AB, MATCH(I1032+0,[1]lookup!AA:AA,0)), ""))</f>
        <v/>
      </c>
      <c r="I1032" s="9"/>
      <c r="J1032" s="25"/>
      <c r="K1032" s="25"/>
      <c r="L1032" s="25"/>
      <c r="M1032" s="25"/>
    </row>
    <row r="1033" spans="1:13" customFormat="1" x14ac:dyDescent="0.2">
      <c r="A1033" s="7" t="s">
        <v>23</v>
      </c>
      <c r="B1033" s="7" t="s">
        <v>40</v>
      </c>
      <c r="C1033" s="8" t="s">
        <v>212</v>
      </c>
      <c r="E1033" s="3">
        <f t="shared" si="146"/>
        <v>42557</v>
      </c>
      <c r="F1033" t="str">
        <f t="shared" si="147"/>
        <v>126</v>
      </c>
      <c r="G1033">
        <f t="shared" si="148"/>
        <v>0.33611111111111108</v>
      </c>
      <c r="H1033" s="9" t="str">
        <f>IF(I1033="", "", IFERROR(INDEX([1]lookup!AB:AB, MATCH(I1033+0,[1]lookup!AA:AA,0)), ""))</f>
        <v/>
      </c>
      <c r="I1033" s="9"/>
      <c r="J1033" s="25"/>
      <c r="K1033" s="25"/>
      <c r="L1033" s="25"/>
      <c r="M1033" s="25"/>
    </row>
    <row r="1034" spans="1:13" customFormat="1" x14ac:dyDescent="0.2">
      <c r="A1034" s="7" t="s">
        <v>26</v>
      </c>
      <c r="B1034" s="7" t="s">
        <v>40</v>
      </c>
      <c r="C1034" s="8" t="s">
        <v>134</v>
      </c>
      <c r="E1034" s="3">
        <f t="shared" si="146"/>
        <v>42558</v>
      </c>
      <c r="F1034" t="str">
        <f t="shared" si="147"/>
        <v>126</v>
      </c>
      <c r="G1034">
        <f t="shared" si="148"/>
        <v>0.35625000000000001</v>
      </c>
      <c r="H1034" s="9" t="str">
        <f>IF(I1034="", "", IFERROR(INDEX([1]lookup!AB:AB, MATCH(I1034+0,[1]lookup!AA:AA,0)), ""))</f>
        <v/>
      </c>
      <c r="I1034" s="9"/>
      <c r="J1034" s="25"/>
      <c r="K1034" s="25"/>
      <c r="L1034" s="25"/>
      <c r="M1034" s="25"/>
    </row>
    <row r="1035" spans="1:13" customFormat="1" x14ac:dyDescent="0.2">
      <c r="A1035" s="7" t="s">
        <v>29</v>
      </c>
      <c r="B1035" s="7" t="s">
        <v>40</v>
      </c>
      <c r="C1035" s="8" t="s">
        <v>123</v>
      </c>
      <c r="E1035" s="3">
        <f t="shared" si="146"/>
        <v>42559</v>
      </c>
      <c r="F1035" t="str">
        <f t="shared" si="147"/>
        <v>126</v>
      </c>
      <c r="G1035">
        <f t="shared" si="148"/>
        <v>0.3347222222222222</v>
      </c>
      <c r="H1035" s="9" t="str">
        <f>IF(I1035="", "", IFERROR(INDEX([1]lookup!AB:AB, MATCH(I1035+0,[1]lookup!AA:AA,0)), ""))</f>
        <v/>
      </c>
      <c r="I1035" s="9"/>
      <c r="J1035" s="25"/>
      <c r="K1035" s="25"/>
      <c r="L1035" s="25"/>
      <c r="M1035" s="25"/>
    </row>
    <row r="1036" spans="1:13" customFormat="1" x14ac:dyDescent="0.2">
      <c r="A1036" s="7" t="s">
        <v>76</v>
      </c>
      <c r="B1036" s="7" t="s">
        <v>40</v>
      </c>
      <c r="C1036" s="8" t="s">
        <v>123</v>
      </c>
      <c r="E1036" s="3">
        <f t="shared" si="146"/>
        <v>42560</v>
      </c>
      <c r="F1036" t="str">
        <f t="shared" si="147"/>
        <v>126</v>
      </c>
      <c r="G1036">
        <f t="shared" si="148"/>
        <v>0.3347222222222222</v>
      </c>
      <c r="H1036" s="9" t="str">
        <f>IF(I1036="", "", IFERROR(INDEX([1]lookup!AB:AB, MATCH(I1036+0,[1]lookup!AA:AA,0)), ""))</f>
        <v/>
      </c>
      <c r="I1036" s="9"/>
      <c r="J1036" s="25"/>
      <c r="K1036" s="25"/>
      <c r="L1036" s="25"/>
      <c r="M1036" s="25"/>
    </row>
    <row r="1037" spans="1:13" customFormat="1" x14ac:dyDescent="0.2">
      <c r="A1037" s="7" t="s">
        <v>35</v>
      </c>
      <c r="B1037" s="7" t="s">
        <v>40</v>
      </c>
      <c r="C1037" s="8" t="s">
        <v>80</v>
      </c>
      <c r="E1037" s="3">
        <f t="shared" si="146"/>
        <v>42563</v>
      </c>
      <c r="F1037" t="str">
        <f t="shared" si="147"/>
        <v>126</v>
      </c>
      <c r="G1037">
        <f t="shared" si="148"/>
        <v>0.33819444444444446</v>
      </c>
      <c r="H1037" s="9" t="str">
        <f>IF(I1037="", "", IFERROR(INDEX([1]lookup!AB:AB, MATCH(I1037+0,[1]lookup!AA:AA,0)), ""))</f>
        <v/>
      </c>
      <c r="I1037" s="9"/>
      <c r="J1037" s="25"/>
      <c r="K1037" s="25"/>
      <c r="L1037" s="25"/>
      <c r="M1037" s="25"/>
    </row>
    <row r="1038" spans="1:13" customFormat="1" x14ac:dyDescent="0.2">
      <c r="A1038" s="7" t="s">
        <v>38</v>
      </c>
      <c r="B1038" s="7" t="s">
        <v>40</v>
      </c>
      <c r="C1038" s="8" t="s">
        <v>217</v>
      </c>
      <c r="E1038" s="3">
        <f t="shared" si="146"/>
        <v>42564</v>
      </c>
      <c r="F1038" t="str">
        <f t="shared" si="147"/>
        <v>126</v>
      </c>
      <c r="G1038">
        <f t="shared" si="148"/>
        <v>0.33194444444444443</v>
      </c>
      <c r="H1038" s="9" t="str">
        <f>IF(I1038="", "", IFERROR(INDEX([1]lookup!AB:AB, MATCH(I1038+0,[1]lookup!AA:AA,0)), ""))</f>
        <v/>
      </c>
      <c r="I1038" s="9"/>
      <c r="J1038" s="25"/>
      <c r="K1038" s="25"/>
      <c r="L1038" s="25"/>
      <c r="M1038" s="25"/>
    </row>
    <row r="1039" spans="1:13" customFormat="1" x14ac:dyDescent="0.2">
      <c r="A1039" s="7" t="s">
        <v>41</v>
      </c>
      <c r="B1039" s="7" t="s">
        <v>40</v>
      </c>
      <c r="C1039" s="8" t="s">
        <v>223</v>
      </c>
      <c r="E1039" s="3">
        <f t="shared" si="146"/>
        <v>42565</v>
      </c>
      <c r="F1039" t="str">
        <f t="shared" si="147"/>
        <v>126</v>
      </c>
      <c r="G1039">
        <f t="shared" si="148"/>
        <v>0.35902777777777778</v>
      </c>
      <c r="H1039" s="9" t="str">
        <f>IF(I1039="", "", IFERROR(INDEX([1]lookup!AB:AB, MATCH(I1039+0,[1]lookup!AA:AA,0)), ""))</f>
        <v/>
      </c>
      <c r="I1039" s="9"/>
      <c r="J1039" s="25"/>
      <c r="K1039" s="25"/>
      <c r="L1039" s="25"/>
      <c r="M1039" s="25"/>
    </row>
    <row r="1040" spans="1:13" customFormat="1" x14ac:dyDescent="0.2">
      <c r="A1040" s="7" t="s">
        <v>44</v>
      </c>
      <c r="B1040" s="7" t="s">
        <v>40</v>
      </c>
      <c r="C1040" s="8" t="s">
        <v>209</v>
      </c>
      <c r="E1040" s="3">
        <f t="shared" si="146"/>
        <v>42566</v>
      </c>
      <c r="F1040" t="str">
        <f t="shared" si="147"/>
        <v>126</v>
      </c>
      <c r="G1040">
        <f t="shared" si="148"/>
        <v>0.37152777777777773</v>
      </c>
      <c r="H1040" s="9" t="str">
        <f>IF(I1040="", "", IFERROR(INDEX([1]lookup!AB:AB, MATCH(I1040+0,[1]lookup!AA:AA,0)), ""))</f>
        <v/>
      </c>
      <c r="I1040" s="9"/>
      <c r="J1040" s="25"/>
      <c r="K1040" s="25"/>
      <c r="L1040" s="25"/>
      <c r="M1040" s="25"/>
    </row>
    <row r="1041" spans="1:13" customFormat="1" x14ac:dyDescent="0.2">
      <c r="A1041" s="7" t="s">
        <v>89</v>
      </c>
      <c r="B1041" s="7" t="s">
        <v>40</v>
      </c>
      <c r="C1041" s="8" t="s">
        <v>212</v>
      </c>
      <c r="E1041" s="3">
        <f t="shared" si="146"/>
        <v>42567</v>
      </c>
      <c r="F1041" t="str">
        <f t="shared" si="147"/>
        <v>126</v>
      </c>
      <c r="G1041">
        <f t="shared" si="148"/>
        <v>0.33611111111111108</v>
      </c>
      <c r="H1041" s="9" t="str">
        <f>IF(I1041="", "", IFERROR(INDEX([1]lookup!AB:AB, MATCH(I1041+0,[1]lookup!AA:AA,0)), ""))</f>
        <v/>
      </c>
      <c r="I1041" s="9"/>
      <c r="J1041" s="25"/>
      <c r="K1041" s="25"/>
      <c r="L1041" s="25"/>
      <c r="M1041" s="25"/>
    </row>
    <row r="1042" spans="1:13" customFormat="1" x14ac:dyDescent="0.2">
      <c r="A1042" s="7" t="s">
        <v>47</v>
      </c>
      <c r="B1042" s="7" t="s">
        <v>40</v>
      </c>
      <c r="C1042" s="8" t="s">
        <v>213</v>
      </c>
      <c r="E1042" s="3">
        <f t="shared" si="146"/>
        <v>42569</v>
      </c>
      <c r="F1042" t="str">
        <f t="shared" si="147"/>
        <v>126</v>
      </c>
      <c r="G1042">
        <f t="shared" si="148"/>
        <v>0.33124999999999999</v>
      </c>
      <c r="H1042" s="9" t="str">
        <f>IF(I1042="", "", IFERROR(INDEX([1]lookup!AB:AB, MATCH(I1042+0,[1]lookup!AA:AA,0)), ""))</f>
        <v/>
      </c>
      <c r="I1042" s="9"/>
      <c r="J1042" s="25"/>
      <c r="K1042" s="25"/>
      <c r="L1042" s="25"/>
      <c r="M1042" s="25"/>
    </row>
    <row r="1043" spans="1:13" customFormat="1" x14ac:dyDescent="0.2">
      <c r="A1043" s="7" t="s">
        <v>50</v>
      </c>
      <c r="B1043" s="7" t="s">
        <v>40</v>
      </c>
      <c r="C1043" s="8" t="s">
        <v>123</v>
      </c>
      <c r="E1043" s="3">
        <f t="shared" si="146"/>
        <v>42570</v>
      </c>
      <c r="F1043" t="str">
        <f t="shared" si="147"/>
        <v>126</v>
      </c>
      <c r="G1043">
        <f t="shared" si="148"/>
        <v>0.3347222222222222</v>
      </c>
      <c r="H1043" s="9" t="str">
        <f>IF(I1043="", "", IFERROR(INDEX([1]lookup!AB:AB, MATCH(I1043+0,[1]lookup!AA:AA,0)), ""))</f>
        <v/>
      </c>
      <c r="I1043" s="9"/>
      <c r="J1043" s="25"/>
      <c r="K1043" s="25"/>
      <c r="L1043" s="25"/>
      <c r="M1043" s="25"/>
    </row>
    <row r="1044" spans="1:13" customFormat="1" x14ac:dyDescent="0.2">
      <c r="A1044" s="7" t="s">
        <v>53</v>
      </c>
      <c r="B1044" s="7" t="s">
        <v>40</v>
      </c>
      <c r="C1044" s="8" t="s">
        <v>137</v>
      </c>
      <c r="E1044" s="3">
        <f t="shared" si="146"/>
        <v>42571</v>
      </c>
      <c r="F1044" t="str">
        <f t="shared" si="147"/>
        <v>126</v>
      </c>
      <c r="G1044">
        <f t="shared" si="148"/>
        <v>0.34166666666666662</v>
      </c>
      <c r="H1044" s="9" t="str">
        <f>IF(I1044="", "", IFERROR(INDEX([1]lookup!AB:AB, MATCH(I1044+0,[1]lookup!AA:AA,0)), ""))</f>
        <v/>
      </c>
      <c r="I1044" s="9"/>
      <c r="J1044" s="25"/>
      <c r="K1044" s="25"/>
      <c r="L1044" s="25"/>
      <c r="M1044" s="25"/>
    </row>
    <row r="1045" spans="1:13" customFormat="1" x14ac:dyDescent="0.2">
      <c r="A1045" s="7" t="s">
        <v>56</v>
      </c>
      <c r="B1045" s="7" t="s">
        <v>40</v>
      </c>
      <c r="C1045" s="8" t="s">
        <v>80</v>
      </c>
      <c r="E1045" s="3">
        <f t="shared" si="146"/>
        <v>42572</v>
      </c>
      <c r="F1045" t="str">
        <f t="shared" si="147"/>
        <v>126</v>
      </c>
      <c r="G1045">
        <f t="shared" si="148"/>
        <v>0.33819444444444446</v>
      </c>
      <c r="H1045" s="9" t="str">
        <f>IF(I1045="", "", IFERROR(INDEX([1]lookup!AB:AB, MATCH(I1045+0,[1]lookup!AA:AA,0)), ""))</f>
        <v/>
      </c>
      <c r="I1045" s="9"/>
      <c r="J1045" s="25"/>
      <c r="K1045" s="25"/>
      <c r="L1045" s="25"/>
      <c r="M1045" s="25"/>
    </row>
    <row r="1046" spans="1:13" customFormat="1" x14ac:dyDescent="0.2">
      <c r="A1046" s="7" t="s">
        <v>59</v>
      </c>
      <c r="B1046" s="7" t="s">
        <v>40</v>
      </c>
      <c r="C1046" s="8" t="s">
        <v>212</v>
      </c>
      <c r="E1046" s="3">
        <f t="shared" si="146"/>
        <v>42573</v>
      </c>
      <c r="F1046" t="str">
        <f t="shared" si="147"/>
        <v>126</v>
      </c>
      <c r="G1046">
        <f t="shared" si="148"/>
        <v>0.33611111111111108</v>
      </c>
      <c r="H1046" s="9" t="str">
        <f>IF(I1046="", "", IFERROR(INDEX([1]lookup!AB:AB, MATCH(I1046+0,[1]lookup!AA:AA,0)), ""))</f>
        <v/>
      </c>
      <c r="I1046" s="9"/>
      <c r="J1046" s="25"/>
      <c r="K1046" s="25"/>
      <c r="L1046" s="25"/>
      <c r="M1046" s="25"/>
    </row>
    <row r="1047" spans="1:13" customFormat="1" x14ac:dyDescent="0.2">
      <c r="A1047" s="7" t="s">
        <v>98</v>
      </c>
      <c r="B1047" s="7" t="s">
        <v>40</v>
      </c>
      <c r="C1047" s="8" t="s">
        <v>253</v>
      </c>
      <c r="E1047" s="3">
        <f t="shared" si="146"/>
        <v>42574</v>
      </c>
      <c r="F1047" t="str">
        <f t="shared" si="147"/>
        <v>126</v>
      </c>
      <c r="G1047">
        <f t="shared" si="148"/>
        <v>0.32916666666666666</v>
      </c>
      <c r="H1047" s="9" t="str">
        <f>IF(I1047="", "", IFERROR(INDEX([1]lookup!AB:AB, MATCH(I1047+0,[1]lookup!AA:AA,0)), ""))</f>
        <v/>
      </c>
      <c r="I1047" s="9"/>
      <c r="J1047" s="25"/>
      <c r="K1047" s="25"/>
      <c r="L1047" s="25"/>
      <c r="M1047" s="25"/>
    </row>
    <row r="1048" spans="1:13" customFormat="1" x14ac:dyDescent="0.2">
      <c r="A1048" s="7" t="s">
        <v>103</v>
      </c>
      <c r="B1048" s="7" t="s">
        <v>40</v>
      </c>
      <c r="C1048" s="8" t="s">
        <v>213</v>
      </c>
      <c r="E1048" s="3">
        <f t="shared" si="146"/>
        <v>42576</v>
      </c>
      <c r="F1048" t="str">
        <f t="shared" si="147"/>
        <v>126</v>
      </c>
      <c r="G1048">
        <f t="shared" si="148"/>
        <v>0.33124999999999999</v>
      </c>
      <c r="H1048" s="9" t="str">
        <f>IF(I1048="", "", IFERROR(INDEX([1]lookup!AB:AB, MATCH(I1048+0,[1]lookup!AA:AA,0)), ""))</f>
        <v/>
      </c>
      <c r="I1048" s="9"/>
      <c r="J1048" s="25"/>
      <c r="K1048" s="25"/>
      <c r="L1048" s="25"/>
      <c r="M1048" s="25"/>
    </row>
    <row r="1049" spans="1:13" customFormat="1" x14ac:dyDescent="0.2">
      <c r="A1049" s="7" t="s">
        <v>105</v>
      </c>
      <c r="B1049" s="7" t="s">
        <v>40</v>
      </c>
      <c r="C1049" s="8" t="s">
        <v>190</v>
      </c>
      <c r="E1049" s="3">
        <f t="shared" si="146"/>
        <v>42577</v>
      </c>
      <c r="F1049" t="str">
        <f t="shared" si="147"/>
        <v>126</v>
      </c>
      <c r="G1049">
        <f t="shared" si="148"/>
        <v>0.34583333333333338</v>
      </c>
      <c r="H1049" s="9" t="str">
        <f>IF(I1049="", "", IFERROR(INDEX([1]lookup!AB:AB, MATCH(I1049+0,[1]lookup!AA:AA,0)), ""))</f>
        <v/>
      </c>
      <c r="I1049" s="9"/>
      <c r="J1049" s="25"/>
      <c r="K1049" s="25"/>
      <c r="L1049" s="25"/>
      <c r="M1049" s="25"/>
    </row>
    <row r="1050" spans="1:13" customFormat="1" x14ac:dyDescent="0.2">
      <c r="A1050" s="7" t="s">
        <v>108</v>
      </c>
      <c r="B1050" s="7" t="s">
        <v>40</v>
      </c>
      <c r="C1050" s="8" t="s">
        <v>150</v>
      </c>
      <c r="E1050" s="3">
        <f t="shared" si="146"/>
        <v>42578</v>
      </c>
      <c r="F1050" t="str">
        <f t="shared" si="147"/>
        <v>126</v>
      </c>
      <c r="G1050">
        <f t="shared" si="148"/>
        <v>0.33402777777777781</v>
      </c>
      <c r="H1050" s="9" t="str">
        <f>IF(I1050="", "", IFERROR(INDEX([1]lookup!AB:AB, MATCH(I1050+0,[1]lookup!AA:AA,0)), ""))</f>
        <v/>
      </c>
      <c r="I1050" s="9"/>
      <c r="J1050" s="25"/>
      <c r="K1050" s="25"/>
      <c r="L1050" s="25"/>
      <c r="M1050" s="25"/>
    </row>
    <row r="1051" spans="1:13" customFormat="1" x14ac:dyDescent="0.2">
      <c r="A1051" s="7" t="s">
        <v>110</v>
      </c>
      <c r="B1051" s="7" t="s">
        <v>40</v>
      </c>
      <c r="C1051" s="8" t="s">
        <v>150</v>
      </c>
      <c r="E1051" s="3">
        <f t="shared" si="146"/>
        <v>42579</v>
      </c>
      <c r="F1051" t="str">
        <f t="shared" si="147"/>
        <v>126</v>
      </c>
      <c r="G1051">
        <f t="shared" si="148"/>
        <v>0.33402777777777781</v>
      </c>
      <c r="H1051" s="9" t="str">
        <f>IF(I1051="", "", IFERROR(INDEX([1]lookup!AB:AB, MATCH(I1051+0,[1]lookup!AA:AA,0)), ""))</f>
        <v/>
      </c>
      <c r="I1051" s="9"/>
      <c r="J1051" s="25"/>
      <c r="K1051" s="25"/>
      <c r="L1051" s="25"/>
      <c r="M1051" s="25"/>
    </row>
    <row r="1052" spans="1:13" customFormat="1" x14ac:dyDescent="0.2">
      <c r="A1052" s="7" t="s">
        <v>113</v>
      </c>
      <c r="B1052" s="7" t="s">
        <v>40</v>
      </c>
      <c r="C1052" s="8" t="s">
        <v>156</v>
      </c>
      <c r="E1052" s="3">
        <f t="shared" si="146"/>
        <v>42580</v>
      </c>
      <c r="F1052" t="str">
        <f t="shared" si="147"/>
        <v>126</v>
      </c>
      <c r="G1052">
        <f t="shared" si="148"/>
        <v>0.33263888888888887</v>
      </c>
      <c r="H1052" s="9" t="str">
        <f>IF(I1052="", "", IFERROR(INDEX([1]lookup!AB:AB, MATCH(I1052+0,[1]lookup!AA:AA,0)), ""))</f>
        <v/>
      </c>
      <c r="I1052" s="9"/>
      <c r="J1052" s="25"/>
      <c r="K1052" s="25"/>
      <c r="L1052" s="25"/>
      <c r="M1052" s="25"/>
    </row>
    <row r="1053" spans="1:13" customFormat="1" x14ac:dyDescent="0.2">
      <c r="A1053" s="7" t="s">
        <v>115</v>
      </c>
      <c r="B1053" s="7" t="s">
        <v>40</v>
      </c>
      <c r="C1053" s="8" t="s">
        <v>150</v>
      </c>
      <c r="E1053" s="3">
        <f t="shared" si="146"/>
        <v>42581</v>
      </c>
      <c r="F1053" t="str">
        <f t="shared" si="147"/>
        <v>126</v>
      </c>
      <c r="G1053">
        <f t="shared" si="148"/>
        <v>0.33402777777777781</v>
      </c>
      <c r="H1053" s="9" t="str">
        <f>IF(I1053="", "", IFERROR(INDEX([1]lookup!AB:AB, MATCH(I1053+0,[1]lookup!AA:AA,0)), ""))</f>
        <v/>
      </c>
      <c r="I1053" s="9"/>
      <c r="J1053" s="25"/>
      <c r="K1053" s="25"/>
      <c r="L1053" s="25"/>
      <c r="M1053" s="25"/>
    </row>
    <row r="1054" spans="1:13" customFormat="1" x14ac:dyDescent="0.2">
      <c r="A1054" s="7" t="s">
        <v>7</v>
      </c>
      <c r="B1054" s="7" t="s">
        <v>43</v>
      </c>
      <c r="C1054" s="8" t="s">
        <v>9</v>
      </c>
      <c r="E1054" s="3">
        <f t="shared" si="146"/>
        <v>42552</v>
      </c>
      <c r="F1054" t="str">
        <f t="shared" si="147"/>
        <v>128</v>
      </c>
      <c r="G1054">
        <f t="shared" si="148"/>
        <v>0</v>
      </c>
      <c r="H1054" s="9" t="str">
        <f>IF(I1054="", "", IFERROR(INDEX([1]lookup!AB:AB, MATCH(I1054+0,[1]lookup!AA:AA,0)), ""))</f>
        <v/>
      </c>
      <c r="I1054" s="9"/>
      <c r="J1054" s="25"/>
      <c r="K1054" s="25"/>
      <c r="L1054" s="25"/>
      <c r="M1054" s="25"/>
    </row>
    <row r="1055" spans="1:13" customFormat="1" x14ac:dyDescent="0.2">
      <c r="A1055" s="7" t="s">
        <v>64</v>
      </c>
      <c r="B1055" s="7" t="s">
        <v>43</v>
      </c>
      <c r="C1055" s="8" t="s">
        <v>430</v>
      </c>
      <c r="E1055" s="3">
        <f t="shared" si="146"/>
        <v>42553</v>
      </c>
      <c r="F1055" t="str">
        <f t="shared" si="147"/>
        <v>128</v>
      </c>
      <c r="G1055">
        <f t="shared" si="148"/>
        <v>0.4368055555555555</v>
      </c>
      <c r="H1055" s="9" t="str">
        <f>IF(I1055="", "", IFERROR(INDEX([1]lookup!AB:AB, MATCH(I1055+0,[1]lookup!AA:AA,0)), ""))</f>
        <v/>
      </c>
      <c r="I1055" s="9"/>
      <c r="J1055" s="25"/>
      <c r="K1055" s="25"/>
      <c r="L1055" s="25"/>
      <c r="M1055" s="25"/>
    </row>
    <row r="1056" spans="1:13" customFormat="1" x14ac:dyDescent="0.2">
      <c r="A1056" s="7" t="s">
        <v>121</v>
      </c>
      <c r="B1056" s="7" t="s">
        <v>43</v>
      </c>
      <c r="C1056" s="8" t="s">
        <v>424</v>
      </c>
      <c r="E1056" s="3">
        <f t="shared" si="146"/>
        <v>42554</v>
      </c>
      <c r="F1056" t="str">
        <f t="shared" si="147"/>
        <v>128</v>
      </c>
      <c r="G1056">
        <f t="shared" si="148"/>
        <v>0.56527777777777777</v>
      </c>
      <c r="H1056" s="9" t="str">
        <f>IF(I1056="", "", IFERROR(INDEX([1]lookup!AB:AB, MATCH(I1056+0,[1]lookup!AA:AA,0)), ""))</f>
        <v/>
      </c>
      <c r="I1056" s="9"/>
      <c r="J1056" s="25"/>
      <c r="K1056" s="25"/>
      <c r="L1056" s="25"/>
      <c r="M1056" s="25"/>
    </row>
    <row r="1057" spans="1:13" customFormat="1" x14ac:dyDescent="0.2">
      <c r="A1057" s="7" t="s">
        <v>17</v>
      </c>
      <c r="B1057" s="7" t="s">
        <v>43</v>
      </c>
      <c r="C1057" s="8" t="s">
        <v>431</v>
      </c>
      <c r="E1057" s="3">
        <f t="shared" si="146"/>
        <v>42555</v>
      </c>
      <c r="F1057" t="str">
        <f t="shared" si="147"/>
        <v>128</v>
      </c>
      <c r="G1057">
        <f t="shared" si="148"/>
        <v>0.32291666666666669</v>
      </c>
      <c r="H1057" s="9" t="str">
        <f>IF(I1057="", "", IFERROR(INDEX([1]lookup!AB:AB, MATCH(I1057+0,[1]lookup!AA:AA,0)), ""))</f>
        <v/>
      </c>
      <c r="I1057" s="9"/>
      <c r="J1057" s="25"/>
      <c r="K1057" s="25"/>
      <c r="L1057" s="25"/>
      <c r="M1057" s="25"/>
    </row>
    <row r="1058" spans="1:13" customFormat="1" x14ac:dyDescent="0.2">
      <c r="A1058" s="7" t="s">
        <v>20</v>
      </c>
      <c r="B1058" s="7" t="s">
        <v>43</v>
      </c>
      <c r="C1058" s="8" t="s">
        <v>200</v>
      </c>
      <c r="E1058" s="3">
        <f t="shared" si="146"/>
        <v>42556</v>
      </c>
      <c r="F1058" t="str">
        <f t="shared" si="147"/>
        <v>128</v>
      </c>
      <c r="G1058">
        <f t="shared" si="148"/>
        <v>0.34722222222222227</v>
      </c>
      <c r="H1058" s="9" t="str">
        <f>IF(I1058="", "", IFERROR(INDEX([1]lookup!AB:AB, MATCH(I1058+0,[1]lookup!AA:AA,0)), ""))</f>
        <v/>
      </c>
      <c r="I1058" s="9"/>
      <c r="J1058" s="25"/>
      <c r="K1058" s="25"/>
      <c r="L1058" s="25"/>
      <c r="M1058" s="25"/>
    </row>
    <row r="1059" spans="1:13" customFormat="1" x14ac:dyDescent="0.2">
      <c r="A1059" s="7" t="s">
        <v>23</v>
      </c>
      <c r="B1059" s="7" t="s">
        <v>43</v>
      </c>
      <c r="C1059" s="8" t="s">
        <v>432</v>
      </c>
      <c r="E1059" s="3">
        <f t="shared" si="146"/>
        <v>42557</v>
      </c>
      <c r="F1059" t="str">
        <f t="shared" si="147"/>
        <v>128</v>
      </c>
      <c r="G1059">
        <f t="shared" si="148"/>
        <v>0.4916666666666667</v>
      </c>
      <c r="H1059" s="9" t="str">
        <f>IF(I1059="", "", IFERROR(INDEX([1]lookup!AB:AB, MATCH(I1059+0,[1]lookup!AA:AA,0)), ""))</f>
        <v/>
      </c>
      <c r="I1059" s="9"/>
      <c r="J1059" s="25"/>
      <c r="K1059" s="25"/>
      <c r="L1059" s="25"/>
      <c r="M1059" s="25"/>
    </row>
    <row r="1060" spans="1:13" customFormat="1" x14ac:dyDescent="0.2">
      <c r="A1060" s="7" t="s">
        <v>26</v>
      </c>
      <c r="B1060" s="7" t="s">
        <v>43</v>
      </c>
      <c r="C1060" s="8" t="s">
        <v>433</v>
      </c>
      <c r="E1060" s="3">
        <f t="shared" si="146"/>
        <v>42558</v>
      </c>
      <c r="F1060" t="str">
        <f t="shared" si="147"/>
        <v>128</v>
      </c>
      <c r="G1060">
        <f t="shared" si="148"/>
        <v>0.53263888888888888</v>
      </c>
      <c r="H1060" s="9" t="str">
        <f>IF(I1060="", "", IFERROR(INDEX([1]lookup!AB:AB, MATCH(I1060+0,[1]lookup!AA:AA,0)), ""))</f>
        <v/>
      </c>
      <c r="I1060" s="9"/>
      <c r="J1060" s="25"/>
      <c r="K1060" s="25"/>
      <c r="L1060" s="25"/>
      <c r="M1060" s="25"/>
    </row>
    <row r="1061" spans="1:13" customFormat="1" x14ac:dyDescent="0.2">
      <c r="A1061" s="7" t="s">
        <v>29</v>
      </c>
      <c r="B1061" s="7" t="s">
        <v>43</v>
      </c>
      <c r="C1061" s="8" t="s">
        <v>316</v>
      </c>
      <c r="E1061" s="3">
        <f t="shared" si="146"/>
        <v>42559</v>
      </c>
      <c r="F1061" t="str">
        <f t="shared" si="147"/>
        <v>128</v>
      </c>
      <c r="G1061">
        <f t="shared" si="148"/>
        <v>0.45347222222222222</v>
      </c>
      <c r="H1061" s="9" t="str">
        <f>IF(I1061="", "", IFERROR(INDEX([1]lookup!AB:AB, MATCH(I1061+0,[1]lookup!AA:AA,0)), ""))</f>
        <v/>
      </c>
      <c r="I1061" s="9"/>
      <c r="J1061" s="25"/>
      <c r="K1061" s="25"/>
      <c r="L1061" s="25"/>
      <c r="M1061" s="25"/>
    </row>
    <row r="1062" spans="1:13" customFormat="1" x14ac:dyDescent="0.2">
      <c r="A1062" s="7" t="s">
        <v>79</v>
      </c>
      <c r="B1062" s="7" t="s">
        <v>43</v>
      </c>
      <c r="C1062" s="8" t="s">
        <v>434</v>
      </c>
      <c r="E1062" s="3">
        <f t="shared" si="146"/>
        <v>42561</v>
      </c>
      <c r="F1062" t="str">
        <f t="shared" si="147"/>
        <v>128</v>
      </c>
      <c r="G1062">
        <f t="shared" si="148"/>
        <v>0.68541666666666667</v>
      </c>
      <c r="H1062" s="9" t="str">
        <f>IF(I1062="", "", IFERROR(INDEX([1]lookup!AB:AB, MATCH(I1062+0,[1]lookup!AA:AA,0)), ""))</f>
        <v/>
      </c>
      <c r="I1062" s="9"/>
      <c r="J1062" s="25"/>
      <c r="K1062" s="25"/>
      <c r="L1062" s="25"/>
      <c r="M1062" s="25"/>
    </row>
    <row r="1063" spans="1:13" customFormat="1" x14ac:dyDescent="0.2">
      <c r="A1063" s="7" t="s">
        <v>32</v>
      </c>
      <c r="B1063" s="7" t="s">
        <v>43</v>
      </c>
      <c r="C1063" s="8" t="s">
        <v>435</v>
      </c>
      <c r="E1063" s="3">
        <f t="shared" si="146"/>
        <v>42562</v>
      </c>
      <c r="F1063" t="str">
        <f t="shared" si="147"/>
        <v>128</v>
      </c>
      <c r="G1063">
        <f t="shared" si="148"/>
        <v>0.3972222222222222</v>
      </c>
      <c r="H1063" s="9" t="str">
        <f>IF(I1063="", "", IFERROR(INDEX([1]lookup!AB:AB, MATCH(I1063+0,[1]lookup!AA:AA,0)), ""))</f>
        <v/>
      </c>
      <c r="I1063" s="9"/>
      <c r="J1063" s="25"/>
      <c r="K1063" s="25"/>
      <c r="L1063" s="25"/>
      <c r="M1063" s="25"/>
    </row>
    <row r="1064" spans="1:13" customFormat="1" x14ac:dyDescent="0.2">
      <c r="A1064" s="7" t="s">
        <v>41</v>
      </c>
      <c r="B1064" s="7" t="s">
        <v>43</v>
      </c>
      <c r="C1064" s="8" t="s">
        <v>219</v>
      </c>
      <c r="E1064" s="3">
        <f t="shared" si="146"/>
        <v>42565</v>
      </c>
      <c r="F1064" t="str">
        <f t="shared" si="147"/>
        <v>128</v>
      </c>
      <c r="G1064">
        <f t="shared" si="148"/>
        <v>6.9444444444444447E-4</v>
      </c>
      <c r="H1064" s="9" t="str">
        <f>IF(I1064="", "", IFERROR(INDEX([1]lookup!AB:AB, MATCH(I1064+0,[1]lookup!AA:AA,0)), ""))</f>
        <v/>
      </c>
      <c r="I1064" s="9"/>
      <c r="J1064" s="25"/>
      <c r="K1064" s="25"/>
      <c r="L1064" s="25"/>
      <c r="M1064" s="25"/>
    </row>
    <row r="1065" spans="1:13" customFormat="1" x14ac:dyDescent="0.2">
      <c r="A1065" s="7" t="s">
        <v>44</v>
      </c>
      <c r="B1065" s="7" t="s">
        <v>43</v>
      </c>
      <c r="C1065" s="8" t="s">
        <v>436</v>
      </c>
      <c r="E1065" s="3">
        <f t="shared" si="146"/>
        <v>42566</v>
      </c>
      <c r="F1065" t="str">
        <f t="shared" si="147"/>
        <v>128</v>
      </c>
      <c r="G1065">
        <f t="shared" si="148"/>
        <v>0.92152777777777783</v>
      </c>
      <c r="H1065" s="9" t="str">
        <f>IF(I1065="", "", IFERROR(INDEX([1]lookup!AB:AB, MATCH(I1065+0,[1]lookup!AA:AA,0)), ""))</f>
        <v/>
      </c>
      <c r="I1065" s="9"/>
      <c r="J1065" s="25"/>
      <c r="K1065" s="25"/>
      <c r="L1065" s="25"/>
      <c r="M1065" s="25"/>
    </row>
    <row r="1066" spans="1:13" customFormat="1" x14ac:dyDescent="0.2">
      <c r="A1066" s="7" t="s">
        <v>89</v>
      </c>
      <c r="B1066" s="7" t="s">
        <v>43</v>
      </c>
      <c r="C1066" s="8" t="s">
        <v>437</v>
      </c>
      <c r="E1066" s="3">
        <f t="shared" si="146"/>
        <v>42567</v>
      </c>
      <c r="F1066" t="str">
        <f t="shared" si="147"/>
        <v>128</v>
      </c>
      <c r="G1066">
        <f t="shared" si="148"/>
        <v>0.58263888888888882</v>
      </c>
      <c r="H1066" s="9" t="str">
        <f>IF(I1066="", "", IFERROR(INDEX([1]lookup!AB:AB, MATCH(I1066+0,[1]lookup!AA:AA,0)), ""))</f>
        <v/>
      </c>
      <c r="I1066" s="9"/>
      <c r="J1066" s="25"/>
      <c r="K1066" s="25"/>
      <c r="L1066" s="25"/>
      <c r="M1066" s="25"/>
    </row>
    <row r="1067" spans="1:13" customFormat="1" x14ac:dyDescent="0.2">
      <c r="A1067" s="7" t="s">
        <v>142</v>
      </c>
      <c r="B1067" s="7" t="s">
        <v>43</v>
      </c>
      <c r="C1067" s="8" t="s">
        <v>438</v>
      </c>
      <c r="E1067" s="3">
        <f t="shared" si="146"/>
        <v>42568</v>
      </c>
      <c r="F1067" t="str">
        <f t="shared" si="147"/>
        <v>128</v>
      </c>
      <c r="G1067">
        <f t="shared" si="148"/>
        <v>0.61597222222222225</v>
      </c>
      <c r="H1067" s="9" t="str">
        <f>IF(I1067="", "", IFERROR(INDEX([1]lookup!AB:AB, MATCH(I1067+0,[1]lookup!AA:AA,0)), ""))</f>
        <v/>
      </c>
      <c r="I1067" s="9"/>
      <c r="J1067" s="25"/>
      <c r="K1067" s="25"/>
      <c r="L1067" s="25"/>
      <c r="M1067" s="25"/>
    </row>
    <row r="1068" spans="1:13" customFormat="1" x14ac:dyDescent="0.2">
      <c r="A1068" s="7" t="s">
        <v>47</v>
      </c>
      <c r="B1068" s="7" t="s">
        <v>43</v>
      </c>
      <c r="C1068" s="8" t="s">
        <v>338</v>
      </c>
      <c r="E1068" s="3">
        <f t="shared" si="146"/>
        <v>42569</v>
      </c>
      <c r="F1068" t="str">
        <f t="shared" si="147"/>
        <v>128</v>
      </c>
      <c r="G1068">
        <f t="shared" si="148"/>
        <v>0.30833333333333335</v>
      </c>
      <c r="H1068" s="9" t="str">
        <f>IF(I1068="", "", IFERROR(INDEX([1]lookup!AB:AB, MATCH(I1068+0,[1]lookup!AA:AA,0)), ""))</f>
        <v/>
      </c>
      <c r="I1068" s="9"/>
      <c r="J1068" s="25"/>
      <c r="K1068" s="25"/>
      <c r="L1068" s="25"/>
      <c r="M1068" s="25"/>
    </row>
    <row r="1069" spans="1:13" customFormat="1" x14ac:dyDescent="0.2">
      <c r="A1069" s="7" t="s">
        <v>50</v>
      </c>
      <c r="B1069" s="7" t="s">
        <v>43</v>
      </c>
      <c r="C1069" s="8" t="s">
        <v>439</v>
      </c>
      <c r="E1069" s="3">
        <f t="shared" si="146"/>
        <v>42570</v>
      </c>
      <c r="F1069" t="str">
        <f t="shared" si="147"/>
        <v>128</v>
      </c>
      <c r="G1069">
        <f t="shared" si="148"/>
        <v>4.2361111111111106E-2</v>
      </c>
      <c r="H1069" s="9" t="str">
        <f>IF(I1069="", "", IFERROR(INDEX([1]lookup!AB:AB, MATCH(I1069+0,[1]lookup!AA:AA,0)), ""))</f>
        <v/>
      </c>
      <c r="I1069" s="9"/>
      <c r="J1069" s="25"/>
      <c r="K1069" s="25"/>
      <c r="L1069" s="25"/>
      <c r="M1069" s="25"/>
    </row>
    <row r="1070" spans="1:13" customFormat="1" x14ac:dyDescent="0.2">
      <c r="A1070" s="7" t="s">
        <v>53</v>
      </c>
      <c r="B1070" s="7" t="s">
        <v>43</v>
      </c>
      <c r="C1070" s="8" t="s">
        <v>150</v>
      </c>
      <c r="E1070" s="3">
        <f t="shared" si="146"/>
        <v>42571</v>
      </c>
      <c r="F1070" t="str">
        <f t="shared" si="147"/>
        <v>128</v>
      </c>
      <c r="G1070">
        <f t="shared" si="148"/>
        <v>0.33402777777777781</v>
      </c>
      <c r="H1070" s="9" t="str">
        <f>IF(I1070="", "", IFERROR(INDEX([1]lookup!AB:AB, MATCH(I1070+0,[1]lookup!AA:AA,0)), ""))</f>
        <v/>
      </c>
      <c r="I1070" s="9"/>
      <c r="J1070" s="25"/>
      <c r="K1070" s="25"/>
      <c r="L1070" s="25"/>
      <c r="M1070" s="25"/>
    </row>
    <row r="1071" spans="1:13" customFormat="1" x14ac:dyDescent="0.2">
      <c r="A1071" s="7" t="s">
        <v>56</v>
      </c>
      <c r="B1071" s="7" t="s">
        <v>43</v>
      </c>
      <c r="C1071" s="8" t="s">
        <v>440</v>
      </c>
      <c r="E1071" s="3">
        <f t="shared" si="146"/>
        <v>42572</v>
      </c>
      <c r="F1071" t="str">
        <f t="shared" si="147"/>
        <v>128</v>
      </c>
      <c r="G1071">
        <f t="shared" si="148"/>
        <v>0.57916666666666672</v>
      </c>
      <c r="H1071" s="9" t="str">
        <f>IF(I1071="", "", IFERROR(INDEX([1]lookup!AB:AB, MATCH(I1071+0,[1]lookup!AA:AA,0)), ""))</f>
        <v/>
      </c>
      <c r="I1071" s="9"/>
      <c r="J1071" s="25"/>
      <c r="K1071" s="25"/>
      <c r="L1071" s="25"/>
      <c r="M1071" s="25"/>
    </row>
    <row r="1072" spans="1:13" customFormat="1" x14ac:dyDescent="0.2">
      <c r="A1072" s="7" t="s">
        <v>59</v>
      </c>
      <c r="B1072" s="7" t="s">
        <v>43</v>
      </c>
      <c r="C1072" s="8" t="s">
        <v>441</v>
      </c>
      <c r="E1072" s="3">
        <f t="shared" si="146"/>
        <v>42573</v>
      </c>
      <c r="F1072" t="str">
        <f t="shared" si="147"/>
        <v>128</v>
      </c>
      <c r="G1072">
        <f t="shared" si="148"/>
        <v>0.49236111111111108</v>
      </c>
      <c r="H1072" s="9" t="str">
        <f>IF(I1072="", "", IFERROR(INDEX([1]lookup!AB:AB, MATCH(I1072+0,[1]lookup!AA:AA,0)), ""))</f>
        <v/>
      </c>
      <c r="I1072" s="9"/>
      <c r="J1072" s="25"/>
      <c r="K1072" s="25"/>
      <c r="L1072" s="25"/>
      <c r="M1072" s="25"/>
    </row>
    <row r="1073" spans="1:13" customFormat="1" x14ac:dyDescent="0.2">
      <c r="A1073" s="7" t="s">
        <v>100</v>
      </c>
      <c r="B1073" s="7" t="s">
        <v>43</v>
      </c>
      <c r="C1073" s="8" t="s">
        <v>273</v>
      </c>
      <c r="E1073" s="3">
        <f t="shared" si="146"/>
        <v>42575</v>
      </c>
      <c r="F1073" t="str">
        <f t="shared" si="147"/>
        <v>128</v>
      </c>
      <c r="G1073">
        <f t="shared" si="148"/>
        <v>0.6645833333333333</v>
      </c>
      <c r="H1073" s="9" t="str">
        <f>IF(I1073="", "", IFERROR(INDEX([1]lookup!AB:AB, MATCH(I1073+0,[1]lookup!AA:AA,0)), ""))</f>
        <v/>
      </c>
      <c r="I1073" s="9"/>
      <c r="J1073" s="25"/>
      <c r="K1073" s="25"/>
      <c r="L1073" s="25"/>
      <c r="M1073" s="25"/>
    </row>
    <row r="1074" spans="1:13" customFormat="1" x14ac:dyDescent="0.2">
      <c r="A1074" s="7" t="s">
        <v>103</v>
      </c>
      <c r="B1074" s="7" t="s">
        <v>43</v>
      </c>
      <c r="C1074" s="8" t="s">
        <v>145</v>
      </c>
      <c r="E1074" s="3">
        <f t="shared" si="146"/>
        <v>42576</v>
      </c>
      <c r="F1074" t="str">
        <f t="shared" si="147"/>
        <v>128</v>
      </c>
      <c r="G1074">
        <f t="shared" si="148"/>
        <v>0.34861111111111115</v>
      </c>
      <c r="H1074" s="9" t="str">
        <f>IF(I1074="", "", IFERROR(INDEX([1]lookup!AB:AB, MATCH(I1074+0,[1]lookup!AA:AA,0)), ""))</f>
        <v/>
      </c>
      <c r="I1074" s="9"/>
      <c r="J1074" s="25"/>
      <c r="K1074" s="25"/>
      <c r="L1074" s="25"/>
      <c r="M1074" s="25"/>
    </row>
    <row r="1075" spans="1:13" customFormat="1" x14ac:dyDescent="0.2">
      <c r="A1075" s="7" t="s">
        <v>108</v>
      </c>
      <c r="B1075" s="7" t="s">
        <v>43</v>
      </c>
      <c r="C1075" s="8" t="s">
        <v>171</v>
      </c>
      <c r="E1075" s="3">
        <f t="shared" si="146"/>
        <v>42578</v>
      </c>
      <c r="F1075" t="str">
        <f t="shared" si="147"/>
        <v>128</v>
      </c>
      <c r="G1075">
        <f t="shared" si="148"/>
        <v>0.34375</v>
      </c>
      <c r="H1075" s="9" t="str">
        <f>IF(I1075="", "", IFERROR(INDEX([1]lookup!AB:AB, MATCH(I1075+0,[1]lookup!AA:AA,0)), ""))</f>
        <v/>
      </c>
      <c r="I1075" s="9"/>
      <c r="J1075" s="25"/>
      <c r="K1075" s="25"/>
      <c r="L1075" s="25"/>
      <c r="M1075" s="25"/>
    </row>
    <row r="1076" spans="1:13" customFormat="1" x14ac:dyDescent="0.2">
      <c r="A1076" s="7" t="s">
        <v>110</v>
      </c>
      <c r="B1076" s="7" t="s">
        <v>43</v>
      </c>
      <c r="C1076" s="8" t="s">
        <v>442</v>
      </c>
      <c r="E1076" s="3">
        <f t="shared" si="146"/>
        <v>42579</v>
      </c>
      <c r="F1076" t="str">
        <f t="shared" si="147"/>
        <v>128</v>
      </c>
      <c r="G1076">
        <f t="shared" si="148"/>
        <v>1.3888888888888888E-2</v>
      </c>
      <c r="H1076" s="9" t="str">
        <f>IF(I1076="", "", IFERROR(INDEX([1]lookup!AB:AB, MATCH(I1076+0,[1]lookup!AA:AA,0)), ""))</f>
        <v/>
      </c>
      <c r="I1076" s="9"/>
      <c r="J1076" s="25"/>
      <c r="K1076" s="25"/>
      <c r="L1076" s="25"/>
      <c r="M1076" s="25"/>
    </row>
    <row r="1077" spans="1:13" customFormat="1" x14ac:dyDescent="0.2">
      <c r="A1077" s="7" t="s">
        <v>113</v>
      </c>
      <c r="B1077" s="7" t="s">
        <v>43</v>
      </c>
      <c r="C1077" s="8" t="s">
        <v>443</v>
      </c>
      <c r="E1077" s="3">
        <f t="shared" si="146"/>
        <v>42580</v>
      </c>
      <c r="F1077" t="str">
        <f t="shared" si="147"/>
        <v>128</v>
      </c>
      <c r="G1077">
        <f t="shared" si="148"/>
        <v>0.74097222222222225</v>
      </c>
      <c r="H1077" s="9" t="str">
        <f>IF(I1077="", "", IFERROR(INDEX([1]lookup!AB:AB, MATCH(I1077+0,[1]lookup!AA:AA,0)), ""))</f>
        <v/>
      </c>
      <c r="I1077" s="9"/>
      <c r="J1077" s="25"/>
      <c r="K1077" s="25"/>
      <c r="L1077" s="25"/>
      <c r="M1077" s="25"/>
    </row>
    <row r="1078" spans="1:13" customFormat="1" x14ac:dyDescent="0.2">
      <c r="A1078" s="7" t="s">
        <v>115</v>
      </c>
      <c r="B1078" s="7" t="s">
        <v>43</v>
      </c>
      <c r="C1078" s="8" t="s">
        <v>444</v>
      </c>
      <c r="E1078" s="3">
        <f t="shared" si="146"/>
        <v>42581</v>
      </c>
      <c r="F1078" t="str">
        <f t="shared" si="147"/>
        <v>128</v>
      </c>
      <c r="G1078">
        <f t="shared" si="148"/>
        <v>0.47847222222222219</v>
      </c>
      <c r="H1078" s="9" t="str">
        <f>IF(I1078="", "", IFERROR(INDEX([1]lookup!AB:AB, MATCH(I1078+0,[1]lookup!AA:AA,0)), ""))</f>
        <v/>
      </c>
      <c r="I1078" s="9"/>
      <c r="J1078" s="25"/>
      <c r="K1078" s="25"/>
      <c r="L1078" s="25"/>
      <c r="M1078" s="25"/>
    </row>
    <row r="1079" spans="1:13" customFormat="1" x14ac:dyDescent="0.2">
      <c r="A1079" s="7" t="s">
        <v>157</v>
      </c>
      <c r="B1079" s="7" t="s">
        <v>43</v>
      </c>
      <c r="C1079" s="8" t="s">
        <v>219</v>
      </c>
      <c r="E1079" s="3">
        <f t="shared" si="146"/>
        <v>42582</v>
      </c>
      <c r="F1079" t="str">
        <f t="shared" si="147"/>
        <v>128</v>
      </c>
      <c r="G1079">
        <f t="shared" si="148"/>
        <v>6.9444444444444447E-4</v>
      </c>
      <c r="H1079" s="9" t="str">
        <f>IF(I1079="", "", IFERROR(INDEX([1]lookup!AB:AB, MATCH(I1079+0,[1]lookup!AA:AA,0)), ""))</f>
        <v/>
      </c>
      <c r="I1079" s="9"/>
      <c r="J1079" s="25"/>
      <c r="K1079" s="25"/>
      <c r="L1079" s="25"/>
      <c r="M1079" s="25"/>
    </row>
    <row r="1080" spans="1:13" customFormat="1" x14ac:dyDescent="0.2">
      <c r="A1080" s="7" t="s">
        <v>47</v>
      </c>
      <c r="B1080" s="7" t="s">
        <v>46</v>
      </c>
      <c r="C1080" s="8" t="s">
        <v>251</v>
      </c>
      <c r="E1080" s="3">
        <f t="shared" si="146"/>
        <v>42569</v>
      </c>
      <c r="F1080" t="str">
        <f t="shared" si="147"/>
        <v>129</v>
      </c>
      <c r="G1080">
        <f t="shared" si="148"/>
        <v>0.39097222222222222</v>
      </c>
      <c r="H1080" s="9" t="str">
        <f>IF(I1080="", "", IFERROR(INDEX([1]lookup!AB:AB, MATCH(I1080+0,[1]lookup!AA:AA,0)), ""))</f>
        <v/>
      </c>
      <c r="I1080" s="9"/>
      <c r="J1080" s="25"/>
      <c r="K1080" s="25"/>
      <c r="L1080" s="25"/>
      <c r="M1080" s="25"/>
    </row>
    <row r="1081" spans="1:13" customFormat="1" x14ac:dyDescent="0.2">
      <c r="A1081" s="7" t="s">
        <v>59</v>
      </c>
      <c r="B1081" s="7" t="s">
        <v>46</v>
      </c>
      <c r="C1081" s="8" t="s">
        <v>445</v>
      </c>
      <c r="E1081" s="3">
        <f t="shared" si="146"/>
        <v>42573</v>
      </c>
      <c r="F1081" t="str">
        <f t="shared" si="147"/>
        <v>129</v>
      </c>
      <c r="G1081">
        <f t="shared" si="148"/>
        <v>0.36944444444444446</v>
      </c>
      <c r="H1081" s="9" t="str">
        <f>IF(I1081="", "", IFERROR(INDEX([1]lookup!AB:AB, MATCH(I1081+0,[1]lookup!AA:AA,0)), ""))</f>
        <v/>
      </c>
      <c r="I1081" s="9"/>
      <c r="J1081" s="25"/>
      <c r="K1081" s="25"/>
      <c r="L1081" s="25"/>
      <c r="M1081" s="25"/>
    </row>
    <row r="1082" spans="1:13" customFormat="1" x14ac:dyDescent="0.2">
      <c r="A1082" s="7" t="s">
        <v>110</v>
      </c>
      <c r="B1082" s="7" t="s">
        <v>46</v>
      </c>
      <c r="C1082" s="8" t="s">
        <v>9</v>
      </c>
      <c r="E1082" s="3">
        <f t="shared" si="146"/>
        <v>42579</v>
      </c>
      <c r="F1082" t="str">
        <f t="shared" si="147"/>
        <v>129</v>
      </c>
      <c r="G1082">
        <f t="shared" si="148"/>
        <v>0</v>
      </c>
      <c r="H1082" s="9" t="str">
        <f>IF(I1082="", "", IFERROR(INDEX([1]lookup!AB:AB, MATCH(I1082+0,[1]lookup!AA:AA,0)), ""))</f>
        <v/>
      </c>
      <c r="I1082" s="9"/>
      <c r="J1082" s="25"/>
      <c r="K1082" s="25"/>
      <c r="L1082" s="25"/>
      <c r="M1082" s="25"/>
    </row>
    <row r="1083" spans="1:13" customFormat="1" x14ac:dyDescent="0.2">
      <c r="A1083" s="7" t="s">
        <v>7</v>
      </c>
      <c r="B1083" s="7" t="s">
        <v>49</v>
      </c>
      <c r="C1083" s="8" t="s">
        <v>9</v>
      </c>
      <c r="E1083" s="3">
        <f t="shared" si="146"/>
        <v>42552</v>
      </c>
      <c r="F1083" t="str">
        <f t="shared" si="147"/>
        <v>130</v>
      </c>
      <c r="G1083">
        <f t="shared" si="148"/>
        <v>0</v>
      </c>
      <c r="H1083" s="9" t="str">
        <f>IF(I1083="", "", IFERROR(INDEX([1]lookup!AB:AB, MATCH(I1083+0,[1]lookup!AA:AA,0)), ""))</f>
        <v/>
      </c>
      <c r="I1083" s="9"/>
      <c r="J1083" s="25"/>
      <c r="K1083" s="25"/>
      <c r="L1083" s="25"/>
      <c r="M1083" s="25"/>
    </row>
    <row r="1084" spans="1:13" customFormat="1" x14ac:dyDescent="0.2">
      <c r="A1084" s="7" t="s">
        <v>64</v>
      </c>
      <c r="B1084" s="7" t="s">
        <v>49</v>
      </c>
      <c r="C1084" s="8" t="s">
        <v>356</v>
      </c>
      <c r="E1084" s="3">
        <f t="shared" si="146"/>
        <v>42553</v>
      </c>
      <c r="F1084" t="str">
        <f t="shared" si="147"/>
        <v>130</v>
      </c>
      <c r="G1084">
        <f t="shared" si="148"/>
        <v>0.52152777777777781</v>
      </c>
      <c r="H1084" s="9" t="str">
        <f>IF(I1084="", "", IFERROR(INDEX([1]lookup!AB:AB, MATCH(I1084+0,[1]lookup!AA:AA,0)), ""))</f>
        <v/>
      </c>
      <c r="I1084" s="9"/>
      <c r="J1084" s="25"/>
      <c r="K1084" s="25"/>
      <c r="L1084" s="25"/>
      <c r="M1084" s="25"/>
    </row>
    <row r="1085" spans="1:13" customFormat="1" x14ac:dyDescent="0.2">
      <c r="A1085" s="7" t="s">
        <v>121</v>
      </c>
      <c r="B1085" s="7" t="s">
        <v>49</v>
      </c>
      <c r="C1085" s="8" t="s">
        <v>446</v>
      </c>
      <c r="E1085" s="3">
        <f t="shared" si="146"/>
        <v>42554</v>
      </c>
      <c r="F1085" t="str">
        <f t="shared" si="147"/>
        <v>130</v>
      </c>
      <c r="G1085">
        <f t="shared" si="148"/>
        <v>0.46249999999999997</v>
      </c>
      <c r="H1085" s="9" t="str">
        <f>IF(I1085="", "", IFERROR(INDEX([1]lookup!AB:AB, MATCH(I1085+0,[1]lookup!AA:AA,0)), ""))</f>
        <v/>
      </c>
      <c r="I1085" s="9"/>
      <c r="J1085" s="25"/>
      <c r="K1085" s="25"/>
      <c r="L1085" s="25"/>
      <c r="M1085" s="25"/>
    </row>
    <row r="1086" spans="1:13" customFormat="1" x14ac:dyDescent="0.2">
      <c r="A1086" s="7" t="s">
        <v>17</v>
      </c>
      <c r="B1086" s="7" t="s">
        <v>49</v>
      </c>
      <c r="C1086" s="8" t="s">
        <v>447</v>
      </c>
      <c r="E1086" s="3">
        <f t="shared" si="146"/>
        <v>42555</v>
      </c>
      <c r="F1086" t="str">
        <f t="shared" si="147"/>
        <v>130</v>
      </c>
      <c r="G1086">
        <f t="shared" si="148"/>
        <v>0.47361111111111115</v>
      </c>
      <c r="H1086" s="9" t="str">
        <f>IF(I1086="", "", IFERROR(INDEX([1]lookup!AB:AB, MATCH(I1086+0,[1]lookup!AA:AA,0)), ""))</f>
        <v/>
      </c>
      <c r="I1086" s="9"/>
      <c r="J1086" s="25"/>
      <c r="K1086" s="25"/>
      <c r="L1086" s="25"/>
      <c r="M1086" s="25"/>
    </row>
    <row r="1087" spans="1:13" customFormat="1" x14ac:dyDescent="0.2">
      <c r="A1087" s="7" t="s">
        <v>20</v>
      </c>
      <c r="B1087" s="7" t="s">
        <v>49</v>
      </c>
      <c r="C1087" s="8" t="s">
        <v>448</v>
      </c>
      <c r="E1087" s="3">
        <f t="shared" si="146"/>
        <v>42556</v>
      </c>
      <c r="F1087" t="str">
        <f t="shared" si="147"/>
        <v>130</v>
      </c>
      <c r="G1087">
        <f t="shared" si="148"/>
        <v>0.46458333333333335</v>
      </c>
      <c r="H1087" s="9" t="str">
        <f>IF(I1087="", "", IFERROR(INDEX([1]lookup!AB:AB, MATCH(I1087+0,[1]lookup!AA:AA,0)), ""))</f>
        <v/>
      </c>
      <c r="I1087" s="9"/>
      <c r="J1087" s="25"/>
      <c r="K1087" s="25"/>
      <c r="L1087" s="25"/>
      <c r="M1087" s="25"/>
    </row>
    <row r="1088" spans="1:13" customFormat="1" x14ac:dyDescent="0.2">
      <c r="A1088" s="7" t="s">
        <v>26</v>
      </c>
      <c r="B1088" s="7" t="s">
        <v>49</v>
      </c>
      <c r="C1088" s="8" t="s">
        <v>236</v>
      </c>
      <c r="E1088" s="3">
        <f t="shared" si="146"/>
        <v>42558</v>
      </c>
      <c r="F1088" t="str">
        <f t="shared" si="147"/>
        <v>130</v>
      </c>
      <c r="G1088">
        <f t="shared" si="148"/>
        <v>0.4201388888888889</v>
      </c>
      <c r="H1088" s="9" t="str">
        <f>IF(I1088="", "", IFERROR(INDEX([1]lookup!AB:AB, MATCH(I1088+0,[1]lookup!AA:AA,0)), ""))</f>
        <v/>
      </c>
      <c r="I1088" s="9"/>
      <c r="J1088" s="25"/>
      <c r="K1088" s="25"/>
      <c r="L1088" s="25"/>
      <c r="M1088" s="25"/>
    </row>
    <row r="1089" spans="1:13" customFormat="1" x14ac:dyDescent="0.2">
      <c r="A1089" s="7" t="s">
        <v>29</v>
      </c>
      <c r="B1089" s="7" t="s">
        <v>49</v>
      </c>
      <c r="C1089" s="8" t="s">
        <v>448</v>
      </c>
      <c r="E1089" s="3">
        <f t="shared" si="146"/>
        <v>42559</v>
      </c>
      <c r="F1089" t="str">
        <f t="shared" si="147"/>
        <v>130</v>
      </c>
      <c r="G1089">
        <f t="shared" si="148"/>
        <v>0.46458333333333335</v>
      </c>
      <c r="H1089" s="9" t="str">
        <f>IF(I1089="", "", IFERROR(INDEX([1]lookup!AB:AB, MATCH(I1089+0,[1]lookup!AA:AA,0)), ""))</f>
        <v/>
      </c>
      <c r="I1089" s="9"/>
      <c r="J1089" s="25"/>
      <c r="K1089" s="25"/>
      <c r="L1089" s="25"/>
      <c r="M1089" s="25"/>
    </row>
    <row r="1090" spans="1:13" customFormat="1" x14ac:dyDescent="0.2">
      <c r="A1090" s="7" t="s">
        <v>76</v>
      </c>
      <c r="B1090" s="7" t="s">
        <v>49</v>
      </c>
      <c r="C1090" s="8" t="s">
        <v>448</v>
      </c>
      <c r="E1090" s="3">
        <f t="shared" si="146"/>
        <v>42560</v>
      </c>
      <c r="F1090" t="str">
        <f t="shared" si="147"/>
        <v>130</v>
      </c>
      <c r="G1090">
        <f t="shared" si="148"/>
        <v>0.46458333333333335</v>
      </c>
      <c r="H1090" s="9" t="str">
        <f>IF(I1090="", "", IFERROR(INDEX([1]lookup!AB:AB, MATCH(I1090+0,[1]lookup!AA:AA,0)), ""))</f>
        <v/>
      </c>
      <c r="I1090" s="9"/>
      <c r="J1090" s="25"/>
      <c r="K1090" s="25"/>
      <c r="L1090" s="25"/>
      <c r="M1090" s="25"/>
    </row>
    <row r="1091" spans="1:13" customFormat="1" x14ac:dyDescent="0.2">
      <c r="A1091" s="7" t="s">
        <v>79</v>
      </c>
      <c r="B1091" s="7" t="s">
        <v>49</v>
      </c>
      <c r="C1091" s="8" t="s">
        <v>96</v>
      </c>
      <c r="E1091" s="3">
        <f t="shared" ref="E1091:E1154" si="149">IF(A1091="", "", A1091+0)</f>
        <v>42561</v>
      </c>
      <c r="F1091" t="str">
        <f t="shared" ref="F1091:F1154" si="150">IF(B1091="", "", B1091)</f>
        <v>130</v>
      </c>
      <c r="G1091">
        <f t="shared" ref="G1091:G1154" si="151">IF(C1091="", "", C1091+0)</f>
        <v>0.4465277777777778</v>
      </c>
      <c r="H1091" s="9" t="str">
        <f>IF(I1091="", "", IFERROR(INDEX([1]lookup!AB:AB, MATCH(I1091+0,[1]lookup!AA:AA,0)), ""))</f>
        <v/>
      </c>
      <c r="I1091" s="9"/>
      <c r="J1091" s="25"/>
      <c r="K1091" s="25"/>
      <c r="L1091" s="25"/>
      <c r="M1091" s="25"/>
    </row>
    <row r="1092" spans="1:13" customFormat="1" x14ac:dyDescent="0.2">
      <c r="A1092" s="7" t="s">
        <v>32</v>
      </c>
      <c r="B1092" s="7" t="s">
        <v>49</v>
      </c>
      <c r="C1092" s="8" t="s">
        <v>449</v>
      </c>
      <c r="E1092" s="3">
        <f t="shared" si="149"/>
        <v>42562</v>
      </c>
      <c r="F1092" t="str">
        <f t="shared" si="150"/>
        <v>130</v>
      </c>
      <c r="G1092">
        <f t="shared" si="151"/>
        <v>0.46388888888888885</v>
      </c>
      <c r="H1092" s="9" t="str">
        <f>IF(I1092="", "", IFERROR(INDEX([1]lookup!AB:AB, MATCH(I1092+0,[1]lookup!AA:AA,0)), ""))</f>
        <v/>
      </c>
      <c r="I1092" s="9"/>
      <c r="J1092" s="25"/>
      <c r="K1092" s="25"/>
      <c r="L1092" s="25"/>
      <c r="M1092" s="25"/>
    </row>
    <row r="1093" spans="1:13" customFormat="1" x14ac:dyDescent="0.2">
      <c r="A1093" s="7" t="s">
        <v>35</v>
      </c>
      <c r="B1093" s="7" t="s">
        <v>49</v>
      </c>
      <c r="C1093" s="8" t="s">
        <v>9</v>
      </c>
      <c r="E1093" s="3">
        <f t="shared" si="149"/>
        <v>42563</v>
      </c>
      <c r="F1093" t="str">
        <f t="shared" si="150"/>
        <v>130</v>
      </c>
      <c r="G1093">
        <f t="shared" si="151"/>
        <v>0</v>
      </c>
      <c r="H1093" s="9" t="str">
        <f>IF(I1093="", "", IFERROR(INDEX([1]lookup!AB:AB, MATCH(I1093+0,[1]lookup!AA:AA,0)), ""))</f>
        <v/>
      </c>
      <c r="I1093" s="9"/>
      <c r="J1093" s="25"/>
      <c r="K1093" s="25"/>
      <c r="L1093" s="25"/>
      <c r="M1093" s="25"/>
    </row>
    <row r="1094" spans="1:13" customFormat="1" x14ac:dyDescent="0.2">
      <c r="A1094" s="7" t="s">
        <v>38</v>
      </c>
      <c r="B1094" s="7" t="s">
        <v>49</v>
      </c>
      <c r="C1094" s="8" t="s">
        <v>21</v>
      </c>
      <c r="E1094" s="3">
        <f t="shared" si="149"/>
        <v>42564</v>
      </c>
      <c r="F1094" t="str">
        <f t="shared" si="150"/>
        <v>130</v>
      </c>
      <c r="G1094">
        <f t="shared" si="151"/>
        <v>0.47013888888888888</v>
      </c>
      <c r="H1094" s="9" t="str">
        <f>IF(I1094="", "", IFERROR(INDEX([1]lookup!AB:AB, MATCH(I1094+0,[1]lookup!AA:AA,0)), ""))</f>
        <v/>
      </c>
      <c r="I1094" s="9"/>
      <c r="J1094" s="25"/>
      <c r="K1094" s="25"/>
      <c r="L1094" s="25"/>
      <c r="M1094" s="25"/>
    </row>
    <row r="1095" spans="1:13" customFormat="1" x14ac:dyDescent="0.2">
      <c r="A1095" s="7" t="s">
        <v>41</v>
      </c>
      <c r="B1095" s="7" t="s">
        <v>49</v>
      </c>
      <c r="C1095" s="8" t="s">
        <v>450</v>
      </c>
      <c r="E1095" s="3">
        <f t="shared" si="149"/>
        <v>42565</v>
      </c>
      <c r="F1095" t="str">
        <f t="shared" si="150"/>
        <v>130</v>
      </c>
      <c r="G1095">
        <f t="shared" si="151"/>
        <v>0.4694444444444445</v>
      </c>
      <c r="H1095" s="9" t="str">
        <f>IF(I1095="", "", IFERROR(INDEX([1]lookup!AB:AB, MATCH(I1095+0,[1]lookup!AA:AA,0)), ""))</f>
        <v/>
      </c>
      <c r="I1095" s="9"/>
      <c r="J1095" s="25"/>
      <c r="K1095" s="25"/>
      <c r="L1095" s="25"/>
      <c r="M1095" s="25"/>
    </row>
    <row r="1096" spans="1:13" customFormat="1" x14ac:dyDescent="0.2">
      <c r="A1096" s="7" t="s">
        <v>44</v>
      </c>
      <c r="B1096" s="7" t="s">
        <v>49</v>
      </c>
      <c r="C1096" s="8" t="s">
        <v>281</v>
      </c>
      <c r="E1096" s="3">
        <f t="shared" si="149"/>
        <v>42566</v>
      </c>
      <c r="F1096" t="str">
        <f t="shared" si="150"/>
        <v>130</v>
      </c>
      <c r="G1096">
        <f t="shared" si="151"/>
        <v>0.38958333333333334</v>
      </c>
      <c r="H1096" s="9" t="str">
        <f>IF(I1096="", "", IFERROR(INDEX([1]lookup!AB:AB, MATCH(I1096+0,[1]lookup!AA:AA,0)), ""))</f>
        <v/>
      </c>
      <c r="I1096" s="9"/>
      <c r="J1096" s="25"/>
      <c r="K1096" s="25"/>
      <c r="L1096" s="25"/>
      <c r="M1096" s="25"/>
    </row>
    <row r="1097" spans="1:13" customFormat="1" x14ac:dyDescent="0.2">
      <c r="A1097" s="7" t="s">
        <v>89</v>
      </c>
      <c r="B1097" s="7" t="s">
        <v>49</v>
      </c>
      <c r="C1097" s="8" t="s">
        <v>9</v>
      </c>
      <c r="E1097" s="3">
        <f t="shared" si="149"/>
        <v>42567</v>
      </c>
      <c r="F1097" t="str">
        <f t="shared" si="150"/>
        <v>130</v>
      </c>
      <c r="G1097">
        <f t="shared" si="151"/>
        <v>0</v>
      </c>
      <c r="H1097" s="9" t="str">
        <f>IF(I1097="", "", IFERROR(INDEX([1]lookup!AB:AB, MATCH(I1097+0,[1]lookup!AA:AA,0)), ""))</f>
        <v/>
      </c>
      <c r="I1097" s="9"/>
      <c r="J1097" s="25"/>
      <c r="K1097" s="25"/>
      <c r="L1097" s="25"/>
      <c r="M1097" s="25"/>
    </row>
    <row r="1098" spans="1:13" customFormat="1" x14ac:dyDescent="0.2">
      <c r="A1098" s="7" t="s">
        <v>47</v>
      </c>
      <c r="B1098" s="7" t="s">
        <v>49</v>
      </c>
      <c r="C1098" s="8" t="s">
        <v>451</v>
      </c>
      <c r="E1098" s="3">
        <f t="shared" si="149"/>
        <v>42569</v>
      </c>
      <c r="F1098" t="str">
        <f t="shared" si="150"/>
        <v>130</v>
      </c>
      <c r="G1098">
        <f t="shared" si="151"/>
        <v>0.46319444444444446</v>
      </c>
      <c r="H1098" s="9" t="str">
        <f>IF(I1098="", "", IFERROR(INDEX([1]lookup!AB:AB, MATCH(I1098+0,[1]lookup!AA:AA,0)), ""))</f>
        <v/>
      </c>
      <c r="I1098" s="9"/>
      <c r="J1098" s="25"/>
      <c r="K1098" s="25"/>
      <c r="L1098" s="25"/>
      <c r="M1098" s="25"/>
    </row>
    <row r="1099" spans="1:13" customFormat="1" x14ac:dyDescent="0.2">
      <c r="A1099" s="7" t="s">
        <v>50</v>
      </c>
      <c r="B1099" s="7" t="s">
        <v>49</v>
      </c>
      <c r="C1099" s="8" t="s">
        <v>264</v>
      </c>
      <c r="E1099" s="3">
        <f t="shared" si="149"/>
        <v>42570</v>
      </c>
      <c r="F1099" t="str">
        <f t="shared" si="150"/>
        <v>130</v>
      </c>
      <c r="G1099">
        <f t="shared" si="151"/>
        <v>0.46527777777777773</v>
      </c>
      <c r="H1099" s="9" t="str">
        <f>IF(I1099="", "", IFERROR(INDEX([1]lookup!AB:AB, MATCH(I1099+0,[1]lookup!AA:AA,0)), ""))</f>
        <v/>
      </c>
      <c r="I1099" s="9"/>
      <c r="J1099" s="25"/>
      <c r="K1099" s="25"/>
      <c r="L1099" s="25"/>
      <c r="M1099" s="25"/>
    </row>
    <row r="1100" spans="1:13" customFormat="1" x14ac:dyDescent="0.2">
      <c r="A1100" s="7" t="s">
        <v>53</v>
      </c>
      <c r="B1100" s="7" t="s">
        <v>49</v>
      </c>
      <c r="C1100" s="8" t="s">
        <v>433</v>
      </c>
      <c r="E1100" s="3">
        <f t="shared" si="149"/>
        <v>42571</v>
      </c>
      <c r="F1100" t="str">
        <f t="shared" si="150"/>
        <v>130</v>
      </c>
      <c r="G1100">
        <f t="shared" si="151"/>
        <v>0.53263888888888888</v>
      </c>
      <c r="H1100" s="9" t="str">
        <f>IF(I1100="", "", IFERROR(INDEX([1]lookup!AB:AB, MATCH(I1100+0,[1]lookup!AA:AA,0)), ""))</f>
        <v/>
      </c>
      <c r="I1100" s="9"/>
      <c r="J1100" s="25"/>
      <c r="K1100" s="25"/>
      <c r="L1100" s="25"/>
      <c r="M1100" s="25"/>
    </row>
    <row r="1101" spans="1:13" customFormat="1" x14ac:dyDescent="0.2">
      <c r="A1101" s="7" t="s">
        <v>56</v>
      </c>
      <c r="B1101" s="7" t="s">
        <v>49</v>
      </c>
      <c r="C1101" s="8" t="s">
        <v>452</v>
      </c>
      <c r="E1101" s="3">
        <f t="shared" si="149"/>
        <v>42572</v>
      </c>
      <c r="F1101" t="str">
        <f t="shared" si="150"/>
        <v>130</v>
      </c>
      <c r="G1101">
        <f t="shared" si="151"/>
        <v>0.46597222222222223</v>
      </c>
      <c r="H1101" s="9" t="str">
        <f>IF(I1101="", "", IFERROR(INDEX([1]lookup!AB:AB, MATCH(I1101+0,[1]lookup!AA:AA,0)), ""))</f>
        <v/>
      </c>
      <c r="I1101" s="9"/>
      <c r="J1101" s="25"/>
      <c r="K1101" s="25"/>
      <c r="L1101" s="25"/>
      <c r="M1101" s="25"/>
    </row>
    <row r="1102" spans="1:13" customFormat="1" x14ac:dyDescent="0.2">
      <c r="A1102" s="7" t="s">
        <v>59</v>
      </c>
      <c r="B1102" s="7" t="s">
        <v>49</v>
      </c>
      <c r="C1102" s="8" t="s">
        <v>21</v>
      </c>
      <c r="E1102" s="3">
        <f t="shared" si="149"/>
        <v>42573</v>
      </c>
      <c r="F1102" t="str">
        <f t="shared" si="150"/>
        <v>130</v>
      </c>
      <c r="G1102">
        <f t="shared" si="151"/>
        <v>0.47013888888888888</v>
      </c>
      <c r="H1102" s="9" t="str">
        <f>IF(I1102="", "", IFERROR(INDEX([1]lookup!AB:AB, MATCH(I1102+0,[1]lookup!AA:AA,0)), ""))</f>
        <v/>
      </c>
      <c r="I1102" s="9"/>
      <c r="J1102" s="25"/>
      <c r="K1102" s="25"/>
      <c r="L1102" s="25"/>
      <c r="M1102" s="25"/>
    </row>
    <row r="1103" spans="1:13" customFormat="1" x14ac:dyDescent="0.2">
      <c r="A1103" s="7" t="s">
        <v>98</v>
      </c>
      <c r="B1103" s="7" t="s">
        <v>49</v>
      </c>
      <c r="C1103" s="8" t="s">
        <v>448</v>
      </c>
      <c r="E1103" s="3">
        <f t="shared" si="149"/>
        <v>42574</v>
      </c>
      <c r="F1103" t="str">
        <f t="shared" si="150"/>
        <v>130</v>
      </c>
      <c r="G1103">
        <f t="shared" si="151"/>
        <v>0.46458333333333335</v>
      </c>
      <c r="H1103" s="9" t="str">
        <f>IF(I1103="", "", IFERROR(INDEX([1]lookup!AB:AB, MATCH(I1103+0,[1]lookup!AA:AA,0)), ""))</f>
        <v/>
      </c>
      <c r="I1103" s="9"/>
      <c r="J1103" s="25"/>
      <c r="K1103" s="25"/>
      <c r="L1103" s="25"/>
      <c r="M1103" s="25"/>
    </row>
    <row r="1104" spans="1:13" customFormat="1" x14ac:dyDescent="0.2">
      <c r="A1104" s="7" t="s">
        <v>100</v>
      </c>
      <c r="B1104" s="7" t="s">
        <v>49</v>
      </c>
      <c r="C1104" s="8" t="s">
        <v>453</v>
      </c>
      <c r="E1104" s="3">
        <f t="shared" si="149"/>
        <v>42575</v>
      </c>
      <c r="F1104" t="str">
        <f t="shared" si="150"/>
        <v>130</v>
      </c>
      <c r="G1104">
        <f t="shared" si="151"/>
        <v>0.45763888888888887</v>
      </c>
      <c r="H1104" s="9" t="str">
        <f>IF(I1104="", "", IFERROR(INDEX([1]lookup!AB:AB, MATCH(I1104+0,[1]lookup!AA:AA,0)), ""))</f>
        <v/>
      </c>
      <c r="I1104" s="9"/>
      <c r="J1104" s="25"/>
      <c r="K1104" s="25"/>
      <c r="L1104" s="25"/>
      <c r="M1104" s="25"/>
    </row>
    <row r="1105" spans="1:13" customFormat="1" x14ac:dyDescent="0.2">
      <c r="A1105" s="7" t="s">
        <v>103</v>
      </c>
      <c r="B1105" s="7" t="s">
        <v>49</v>
      </c>
      <c r="C1105" s="8" t="s">
        <v>452</v>
      </c>
      <c r="E1105" s="3">
        <f t="shared" si="149"/>
        <v>42576</v>
      </c>
      <c r="F1105" t="str">
        <f t="shared" si="150"/>
        <v>130</v>
      </c>
      <c r="G1105">
        <f t="shared" si="151"/>
        <v>0.46597222222222223</v>
      </c>
      <c r="H1105" s="9" t="str">
        <f>IF(I1105="", "", IFERROR(INDEX([1]lookup!AB:AB, MATCH(I1105+0,[1]lookup!AA:AA,0)), ""))</f>
        <v/>
      </c>
      <c r="I1105" s="9"/>
      <c r="J1105" s="25"/>
      <c r="K1105" s="25"/>
      <c r="L1105" s="25"/>
      <c r="M1105" s="25"/>
    </row>
    <row r="1106" spans="1:13" customFormat="1" x14ac:dyDescent="0.2">
      <c r="A1106" s="7" t="s">
        <v>105</v>
      </c>
      <c r="B1106" s="7" t="s">
        <v>49</v>
      </c>
      <c r="C1106" s="8" t="s">
        <v>454</v>
      </c>
      <c r="E1106" s="3">
        <f t="shared" si="149"/>
        <v>42577</v>
      </c>
      <c r="F1106" t="str">
        <f t="shared" si="150"/>
        <v>130</v>
      </c>
      <c r="G1106">
        <f t="shared" si="151"/>
        <v>0.46736111111111112</v>
      </c>
      <c r="H1106" s="9" t="str">
        <f>IF(I1106="", "", IFERROR(INDEX([1]lookup!AB:AB, MATCH(I1106+0,[1]lookup!AA:AA,0)), ""))</f>
        <v/>
      </c>
      <c r="I1106" s="9"/>
      <c r="J1106" s="25"/>
      <c r="K1106" s="25"/>
      <c r="L1106" s="25"/>
      <c r="M1106" s="25"/>
    </row>
    <row r="1107" spans="1:13" customFormat="1" x14ac:dyDescent="0.2">
      <c r="A1107" s="7" t="s">
        <v>110</v>
      </c>
      <c r="B1107" s="7" t="s">
        <v>49</v>
      </c>
      <c r="C1107" s="8" t="s">
        <v>452</v>
      </c>
      <c r="E1107" s="3">
        <f t="shared" si="149"/>
        <v>42579</v>
      </c>
      <c r="F1107" t="str">
        <f t="shared" si="150"/>
        <v>130</v>
      </c>
      <c r="G1107">
        <f t="shared" si="151"/>
        <v>0.46597222222222223</v>
      </c>
      <c r="H1107" s="9" t="str">
        <f>IF(I1107="", "", IFERROR(INDEX([1]lookup!AB:AB, MATCH(I1107+0,[1]lookup!AA:AA,0)), ""))</f>
        <v/>
      </c>
      <c r="I1107" s="9"/>
      <c r="J1107" s="25"/>
      <c r="K1107" s="25"/>
      <c r="L1107" s="25"/>
      <c r="M1107" s="25"/>
    </row>
    <row r="1108" spans="1:13" customFormat="1" x14ac:dyDescent="0.2">
      <c r="A1108" s="7" t="s">
        <v>113</v>
      </c>
      <c r="B1108" s="7" t="s">
        <v>49</v>
      </c>
      <c r="C1108" s="8" t="s">
        <v>448</v>
      </c>
      <c r="E1108" s="3">
        <f t="shared" si="149"/>
        <v>42580</v>
      </c>
      <c r="F1108" t="str">
        <f t="shared" si="150"/>
        <v>130</v>
      </c>
      <c r="G1108">
        <f t="shared" si="151"/>
        <v>0.46458333333333335</v>
      </c>
      <c r="H1108" s="9" t="str">
        <f>IF(I1108="", "", IFERROR(INDEX([1]lookup!AB:AB, MATCH(I1108+0,[1]lookup!AA:AA,0)), ""))</f>
        <v/>
      </c>
      <c r="I1108" s="9"/>
      <c r="J1108" s="25"/>
      <c r="K1108" s="25"/>
      <c r="L1108" s="25"/>
      <c r="M1108" s="25"/>
    </row>
    <row r="1109" spans="1:13" customFormat="1" x14ac:dyDescent="0.2">
      <c r="A1109" s="7" t="s">
        <v>115</v>
      </c>
      <c r="B1109" s="7" t="s">
        <v>49</v>
      </c>
      <c r="C1109" s="8" t="s">
        <v>454</v>
      </c>
      <c r="E1109" s="3">
        <f t="shared" si="149"/>
        <v>42581</v>
      </c>
      <c r="F1109" t="str">
        <f t="shared" si="150"/>
        <v>130</v>
      </c>
      <c r="G1109">
        <f t="shared" si="151"/>
        <v>0.46736111111111112</v>
      </c>
      <c r="H1109" s="9" t="str">
        <f>IF(I1109="", "", IFERROR(INDEX([1]lookup!AB:AB, MATCH(I1109+0,[1]lookup!AA:AA,0)), ""))</f>
        <v/>
      </c>
      <c r="I1109" s="9"/>
      <c r="J1109" s="25"/>
      <c r="K1109" s="25"/>
      <c r="L1109" s="25"/>
      <c r="M1109" s="25"/>
    </row>
    <row r="1110" spans="1:13" customFormat="1" x14ac:dyDescent="0.2">
      <c r="A1110" s="7" t="s">
        <v>157</v>
      </c>
      <c r="B1110" s="7" t="s">
        <v>49</v>
      </c>
      <c r="C1110" s="8" t="s">
        <v>9</v>
      </c>
      <c r="E1110" s="3">
        <f t="shared" si="149"/>
        <v>42582</v>
      </c>
      <c r="F1110" t="str">
        <f t="shared" si="150"/>
        <v>130</v>
      </c>
      <c r="G1110">
        <f t="shared" si="151"/>
        <v>0</v>
      </c>
      <c r="H1110" s="9" t="str">
        <f>IF(I1110="", "", IFERROR(INDEX([1]lookup!AB:AB, MATCH(I1110+0,[1]lookup!AA:AA,0)), ""))</f>
        <v/>
      </c>
      <c r="I1110" s="9"/>
      <c r="J1110" s="25"/>
      <c r="K1110" s="25"/>
      <c r="L1110" s="25"/>
      <c r="M1110" s="25"/>
    </row>
    <row r="1111" spans="1:13" customFormat="1" x14ac:dyDescent="0.2">
      <c r="A1111" s="7" t="s">
        <v>64</v>
      </c>
      <c r="B1111" s="7" t="s">
        <v>52</v>
      </c>
      <c r="C1111" s="8" t="s">
        <v>455</v>
      </c>
      <c r="E1111" s="3">
        <f t="shared" si="149"/>
        <v>42553</v>
      </c>
      <c r="F1111" t="str">
        <f t="shared" si="150"/>
        <v>131</v>
      </c>
      <c r="G1111">
        <f t="shared" si="151"/>
        <v>5.8333333333333327E-2</v>
      </c>
      <c r="H1111" s="9" t="str">
        <f>IF(I1111="", "", IFERROR(INDEX([1]lookup!AB:AB, MATCH(I1111+0,[1]lookup!AA:AA,0)), ""))</f>
        <v/>
      </c>
      <c r="I1111" s="9"/>
      <c r="J1111" s="25"/>
      <c r="K1111" s="25"/>
      <c r="L1111" s="25"/>
      <c r="M1111" s="25"/>
    </row>
    <row r="1112" spans="1:13" customFormat="1" x14ac:dyDescent="0.2">
      <c r="A1112" s="7" t="s">
        <v>121</v>
      </c>
      <c r="B1112" s="7" t="s">
        <v>52</v>
      </c>
      <c r="C1112" s="8" t="s">
        <v>456</v>
      </c>
      <c r="E1112" s="3">
        <f t="shared" si="149"/>
        <v>42554</v>
      </c>
      <c r="F1112" t="str">
        <f t="shared" si="150"/>
        <v>131</v>
      </c>
      <c r="G1112">
        <f t="shared" si="151"/>
        <v>0.14097222222222222</v>
      </c>
      <c r="H1112" s="9" t="str">
        <f>IF(I1112="", "", IFERROR(INDEX([1]lookup!AB:AB, MATCH(I1112+0,[1]lookup!AA:AA,0)), ""))</f>
        <v/>
      </c>
      <c r="I1112" s="9"/>
      <c r="J1112" s="25"/>
      <c r="K1112" s="25"/>
      <c r="L1112" s="25"/>
      <c r="M1112" s="25"/>
    </row>
    <row r="1113" spans="1:13" customFormat="1" x14ac:dyDescent="0.2">
      <c r="A1113" s="7" t="s">
        <v>17</v>
      </c>
      <c r="B1113" s="7" t="s">
        <v>52</v>
      </c>
      <c r="C1113" s="8" t="s">
        <v>457</v>
      </c>
      <c r="E1113" s="3">
        <f t="shared" si="149"/>
        <v>42555</v>
      </c>
      <c r="F1113" t="str">
        <f t="shared" si="150"/>
        <v>131</v>
      </c>
      <c r="G1113">
        <f t="shared" si="151"/>
        <v>0.55069444444444449</v>
      </c>
      <c r="H1113" s="9" t="str">
        <f>IF(I1113="", "", IFERROR(INDEX([1]lookup!AB:AB, MATCH(I1113+0,[1]lookup!AA:AA,0)), ""))</f>
        <v/>
      </c>
      <c r="I1113" s="9"/>
      <c r="J1113" s="25"/>
      <c r="K1113" s="25"/>
      <c r="L1113" s="25"/>
      <c r="M1113" s="25"/>
    </row>
    <row r="1114" spans="1:13" customFormat="1" x14ac:dyDescent="0.2">
      <c r="A1114" s="7" t="s">
        <v>20</v>
      </c>
      <c r="B1114" s="7" t="s">
        <v>52</v>
      </c>
      <c r="C1114" s="8" t="s">
        <v>458</v>
      </c>
      <c r="E1114" s="3">
        <f t="shared" si="149"/>
        <v>42556</v>
      </c>
      <c r="F1114" t="str">
        <f t="shared" si="150"/>
        <v>131</v>
      </c>
      <c r="G1114">
        <f t="shared" si="151"/>
        <v>0.53611111111111109</v>
      </c>
      <c r="H1114" s="9" t="str">
        <f>IF(I1114="", "", IFERROR(INDEX([1]lookup!AB:AB, MATCH(I1114+0,[1]lookup!AA:AA,0)), ""))</f>
        <v/>
      </c>
      <c r="I1114" s="9"/>
      <c r="J1114" s="25"/>
      <c r="K1114" s="25"/>
      <c r="L1114" s="25"/>
      <c r="M1114" s="25"/>
    </row>
    <row r="1115" spans="1:13" customFormat="1" x14ac:dyDescent="0.2">
      <c r="A1115" s="7" t="s">
        <v>23</v>
      </c>
      <c r="B1115" s="7" t="s">
        <v>52</v>
      </c>
      <c r="C1115" s="8" t="s">
        <v>459</v>
      </c>
      <c r="E1115" s="3">
        <f t="shared" si="149"/>
        <v>42557</v>
      </c>
      <c r="F1115" t="str">
        <f t="shared" si="150"/>
        <v>131</v>
      </c>
      <c r="G1115">
        <f t="shared" si="151"/>
        <v>0.4375</v>
      </c>
      <c r="H1115" s="9" t="str">
        <f>IF(I1115="", "", IFERROR(INDEX([1]lookup!AB:AB, MATCH(I1115+0,[1]lookup!AA:AA,0)), ""))</f>
        <v/>
      </c>
      <c r="I1115" s="9"/>
      <c r="J1115" s="25"/>
      <c r="K1115" s="25"/>
      <c r="L1115" s="25"/>
      <c r="M1115" s="25"/>
    </row>
    <row r="1116" spans="1:13" customFormat="1" x14ac:dyDescent="0.2">
      <c r="A1116" s="7" t="s">
        <v>76</v>
      </c>
      <c r="B1116" s="7" t="s">
        <v>52</v>
      </c>
      <c r="C1116" s="8" t="s">
        <v>460</v>
      </c>
      <c r="E1116" s="3">
        <f t="shared" si="149"/>
        <v>42560</v>
      </c>
      <c r="F1116" t="str">
        <f t="shared" si="150"/>
        <v>131</v>
      </c>
      <c r="G1116">
        <f t="shared" si="151"/>
        <v>0.16180555555555556</v>
      </c>
      <c r="H1116" s="9" t="str">
        <f>IF(I1116="", "", IFERROR(INDEX([1]lookup!AB:AB, MATCH(I1116+0,[1]lookup!AA:AA,0)), ""))</f>
        <v/>
      </c>
      <c r="I1116" s="9"/>
      <c r="J1116" s="25"/>
      <c r="K1116" s="25"/>
      <c r="L1116" s="25"/>
      <c r="M1116" s="25"/>
    </row>
    <row r="1117" spans="1:13" customFormat="1" x14ac:dyDescent="0.2">
      <c r="A1117" s="7" t="s">
        <v>32</v>
      </c>
      <c r="B1117" s="7" t="s">
        <v>52</v>
      </c>
      <c r="C1117" s="8" t="s">
        <v>461</v>
      </c>
      <c r="E1117" s="3">
        <f t="shared" si="149"/>
        <v>42562</v>
      </c>
      <c r="F1117" t="str">
        <f t="shared" si="150"/>
        <v>131</v>
      </c>
      <c r="G1117">
        <f t="shared" si="151"/>
        <v>0.38750000000000001</v>
      </c>
      <c r="H1117" s="9" t="str">
        <f>IF(I1117="", "", IFERROR(INDEX([1]lookup!AB:AB, MATCH(I1117+0,[1]lookup!AA:AA,0)), ""))</f>
        <v/>
      </c>
      <c r="I1117" s="9"/>
      <c r="J1117" s="25"/>
      <c r="K1117" s="25"/>
      <c r="L1117" s="25"/>
      <c r="M1117" s="25"/>
    </row>
    <row r="1118" spans="1:13" customFormat="1" x14ac:dyDescent="0.2">
      <c r="A1118" s="7" t="s">
        <v>35</v>
      </c>
      <c r="B1118" s="7" t="s">
        <v>52</v>
      </c>
      <c r="C1118" s="8" t="s">
        <v>462</v>
      </c>
      <c r="E1118" s="3">
        <f t="shared" si="149"/>
        <v>42563</v>
      </c>
      <c r="F1118" t="str">
        <f t="shared" si="150"/>
        <v>131</v>
      </c>
      <c r="G1118">
        <f t="shared" si="151"/>
        <v>0.46111111111111108</v>
      </c>
      <c r="H1118" s="9" t="str">
        <f>IF(I1118="", "", IFERROR(INDEX([1]lookup!AB:AB, MATCH(I1118+0,[1]lookup!AA:AA,0)), ""))</f>
        <v/>
      </c>
      <c r="I1118" s="9"/>
      <c r="J1118" s="25"/>
      <c r="K1118" s="25"/>
      <c r="L1118" s="25"/>
      <c r="M1118" s="25"/>
    </row>
    <row r="1119" spans="1:13" customFormat="1" x14ac:dyDescent="0.2">
      <c r="A1119" s="7" t="s">
        <v>38</v>
      </c>
      <c r="B1119" s="7" t="s">
        <v>52</v>
      </c>
      <c r="C1119" s="8" t="s">
        <v>354</v>
      </c>
      <c r="E1119" s="3">
        <f t="shared" si="149"/>
        <v>42564</v>
      </c>
      <c r="F1119" t="str">
        <f t="shared" si="150"/>
        <v>131</v>
      </c>
      <c r="G1119">
        <f t="shared" si="151"/>
        <v>0.50208333333333333</v>
      </c>
      <c r="H1119" s="9" t="str">
        <f>IF(I1119="", "", IFERROR(INDEX([1]lookup!AB:AB, MATCH(I1119+0,[1]lookup!AA:AA,0)), ""))</f>
        <v/>
      </c>
      <c r="I1119" s="9"/>
      <c r="J1119" s="25"/>
      <c r="K1119" s="25"/>
      <c r="L1119" s="25"/>
      <c r="M1119" s="25"/>
    </row>
    <row r="1120" spans="1:13" customFormat="1" x14ac:dyDescent="0.2">
      <c r="A1120" s="7" t="s">
        <v>41</v>
      </c>
      <c r="B1120" s="7" t="s">
        <v>52</v>
      </c>
      <c r="C1120" s="8" t="s">
        <v>437</v>
      </c>
      <c r="E1120" s="3">
        <f t="shared" si="149"/>
        <v>42565</v>
      </c>
      <c r="F1120" t="str">
        <f t="shared" si="150"/>
        <v>131</v>
      </c>
      <c r="G1120">
        <f t="shared" si="151"/>
        <v>0.58263888888888882</v>
      </c>
      <c r="H1120" s="9" t="str">
        <f>IF(I1120="", "", IFERROR(INDEX([1]lookup!AB:AB, MATCH(I1120+0,[1]lookup!AA:AA,0)), ""))</f>
        <v/>
      </c>
      <c r="I1120" s="9"/>
      <c r="J1120" s="25"/>
      <c r="K1120" s="25"/>
      <c r="L1120" s="25"/>
      <c r="M1120" s="25"/>
    </row>
    <row r="1121" spans="1:13" customFormat="1" x14ac:dyDescent="0.2">
      <c r="A1121" s="7" t="s">
        <v>44</v>
      </c>
      <c r="B1121" s="7" t="s">
        <v>52</v>
      </c>
      <c r="C1121" s="8" t="s">
        <v>463</v>
      </c>
      <c r="E1121" s="3">
        <f t="shared" si="149"/>
        <v>42566</v>
      </c>
      <c r="F1121" t="str">
        <f t="shared" si="150"/>
        <v>131</v>
      </c>
      <c r="G1121">
        <f t="shared" si="151"/>
        <v>0.49652777777777773</v>
      </c>
      <c r="H1121" s="9" t="str">
        <f>IF(I1121="", "", IFERROR(INDEX([1]lookup!AB:AB, MATCH(I1121+0,[1]lookup!AA:AA,0)), ""))</f>
        <v/>
      </c>
      <c r="I1121" s="9"/>
      <c r="J1121" s="25"/>
      <c r="K1121" s="25"/>
      <c r="L1121" s="25"/>
      <c r="M1121" s="25"/>
    </row>
    <row r="1122" spans="1:13" customFormat="1" x14ac:dyDescent="0.2">
      <c r="A1122" s="7" t="s">
        <v>89</v>
      </c>
      <c r="B1122" s="7" t="s">
        <v>52</v>
      </c>
      <c r="C1122" s="8" t="s">
        <v>464</v>
      </c>
      <c r="E1122" s="3">
        <f t="shared" si="149"/>
        <v>42567</v>
      </c>
      <c r="F1122" t="str">
        <f t="shared" si="150"/>
        <v>131</v>
      </c>
      <c r="G1122">
        <f t="shared" si="151"/>
        <v>0.40208333333333335</v>
      </c>
      <c r="H1122" s="9" t="str">
        <f>IF(I1122="", "", IFERROR(INDEX([1]lookup!AB:AB, MATCH(I1122+0,[1]lookup!AA:AA,0)), ""))</f>
        <v/>
      </c>
      <c r="I1122" s="9"/>
      <c r="J1122" s="25"/>
      <c r="K1122" s="25"/>
      <c r="L1122" s="25"/>
      <c r="M1122" s="25"/>
    </row>
    <row r="1123" spans="1:13" customFormat="1" x14ac:dyDescent="0.2">
      <c r="A1123" s="7" t="s">
        <v>142</v>
      </c>
      <c r="B1123" s="7" t="s">
        <v>52</v>
      </c>
      <c r="C1123" s="8" t="s">
        <v>465</v>
      </c>
      <c r="E1123" s="3">
        <f t="shared" si="149"/>
        <v>42568</v>
      </c>
      <c r="F1123" t="str">
        <f t="shared" si="150"/>
        <v>131</v>
      </c>
      <c r="G1123">
        <f t="shared" si="151"/>
        <v>4.3055555555555562E-2</v>
      </c>
      <c r="H1123" s="9" t="str">
        <f>IF(I1123="", "", IFERROR(INDEX([1]lookup!AB:AB, MATCH(I1123+0,[1]lookup!AA:AA,0)), ""))</f>
        <v/>
      </c>
      <c r="I1123" s="9"/>
      <c r="J1123" s="25"/>
      <c r="K1123" s="25"/>
      <c r="L1123" s="25"/>
      <c r="M1123" s="25"/>
    </row>
    <row r="1124" spans="1:13" customFormat="1" x14ac:dyDescent="0.2">
      <c r="A1124" s="7" t="s">
        <v>47</v>
      </c>
      <c r="B1124" s="7" t="s">
        <v>52</v>
      </c>
      <c r="C1124" s="8" t="s">
        <v>466</v>
      </c>
      <c r="E1124" s="3">
        <f t="shared" si="149"/>
        <v>42569</v>
      </c>
      <c r="F1124" t="str">
        <f t="shared" si="150"/>
        <v>131</v>
      </c>
      <c r="G1124">
        <f t="shared" si="151"/>
        <v>0.43194444444444446</v>
      </c>
      <c r="H1124" s="9" t="str">
        <f>IF(I1124="", "", IFERROR(INDEX([1]lookup!AB:AB, MATCH(I1124+0,[1]lookup!AA:AA,0)), ""))</f>
        <v/>
      </c>
      <c r="I1124" s="9"/>
      <c r="J1124" s="25"/>
      <c r="K1124" s="25"/>
      <c r="L1124" s="25"/>
      <c r="M1124" s="25"/>
    </row>
    <row r="1125" spans="1:13" customFormat="1" x14ac:dyDescent="0.2">
      <c r="A1125" s="7" t="s">
        <v>50</v>
      </c>
      <c r="B1125" s="7" t="s">
        <v>52</v>
      </c>
      <c r="C1125" s="8" t="s">
        <v>339</v>
      </c>
      <c r="E1125" s="3">
        <f t="shared" si="149"/>
        <v>42570</v>
      </c>
      <c r="F1125" t="str">
        <f t="shared" si="150"/>
        <v>131</v>
      </c>
      <c r="G1125">
        <f t="shared" si="151"/>
        <v>0.3888888888888889</v>
      </c>
      <c r="H1125" s="9" t="str">
        <f>IF(I1125="", "", IFERROR(INDEX([1]lookup!AB:AB, MATCH(I1125+0,[1]lookup!AA:AA,0)), ""))</f>
        <v/>
      </c>
      <c r="I1125" s="9"/>
      <c r="J1125" s="25"/>
      <c r="K1125" s="25"/>
      <c r="L1125" s="25"/>
      <c r="M1125" s="25"/>
    </row>
    <row r="1126" spans="1:13" customFormat="1" x14ac:dyDescent="0.2">
      <c r="A1126" s="7" t="s">
        <v>53</v>
      </c>
      <c r="B1126" s="7" t="s">
        <v>52</v>
      </c>
      <c r="C1126" s="8" t="s">
        <v>27</v>
      </c>
      <c r="E1126" s="3">
        <f t="shared" si="149"/>
        <v>42571</v>
      </c>
      <c r="F1126" t="str">
        <f t="shared" si="150"/>
        <v>131</v>
      </c>
      <c r="G1126">
        <f t="shared" si="151"/>
        <v>0.38541666666666669</v>
      </c>
      <c r="H1126" s="9" t="str">
        <f>IF(I1126="", "", IFERROR(INDEX([1]lookup!AB:AB, MATCH(I1126+0,[1]lookup!AA:AA,0)), ""))</f>
        <v/>
      </c>
      <c r="I1126" s="9"/>
      <c r="J1126" s="25"/>
      <c r="K1126" s="25"/>
      <c r="L1126" s="25"/>
      <c r="M1126" s="25"/>
    </row>
    <row r="1127" spans="1:13" customFormat="1" x14ac:dyDescent="0.2">
      <c r="A1127" s="7" t="s">
        <v>56</v>
      </c>
      <c r="B1127" s="7" t="s">
        <v>52</v>
      </c>
      <c r="C1127" s="8" t="s">
        <v>318</v>
      </c>
      <c r="E1127" s="3">
        <f t="shared" si="149"/>
        <v>42572</v>
      </c>
      <c r="F1127" t="str">
        <f t="shared" si="150"/>
        <v>131</v>
      </c>
      <c r="G1127">
        <f t="shared" si="151"/>
        <v>0.50416666666666665</v>
      </c>
      <c r="H1127" s="9" t="str">
        <f>IF(I1127="", "", IFERROR(INDEX([1]lookup!AB:AB, MATCH(I1127+0,[1]lookup!AA:AA,0)), ""))</f>
        <v/>
      </c>
      <c r="I1127" s="9"/>
      <c r="J1127" s="25"/>
      <c r="K1127" s="25"/>
      <c r="L1127" s="25"/>
      <c r="M1127" s="25"/>
    </row>
    <row r="1128" spans="1:13" customFormat="1" x14ac:dyDescent="0.2">
      <c r="A1128" s="7" t="s">
        <v>59</v>
      </c>
      <c r="B1128" s="7" t="s">
        <v>52</v>
      </c>
      <c r="C1128" s="8" t="s">
        <v>467</v>
      </c>
      <c r="E1128" s="3">
        <f t="shared" si="149"/>
        <v>42573</v>
      </c>
      <c r="F1128" t="str">
        <f t="shared" si="150"/>
        <v>131</v>
      </c>
      <c r="G1128">
        <f t="shared" si="151"/>
        <v>0.49583333333333335</v>
      </c>
      <c r="H1128" s="9" t="str">
        <f>IF(I1128="", "", IFERROR(INDEX([1]lookup!AB:AB, MATCH(I1128+0,[1]lookup!AA:AA,0)), ""))</f>
        <v/>
      </c>
      <c r="I1128" s="9"/>
      <c r="J1128" s="25"/>
      <c r="K1128" s="25"/>
      <c r="L1128" s="25"/>
      <c r="M1128" s="25"/>
    </row>
    <row r="1129" spans="1:13" customFormat="1" x14ac:dyDescent="0.2">
      <c r="A1129" s="7" t="s">
        <v>98</v>
      </c>
      <c r="B1129" s="7" t="s">
        <v>52</v>
      </c>
      <c r="C1129" s="8" t="s">
        <v>468</v>
      </c>
      <c r="E1129" s="3">
        <f t="shared" si="149"/>
        <v>42574</v>
      </c>
      <c r="F1129" t="str">
        <f t="shared" si="150"/>
        <v>131</v>
      </c>
      <c r="G1129">
        <f t="shared" si="151"/>
        <v>0.23124999999999998</v>
      </c>
      <c r="H1129" s="9" t="str">
        <f>IF(I1129="", "", IFERROR(INDEX([1]lookup!AB:AB, MATCH(I1129+0,[1]lookup!AA:AA,0)), ""))</f>
        <v/>
      </c>
      <c r="I1129" s="9"/>
      <c r="J1129" s="25"/>
      <c r="K1129" s="25"/>
      <c r="L1129" s="25"/>
      <c r="M1129" s="25"/>
    </row>
    <row r="1130" spans="1:13" customFormat="1" x14ac:dyDescent="0.2">
      <c r="A1130" s="7" t="s">
        <v>103</v>
      </c>
      <c r="B1130" s="7" t="s">
        <v>52</v>
      </c>
      <c r="C1130" s="8" t="s">
        <v>469</v>
      </c>
      <c r="E1130" s="3">
        <f t="shared" si="149"/>
        <v>42576</v>
      </c>
      <c r="F1130" t="str">
        <f t="shared" si="150"/>
        <v>131</v>
      </c>
      <c r="G1130">
        <f t="shared" si="151"/>
        <v>0.43124999999999997</v>
      </c>
      <c r="H1130" s="9" t="str">
        <f>IF(I1130="", "", IFERROR(INDEX([1]lookup!AB:AB, MATCH(I1130+0,[1]lookup!AA:AA,0)), ""))</f>
        <v/>
      </c>
      <c r="I1130" s="9"/>
      <c r="J1130" s="25"/>
      <c r="K1130" s="25"/>
      <c r="L1130" s="25"/>
      <c r="M1130" s="25"/>
    </row>
    <row r="1131" spans="1:13" customFormat="1" x14ac:dyDescent="0.2">
      <c r="A1131" s="7" t="s">
        <v>105</v>
      </c>
      <c r="B1131" s="7" t="s">
        <v>52</v>
      </c>
      <c r="C1131" s="8" t="s">
        <v>207</v>
      </c>
      <c r="E1131" s="3">
        <f t="shared" si="149"/>
        <v>42577</v>
      </c>
      <c r="F1131" t="str">
        <f t="shared" si="150"/>
        <v>131</v>
      </c>
      <c r="G1131">
        <f t="shared" si="151"/>
        <v>0.37222222222222223</v>
      </c>
      <c r="H1131" s="9" t="str">
        <f>IF(I1131="", "", IFERROR(INDEX([1]lookup!AB:AB, MATCH(I1131+0,[1]lookup!AA:AA,0)), ""))</f>
        <v/>
      </c>
      <c r="I1131" s="9"/>
      <c r="J1131" s="25"/>
      <c r="K1131" s="25"/>
      <c r="L1131" s="25"/>
      <c r="M1131" s="25"/>
    </row>
    <row r="1132" spans="1:13" customFormat="1" x14ac:dyDescent="0.2">
      <c r="A1132" s="7" t="s">
        <v>108</v>
      </c>
      <c r="B1132" s="7" t="s">
        <v>52</v>
      </c>
      <c r="C1132" s="8" t="s">
        <v>132</v>
      </c>
      <c r="E1132" s="3">
        <f t="shared" si="149"/>
        <v>42578</v>
      </c>
      <c r="F1132" t="str">
        <f t="shared" si="150"/>
        <v>131</v>
      </c>
      <c r="G1132">
        <f t="shared" si="151"/>
        <v>0.3520833333333333</v>
      </c>
      <c r="H1132" s="9" t="str">
        <f>IF(I1132="", "", IFERROR(INDEX([1]lookup!AB:AB, MATCH(I1132+0,[1]lookup!AA:AA,0)), ""))</f>
        <v/>
      </c>
      <c r="I1132" s="9"/>
      <c r="J1132" s="25"/>
      <c r="K1132" s="25"/>
      <c r="L1132" s="25"/>
      <c r="M1132" s="25"/>
    </row>
    <row r="1133" spans="1:13" customFormat="1" x14ac:dyDescent="0.2">
      <c r="A1133" s="7" t="s">
        <v>110</v>
      </c>
      <c r="B1133" s="7" t="s">
        <v>52</v>
      </c>
      <c r="C1133" s="8" t="s">
        <v>470</v>
      </c>
      <c r="E1133" s="3">
        <f t="shared" si="149"/>
        <v>42579</v>
      </c>
      <c r="F1133" t="str">
        <f t="shared" si="150"/>
        <v>131</v>
      </c>
      <c r="G1133">
        <f t="shared" si="151"/>
        <v>0.44305555555555554</v>
      </c>
      <c r="H1133" s="9" t="str">
        <f>IF(I1133="", "", IFERROR(INDEX([1]lookup!AB:AB, MATCH(I1133+0,[1]lookup!AA:AA,0)), ""))</f>
        <v/>
      </c>
      <c r="I1133" s="9"/>
      <c r="J1133" s="25"/>
      <c r="K1133" s="25"/>
      <c r="L1133" s="25"/>
      <c r="M1133" s="25"/>
    </row>
    <row r="1134" spans="1:13" customFormat="1" x14ac:dyDescent="0.2">
      <c r="A1134" s="7" t="s">
        <v>113</v>
      </c>
      <c r="B1134" s="7" t="s">
        <v>52</v>
      </c>
      <c r="C1134" s="8" t="s">
        <v>430</v>
      </c>
      <c r="E1134" s="3">
        <f t="shared" si="149"/>
        <v>42580</v>
      </c>
      <c r="F1134" t="str">
        <f t="shared" si="150"/>
        <v>131</v>
      </c>
      <c r="G1134">
        <f t="shared" si="151"/>
        <v>0.4368055555555555</v>
      </c>
      <c r="H1134" s="9" t="str">
        <f>IF(I1134="", "", IFERROR(INDEX([1]lookup!AB:AB, MATCH(I1134+0,[1]lookup!AA:AA,0)), ""))</f>
        <v/>
      </c>
      <c r="I1134" s="9"/>
      <c r="J1134" s="25"/>
      <c r="K1134" s="25"/>
      <c r="L1134" s="25"/>
      <c r="M1134" s="25"/>
    </row>
    <row r="1135" spans="1:13" customFormat="1" x14ac:dyDescent="0.2">
      <c r="A1135" s="7" t="s">
        <v>115</v>
      </c>
      <c r="B1135" s="7" t="s">
        <v>52</v>
      </c>
      <c r="C1135" s="8" t="s">
        <v>471</v>
      </c>
      <c r="E1135" s="3">
        <f t="shared" si="149"/>
        <v>42581</v>
      </c>
      <c r="F1135" t="str">
        <f t="shared" si="150"/>
        <v>131</v>
      </c>
      <c r="G1135">
        <f t="shared" si="151"/>
        <v>0.14305555555555557</v>
      </c>
      <c r="H1135" s="9" t="str">
        <f>IF(I1135="", "", IFERROR(INDEX([1]lookup!AB:AB, MATCH(I1135+0,[1]lookup!AA:AA,0)), ""))</f>
        <v/>
      </c>
      <c r="I1135" s="9"/>
      <c r="J1135" s="25"/>
      <c r="K1135" s="25"/>
      <c r="L1135" s="25"/>
      <c r="M1135" s="25"/>
    </row>
    <row r="1136" spans="1:13" customFormat="1" x14ac:dyDescent="0.2">
      <c r="A1136" s="7" t="s">
        <v>7</v>
      </c>
      <c r="B1136" s="7" t="s">
        <v>55</v>
      </c>
      <c r="C1136" s="8" t="s">
        <v>210</v>
      </c>
      <c r="E1136" s="3">
        <f t="shared" si="149"/>
        <v>42552</v>
      </c>
      <c r="F1136" t="str">
        <f t="shared" si="150"/>
        <v>132</v>
      </c>
      <c r="G1136">
        <f t="shared" si="151"/>
        <v>1.3888888888888889E-3</v>
      </c>
      <c r="H1136" s="9" t="str">
        <f>IF(I1136="", "", IFERROR(INDEX([1]lookup!AB:AB, MATCH(I1136+0,[1]lookup!AA:AA,0)), ""))</f>
        <v/>
      </c>
      <c r="I1136" s="9"/>
      <c r="J1136" s="25"/>
      <c r="K1136" s="25"/>
      <c r="L1136" s="25"/>
      <c r="M1136" s="25"/>
    </row>
    <row r="1137" spans="1:13" customFormat="1" x14ac:dyDescent="0.2">
      <c r="A1137" s="7" t="s">
        <v>64</v>
      </c>
      <c r="B1137" s="7" t="s">
        <v>55</v>
      </c>
      <c r="C1137" s="8" t="s">
        <v>472</v>
      </c>
      <c r="E1137" s="3">
        <f t="shared" si="149"/>
        <v>42553</v>
      </c>
      <c r="F1137" t="str">
        <f t="shared" si="150"/>
        <v>132</v>
      </c>
      <c r="G1137">
        <f t="shared" si="151"/>
        <v>0.10486111111111111</v>
      </c>
      <c r="H1137" s="9" t="str">
        <f>IF(I1137="", "", IFERROR(INDEX([1]lookup!AB:AB, MATCH(I1137+0,[1]lookup!AA:AA,0)), ""))</f>
        <v/>
      </c>
      <c r="I1137" s="9"/>
      <c r="J1137" s="25"/>
      <c r="K1137" s="25"/>
      <c r="L1137" s="25"/>
      <c r="M1137" s="25"/>
    </row>
    <row r="1138" spans="1:13" customFormat="1" x14ac:dyDescent="0.2">
      <c r="A1138" s="7" t="s">
        <v>17</v>
      </c>
      <c r="B1138" s="7" t="s">
        <v>55</v>
      </c>
      <c r="C1138" s="8" t="s">
        <v>236</v>
      </c>
      <c r="E1138" s="3">
        <f t="shared" si="149"/>
        <v>42555</v>
      </c>
      <c r="F1138" t="str">
        <f t="shared" si="150"/>
        <v>132</v>
      </c>
      <c r="G1138">
        <f t="shared" si="151"/>
        <v>0.4201388888888889</v>
      </c>
      <c r="H1138" s="9" t="str">
        <f>IF(I1138="", "", IFERROR(INDEX([1]lookup!AB:AB, MATCH(I1138+0,[1]lookup!AA:AA,0)), ""))</f>
        <v/>
      </c>
      <c r="I1138" s="9"/>
      <c r="J1138" s="25"/>
      <c r="K1138" s="25"/>
      <c r="L1138" s="25"/>
      <c r="M1138" s="25"/>
    </row>
    <row r="1139" spans="1:13" customFormat="1" x14ac:dyDescent="0.2">
      <c r="A1139" s="7" t="s">
        <v>20</v>
      </c>
      <c r="B1139" s="7" t="s">
        <v>55</v>
      </c>
      <c r="C1139" s="8" t="s">
        <v>473</v>
      </c>
      <c r="E1139" s="3">
        <f t="shared" si="149"/>
        <v>42556</v>
      </c>
      <c r="F1139" t="str">
        <f t="shared" si="150"/>
        <v>132</v>
      </c>
      <c r="G1139">
        <f t="shared" si="151"/>
        <v>0.51388888888888895</v>
      </c>
      <c r="H1139" s="9" t="str">
        <f>IF(I1139="", "", IFERROR(INDEX([1]lookup!AB:AB, MATCH(I1139+0,[1]lookup!AA:AA,0)), ""))</f>
        <v/>
      </c>
      <c r="I1139" s="9"/>
      <c r="J1139" s="25"/>
      <c r="K1139" s="25"/>
      <c r="L1139" s="25"/>
      <c r="M1139" s="25"/>
    </row>
    <row r="1140" spans="1:13" customFormat="1" x14ac:dyDescent="0.2">
      <c r="A1140" s="7" t="s">
        <v>23</v>
      </c>
      <c r="B1140" s="7" t="s">
        <v>55</v>
      </c>
      <c r="C1140" s="8" t="s">
        <v>341</v>
      </c>
      <c r="E1140" s="3">
        <f t="shared" si="149"/>
        <v>42557</v>
      </c>
      <c r="F1140" t="str">
        <f t="shared" si="150"/>
        <v>132</v>
      </c>
      <c r="G1140">
        <f t="shared" si="151"/>
        <v>0.4777777777777778</v>
      </c>
      <c r="H1140" s="9" t="str">
        <f>IF(I1140="", "", IFERROR(INDEX([1]lookup!AB:AB, MATCH(I1140+0,[1]lookup!AA:AA,0)), ""))</f>
        <v/>
      </c>
      <c r="I1140" s="9"/>
      <c r="J1140" s="25"/>
      <c r="K1140" s="25"/>
      <c r="L1140" s="25"/>
      <c r="M1140" s="25"/>
    </row>
    <row r="1141" spans="1:13" customFormat="1" x14ac:dyDescent="0.2">
      <c r="A1141" s="7" t="s">
        <v>29</v>
      </c>
      <c r="B1141" s="7" t="s">
        <v>55</v>
      </c>
      <c r="C1141" s="8" t="s">
        <v>474</v>
      </c>
      <c r="E1141" s="3">
        <f t="shared" si="149"/>
        <v>42559</v>
      </c>
      <c r="F1141" t="str">
        <f t="shared" si="150"/>
        <v>132</v>
      </c>
      <c r="G1141">
        <f t="shared" si="151"/>
        <v>0.16250000000000001</v>
      </c>
      <c r="H1141" s="9" t="str">
        <f>IF(I1141="", "", IFERROR(INDEX([1]lookup!AB:AB, MATCH(I1141+0,[1]lookup!AA:AA,0)), ""))</f>
        <v/>
      </c>
      <c r="I1141" s="9"/>
      <c r="J1141" s="25"/>
      <c r="K1141" s="25"/>
      <c r="L1141" s="25"/>
      <c r="M1141" s="25"/>
    </row>
    <row r="1142" spans="1:13" customFormat="1" x14ac:dyDescent="0.2">
      <c r="A1142" s="7" t="s">
        <v>32</v>
      </c>
      <c r="B1142" s="7" t="s">
        <v>55</v>
      </c>
      <c r="C1142" s="8" t="s">
        <v>475</v>
      </c>
      <c r="E1142" s="3">
        <f t="shared" si="149"/>
        <v>42562</v>
      </c>
      <c r="F1142" t="str">
        <f t="shared" si="150"/>
        <v>132</v>
      </c>
      <c r="G1142">
        <f t="shared" si="151"/>
        <v>0.36319444444444443</v>
      </c>
      <c r="H1142" s="9" t="str">
        <f>IF(I1142="", "", IFERROR(INDEX([1]lookup!AB:AB, MATCH(I1142+0,[1]lookup!AA:AA,0)), ""))</f>
        <v/>
      </c>
      <c r="I1142" s="9"/>
      <c r="J1142" s="25"/>
      <c r="K1142" s="25"/>
      <c r="L1142" s="25"/>
      <c r="M1142" s="25"/>
    </row>
    <row r="1143" spans="1:13" customFormat="1" x14ac:dyDescent="0.2">
      <c r="A1143" s="7" t="s">
        <v>35</v>
      </c>
      <c r="B1143" s="7" t="s">
        <v>55</v>
      </c>
      <c r="C1143" s="8" t="s">
        <v>48</v>
      </c>
      <c r="E1143" s="3">
        <f t="shared" si="149"/>
        <v>42563</v>
      </c>
      <c r="F1143" t="str">
        <f t="shared" si="150"/>
        <v>132</v>
      </c>
      <c r="G1143">
        <f t="shared" si="151"/>
        <v>0.39444444444444443</v>
      </c>
      <c r="H1143" s="9" t="str">
        <f>IF(I1143="", "", IFERROR(INDEX([1]lookup!AB:AB, MATCH(I1143+0,[1]lookup!AA:AA,0)), ""))</f>
        <v/>
      </c>
      <c r="I1143" s="9"/>
      <c r="J1143" s="25"/>
      <c r="K1143" s="25"/>
      <c r="L1143" s="25"/>
      <c r="M1143" s="25"/>
    </row>
    <row r="1144" spans="1:13" customFormat="1" x14ac:dyDescent="0.2">
      <c r="A1144" s="7" t="s">
        <v>38</v>
      </c>
      <c r="B1144" s="7" t="s">
        <v>55</v>
      </c>
      <c r="C1144" s="8" t="s">
        <v>48</v>
      </c>
      <c r="E1144" s="3">
        <f t="shared" si="149"/>
        <v>42564</v>
      </c>
      <c r="F1144" t="str">
        <f t="shared" si="150"/>
        <v>132</v>
      </c>
      <c r="G1144">
        <f t="shared" si="151"/>
        <v>0.39444444444444443</v>
      </c>
      <c r="H1144" s="9" t="str">
        <f>IF(I1144="", "", IFERROR(INDEX([1]lookup!AB:AB, MATCH(I1144+0,[1]lookup!AA:AA,0)), ""))</f>
        <v/>
      </c>
      <c r="I1144" s="9"/>
      <c r="J1144" s="25"/>
      <c r="K1144" s="25"/>
      <c r="L1144" s="25"/>
      <c r="M1144" s="25"/>
    </row>
    <row r="1145" spans="1:13" customFormat="1" x14ac:dyDescent="0.2">
      <c r="A1145" s="7" t="s">
        <v>41</v>
      </c>
      <c r="B1145" s="7" t="s">
        <v>55</v>
      </c>
      <c r="C1145" s="8" t="s">
        <v>476</v>
      </c>
      <c r="E1145" s="3">
        <f t="shared" si="149"/>
        <v>42565</v>
      </c>
      <c r="F1145" t="str">
        <f t="shared" si="150"/>
        <v>132</v>
      </c>
      <c r="G1145">
        <f t="shared" si="151"/>
        <v>0.17291666666666669</v>
      </c>
      <c r="H1145" s="9" t="str">
        <f>IF(I1145="", "", IFERROR(INDEX([1]lookup!AB:AB, MATCH(I1145+0,[1]lookup!AA:AA,0)), ""))</f>
        <v/>
      </c>
      <c r="I1145" s="9"/>
      <c r="J1145" s="25"/>
      <c r="K1145" s="25"/>
      <c r="L1145" s="25"/>
      <c r="M1145" s="25"/>
    </row>
    <row r="1146" spans="1:13" customFormat="1" x14ac:dyDescent="0.2">
      <c r="A1146" s="7" t="s">
        <v>47</v>
      </c>
      <c r="B1146" s="7" t="s">
        <v>55</v>
      </c>
      <c r="C1146" s="8" t="s">
        <v>477</v>
      </c>
      <c r="E1146" s="3">
        <f t="shared" si="149"/>
        <v>42569</v>
      </c>
      <c r="F1146" t="str">
        <f t="shared" si="150"/>
        <v>132</v>
      </c>
      <c r="G1146">
        <f t="shared" si="151"/>
        <v>0.39652777777777781</v>
      </c>
      <c r="H1146" s="9" t="str">
        <f>IF(I1146="", "", IFERROR(INDEX([1]lookup!AB:AB, MATCH(I1146+0,[1]lookup!AA:AA,0)), ""))</f>
        <v/>
      </c>
      <c r="I1146" s="9"/>
      <c r="J1146" s="25"/>
      <c r="K1146" s="25"/>
      <c r="L1146" s="25"/>
      <c r="M1146" s="25"/>
    </row>
    <row r="1147" spans="1:13" customFormat="1" x14ac:dyDescent="0.2">
      <c r="A1147" s="7" t="s">
        <v>50</v>
      </c>
      <c r="B1147" s="7" t="s">
        <v>55</v>
      </c>
      <c r="C1147" s="8" t="s">
        <v>473</v>
      </c>
      <c r="E1147" s="3">
        <f t="shared" si="149"/>
        <v>42570</v>
      </c>
      <c r="F1147" t="str">
        <f t="shared" si="150"/>
        <v>132</v>
      </c>
      <c r="G1147">
        <f t="shared" si="151"/>
        <v>0.51388888888888895</v>
      </c>
      <c r="H1147" s="9" t="str">
        <f>IF(I1147="", "", IFERROR(INDEX([1]lookup!AB:AB, MATCH(I1147+0,[1]lookup!AA:AA,0)), ""))</f>
        <v/>
      </c>
      <c r="I1147" s="9"/>
      <c r="J1147" s="25"/>
      <c r="K1147" s="25"/>
      <c r="L1147" s="25"/>
      <c r="M1147" s="25"/>
    </row>
    <row r="1148" spans="1:13" customFormat="1" x14ac:dyDescent="0.2">
      <c r="A1148" s="7" t="s">
        <v>53</v>
      </c>
      <c r="B1148" s="7" t="s">
        <v>55</v>
      </c>
      <c r="C1148" s="8" t="s">
        <v>478</v>
      </c>
      <c r="E1148" s="3">
        <f t="shared" si="149"/>
        <v>42571</v>
      </c>
      <c r="F1148" t="str">
        <f t="shared" si="150"/>
        <v>132</v>
      </c>
      <c r="G1148">
        <f t="shared" si="151"/>
        <v>0.55694444444444446</v>
      </c>
      <c r="H1148" s="9" t="str">
        <f>IF(I1148="", "", IFERROR(INDEX([1]lookup!AB:AB, MATCH(I1148+0,[1]lookup!AA:AA,0)), ""))</f>
        <v/>
      </c>
      <c r="I1148" s="9"/>
      <c r="J1148" s="25"/>
      <c r="K1148" s="25"/>
      <c r="L1148" s="25"/>
      <c r="M1148" s="25"/>
    </row>
    <row r="1149" spans="1:13" customFormat="1" x14ac:dyDescent="0.2">
      <c r="A1149" s="7" t="s">
        <v>108</v>
      </c>
      <c r="B1149" s="7" t="s">
        <v>55</v>
      </c>
      <c r="C1149" s="8" t="s">
        <v>328</v>
      </c>
      <c r="E1149" s="3">
        <f t="shared" si="149"/>
        <v>42578</v>
      </c>
      <c r="F1149" t="str">
        <f t="shared" si="150"/>
        <v>132</v>
      </c>
      <c r="G1149">
        <f t="shared" si="151"/>
        <v>0.41250000000000003</v>
      </c>
      <c r="H1149" s="9" t="str">
        <f>IF(I1149="", "", IFERROR(INDEX([1]lookup!AB:AB, MATCH(I1149+0,[1]lookup!AA:AA,0)), ""))</f>
        <v/>
      </c>
      <c r="I1149" s="9"/>
      <c r="J1149" s="25"/>
      <c r="K1149" s="25"/>
      <c r="L1149" s="25"/>
      <c r="M1149" s="25"/>
    </row>
    <row r="1150" spans="1:13" customFormat="1" x14ac:dyDescent="0.2">
      <c r="A1150" s="7" t="s">
        <v>110</v>
      </c>
      <c r="B1150" s="7" t="s">
        <v>55</v>
      </c>
      <c r="C1150" s="8" t="s">
        <v>479</v>
      </c>
      <c r="E1150" s="3">
        <f t="shared" si="149"/>
        <v>42579</v>
      </c>
      <c r="F1150" t="str">
        <f t="shared" si="150"/>
        <v>132</v>
      </c>
      <c r="G1150">
        <f t="shared" si="151"/>
        <v>0.26666666666666666</v>
      </c>
      <c r="H1150" s="9" t="str">
        <f>IF(I1150="", "", IFERROR(INDEX([1]lookup!AB:AB, MATCH(I1150+0,[1]lookup!AA:AA,0)), ""))</f>
        <v/>
      </c>
      <c r="I1150" s="9"/>
      <c r="J1150" s="25"/>
      <c r="K1150" s="25"/>
      <c r="L1150" s="25"/>
      <c r="M1150" s="25"/>
    </row>
    <row r="1151" spans="1:13" customFormat="1" x14ac:dyDescent="0.2">
      <c r="A1151" s="7" t="s">
        <v>113</v>
      </c>
      <c r="B1151" s="7" t="s">
        <v>55</v>
      </c>
      <c r="C1151" s="8" t="s">
        <v>480</v>
      </c>
      <c r="E1151" s="3">
        <f t="shared" si="149"/>
        <v>42580</v>
      </c>
      <c r="F1151" t="str">
        <f t="shared" si="150"/>
        <v>132</v>
      </c>
      <c r="G1151">
        <f t="shared" si="151"/>
        <v>0.21249999999999999</v>
      </c>
      <c r="H1151" s="9" t="str">
        <f>IF(I1151="", "", IFERROR(INDEX([1]lookup!AB:AB, MATCH(I1151+0,[1]lookup!AA:AA,0)), ""))</f>
        <v/>
      </c>
      <c r="I1151" s="9"/>
      <c r="J1151" s="25"/>
      <c r="K1151" s="25"/>
      <c r="L1151" s="25"/>
      <c r="M1151" s="25"/>
    </row>
    <row r="1152" spans="1:13" customFormat="1" x14ac:dyDescent="0.2">
      <c r="A1152" s="7" t="s">
        <v>115</v>
      </c>
      <c r="B1152" s="7" t="s">
        <v>55</v>
      </c>
      <c r="C1152" s="8" t="s">
        <v>481</v>
      </c>
      <c r="E1152" s="3">
        <f t="shared" si="149"/>
        <v>42581</v>
      </c>
      <c r="F1152" t="str">
        <f t="shared" si="150"/>
        <v>132</v>
      </c>
      <c r="G1152">
        <f t="shared" si="151"/>
        <v>0.23055555555555554</v>
      </c>
      <c r="H1152" s="9" t="str">
        <f>IF(I1152="", "", IFERROR(INDEX([1]lookup!AB:AB, MATCH(I1152+0,[1]lookup!AA:AA,0)), ""))</f>
        <v/>
      </c>
      <c r="I1152" s="9"/>
      <c r="J1152" s="25"/>
      <c r="K1152" s="25"/>
      <c r="L1152" s="25"/>
      <c r="M1152" s="25"/>
    </row>
    <row r="1153" spans="1:13" customFormat="1" x14ac:dyDescent="0.2">
      <c r="A1153" s="7" t="s">
        <v>157</v>
      </c>
      <c r="B1153" s="7" t="s">
        <v>55</v>
      </c>
      <c r="C1153" s="8" t="s">
        <v>482</v>
      </c>
      <c r="E1153" s="3">
        <f t="shared" si="149"/>
        <v>42582</v>
      </c>
      <c r="F1153" t="str">
        <f t="shared" si="150"/>
        <v>132</v>
      </c>
      <c r="G1153">
        <f t="shared" si="151"/>
        <v>2.1527777777777781E-2</v>
      </c>
      <c r="H1153" s="9" t="str">
        <f>IF(I1153="", "", IFERROR(INDEX([1]lookup!AB:AB, MATCH(I1153+0,[1]lookup!AA:AA,0)), ""))</f>
        <v/>
      </c>
      <c r="I1153" s="9"/>
      <c r="J1153" s="25"/>
      <c r="K1153" s="25"/>
      <c r="L1153" s="25"/>
      <c r="M1153" s="25"/>
    </row>
    <row r="1154" spans="1:13" customFormat="1" x14ac:dyDescent="0.2">
      <c r="A1154" s="7" t="s">
        <v>7</v>
      </c>
      <c r="B1154" s="7" t="s">
        <v>58</v>
      </c>
      <c r="C1154" s="8" t="s">
        <v>9</v>
      </c>
      <c r="E1154" s="3">
        <f t="shared" si="149"/>
        <v>42552</v>
      </c>
      <c r="F1154" t="str">
        <f t="shared" si="150"/>
        <v>133</v>
      </c>
      <c r="G1154">
        <f t="shared" si="151"/>
        <v>0</v>
      </c>
      <c r="H1154" s="9" t="str">
        <f>IF(I1154="", "", IFERROR(INDEX([1]lookup!AB:AB, MATCH(I1154+0,[1]lookup!AA:AA,0)), ""))</f>
        <v/>
      </c>
      <c r="I1154" s="9"/>
      <c r="J1154" s="25"/>
      <c r="K1154" s="25"/>
      <c r="L1154" s="25"/>
      <c r="M1154" s="25"/>
    </row>
    <row r="1155" spans="1:13" customFormat="1" x14ac:dyDescent="0.2">
      <c r="A1155" s="7" t="s">
        <v>64</v>
      </c>
      <c r="B1155" s="7" t="s">
        <v>58</v>
      </c>
      <c r="C1155" s="8" t="s">
        <v>483</v>
      </c>
      <c r="E1155" s="3">
        <f t="shared" ref="E1155:E1218" si="152">IF(A1155="", "", A1155+0)</f>
        <v>42553</v>
      </c>
      <c r="F1155" t="str">
        <f t="shared" ref="F1155:F1218" si="153">IF(B1155="", "", B1155)</f>
        <v>133</v>
      </c>
      <c r="G1155">
        <f t="shared" ref="G1155:G1218" si="154">IF(C1155="", "", C1155+0)</f>
        <v>0.21527777777777779</v>
      </c>
      <c r="H1155" s="9" t="str">
        <f>IF(I1155="", "", IFERROR(INDEX([1]lookup!AB:AB, MATCH(I1155+0,[1]lookup!AA:AA,0)), ""))</f>
        <v/>
      </c>
      <c r="I1155" s="9"/>
      <c r="J1155" s="25"/>
      <c r="K1155" s="25"/>
      <c r="L1155" s="25"/>
      <c r="M1155" s="25"/>
    </row>
    <row r="1156" spans="1:13" customFormat="1" x14ac:dyDescent="0.2">
      <c r="A1156" s="7" t="s">
        <v>121</v>
      </c>
      <c r="B1156" s="7" t="s">
        <v>58</v>
      </c>
      <c r="C1156" s="8" t="s">
        <v>45</v>
      </c>
      <c r="E1156" s="3">
        <f t="shared" si="152"/>
        <v>42554</v>
      </c>
      <c r="F1156" t="str">
        <f t="shared" si="153"/>
        <v>133</v>
      </c>
      <c r="G1156">
        <f t="shared" si="154"/>
        <v>0.3840277777777778</v>
      </c>
      <c r="H1156" s="9" t="str">
        <f>IF(I1156="", "", IFERROR(INDEX([1]lookup!AB:AB, MATCH(I1156+0,[1]lookup!AA:AA,0)), ""))</f>
        <v/>
      </c>
      <c r="I1156" s="9"/>
      <c r="J1156" s="25"/>
      <c r="K1156" s="25"/>
      <c r="L1156" s="25"/>
      <c r="M1156" s="25"/>
    </row>
    <row r="1157" spans="1:13" customFormat="1" x14ac:dyDescent="0.2">
      <c r="A1157" s="7" t="s">
        <v>17</v>
      </c>
      <c r="B1157" s="7" t="s">
        <v>58</v>
      </c>
      <c r="C1157" s="8" t="s">
        <v>152</v>
      </c>
      <c r="E1157" s="3">
        <f t="shared" si="152"/>
        <v>42555</v>
      </c>
      <c r="F1157" t="str">
        <f t="shared" si="153"/>
        <v>133</v>
      </c>
      <c r="G1157">
        <f t="shared" si="154"/>
        <v>0.34027777777777773</v>
      </c>
      <c r="H1157" s="9" t="str">
        <f>IF(I1157="", "", IFERROR(INDEX([1]lookup!AB:AB, MATCH(I1157+0,[1]lookup!AA:AA,0)), ""))</f>
        <v/>
      </c>
      <c r="I1157" s="9"/>
      <c r="J1157" s="25"/>
      <c r="K1157" s="25"/>
      <c r="L1157" s="25"/>
      <c r="M1157" s="25"/>
    </row>
    <row r="1158" spans="1:13" customFormat="1" x14ac:dyDescent="0.2">
      <c r="A1158" s="7" t="s">
        <v>20</v>
      </c>
      <c r="B1158" s="7" t="s">
        <v>58</v>
      </c>
      <c r="C1158" s="8" t="s">
        <v>119</v>
      </c>
      <c r="E1158" s="3">
        <f t="shared" si="152"/>
        <v>42556</v>
      </c>
      <c r="F1158" t="str">
        <f t="shared" si="153"/>
        <v>133</v>
      </c>
      <c r="G1158">
        <f t="shared" si="154"/>
        <v>0.3444444444444445</v>
      </c>
      <c r="H1158" s="9" t="str">
        <f>IF(I1158="", "", IFERROR(INDEX([1]lookup!AB:AB, MATCH(I1158+0,[1]lookup!AA:AA,0)), ""))</f>
        <v/>
      </c>
      <c r="I1158" s="9"/>
      <c r="J1158" s="25"/>
      <c r="K1158" s="25"/>
      <c r="L1158" s="25"/>
      <c r="M1158" s="25"/>
    </row>
    <row r="1159" spans="1:13" customFormat="1" x14ac:dyDescent="0.2">
      <c r="A1159" s="7" t="s">
        <v>26</v>
      </c>
      <c r="B1159" s="7" t="s">
        <v>58</v>
      </c>
      <c r="C1159" s="8" t="s">
        <v>51</v>
      </c>
      <c r="E1159" s="3">
        <f t="shared" si="152"/>
        <v>42558</v>
      </c>
      <c r="F1159" t="str">
        <f t="shared" si="153"/>
        <v>133</v>
      </c>
      <c r="G1159">
        <f t="shared" si="154"/>
        <v>0.37777777777777777</v>
      </c>
      <c r="H1159" s="9" t="str">
        <f>IF(I1159="", "", IFERROR(INDEX([1]lookup!AB:AB, MATCH(I1159+0,[1]lookup!AA:AA,0)), ""))</f>
        <v/>
      </c>
      <c r="I1159" s="9"/>
      <c r="J1159" s="25"/>
      <c r="K1159" s="25"/>
      <c r="L1159" s="25"/>
      <c r="M1159" s="25"/>
    </row>
    <row r="1160" spans="1:13" customFormat="1" x14ac:dyDescent="0.2">
      <c r="A1160" s="7" t="s">
        <v>29</v>
      </c>
      <c r="B1160" s="7" t="s">
        <v>58</v>
      </c>
      <c r="C1160" s="8" t="s">
        <v>69</v>
      </c>
      <c r="E1160" s="3">
        <f t="shared" si="152"/>
        <v>42559</v>
      </c>
      <c r="F1160" t="str">
        <f t="shared" si="153"/>
        <v>133</v>
      </c>
      <c r="G1160">
        <f t="shared" si="154"/>
        <v>0.33888888888888885</v>
      </c>
      <c r="H1160" s="9" t="str">
        <f>IF(I1160="", "", IFERROR(INDEX([1]lookup!AB:AB, MATCH(I1160+0,[1]lookup!AA:AA,0)), ""))</f>
        <v/>
      </c>
      <c r="I1160" s="9"/>
      <c r="J1160" s="25"/>
      <c r="K1160" s="25"/>
      <c r="L1160" s="25"/>
      <c r="M1160" s="25"/>
    </row>
    <row r="1161" spans="1:13" customFormat="1" x14ac:dyDescent="0.2">
      <c r="A1161" s="7" t="s">
        <v>76</v>
      </c>
      <c r="B1161" s="7" t="s">
        <v>58</v>
      </c>
      <c r="C1161" s="8" t="s">
        <v>74</v>
      </c>
      <c r="E1161" s="3">
        <f t="shared" si="152"/>
        <v>42560</v>
      </c>
      <c r="F1161" t="str">
        <f t="shared" si="153"/>
        <v>133</v>
      </c>
      <c r="G1161">
        <f t="shared" si="154"/>
        <v>0.34097222222222223</v>
      </c>
      <c r="H1161" s="9" t="str">
        <f>IF(I1161="", "", IFERROR(INDEX([1]lookup!AB:AB, MATCH(I1161+0,[1]lookup!AA:AA,0)), ""))</f>
        <v/>
      </c>
      <c r="I1161" s="9"/>
      <c r="J1161" s="25"/>
      <c r="K1161" s="25"/>
      <c r="L1161" s="25"/>
      <c r="M1161" s="25"/>
    </row>
    <row r="1162" spans="1:13" customFormat="1" x14ac:dyDescent="0.2">
      <c r="A1162" s="7" t="s">
        <v>79</v>
      </c>
      <c r="B1162" s="7" t="s">
        <v>58</v>
      </c>
      <c r="C1162" s="8" t="s">
        <v>484</v>
      </c>
      <c r="E1162" s="3">
        <f t="shared" si="152"/>
        <v>42561</v>
      </c>
      <c r="F1162" t="str">
        <f t="shared" si="153"/>
        <v>133</v>
      </c>
      <c r="G1162">
        <f t="shared" si="154"/>
        <v>0.42152777777777778</v>
      </c>
      <c r="H1162" s="9" t="str">
        <f>IF(I1162="", "", IFERROR(INDEX([1]lookup!AB:AB, MATCH(I1162+0,[1]lookup!AA:AA,0)), ""))</f>
        <v/>
      </c>
      <c r="I1162" s="9"/>
      <c r="J1162" s="25"/>
      <c r="K1162" s="25"/>
      <c r="L1162" s="25"/>
      <c r="M1162" s="25"/>
    </row>
    <row r="1163" spans="1:13" customFormat="1" x14ac:dyDescent="0.2">
      <c r="A1163" s="7" t="s">
        <v>32</v>
      </c>
      <c r="B1163" s="7" t="s">
        <v>58</v>
      </c>
      <c r="C1163" s="8" t="s">
        <v>139</v>
      </c>
      <c r="E1163" s="3">
        <f t="shared" si="152"/>
        <v>42562</v>
      </c>
      <c r="F1163" t="str">
        <f t="shared" si="153"/>
        <v>133</v>
      </c>
      <c r="G1163">
        <f t="shared" si="154"/>
        <v>0.34236111111111112</v>
      </c>
      <c r="H1163" s="9" t="str">
        <f>IF(I1163="", "", IFERROR(INDEX([1]lookup!AB:AB, MATCH(I1163+0,[1]lookup!AA:AA,0)), ""))</f>
        <v/>
      </c>
      <c r="I1163" s="9"/>
      <c r="J1163" s="25"/>
      <c r="K1163" s="25"/>
      <c r="L1163" s="25"/>
      <c r="M1163" s="25"/>
    </row>
    <row r="1164" spans="1:13" customFormat="1" x14ac:dyDescent="0.2">
      <c r="A1164" s="7" t="s">
        <v>35</v>
      </c>
      <c r="B1164" s="7" t="s">
        <v>58</v>
      </c>
      <c r="C1164" s="8" t="s">
        <v>80</v>
      </c>
      <c r="E1164" s="3">
        <f t="shared" si="152"/>
        <v>42563</v>
      </c>
      <c r="F1164" t="str">
        <f t="shared" si="153"/>
        <v>133</v>
      </c>
      <c r="G1164">
        <f t="shared" si="154"/>
        <v>0.33819444444444446</v>
      </c>
      <c r="H1164" s="9" t="str">
        <f>IF(I1164="", "", IFERROR(INDEX([1]lookup!AB:AB, MATCH(I1164+0,[1]lookup!AA:AA,0)), ""))</f>
        <v/>
      </c>
      <c r="I1164" s="9"/>
      <c r="J1164" s="25"/>
      <c r="K1164" s="25"/>
      <c r="L1164" s="25"/>
      <c r="M1164" s="25"/>
    </row>
    <row r="1165" spans="1:13" customFormat="1" x14ac:dyDescent="0.2">
      <c r="A1165" s="7" t="s">
        <v>41</v>
      </c>
      <c r="B1165" s="7" t="s">
        <v>58</v>
      </c>
      <c r="C1165" s="8" t="s">
        <v>211</v>
      </c>
      <c r="E1165" s="3">
        <f t="shared" si="152"/>
        <v>42565</v>
      </c>
      <c r="F1165" t="str">
        <f t="shared" si="153"/>
        <v>133</v>
      </c>
      <c r="G1165">
        <f t="shared" si="154"/>
        <v>0.34513888888888888</v>
      </c>
      <c r="H1165" s="9" t="str">
        <f>IF(I1165="", "", IFERROR(INDEX([1]lookup!AB:AB, MATCH(I1165+0,[1]lookup!AA:AA,0)), ""))</f>
        <v/>
      </c>
      <c r="I1165" s="9"/>
      <c r="J1165" s="25"/>
      <c r="K1165" s="25"/>
      <c r="L1165" s="25"/>
      <c r="M1165" s="25"/>
    </row>
    <row r="1166" spans="1:13" customFormat="1" x14ac:dyDescent="0.2">
      <c r="A1166" s="7" t="s">
        <v>44</v>
      </c>
      <c r="B1166" s="7" t="s">
        <v>58</v>
      </c>
      <c r="C1166" s="8" t="s">
        <v>208</v>
      </c>
      <c r="E1166" s="3">
        <f t="shared" si="152"/>
        <v>42566</v>
      </c>
      <c r="F1166" t="str">
        <f t="shared" si="153"/>
        <v>133</v>
      </c>
      <c r="G1166">
        <f t="shared" si="154"/>
        <v>0.37638888888888888</v>
      </c>
      <c r="H1166" s="9" t="str">
        <f>IF(I1166="", "", IFERROR(INDEX([1]lookup!AB:AB, MATCH(I1166+0,[1]lookup!AA:AA,0)), ""))</f>
        <v/>
      </c>
      <c r="I1166" s="9"/>
      <c r="J1166" s="25"/>
      <c r="K1166" s="25"/>
      <c r="L1166" s="25"/>
      <c r="M1166" s="25"/>
    </row>
    <row r="1167" spans="1:13" customFormat="1" x14ac:dyDescent="0.2">
      <c r="A1167" s="7" t="s">
        <v>89</v>
      </c>
      <c r="B1167" s="7" t="s">
        <v>58</v>
      </c>
      <c r="C1167" s="8" t="s">
        <v>74</v>
      </c>
      <c r="E1167" s="3">
        <f t="shared" si="152"/>
        <v>42567</v>
      </c>
      <c r="F1167" t="str">
        <f t="shared" si="153"/>
        <v>133</v>
      </c>
      <c r="G1167">
        <f t="shared" si="154"/>
        <v>0.34097222222222223</v>
      </c>
      <c r="H1167" s="9" t="str">
        <f>IF(I1167="", "", IFERROR(INDEX([1]lookup!AB:AB, MATCH(I1167+0,[1]lookup!AA:AA,0)), ""))</f>
        <v/>
      </c>
      <c r="I1167" s="9"/>
      <c r="J1167" s="25"/>
      <c r="K1167" s="25"/>
      <c r="L1167" s="25"/>
      <c r="M1167" s="25"/>
    </row>
    <row r="1168" spans="1:13" customFormat="1" x14ac:dyDescent="0.2">
      <c r="A1168" s="7" t="s">
        <v>47</v>
      </c>
      <c r="B1168" s="7" t="s">
        <v>58</v>
      </c>
      <c r="C1168" s="8" t="s">
        <v>152</v>
      </c>
      <c r="E1168" s="3">
        <f t="shared" si="152"/>
        <v>42569</v>
      </c>
      <c r="F1168" t="str">
        <f t="shared" si="153"/>
        <v>133</v>
      </c>
      <c r="G1168">
        <f t="shared" si="154"/>
        <v>0.34027777777777773</v>
      </c>
      <c r="H1168" s="9" t="str">
        <f>IF(I1168="", "", IFERROR(INDEX([1]lookup!AB:AB, MATCH(I1168+0,[1]lookup!AA:AA,0)), ""))</f>
        <v/>
      </c>
      <c r="I1168" s="9"/>
      <c r="J1168" s="25"/>
      <c r="K1168" s="25"/>
      <c r="L1168" s="25"/>
      <c r="M1168" s="25"/>
    </row>
    <row r="1169" spans="1:13" customFormat="1" x14ac:dyDescent="0.2">
      <c r="A1169" s="7" t="s">
        <v>50</v>
      </c>
      <c r="B1169" s="7" t="s">
        <v>58</v>
      </c>
      <c r="C1169" s="8" t="s">
        <v>137</v>
      </c>
      <c r="E1169" s="3">
        <f t="shared" si="152"/>
        <v>42570</v>
      </c>
      <c r="F1169" t="str">
        <f t="shared" si="153"/>
        <v>133</v>
      </c>
      <c r="G1169">
        <f t="shared" si="154"/>
        <v>0.34166666666666662</v>
      </c>
      <c r="H1169" s="9" t="str">
        <f>IF(I1169="", "", IFERROR(INDEX([1]lookup!AB:AB, MATCH(I1169+0,[1]lookup!AA:AA,0)), ""))</f>
        <v/>
      </c>
      <c r="I1169" s="9"/>
      <c r="J1169" s="25"/>
      <c r="K1169" s="25"/>
      <c r="L1169" s="25"/>
      <c r="M1169" s="25"/>
    </row>
    <row r="1170" spans="1:13" customFormat="1" x14ac:dyDescent="0.2">
      <c r="A1170" s="7" t="s">
        <v>53</v>
      </c>
      <c r="B1170" s="7" t="s">
        <v>58</v>
      </c>
      <c r="C1170" s="8" t="s">
        <v>212</v>
      </c>
      <c r="E1170" s="3">
        <f t="shared" si="152"/>
        <v>42571</v>
      </c>
      <c r="F1170" t="str">
        <f t="shared" si="153"/>
        <v>133</v>
      </c>
      <c r="G1170">
        <f t="shared" si="154"/>
        <v>0.33611111111111108</v>
      </c>
      <c r="H1170" s="9" t="str">
        <f>IF(I1170="", "", IFERROR(INDEX([1]lookup!AB:AB, MATCH(I1170+0,[1]lookup!AA:AA,0)), ""))</f>
        <v/>
      </c>
      <c r="I1170" s="9"/>
      <c r="J1170" s="25"/>
      <c r="K1170" s="25"/>
      <c r="L1170" s="25"/>
      <c r="M1170" s="25"/>
    </row>
    <row r="1171" spans="1:13" customFormat="1" x14ac:dyDescent="0.2">
      <c r="A1171" s="7" t="s">
        <v>56</v>
      </c>
      <c r="B1171" s="7" t="s">
        <v>58</v>
      </c>
      <c r="C1171" s="8" t="s">
        <v>69</v>
      </c>
      <c r="E1171" s="3">
        <f t="shared" si="152"/>
        <v>42572</v>
      </c>
      <c r="F1171" t="str">
        <f t="shared" si="153"/>
        <v>133</v>
      </c>
      <c r="G1171">
        <f t="shared" si="154"/>
        <v>0.33888888888888885</v>
      </c>
      <c r="H1171" s="9" t="str">
        <f>IF(I1171="", "", IFERROR(INDEX([1]lookup!AB:AB, MATCH(I1171+0,[1]lookup!AA:AA,0)), ""))</f>
        <v/>
      </c>
      <c r="I1171" s="9"/>
      <c r="J1171" s="25"/>
      <c r="K1171" s="25"/>
      <c r="L1171" s="25"/>
      <c r="M1171" s="25"/>
    </row>
    <row r="1172" spans="1:13" customFormat="1" x14ac:dyDescent="0.2">
      <c r="A1172" s="7" t="s">
        <v>59</v>
      </c>
      <c r="B1172" s="7" t="s">
        <v>58</v>
      </c>
      <c r="C1172" s="8" t="s">
        <v>71</v>
      </c>
      <c r="E1172" s="3">
        <f t="shared" si="152"/>
        <v>42573</v>
      </c>
      <c r="F1172" t="str">
        <f t="shared" si="153"/>
        <v>133</v>
      </c>
      <c r="G1172">
        <f t="shared" si="154"/>
        <v>0.33958333333333335</v>
      </c>
      <c r="H1172" s="9" t="str">
        <f>IF(I1172="", "", IFERROR(INDEX([1]lookup!AB:AB, MATCH(I1172+0,[1]lookup!AA:AA,0)), ""))</f>
        <v/>
      </c>
      <c r="I1172" s="9"/>
      <c r="J1172" s="25"/>
      <c r="K1172" s="25"/>
      <c r="L1172" s="25"/>
      <c r="M1172" s="25"/>
    </row>
    <row r="1173" spans="1:13" customFormat="1" x14ac:dyDescent="0.2">
      <c r="A1173" s="7" t="s">
        <v>98</v>
      </c>
      <c r="B1173" s="7" t="s">
        <v>58</v>
      </c>
      <c r="C1173" s="8" t="s">
        <v>167</v>
      </c>
      <c r="E1173" s="3">
        <f t="shared" si="152"/>
        <v>42574</v>
      </c>
      <c r="F1173" t="str">
        <f t="shared" si="153"/>
        <v>133</v>
      </c>
      <c r="G1173">
        <f t="shared" si="154"/>
        <v>0.3430555555555555</v>
      </c>
      <c r="H1173" s="9" t="str">
        <f>IF(I1173="", "", IFERROR(INDEX([1]lookup!AB:AB, MATCH(I1173+0,[1]lookup!AA:AA,0)), ""))</f>
        <v/>
      </c>
      <c r="I1173" s="9"/>
      <c r="J1173" s="25"/>
      <c r="K1173" s="25"/>
      <c r="L1173" s="25"/>
      <c r="M1173" s="25"/>
    </row>
    <row r="1174" spans="1:13" customFormat="1" x14ac:dyDescent="0.2">
      <c r="A1174" s="7" t="s">
        <v>103</v>
      </c>
      <c r="B1174" s="7" t="s">
        <v>58</v>
      </c>
      <c r="C1174" s="8" t="s">
        <v>137</v>
      </c>
      <c r="E1174" s="3">
        <f t="shared" si="152"/>
        <v>42576</v>
      </c>
      <c r="F1174" t="str">
        <f t="shared" si="153"/>
        <v>133</v>
      </c>
      <c r="G1174">
        <f t="shared" si="154"/>
        <v>0.34166666666666662</v>
      </c>
      <c r="H1174" s="9" t="str">
        <f>IF(I1174="", "", IFERROR(INDEX([1]lookup!AB:AB, MATCH(I1174+0,[1]lookup!AA:AA,0)), ""))</f>
        <v/>
      </c>
      <c r="I1174" s="9"/>
      <c r="J1174" s="25"/>
      <c r="K1174" s="25"/>
      <c r="L1174" s="25"/>
      <c r="M1174" s="25"/>
    </row>
    <row r="1175" spans="1:13" customFormat="1" x14ac:dyDescent="0.2">
      <c r="A1175" s="7" t="s">
        <v>105</v>
      </c>
      <c r="B1175" s="7" t="s">
        <v>58</v>
      </c>
      <c r="C1175" s="8" t="s">
        <v>139</v>
      </c>
      <c r="E1175" s="3">
        <f t="shared" si="152"/>
        <v>42577</v>
      </c>
      <c r="F1175" t="str">
        <f t="shared" si="153"/>
        <v>133</v>
      </c>
      <c r="G1175">
        <f t="shared" si="154"/>
        <v>0.34236111111111112</v>
      </c>
      <c r="H1175" s="9" t="str">
        <f>IF(I1175="", "", IFERROR(INDEX([1]lookup!AB:AB, MATCH(I1175+0,[1]lookup!AA:AA,0)), ""))</f>
        <v/>
      </c>
      <c r="I1175" s="9"/>
      <c r="J1175" s="25"/>
      <c r="K1175" s="25"/>
      <c r="L1175" s="25"/>
      <c r="M1175" s="25"/>
    </row>
    <row r="1176" spans="1:13" customFormat="1" x14ac:dyDescent="0.2">
      <c r="A1176" s="7" t="s">
        <v>108</v>
      </c>
      <c r="B1176" s="7" t="s">
        <v>58</v>
      </c>
      <c r="C1176" s="8" t="s">
        <v>152</v>
      </c>
      <c r="E1176" s="3">
        <f t="shared" si="152"/>
        <v>42578</v>
      </c>
      <c r="F1176" t="str">
        <f t="shared" si="153"/>
        <v>133</v>
      </c>
      <c r="G1176">
        <f t="shared" si="154"/>
        <v>0.34027777777777773</v>
      </c>
      <c r="H1176" s="9" t="str">
        <f>IF(I1176="", "", IFERROR(INDEX([1]lookup!AB:AB, MATCH(I1176+0,[1]lookup!AA:AA,0)), ""))</f>
        <v/>
      </c>
      <c r="I1176" s="9"/>
      <c r="J1176" s="25"/>
      <c r="K1176" s="25"/>
      <c r="L1176" s="25"/>
      <c r="M1176" s="25"/>
    </row>
    <row r="1177" spans="1:13" customFormat="1" x14ac:dyDescent="0.2">
      <c r="A1177" s="7" t="s">
        <v>110</v>
      </c>
      <c r="B1177" s="7" t="s">
        <v>58</v>
      </c>
      <c r="C1177" s="8" t="s">
        <v>74</v>
      </c>
      <c r="E1177" s="3">
        <f t="shared" si="152"/>
        <v>42579</v>
      </c>
      <c r="F1177" t="str">
        <f t="shared" si="153"/>
        <v>133</v>
      </c>
      <c r="G1177">
        <f t="shared" si="154"/>
        <v>0.34097222222222223</v>
      </c>
      <c r="H1177" s="9" t="str">
        <f>IF(I1177="", "", IFERROR(INDEX([1]lookup!AB:AB, MATCH(I1177+0,[1]lookup!AA:AA,0)), ""))</f>
        <v/>
      </c>
      <c r="I1177" s="9"/>
      <c r="J1177" s="25"/>
      <c r="K1177" s="25"/>
      <c r="L1177" s="25"/>
      <c r="M1177" s="25"/>
    </row>
    <row r="1178" spans="1:13" customFormat="1" x14ac:dyDescent="0.2">
      <c r="A1178" s="7" t="s">
        <v>113</v>
      </c>
      <c r="B1178" s="7" t="s">
        <v>58</v>
      </c>
      <c r="C1178" s="8" t="s">
        <v>200</v>
      </c>
      <c r="E1178" s="3">
        <f t="shared" si="152"/>
        <v>42580</v>
      </c>
      <c r="F1178" t="str">
        <f t="shared" si="153"/>
        <v>133</v>
      </c>
      <c r="G1178">
        <f t="shared" si="154"/>
        <v>0.34722222222222227</v>
      </c>
      <c r="H1178" s="9" t="str">
        <f>IF(I1178="", "", IFERROR(INDEX([1]lookup!AB:AB, MATCH(I1178+0,[1]lookup!AA:AA,0)), ""))</f>
        <v/>
      </c>
      <c r="I1178" s="9"/>
      <c r="J1178" s="25"/>
      <c r="K1178" s="25"/>
      <c r="L1178" s="25"/>
      <c r="M1178" s="25"/>
    </row>
    <row r="1179" spans="1:13" customFormat="1" x14ac:dyDescent="0.2">
      <c r="A1179" s="7" t="s">
        <v>7</v>
      </c>
      <c r="B1179" s="7" t="s">
        <v>61</v>
      </c>
      <c r="C1179" s="8" t="s">
        <v>9</v>
      </c>
      <c r="E1179" s="3">
        <f t="shared" si="152"/>
        <v>42552</v>
      </c>
      <c r="F1179" t="str">
        <f t="shared" si="153"/>
        <v>135</v>
      </c>
      <c r="G1179">
        <f t="shared" si="154"/>
        <v>0</v>
      </c>
      <c r="H1179" s="9" t="str">
        <f>IF(I1179="", "", IFERROR(INDEX([1]lookup!AB:AB, MATCH(I1179+0,[1]lookup!AA:AA,0)), ""))</f>
        <v/>
      </c>
      <c r="I1179" s="9"/>
      <c r="J1179" s="25"/>
      <c r="K1179" s="25"/>
      <c r="L1179" s="25"/>
      <c r="M1179" s="25"/>
    </row>
    <row r="1180" spans="1:13" customFormat="1" x14ac:dyDescent="0.2">
      <c r="A1180" s="7" t="s">
        <v>64</v>
      </c>
      <c r="B1180" s="7" t="s">
        <v>61</v>
      </c>
      <c r="C1180" s="8" t="s">
        <v>485</v>
      </c>
      <c r="E1180" s="3">
        <f t="shared" si="152"/>
        <v>42553</v>
      </c>
      <c r="F1180" t="str">
        <f t="shared" si="153"/>
        <v>135</v>
      </c>
      <c r="G1180">
        <f t="shared" si="154"/>
        <v>0.48749999999999999</v>
      </c>
      <c r="H1180" s="9" t="str">
        <f>IF(I1180="", "", IFERROR(INDEX([1]lookup!AB:AB, MATCH(I1180+0,[1]lookup!AA:AA,0)), ""))</f>
        <v/>
      </c>
      <c r="I1180" s="9"/>
      <c r="J1180" s="25"/>
      <c r="K1180" s="25"/>
      <c r="L1180" s="25"/>
      <c r="M1180" s="25"/>
    </row>
    <row r="1181" spans="1:13" customFormat="1" x14ac:dyDescent="0.2">
      <c r="A1181" s="7" t="s">
        <v>121</v>
      </c>
      <c r="B1181" s="7" t="s">
        <v>61</v>
      </c>
      <c r="C1181" s="8" t="s">
        <v>190</v>
      </c>
      <c r="E1181" s="3">
        <f t="shared" si="152"/>
        <v>42554</v>
      </c>
      <c r="F1181" t="str">
        <f t="shared" si="153"/>
        <v>135</v>
      </c>
      <c r="G1181">
        <f t="shared" si="154"/>
        <v>0.34583333333333338</v>
      </c>
      <c r="H1181" s="9" t="str">
        <f>IF(I1181="", "", IFERROR(INDEX([1]lookup!AB:AB, MATCH(I1181+0,[1]lookup!AA:AA,0)), ""))</f>
        <v/>
      </c>
      <c r="I1181" s="9"/>
      <c r="J1181" s="25"/>
      <c r="K1181" s="25"/>
      <c r="L1181" s="25"/>
      <c r="M1181" s="25"/>
    </row>
    <row r="1182" spans="1:13" customFormat="1" x14ac:dyDescent="0.2">
      <c r="A1182" s="7" t="s">
        <v>17</v>
      </c>
      <c r="B1182" s="7" t="s">
        <v>61</v>
      </c>
      <c r="C1182" s="8" t="s">
        <v>169</v>
      </c>
      <c r="E1182" s="3">
        <f t="shared" si="152"/>
        <v>42555</v>
      </c>
      <c r="F1182" t="str">
        <f t="shared" si="153"/>
        <v>135</v>
      </c>
      <c r="G1182">
        <f t="shared" si="154"/>
        <v>0.35069444444444442</v>
      </c>
      <c r="H1182" s="9" t="str">
        <f>IF(I1182="", "", IFERROR(INDEX([1]lookup!AB:AB, MATCH(I1182+0,[1]lookup!AA:AA,0)), ""))</f>
        <v/>
      </c>
      <c r="I1182" s="9"/>
      <c r="J1182" s="25"/>
      <c r="K1182" s="25"/>
      <c r="L1182" s="25"/>
      <c r="M1182" s="25"/>
    </row>
    <row r="1183" spans="1:13" customFormat="1" x14ac:dyDescent="0.2">
      <c r="A1183" s="7" t="s">
        <v>20</v>
      </c>
      <c r="B1183" s="7" t="s">
        <v>61</v>
      </c>
      <c r="C1183" s="8" t="s">
        <v>292</v>
      </c>
      <c r="E1183" s="3">
        <f t="shared" si="152"/>
        <v>42556</v>
      </c>
      <c r="F1183" t="str">
        <f t="shared" si="153"/>
        <v>135</v>
      </c>
      <c r="G1183">
        <f t="shared" si="154"/>
        <v>0.45208333333333334</v>
      </c>
      <c r="H1183" s="9" t="str">
        <f>IF(I1183="", "", IFERROR(INDEX([1]lookup!AB:AB, MATCH(I1183+0,[1]lookup!AA:AA,0)), ""))</f>
        <v/>
      </c>
      <c r="I1183" s="9"/>
      <c r="J1183" s="25"/>
      <c r="K1183" s="25"/>
      <c r="L1183" s="25"/>
      <c r="M1183" s="25"/>
    </row>
    <row r="1184" spans="1:13" customFormat="1" x14ac:dyDescent="0.2">
      <c r="A1184" s="7" t="s">
        <v>23</v>
      </c>
      <c r="B1184" s="7" t="s">
        <v>61</v>
      </c>
      <c r="C1184" s="8" t="s">
        <v>236</v>
      </c>
      <c r="E1184" s="3">
        <f t="shared" si="152"/>
        <v>42557</v>
      </c>
      <c r="F1184" t="str">
        <f t="shared" si="153"/>
        <v>135</v>
      </c>
      <c r="G1184">
        <f t="shared" si="154"/>
        <v>0.4201388888888889</v>
      </c>
      <c r="H1184" s="9" t="str">
        <f>IF(I1184="", "", IFERROR(INDEX([1]lookup!AB:AB, MATCH(I1184+0,[1]lookup!AA:AA,0)), ""))</f>
        <v/>
      </c>
      <c r="I1184" s="9"/>
      <c r="J1184" s="25"/>
      <c r="K1184" s="25"/>
      <c r="L1184" s="25"/>
      <c r="M1184" s="25"/>
    </row>
    <row r="1185" spans="1:13" customFormat="1" x14ac:dyDescent="0.2">
      <c r="A1185" s="7" t="s">
        <v>26</v>
      </c>
      <c r="B1185" s="7" t="s">
        <v>61</v>
      </c>
      <c r="C1185" s="8" t="s">
        <v>486</v>
      </c>
      <c r="E1185" s="3">
        <f t="shared" si="152"/>
        <v>42558</v>
      </c>
      <c r="F1185" t="str">
        <f t="shared" si="153"/>
        <v>135</v>
      </c>
      <c r="G1185">
        <f t="shared" si="154"/>
        <v>0.52222222222222225</v>
      </c>
      <c r="H1185" s="9" t="str">
        <f>IF(I1185="", "", IFERROR(INDEX([1]lookup!AB:AB, MATCH(I1185+0,[1]lookup!AA:AA,0)), ""))</f>
        <v/>
      </c>
      <c r="I1185" s="9"/>
      <c r="J1185" s="25"/>
      <c r="K1185" s="25"/>
      <c r="L1185" s="25"/>
      <c r="M1185" s="25"/>
    </row>
    <row r="1186" spans="1:13" customFormat="1" x14ac:dyDescent="0.2">
      <c r="A1186" s="7" t="s">
        <v>29</v>
      </c>
      <c r="B1186" s="7" t="s">
        <v>61</v>
      </c>
      <c r="C1186" s="8" t="s">
        <v>487</v>
      </c>
      <c r="E1186" s="3">
        <f t="shared" si="152"/>
        <v>42559</v>
      </c>
      <c r="F1186" t="str">
        <f t="shared" si="153"/>
        <v>135</v>
      </c>
      <c r="G1186">
        <f t="shared" si="154"/>
        <v>0.51250000000000007</v>
      </c>
      <c r="H1186" s="9" t="str">
        <f>IF(I1186="", "", IFERROR(INDEX([1]lookup!AB:AB, MATCH(I1186+0,[1]lookup!AA:AA,0)), ""))</f>
        <v/>
      </c>
      <c r="I1186" s="9"/>
      <c r="J1186" s="25"/>
      <c r="K1186" s="25"/>
      <c r="L1186" s="25"/>
      <c r="M1186" s="25"/>
    </row>
    <row r="1187" spans="1:13" customFormat="1" x14ac:dyDescent="0.2">
      <c r="A1187" s="7" t="s">
        <v>76</v>
      </c>
      <c r="B1187" s="7" t="s">
        <v>61</v>
      </c>
      <c r="C1187" s="8" t="s">
        <v>488</v>
      </c>
      <c r="E1187" s="3">
        <f t="shared" si="152"/>
        <v>42560</v>
      </c>
      <c r="F1187" t="str">
        <f t="shared" si="153"/>
        <v>135</v>
      </c>
      <c r="G1187">
        <f t="shared" si="154"/>
        <v>6.458333333333334E-2</v>
      </c>
      <c r="H1187" s="9" t="str">
        <f>IF(I1187="", "", IFERROR(INDEX([1]lookup!AB:AB, MATCH(I1187+0,[1]lookup!AA:AA,0)), ""))</f>
        <v/>
      </c>
      <c r="I1187" s="9"/>
      <c r="J1187" s="25"/>
      <c r="K1187" s="25"/>
      <c r="L1187" s="25"/>
      <c r="M1187" s="25"/>
    </row>
    <row r="1188" spans="1:13" customFormat="1" x14ac:dyDescent="0.2">
      <c r="A1188" s="7" t="s">
        <v>79</v>
      </c>
      <c r="B1188" s="7" t="s">
        <v>61</v>
      </c>
      <c r="C1188" s="8" t="s">
        <v>137</v>
      </c>
      <c r="E1188" s="3">
        <f t="shared" si="152"/>
        <v>42561</v>
      </c>
      <c r="F1188" t="str">
        <f t="shared" si="153"/>
        <v>135</v>
      </c>
      <c r="G1188">
        <f t="shared" si="154"/>
        <v>0.34166666666666662</v>
      </c>
      <c r="H1188" s="9" t="str">
        <f>IF(I1188="", "", IFERROR(INDEX([1]lookup!AB:AB, MATCH(I1188+0,[1]lookup!AA:AA,0)), ""))</f>
        <v/>
      </c>
      <c r="I1188" s="9"/>
      <c r="J1188" s="25"/>
      <c r="K1188" s="25"/>
      <c r="L1188" s="25"/>
      <c r="M1188" s="25"/>
    </row>
    <row r="1189" spans="1:13" customFormat="1" x14ac:dyDescent="0.2">
      <c r="A1189" s="7" t="s">
        <v>32</v>
      </c>
      <c r="B1189" s="7" t="s">
        <v>61</v>
      </c>
      <c r="C1189" s="8" t="s">
        <v>489</v>
      </c>
      <c r="E1189" s="3">
        <f t="shared" si="152"/>
        <v>42562</v>
      </c>
      <c r="F1189" t="str">
        <f t="shared" si="153"/>
        <v>135</v>
      </c>
      <c r="G1189">
        <f t="shared" si="154"/>
        <v>0.38194444444444442</v>
      </c>
      <c r="H1189" s="9" t="str">
        <f>IF(I1189="", "", IFERROR(INDEX([1]lookup!AB:AB, MATCH(I1189+0,[1]lookup!AA:AA,0)), ""))</f>
        <v/>
      </c>
      <c r="I1189" s="9"/>
      <c r="J1189" s="25"/>
      <c r="K1189" s="25"/>
      <c r="L1189" s="25"/>
      <c r="M1189" s="25"/>
    </row>
    <row r="1190" spans="1:13" customFormat="1" x14ac:dyDescent="0.2">
      <c r="A1190" s="7" t="s">
        <v>35</v>
      </c>
      <c r="B1190" s="7" t="s">
        <v>61</v>
      </c>
      <c r="C1190" s="8" t="s">
        <v>127</v>
      </c>
      <c r="E1190" s="3">
        <f t="shared" si="152"/>
        <v>42563</v>
      </c>
      <c r="F1190" t="str">
        <f t="shared" si="153"/>
        <v>135</v>
      </c>
      <c r="G1190">
        <f t="shared" si="154"/>
        <v>0.35347222222222219</v>
      </c>
      <c r="H1190" s="9" t="str">
        <f>IF(I1190="", "", IFERROR(INDEX([1]lookup!AB:AB, MATCH(I1190+0,[1]lookup!AA:AA,0)), ""))</f>
        <v/>
      </c>
      <c r="I1190" s="9"/>
      <c r="J1190" s="25"/>
      <c r="K1190" s="25"/>
      <c r="L1190" s="25"/>
      <c r="M1190" s="25"/>
    </row>
    <row r="1191" spans="1:13" customFormat="1" x14ac:dyDescent="0.2">
      <c r="A1191" s="7" t="s">
        <v>38</v>
      </c>
      <c r="B1191" s="7" t="s">
        <v>61</v>
      </c>
      <c r="C1191" s="8" t="s">
        <v>490</v>
      </c>
      <c r="E1191" s="3">
        <f t="shared" si="152"/>
        <v>42564</v>
      </c>
      <c r="F1191" t="str">
        <f t="shared" si="153"/>
        <v>135</v>
      </c>
      <c r="G1191">
        <f t="shared" si="154"/>
        <v>0.40763888888888888</v>
      </c>
      <c r="H1191" s="9" t="str">
        <f>IF(I1191="", "", IFERROR(INDEX([1]lookup!AB:AB, MATCH(I1191+0,[1]lookup!AA:AA,0)), ""))</f>
        <v/>
      </c>
      <c r="I1191" s="9"/>
      <c r="J1191" s="25"/>
      <c r="K1191" s="25"/>
      <c r="L1191" s="25"/>
      <c r="M1191" s="25"/>
    </row>
    <row r="1192" spans="1:13" customFormat="1" x14ac:dyDescent="0.2">
      <c r="A1192" s="7" t="s">
        <v>41</v>
      </c>
      <c r="B1192" s="7" t="s">
        <v>61</v>
      </c>
      <c r="C1192" s="8" t="s">
        <v>119</v>
      </c>
      <c r="E1192" s="3">
        <f t="shared" si="152"/>
        <v>42565</v>
      </c>
      <c r="F1192" t="str">
        <f t="shared" si="153"/>
        <v>135</v>
      </c>
      <c r="G1192">
        <f t="shared" si="154"/>
        <v>0.3444444444444445</v>
      </c>
      <c r="H1192" s="9" t="str">
        <f>IF(I1192="", "", IFERROR(INDEX([1]lookup!AB:AB, MATCH(I1192+0,[1]lookup!AA:AA,0)), ""))</f>
        <v/>
      </c>
      <c r="I1192" s="9"/>
      <c r="J1192" s="25"/>
      <c r="K1192" s="25"/>
      <c r="L1192" s="25"/>
      <c r="M1192" s="25"/>
    </row>
    <row r="1193" spans="1:13" customFormat="1" x14ac:dyDescent="0.2">
      <c r="A1193" s="7" t="s">
        <v>44</v>
      </c>
      <c r="B1193" s="7" t="s">
        <v>61</v>
      </c>
      <c r="C1193" s="8" t="s">
        <v>190</v>
      </c>
      <c r="E1193" s="3">
        <f t="shared" si="152"/>
        <v>42566</v>
      </c>
      <c r="F1193" t="str">
        <f t="shared" si="153"/>
        <v>135</v>
      </c>
      <c r="G1193">
        <f t="shared" si="154"/>
        <v>0.34583333333333338</v>
      </c>
      <c r="H1193" s="9" t="str">
        <f>IF(I1193="", "", IFERROR(INDEX([1]lookup!AB:AB, MATCH(I1193+0,[1]lookup!AA:AA,0)), ""))</f>
        <v/>
      </c>
      <c r="I1193" s="9"/>
      <c r="J1193" s="25"/>
      <c r="K1193" s="25"/>
      <c r="L1193" s="25"/>
      <c r="M1193" s="25"/>
    </row>
    <row r="1194" spans="1:13" customFormat="1" x14ac:dyDescent="0.2">
      <c r="A1194" s="7" t="s">
        <v>89</v>
      </c>
      <c r="B1194" s="7" t="s">
        <v>61</v>
      </c>
      <c r="C1194" s="8" t="s">
        <v>67</v>
      </c>
      <c r="E1194" s="3">
        <f t="shared" si="152"/>
        <v>42567</v>
      </c>
      <c r="F1194" t="str">
        <f t="shared" si="153"/>
        <v>135</v>
      </c>
      <c r="G1194">
        <f t="shared" si="154"/>
        <v>0.33749999999999997</v>
      </c>
      <c r="H1194" s="9" t="str">
        <f>IF(I1194="", "", IFERROR(INDEX([1]lookup!AB:AB, MATCH(I1194+0,[1]lookup!AA:AA,0)), ""))</f>
        <v/>
      </c>
      <c r="I1194" s="9"/>
      <c r="J1194" s="25"/>
      <c r="K1194" s="25"/>
      <c r="L1194" s="25"/>
      <c r="M1194" s="25"/>
    </row>
    <row r="1195" spans="1:13" customFormat="1" x14ac:dyDescent="0.2">
      <c r="A1195" s="7" t="s">
        <v>142</v>
      </c>
      <c r="B1195" s="7" t="s">
        <v>61</v>
      </c>
      <c r="C1195" s="8" t="s">
        <v>132</v>
      </c>
      <c r="E1195" s="3">
        <f t="shared" si="152"/>
        <v>42568</v>
      </c>
      <c r="F1195" t="str">
        <f t="shared" si="153"/>
        <v>135</v>
      </c>
      <c r="G1195">
        <f t="shared" si="154"/>
        <v>0.3520833333333333</v>
      </c>
      <c r="H1195" s="9" t="str">
        <f>IF(I1195="", "", IFERROR(INDEX([1]lookup!AB:AB, MATCH(I1195+0,[1]lookup!AA:AA,0)), ""))</f>
        <v/>
      </c>
      <c r="I1195" s="9"/>
      <c r="J1195" s="25"/>
      <c r="K1195" s="25"/>
      <c r="L1195" s="25"/>
      <c r="M1195" s="25"/>
    </row>
    <row r="1196" spans="1:13" customFormat="1" x14ac:dyDescent="0.2">
      <c r="A1196" s="7" t="s">
        <v>47</v>
      </c>
      <c r="B1196" s="7" t="s">
        <v>61</v>
      </c>
      <c r="C1196" s="8" t="s">
        <v>346</v>
      </c>
      <c r="E1196" s="3">
        <f t="shared" si="152"/>
        <v>42569</v>
      </c>
      <c r="F1196" t="str">
        <f t="shared" si="153"/>
        <v>135</v>
      </c>
      <c r="G1196">
        <f t="shared" si="154"/>
        <v>0.42638888888888887</v>
      </c>
      <c r="H1196" s="9" t="str">
        <f>IF(I1196="", "", IFERROR(INDEX([1]lookup!AB:AB, MATCH(I1196+0,[1]lookup!AA:AA,0)), ""))</f>
        <v/>
      </c>
      <c r="I1196" s="9"/>
      <c r="J1196" s="25"/>
      <c r="K1196" s="25"/>
      <c r="L1196" s="25"/>
      <c r="M1196" s="25"/>
    </row>
    <row r="1197" spans="1:13" customFormat="1" x14ac:dyDescent="0.2">
      <c r="A1197" s="7" t="s">
        <v>50</v>
      </c>
      <c r="B1197" s="7" t="s">
        <v>61</v>
      </c>
      <c r="C1197" s="8" t="s">
        <v>145</v>
      </c>
      <c r="E1197" s="3">
        <f t="shared" si="152"/>
        <v>42570</v>
      </c>
      <c r="F1197" t="str">
        <f t="shared" si="153"/>
        <v>135</v>
      </c>
      <c r="G1197">
        <f t="shared" si="154"/>
        <v>0.34861111111111115</v>
      </c>
      <c r="H1197" s="9" t="str">
        <f>IF(I1197="", "", IFERROR(INDEX([1]lookup!AB:AB, MATCH(I1197+0,[1]lookup!AA:AA,0)), ""))</f>
        <v/>
      </c>
      <c r="I1197" s="9"/>
      <c r="J1197" s="25"/>
      <c r="K1197" s="25"/>
      <c r="L1197" s="25"/>
      <c r="M1197" s="25"/>
    </row>
    <row r="1198" spans="1:13" customFormat="1" x14ac:dyDescent="0.2">
      <c r="A1198" s="7" t="s">
        <v>53</v>
      </c>
      <c r="B1198" s="7" t="s">
        <v>61</v>
      </c>
      <c r="C1198" s="8" t="s">
        <v>152</v>
      </c>
      <c r="E1198" s="3">
        <f t="shared" si="152"/>
        <v>42571</v>
      </c>
      <c r="F1198" t="str">
        <f t="shared" si="153"/>
        <v>135</v>
      </c>
      <c r="G1198">
        <f t="shared" si="154"/>
        <v>0.34027777777777773</v>
      </c>
      <c r="H1198" s="9" t="str">
        <f>IF(I1198="", "", IFERROR(INDEX([1]lookup!AB:AB, MATCH(I1198+0,[1]lookup!AA:AA,0)), ""))</f>
        <v/>
      </c>
      <c r="I1198" s="9"/>
      <c r="J1198" s="25"/>
      <c r="K1198" s="25"/>
      <c r="L1198" s="25"/>
      <c r="M1198" s="25"/>
    </row>
    <row r="1199" spans="1:13" customFormat="1" x14ac:dyDescent="0.2">
      <c r="A1199" s="7" t="s">
        <v>56</v>
      </c>
      <c r="B1199" s="7" t="s">
        <v>61</v>
      </c>
      <c r="C1199" s="8" t="s">
        <v>491</v>
      </c>
      <c r="E1199" s="3">
        <f t="shared" si="152"/>
        <v>42572</v>
      </c>
      <c r="F1199" t="str">
        <f t="shared" si="153"/>
        <v>135</v>
      </c>
      <c r="G1199">
        <f t="shared" si="154"/>
        <v>0.4069444444444445</v>
      </c>
      <c r="H1199" s="9" t="str">
        <f>IF(I1199="", "", IFERROR(INDEX([1]lookup!AB:AB, MATCH(I1199+0,[1]lookup!AA:AA,0)), ""))</f>
        <v/>
      </c>
      <c r="I1199" s="9"/>
      <c r="J1199" s="25"/>
      <c r="K1199" s="25"/>
      <c r="L1199" s="25"/>
      <c r="M1199" s="25"/>
    </row>
    <row r="1200" spans="1:13" customFormat="1" x14ac:dyDescent="0.2">
      <c r="A1200" s="7" t="s">
        <v>59</v>
      </c>
      <c r="B1200" s="7" t="s">
        <v>61</v>
      </c>
      <c r="C1200" s="8" t="s">
        <v>492</v>
      </c>
      <c r="E1200" s="3">
        <f t="shared" si="152"/>
        <v>42573</v>
      </c>
      <c r="F1200" t="str">
        <f t="shared" si="153"/>
        <v>135</v>
      </c>
      <c r="G1200">
        <f t="shared" si="154"/>
        <v>0.38680555555555557</v>
      </c>
      <c r="H1200" s="9" t="str">
        <f>IF(I1200="", "", IFERROR(INDEX([1]lookup!AB:AB, MATCH(I1200+0,[1]lookup!AA:AA,0)), ""))</f>
        <v/>
      </c>
      <c r="I1200" s="9"/>
      <c r="J1200" s="25"/>
      <c r="K1200" s="25"/>
      <c r="L1200" s="25"/>
      <c r="M1200" s="25"/>
    </row>
    <row r="1201" spans="1:13" customFormat="1" x14ac:dyDescent="0.2">
      <c r="A1201" s="7" t="s">
        <v>100</v>
      </c>
      <c r="B1201" s="7" t="s">
        <v>61</v>
      </c>
      <c r="C1201" s="8" t="s">
        <v>119</v>
      </c>
      <c r="E1201" s="3">
        <f t="shared" si="152"/>
        <v>42575</v>
      </c>
      <c r="F1201" t="str">
        <f t="shared" si="153"/>
        <v>135</v>
      </c>
      <c r="G1201">
        <f t="shared" si="154"/>
        <v>0.3444444444444445</v>
      </c>
      <c r="H1201" s="9" t="str">
        <f>IF(I1201="", "", IFERROR(INDEX([1]lookup!AB:AB, MATCH(I1201+0,[1]lookup!AA:AA,0)), ""))</f>
        <v/>
      </c>
      <c r="I1201" s="9"/>
      <c r="J1201" s="25"/>
      <c r="K1201" s="25"/>
      <c r="L1201" s="25"/>
      <c r="M1201" s="25"/>
    </row>
    <row r="1202" spans="1:13" customFormat="1" x14ac:dyDescent="0.2">
      <c r="A1202" s="7" t="s">
        <v>103</v>
      </c>
      <c r="B1202" s="7" t="s">
        <v>61</v>
      </c>
      <c r="C1202" s="8" t="s">
        <v>123</v>
      </c>
      <c r="E1202" s="3">
        <f t="shared" si="152"/>
        <v>42576</v>
      </c>
      <c r="F1202" t="str">
        <f t="shared" si="153"/>
        <v>135</v>
      </c>
      <c r="G1202">
        <f t="shared" si="154"/>
        <v>0.3347222222222222</v>
      </c>
      <c r="H1202" s="9" t="str">
        <f>IF(I1202="", "", IFERROR(INDEX([1]lookup!AB:AB, MATCH(I1202+0,[1]lookup!AA:AA,0)), ""))</f>
        <v/>
      </c>
      <c r="I1202" s="9"/>
      <c r="J1202" s="25"/>
      <c r="K1202" s="25"/>
      <c r="L1202" s="25"/>
      <c r="M1202" s="25"/>
    </row>
    <row r="1203" spans="1:13" customFormat="1" x14ac:dyDescent="0.2">
      <c r="A1203" s="7" t="s">
        <v>105</v>
      </c>
      <c r="B1203" s="7" t="s">
        <v>61</v>
      </c>
      <c r="C1203" s="8" t="s">
        <v>169</v>
      </c>
      <c r="E1203" s="3">
        <f t="shared" si="152"/>
        <v>42577</v>
      </c>
      <c r="F1203" t="str">
        <f t="shared" si="153"/>
        <v>135</v>
      </c>
      <c r="G1203">
        <f t="shared" si="154"/>
        <v>0.35069444444444442</v>
      </c>
      <c r="H1203" s="9" t="str">
        <f>IF(I1203="", "", IFERROR(INDEX([1]lookup!AB:AB, MATCH(I1203+0,[1]lookup!AA:AA,0)), ""))</f>
        <v/>
      </c>
      <c r="I1203" s="9"/>
      <c r="J1203" s="25"/>
      <c r="K1203" s="25"/>
      <c r="L1203" s="25"/>
      <c r="M1203" s="25"/>
    </row>
    <row r="1204" spans="1:13" customFormat="1" x14ac:dyDescent="0.2">
      <c r="A1204" s="7" t="s">
        <v>108</v>
      </c>
      <c r="B1204" s="7" t="s">
        <v>61</v>
      </c>
      <c r="C1204" s="8" t="s">
        <v>190</v>
      </c>
      <c r="E1204" s="3">
        <f t="shared" si="152"/>
        <v>42578</v>
      </c>
      <c r="F1204" t="str">
        <f t="shared" si="153"/>
        <v>135</v>
      </c>
      <c r="G1204">
        <f t="shared" si="154"/>
        <v>0.34583333333333338</v>
      </c>
      <c r="H1204" s="9" t="str">
        <f>IF(I1204="", "", IFERROR(INDEX([1]lookup!AB:AB, MATCH(I1204+0,[1]lookup!AA:AA,0)), ""))</f>
        <v/>
      </c>
      <c r="I1204" s="9"/>
      <c r="J1204" s="25"/>
      <c r="K1204" s="25"/>
      <c r="L1204" s="25"/>
      <c r="M1204" s="25"/>
    </row>
    <row r="1205" spans="1:13" customFormat="1" x14ac:dyDescent="0.2">
      <c r="A1205" s="7" t="s">
        <v>113</v>
      </c>
      <c r="B1205" s="7" t="s">
        <v>61</v>
      </c>
      <c r="C1205" s="8" t="s">
        <v>152</v>
      </c>
      <c r="E1205" s="3">
        <f t="shared" si="152"/>
        <v>42580</v>
      </c>
      <c r="F1205" t="str">
        <f t="shared" si="153"/>
        <v>135</v>
      </c>
      <c r="G1205">
        <f t="shared" si="154"/>
        <v>0.34027777777777773</v>
      </c>
      <c r="H1205" s="9" t="str">
        <f>IF(I1205="", "", IFERROR(INDEX([1]lookup!AB:AB, MATCH(I1205+0,[1]lookup!AA:AA,0)), ""))</f>
        <v/>
      </c>
      <c r="I1205" s="9"/>
      <c r="J1205" s="25"/>
      <c r="K1205" s="25"/>
      <c r="L1205" s="25"/>
      <c r="M1205" s="25"/>
    </row>
    <row r="1206" spans="1:13" customFormat="1" x14ac:dyDescent="0.2">
      <c r="A1206" s="7" t="s">
        <v>115</v>
      </c>
      <c r="B1206" s="7" t="s">
        <v>61</v>
      </c>
      <c r="C1206" s="8" t="s">
        <v>119</v>
      </c>
      <c r="E1206" s="3">
        <f t="shared" si="152"/>
        <v>42581</v>
      </c>
      <c r="F1206" t="str">
        <f t="shared" si="153"/>
        <v>135</v>
      </c>
      <c r="G1206">
        <f t="shared" si="154"/>
        <v>0.3444444444444445</v>
      </c>
      <c r="H1206" s="9" t="str">
        <f>IF(I1206="", "", IFERROR(INDEX([1]lookup!AB:AB, MATCH(I1206+0,[1]lookup!AA:AA,0)), ""))</f>
        <v/>
      </c>
      <c r="I1206" s="9"/>
      <c r="J1206" s="25"/>
      <c r="K1206" s="25"/>
      <c r="L1206" s="25"/>
      <c r="M1206" s="25"/>
    </row>
    <row r="1207" spans="1:13" customFormat="1" x14ac:dyDescent="0.2">
      <c r="A1207" s="7" t="s">
        <v>157</v>
      </c>
      <c r="B1207" s="7" t="s">
        <v>61</v>
      </c>
      <c r="C1207" s="8" t="s">
        <v>9</v>
      </c>
      <c r="E1207" s="3">
        <f t="shared" si="152"/>
        <v>42582</v>
      </c>
      <c r="F1207" t="str">
        <f t="shared" si="153"/>
        <v>135</v>
      </c>
      <c r="G1207">
        <f t="shared" si="154"/>
        <v>0</v>
      </c>
      <c r="H1207" s="9" t="str">
        <f>IF(I1207="", "", IFERROR(INDEX([1]lookup!AB:AB, MATCH(I1207+0,[1]lookup!AA:AA,0)), ""))</f>
        <v/>
      </c>
      <c r="I1207" s="9"/>
      <c r="J1207" s="25"/>
      <c r="K1207" s="25"/>
      <c r="L1207" s="25"/>
      <c r="M1207" s="25"/>
    </row>
    <row r="1208" spans="1:13" customFormat="1" x14ac:dyDescent="0.2">
      <c r="A1208" s="7" t="s">
        <v>7</v>
      </c>
      <c r="B1208" s="7" t="s">
        <v>63</v>
      </c>
      <c r="C1208" s="8" t="s">
        <v>493</v>
      </c>
      <c r="E1208" s="3">
        <f t="shared" si="152"/>
        <v>42552</v>
      </c>
      <c r="F1208" t="str">
        <f t="shared" si="153"/>
        <v>137</v>
      </c>
      <c r="G1208">
        <f t="shared" si="154"/>
        <v>3.6111111111111115E-2</v>
      </c>
      <c r="H1208" s="9" t="str">
        <f>IF(I1208="", "", IFERROR(INDEX([1]lookup!AB:AB, MATCH(I1208+0,[1]lookup!AA:AA,0)), ""))</f>
        <v/>
      </c>
      <c r="I1208" s="9"/>
      <c r="J1208" s="25"/>
      <c r="K1208" s="25"/>
      <c r="L1208" s="25"/>
      <c r="M1208" s="25"/>
    </row>
    <row r="1209" spans="1:13" customFormat="1" x14ac:dyDescent="0.2">
      <c r="A1209" s="7" t="s">
        <v>64</v>
      </c>
      <c r="B1209" s="7" t="s">
        <v>63</v>
      </c>
      <c r="C1209" s="8" t="s">
        <v>236</v>
      </c>
      <c r="E1209" s="3">
        <f t="shared" si="152"/>
        <v>42553</v>
      </c>
      <c r="F1209" t="str">
        <f t="shared" si="153"/>
        <v>137</v>
      </c>
      <c r="G1209">
        <f t="shared" si="154"/>
        <v>0.4201388888888889</v>
      </c>
      <c r="H1209" s="9" t="str">
        <f>IF(I1209="", "", IFERROR(INDEX([1]lookup!AB:AB, MATCH(I1209+0,[1]lookup!AA:AA,0)), ""))</f>
        <v/>
      </c>
      <c r="I1209" s="9"/>
      <c r="J1209" s="25"/>
      <c r="K1209" s="25"/>
      <c r="L1209" s="25"/>
      <c r="M1209" s="25"/>
    </row>
    <row r="1210" spans="1:13" customFormat="1" x14ac:dyDescent="0.2">
      <c r="A1210" s="7" t="s">
        <v>17</v>
      </c>
      <c r="B1210" s="7" t="s">
        <v>63</v>
      </c>
      <c r="C1210" s="8" t="s">
        <v>207</v>
      </c>
      <c r="E1210" s="3">
        <f t="shared" si="152"/>
        <v>42555</v>
      </c>
      <c r="F1210" t="str">
        <f t="shared" si="153"/>
        <v>137</v>
      </c>
      <c r="G1210">
        <f t="shared" si="154"/>
        <v>0.37222222222222223</v>
      </c>
      <c r="H1210" s="9" t="str">
        <f>IF(I1210="", "", IFERROR(INDEX([1]lookup!AB:AB, MATCH(I1210+0,[1]lookup!AA:AA,0)), ""))</f>
        <v/>
      </c>
      <c r="I1210" s="9"/>
      <c r="J1210" s="25"/>
      <c r="K1210" s="25"/>
      <c r="L1210" s="25"/>
      <c r="M1210" s="25"/>
    </row>
    <row r="1211" spans="1:13" customFormat="1" x14ac:dyDescent="0.2">
      <c r="A1211" s="7" t="s">
        <v>20</v>
      </c>
      <c r="B1211" s="7" t="s">
        <v>63</v>
      </c>
      <c r="C1211" s="8" t="s">
        <v>494</v>
      </c>
      <c r="E1211" s="3">
        <f t="shared" si="152"/>
        <v>42556</v>
      </c>
      <c r="F1211" t="str">
        <f t="shared" si="153"/>
        <v>137</v>
      </c>
      <c r="G1211">
        <f t="shared" si="154"/>
        <v>0.44444444444444442</v>
      </c>
      <c r="H1211" s="9" t="str">
        <f>IF(I1211="", "", IFERROR(INDEX([1]lookup!AB:AB, MATCH(I1211+0,[1]lookup!AA:AA,0)), ""))</f>
        <v/>
      </c>
      <c r="I1211" s="9"/>
      <c r="J1211" s="25"/>
      <c r="K1211" s="25"/>
      <c r="L1211" s="25"/>
      <c r="M1211" s="25"/>
    </row>
    <row r="1212" spans="1:13" customFormat="1" x14ac:dyDescent="0.2">
      <c r="A1212" s="7" t="s">
        <v>23</v>
      </c>
      <c r="B1212" s="7" t="s">
        <v>63</v>
      </c>
      <c r="C1212" s="8" t="s">
        <v>304</v>
      </c>
      <c r="E1212" s="3">
        <f t="shared" si="152"/>
        <v>42557</v>
      </c>
      <c r="F1212" t="str">
        <f t="shared" si="153"/>
        <v>137</v>
      </c>
      <c r="G1212">
        <f t="shared" si="154"/>
        <v>0.41111111111111115</v>
      </c>
      <c r="H1212" s="9" t="str">
        <f>IF(I1212="", "", IFERROR(INDEX([1]lookup!AB:AB, MATCH(I1212+0,[1]lookup!AA:AA,0)), ""))</f>
        <v/>
      </c>
      <c r="I1212" s="9"/>
      <c r="J1212" s="25"/>
      <c r="K1212" s="25"/>
      <c r="L1212" s="25"/>
      <c r="M1212" s="25"/>
    </row>
    <row r="1213" spans="1:13" customFormat="1" x14ac:dyDescent="0.2">
      <c r="A1213" s="7" t="s">
        <v>26</v>
      </c>
      <c r="B1213" s="7" t="s">
        <v>63</v>
      </c>
      <c r="C1213" s="8" t="s">
        <v>355</v>
      </c>
      <c r="E1213" s="3">
        <f t="shared" si="152"/>
        <v>42558</v>
      </c>
      <c r="F1213" t="str">
        <f t="shared" si="153"/>
        <v>137</v>
      </c>
      <c r="G1213">
        <f t="shared" si="154"/>
        <v>0.39513888888888887</v>
      </c>
      <c r="H1213" s="9" t="str">
        <f>IF(I1213="", "", IFERROR(INDEX([1]lookup!AB:AB, MATCH(I1213+0,[1]lookup!AA:AA,0)), ""))</f>
        <v/>
      </c>
      <c r="I1213" s="9"/>
      <c r="J1213" s="25"/>
      <c r="K1213" s="25"/>
      <c r="L1213" s="25"/>
      <c r="M1213" s="25"/>
    </row>
    <row r="1214" spans="1:13" customFormat="1" x14ac:dyDescent="0.2">
      <c r="A1214" s="7" t="s">
        <v>29</v>
      </c>
      <c r="B1214" s="7" t="s">
        <v>63</v>
      </c>
      <c r="C1214" s="8" t="s">
        <v>495</v>
      </c>
      <c r="E1214" s="3">
        <f t="shared" si="152"/>
        <v>42559</v>
      </c>
      <c r="F1214" t="str">
        <f t="shared" si="153"/>
        <v>137</v>
      </c>
      <c r="G1214">
        <f t="shared" si="154"/>
        <v>0.39374999999999999</v>
      </c>
      <c r="H1214" s="9" t="str">
        <f>IF(I1214="", "", IFERROR(INDEX([1]lookup!AB:AB, MATCH(I1214+0,[1]lookup!AA:AA,0)), ""))</f>
        <v/>
      </c>
      <c r="I1214" s="9"/>
      <c r="J1214" s="25"/>
      <c r="K1214" s="25"/>
      <c r="L1214" s="25"/>
      <c r="M1214" s="25"/>
    </row>
    <row r="1215" spans="1:13" customFormat="1" x14ac:dyDescent="0.2">
      <c r="A1215" s="7" t="s">
        <v>79</v>
      </c>
      <c r="B1215" s="7" t="s">
        <v>63</v>
      </c>
      <c r="C1215" s="8" t="s">
        <v>127</v>
      </c>
      <c r="E1215" s="3">
        <f t="shared" si="152"/>
        <v>42561</v>
      </c>
      <c r="F1215" t="str">
        <f t="shared" si="153"/>
        <v>137</v>
      </c>
      <c r="G1215">
        <f t="shared" si="154"/>
        <v>0.35347222222222219</v>
      </c>
      <c r="H1215" s="9" t="str">
        <f>IF(I1215="", "", IFERROR(INDEX([1]lookup!AB:AB, MATCH(I1215+0,[1]lookup!AA:AA,0)), ""))</f>
        <v/>
      </c>
      <c r="I1215" s="9"/>
      <c r="J1215" s="25"/>
      <c r="K1215" s="25"/>
      <c r="L1215" s="25"/>
      <c r="M1215" s="25"/>
    </row>
    <row r="1216" spans="1:13" customFormat="1" x14ac:dyDescent="0.2">
      <c r="A1216" s="7" t="s">
        <v>35</v>
      </c>
      <c r="B1216" s="7" t="s">
        <v>63</v>
      </c>
      <c r="C1216" s="8" t="s">
        <v>496</v>
      </c>
      <c r="E1216" s="3">
        <f t="shared" si="152"/>
        <v>42563</v>
      </c>
      <c r="F1216" t="str">
        <f t="shared" si="153"/>
        <v>137</v>
      </c>
      <c r="G1216">
        <f t="shared" si="154"/>
        <v>0.3923611111111111</v>
      </c>
      <c r="H1216" s="9" t="str">
        <f>IF(I1216="", "", IFERROR(INDEX([1]lookup!AB:AB, MATCH(I1216+0,[1]lookup!AA:AA,0)), ""))</f>
        <v/>
      </c>
      <c r="I1216" s="9"/>
      <c r="J1216" s="25"/>
      <c r="K1216" s="25"/>
      <c r="L1216" s="25"/>
      <c r="M1216" s="25"/>
    </row>
    <row r="1217" spans="1:13" customFormat="1" x14ac:dyDescent="0.2">
      <c r="A1217" s="7" t="s">
        <v>38</v>
      </c>
      <c r="B1217" s="7" t="s">
        <v>63</v>
      </c>
      <c r="C1217" s="8" t="s">
        <v>74</v>
      </c>
      <c r="E1217" s="3">
        <f t="shared" si="152"/>
        <v>42564</v>
      </c>
      <c r="F1217" t="str">
        <f t="shared" si="153"/>
        <v>137</v>
      </c>
      <c r="G1217">
        <f t="shared" si="154"/>
        <v>0.34097222222222223</v>
      </c>
      <c r="H1217" s="9" t="str">
        <f>IF(I1217="", "", IFERROR(INDEX([1]lookup!AB:AB, MATCH(I1217+0,[1]lookup!AA:AA,0)), ""))</f>
        <v/>
      </c>
      <c r="I1217" s="9"/>
      <c r="J1217" s="25"/>
      <c r="K1217" s="25"/>
      <c r="L1217" s="25"/>
      <c r="M1217" s="25"/>
    </row>
    <row r="1218" spans="1:13" customFormat="1" x14ac:dyDescent="0.2">
      <c r="A1218" s="7" t="s">
        <v>41</v>
      </c>
      <c r="B1218" s="7" t="s">
        <v>63</v>
      </c>
      <c r="C1218" s="8" t="s">
        <v>203</v>
      </c>
      <c r="E1218" s="3">
        <f t="shared" si="152"/>
        <v>42565</v>
      </c>
      <c r="F1218" t="str">
        <f t="shared" si="153"/>
        <v>137</v>
      </c>
      <c r="G1218">
        <f t="shared" si="154"/>
        <v>0.35000000000000003</v>
      </c>
      <c r="H1218" s="9" t="str">
        <f>IF(I1218="", "", IFERROR(INDEX([1]lookup!AB:AB, MATCH(I1218+0,[1]lookup!AA:AA,0)), ""))</f>
        <v/>
      </c>
      <c r="I1218" s="9"/>
      <c r="J1218" s="25"/>
      <c r="K1218" s="25"/>
      <c r="L1218" s="25"/>
      <c r="M1218" s="25"/>
    </row>
    <row r="1219" spans="1:13" customFormat="1" x14ac:dyDescent="0.2">
      <c r="A1219" s="7" t="s">
        <v>44</v>
      </c>
      <c r="B1219" s="7" t="s">
        <v>63</v>
      </c>
      <c r="C1219" s="8" t="s">
        <v>497</v>
      </c>
      <c r="E1219" s="3">
        <f t="shared" ref="E1219:E1282" si="155">IF(A1219="", "", A1219+0)</f>
        <v>42566</v>
      </c>
      <c r="F1219" t="str">
        <f t="shared" ref="F1219:F1282" si="156">IF(B1219="", "", B1219)</f>
        <v>137</v>
      </c>
      <c r="G1219">
        <f t="shared" ref="G1219:G1282" si="157">IF(C1219="", "", C1219+0)</f>
        <v>0.3743055555555555</v>
      </c>
      <c r="H1219" s="9" t="str">
        <f>IF(I1219="", "", IFERROR(INDEX([1]lookup!AB:AB, MATCH(I1219+0,[1]lookup!AA:AA,0)), ""))</f>
        <v/>
      </c>
      <c r="I1219" s="9"/>
      <c r="J1219" s="25"/>
      <c r="K1219" s="25"/>
      <c r="L1219" s="25"/>
      <c r="M1219" s="25"/>
    </row>
    <row r="1220" spans="1:13" customFormat="1" x14ac:dyDescent="0.2">
      <c r="A1220" s="7" t="s">
        <v>89</v>
      </c>
      <c r="B1220" s="7" t="s">
        <v>63</v>
      </c>
      <c r="C1220" s="8" t="s">
        <v>269</v>
      </c>
      <c r="E1220" s="3">
        <f t="shared" si="155"/>
        <v>42567</v>
      </c>
      <c r="F1220" t="str">
        <f t="shared" si="156"/>
        <v>137</v>
      </c>
      <c r="G1220">
        <f t="shared" si="157"/>
        <v>0.40069444444444446</v>
      </c>
      <c r="H1220" s="9" t="str">
        <f>IF(I1220="", "", IFERROR(INDEX([1]lookup!AB:AB, MATCH(I1220+0,[1]lookup!AA:AA,0)), ""))</f>
        <v/>
      </c>
      <c r="I1220" s="9"/>
      <c r="J1220" s="25"/>
      <c r="K1220" s="25"/>
      <c r="L1220" s="25"/>
      <c r="M1220" s="25"/>
    </row>
    <row r="1221" spans="1:13" customFormat="1" x14ac:dyDescent="0.2">
      <c r="A1221" s="7" t="s">
        <v>47</v>
      </c>
      <c r="B1221" s="7" t="s">
        <v>63</v>
      </c>
      <c r="C1221" s="8" t="s">
        <v>27</v>
      </c>
      <c r="E1221" s="3">
        <f t="shared" si="155"/>
        <v>42569</v>
      </c>
      <c r="F1221" t="str">
        <f t="shared" si="156"/>
        <v>137</v>
      </c>
      <c r="G1221">
        <f t="shared" si="157"/>
        <v>0.38541666666666669</v>
      </c>
      <c r="H1221" s="9" t="str">
        <f>IF(I1221="", "", IFERROR(INDEX([1]lookup!AB:AB, MATCH(I1221+0,[1]lookup!AA:AA,0)), ""))</f>
        <v/>
      </c>
      <c r="I1221" s="9"/>
      <c r="J1221" s="25"/>
      <c r="K1221" s="25"/>
      <c r="L1221" s="25"/>
      <c r="M1221" s="25"/>
    </row>
    <row r="1222" spans="1:13" customFormat="1" x14ac:dyDescent="0.2">
      <c r="A1222" s="7" t="s">
        <v>50</v>
      </c>
      <c r="B1222" s="7" t="s">
        <v>63</v>
      </c>
      <c r="C1222" s="8" t="s">
        <v>281</v>
      </c>
      <c r="E1222" s="3">
        <f t="shared" si="155"/>
        <v>42570</v>
      </c>
      <c r="F1222" t="str">
        <f t="shared" si="156"/>
        <v>137</v>
      </c>
      <c r="G1222">
        <f t="shared" si="157"/>
        <v>0.38958333333333334</v>
      </c>
      <c r="H1222" s="9"/>
      <c r="I1222" s="9"/>
      <c r="J1222" s="25"/>
      <c r="K1222" s="25"/>
      <c r="L1222" s="25"/>
      <c r="M1222" s="25"/>
    </row>
    <row r="1223" spans="1:13" customFormat="1" x14ac:dyDescent="0.2">
      <c r="A1223" s="7" t="s">
        <v>53</v>
      </c>
      <c r="B1223" s="7" t="s">
        <v>63</v>
      </c>
      <c r="C1223" s="8" t="s">
        <v>132</v>
      </c>
      <c r="E1223" s="3">
        <f t="shared" si="155"/>
        <v>42571</v>
      </c>
      <c r="F1223" t="str">
        <f t="shared" si="156"/>
        <v>137</v>
      </c>
      <c r="G1223">
        <f t="shared" si="157"/>
        <v>0.3520833333333333</v>
      </c>
      <c r="H1223" s="9"/>
      <c r="I1223" s="9"/>
      <c r="J1223" s="25"/>
      <c r="K1223" s="25"/>
      <c r="L1223" s="25"/>
      <c r="M1223" s="25"/>
    </row>
    <row r="1224" spans="1:13" customFormat="1" x14ac:dyDescent="0.2">
      <c r="A1224" s="7" t="s">
        <v>56</v>
      </c>
      <c r="B1224" s="7" t="s">
        <v>63</v>
      </c>
      <c r="C1224" s="8" t="s">
        <v>331</v>
      </c>
      <c r="E1224" s="3">
        <f t="shared" si="155"/>
        <v>42572</v>
      </c>
      <c r="F1224" t="str">
        <f t="shared" si="156"/>
        <v>137</v>
      </c>
      <c r="G1224">
        <f t="shared" si="157"/>
        <v>0.41805555555555557</v>
      </c>
      <c r="H1224" s="9"/>
      <c r="I1224" s="9"/>
      <c r="J1224" s="25"/>
      <c r="K1224" s="25"/>
      <c r="L1224" s="25"/>
      <c r="M1224" s="25"/>
    </row>
    <row r="1225" spans="1:13" customFormat="1" x14ac:dyDescent="0.2">
      <c r="A1225" s="7" t="s">
        <v>59</v>
      </c>
      <c r="B1225" s="7" t="s">
        <v>63</v>
      </c>
      <c r="C1225" s="8" t="s">
        <v>208</v>
      </c>
      <c r="E1225" s="3">
        <f t="shared" si="155"/>
        <v>42573</v>
      </c>
      <c r="F1225" t="str">
        <f t="shared" si="156"/>
        <v>137</v>
      </c>
      <c r="G1225">
        <f t="shared" si="157"/>
        <v>0.37638888888888888</v>
      </c>
      <c r="H1225" s="9"/>
      <c r="I1225" s="9"/>
      <c r="J1225" s="25"/>
      <c r="K1225" s="25"/>
      <c r="L1225" s="25"/>
      <c r="M1225" s="25"/>
    </row>
    <row r="1226" spans="1:13" customFormat="1" x14ac:dyDescent="0.2">
      <c r="A1226" s="7" t="s">
        <v>98</v>
      </c>
      <c r="B1226" s="7" t="s">
        <v>63</v>
      </c>
      <c r="C1226" s="8" t="s">
        <v>342</v>
      </c>
      <c r="E1226" s="3">
        <f t="shared" si="155"/>
        <v>42574</v>
      </c>
      <c r="F1226" t="str">
        <f t="shared" si="156"/>
        <v>137</v>
      </c>
      <c r="G1226">
        <f t="shared" si="157"/>
        <v>0.41319444444444442</v>
      </c>
      <c r="H1226" s="9"/>
      <c r="I1226" s="9"/>
      <c r="J1226" s="25"/>
      <c r="K1226" s="25"/>
      <c r="L1226" s="25"/>
      <c r="M1226" s="25"/>
    </row>
    <row r="1227" spans="1:13" customFormat="1" x14ac:dyDescent="0.2">
      <c r="A1227" s="7" t="s">
        <v>100</v>
      </c>
      <c r="B1227" s="7" t="s">
        <v>63</v>
      </c>
      <c r="C1227" s="8" t="s">
        <v>217</v>
      </c>
      <c r="E1227" s="3">
        <f t="shared" si="155"/>
        <v>42575</v>
      </c>
      <c r="F1227" t="str">
        <f t="shared" si="156"/>
        <v>137</v>
      </c>
      <c r="G1227">
        <f t="shared" si="157"/>
        <v>0.33194444444444443</v>
      </c>
      <c r="H1227" s="9"/>
      <c r="I1227" s="9"/>
      <c r="J1227" s="25"/>
      <c r="K1227" s="25"/>
      <c r="L1227" s="25"/>
      <c r="M1227" s="25"/>
    </row>
    <row r="1228" spans="1:13" customFormat="1" x14ac:dyDescent="0.2">
      <c r="A1228" s="7" t="s">
        <v>105</v>
      </c>
      <c r="B1228" s="7" t="s">
        <v>63</v>
      </c>
      <c r="C1228" s="8" t="s">
        <v>147</v>
      </c>
      <c r="E1228" s="3">
        <f t="shared" si="155"/>
        <v>42577</v>
      </c>
      <c r="F1228" t="str">
        <f t="shared" si="156"/>
        <v>137</v>
      </c>
      <c r="G1228">
        <f t="shared" si="157"/>
        <v>0.3527777777777778</v>
      </c>
      <c r="H1228" s="9"/>
      <c r="I1228" s="9"/>
      <c r="J1228" s="25"/>
      <c r="K1228" s="25"/>
      <c r="L1228" s="25"/>
      <c r="M1228" s="25"/>
    </row>
    <row r="1229" spans="1:13" customFormat="1" x14ac:dyDescent="0.2">
      <c r="A1229" s="7" t="s">
        <v>108</v>
      </c>
      <c r="B1229" s="7" t="s">
        <v>63</v>
      </c>
      <c r="C1229" s="8" t="s">
        <v>204</v>
      </c>
      <c r="E1229" s="3">
        <f t="shared" si="155"/>
        <v>42578</v>
      </c>
      <c r="F1229" t="str">
        <f t="shared" si="156"/>
        <v>137</v>
      </c>
      <c r="G1229">
        <f t="shared" si="157"/>
        <v>0.35555555555555557</v>
      </c>
      <c r="H1229" s="9"/>
      <c r="I1229" s="9"/>
      <c r="J1229" s="25"/>
      <c r="K1229" s="25"/>
      <c r="L1229" s="25"/>
      <c r="M1229" s="25"/>
    </row>
    <row r="1230" spans="1:13" customFormat="1" x14ac:dyDescent="0.2">
      <c r="A1230" s="7" t="s">
        <v>110</v>
      </c>
      <c r="B1230" s="7" t="s">
        <v>63</v>
      </c>
      <c r="C1230" s="8" t="s">
        <v>425</v>
      </c>
      <c r="E1230" s="3">
        <f t="shared" si="155"/>
        <v>42579</v>
      </c>
      <c r="F1230" t="str">
        <f t="shared" si="156"/>
        <v>137</v>
      </c>
      <c r="G1230">
        <f t="shared" si="157"/>
        <v>0.44027777777777777</v>
      </c>
      <c r="H1230" s="9"/>
      <c r="I1230" s="9"/>
      <c r="J1230" s="25"/>
      <c r="K1230" s="25"/>
      <c r="L1230" s="25"/>
      <c r="M1230" s="25"/>
    </row>
    <row r="1231" spans="1:13" customFormat="1" x14ac:dyDescent="0.2">
      <c r="A1231" s="7" t="s">
        <v>113</v>
      </c>
      <c r="B1231" s="7" t="s">
        <v>63</v>
      </c>
      <c r="C1231" s="8" t="s">
        <v>127</v>
      </c>
      <c r="E1231" s="3">
        <f t="shared" si="155"/>
        <v>42580</v>
      </c>
      <c r="F1231" t="str">
        <f t="shared" si="156"/>
        <v>137</v>
      </c>
      <c r="G1231">
        <f t="shared" si="157"/>
        <v>0.35347222222222219</v>
      </c>
      <c r="H1231" s="9"/>
      <c r="I1231" s="9"/>
      <c r="J1231" s="25"/>
      <c r="K1231" s="25"/>
      <c r="L1231" s="25"/>
      <c r="M1231" s="25"/>
    </row>
    <row r="1232" spans="1:13" customFormat="1" x14ac:dyDescent="0.2">
      <c r="A1232" s="7" t="s">
        <v>115</v>
      </c>
      <c r="B1232" s="7" t="s">
        <v>63</v>
      </c>
      <c r="C1232" s="8" t="s">
        <v>18</v>
      </c>
      <c r="E1232" s="3">
        <f t="shared" si="155"/>
        <v>42581</v>
      </c>
      <c r="F1232" t="str">
        <f t="shared" si="156"/>
        <v>137</v>
      </c>
      <c r="G1232">
        <f t="shared" si="157"/>
        <v>0.39305555555555555</v>
      </c>
      <c r="H1232" s="9"/>
      <c r="I1232" s="9"/>
      <c r="J1232" s="25"/>
      <c r="K1232" s="25"/>
      <c r="L1232" s="25"/>
      <c r="M1232" s="25"/>
    </row>
    <row r="1233" spans="1:13" customFormat="1" x14ac:dyDescent="0.2">
      <c r="A1233" s="7" t="s">
        <v>157</v>
      </c>
      <c r="B1233" s="7" t="s">
        <v>63</v>
      </c>
      <c r="C1233" s="8" t="s">
        <v>498</v>
      </c>
      <c r="E1233" s="3">
        <f t="shared" si="155"/>
        <v>42582</v>
      </c>
      <c r="F1233" t="str">
        <f t="shared" si="156"/>
        <v>137</v>
      </c>
      <c r="G1233">
        <f t="shared" si="157"/>
        <v>0.18055555555555555</v>
      </c>
      <c r="H1233" s="9"/>
      <c r="I1233" s="9"/>
      <c r="J1233" s="25"/>
      <c r="K1233" s="25"/>
      <c r="L1233" s="25"/>
      <c r="M1233" s="25"/>
    </row>
    <row r="1234" spans="1:13" customFormat="1" x14ac:dyDescent="0.2">
      <c r="A1234" s="7" t="s">
        <v>7</v>
      </c>
      <c r="B1234" s="7" t="s">
        <v>66</v>
      </c>
      <c r="C1234" s="8" t="s">
        <v>499</v>
      </c>
      <c r="E1234" s="3">
        <f t="shared" si="155"/>
        <v>42552</v>
      </c>
      <c r="F1234" t="str">
        <f t="shared" si="156"/>
        <v>138</v>
      </c>
      <c r="G1234">
        <f t="shared" si="157"/>
        <v>0.24166666666666667</v>
      </c>
      <c r="H1234" s="9"/>
      <c r="I1234" s="9"/>
      <c r="J1234" s="25"/>
      <c r="K1234" s="25"/>
      <c r="L1234" s="25"/>
      <c r="M1234" s="25"/>
    </row>
    <row r="1235" spans="1:13" customFormat="1" x14ac:dyDescent="0.2">
      <c r="A1235" s="7" t="s">
        <v>64</v>
      </c>
      <c r="B1235" s="7" t="s">
        <v>66</v>
      </c>
      <c r="C1235" s="8" t="s">
        <v>500</v>
      </c>
      <c r="E1235" s="3">
        <f t="shared" si="155"/>
        <v>42553</v>
      </c>
      <c r="F1235" t="str">
        <f t="shared" si="156"/>
        <v>138</v>
      </c>
      <c r="G1235">
        <f t="shared" si="157"/>
        <v>1.7361111111111112E-2</v>
      </c>
      <c r="H1235" s="9"/>
      <c r="I1235" s="9"/>
      <c r="J1235" s="25"/>
      <c r="K1235" s="25"/>
      <c r="L1235" s="25"/>
      <c r="M1235" s="25"/>
    </row>
    <row r="1236" spans="1:13" customFormat="1" x14ac:dyDescent="0.2">
      <c r="A1236" s="7" t="s">
        <v>121</v>
      </c>
      <c r="B1236" s="7" t="s">
        <v>66</v>
      </c>
      <c r="C1236" s="8" t="s">
        <v>123</v>
      </c>
      <c r="E1236" s="3">
        <f t="shared" si="155"/>
        <v>42554</v>
      </c>
      <c r="F1236" t="str">
        <f t="shared" si="156"/>
        <v>138</v>
      </c>
      <c r="G1236">
        <f t="shared" si="157"/>
        <v>0.3347222222222222</v>
      </c>
      <c r="H1236" s="9"/>
      <c r="I1236" s="9"/>
      <c r="J1236" s="25"/>
      <c r="K1236" s="25"/>
      <c r="L1236" s="25"/>
      <c r="M1236" s="25"/>
    </row>
    <row r="1237" spans="1:13" customFormat="1" x14ac:dyDescent="0.2">
      <c r="A1237" s="7" t="s">
        <v>17</v>
      </c>
      <c r="B1237" s="7" t="s">
        <v>66</v>
      </c>
      <c r="C1237" s="8" t="s">
        <v>137</v>
      </c>
      <c r="E1237" s="3">
        <f t="shared" si="155"/>
        <v>42555</v>
      </c>
      <c r="F1237" t="str">
        <f t="shared" si="156"/>
        <v>138</v>
      </c>
      <c r="G1237">
        <f t="shared" si="157"/>
        <v>0.34166666666666662</v>
      </c>
      <c r="H1237" s="9"/>
      <c r="I1237" s="9"/>
      <c r="J1237" s="25"/>
      <c r="K1237" s="25"/>
      <c r="L1237" s="25"/>
      <c r="M1237" s="25"/>
    </row>
    <row r="1238" spans="1:13" customFormat="1" x14ac:dyDescent="0.2">
      <c r="A1238" s="7" t="s">
        <v>20</v>
      </c>
      <c r="B1238" s="7" t="s">
        <v>66</v>
      </c>
      <c r="C1238" s="8" t="s">
        <v>71</v>
      </c>
      <c r="E1238" s="3">
        <f t="shared" si="155"/>
        <v>42556</v>
      </c>
      <c r="F1238" t="str">
        <f t="shared" si="156"/>
        <v>138</v>
      </c>
      <c r="G1238">
        <f t="shared" si="157"/>
        <v>0.33958333333333335</v>
      </c>
      <c r="H1238" s="9"/>
      <c r="I1238" s="9"/>
      <c r="J1238" s="25"/>
      <c r="K1238" s="25"/>
      <c r="L1238" s="25"/>
      <c r="M1238" s="25"/>
    </row>
    <row r="1239" spans="1:13" customFormat="1" x14ac:dyDescent="0.2">
      <c r="A1239" s="7" t="s">
        <v>23</v>
      </c>
      <c r="B1239" s="7" t="s">
        <v>66</v>
      </c>
      <c r="C1239" s="8" t="s">
        <v>152</v>
      </c>
      <c r="E1239" s="3">
        <f t="shared" si="155"/>
        <v>42557</v>
      </c>
      <c r="F1239" t="str">
        <f t="shared" si="156"/>
        <v>138</v>
      </c>
      <c r="G1239">
        <f t="shared" si="157"/>
        <v>0.34027777777777773</v>
      </c>
      <c r="H1239" s="9"/>
      <c r="I1239" s="9"/>
      <c r="J1239" s="25"/>
      <c r="K1239" s="25"/>
      <c r="L1239" s="25"/>
      <c r="M1239" s="25"/>
    </row>
    <row r="1240" spans="1:13" customFormat="1" x14ac:dyDescent="0.2">
      <c r="A1240" s="7" t="s">
        <v>26</v>
      </c>
      <c r="B1240" s="7" t="s">
        <v>66</v>
      </c>
      <c r="C1240" s="8" t="s">
        <v>80</v>
      </c>
      <c r="E1240" s="3">
        <f t="shared" si="155"/>
        <v>42558</v>
      </c>
      <c r="F1240" t="str">
        <f t="shared" si="156"/>
        <v>138</v>
      </c>
      <c r="G1240">
        <f t="shared" si="157"/>
        <v>0.33819444444444446</v>
      </c>
      <c r="H1240" s="9"/>
      <c r="I1240" s="9"/>
      <c r="J1240" s="25"/>
      <c r="K1240" s="25"/>
      <c r="L1240" s="25"/>
      <c r="M1240" s="25"/>
    </row>
    <row r="1241" spans="1:13" customFormat="1" x14ac:dyDescent="0.2">
      <c r="A1241" s="7" t="s">
        <v>29</v>
      </c>
      <c r="B1241" s="7" t="s">
        <v>66</v>
      </c>
      <c r="C1241" s="8" t="s">
        <v>71</v>
      </c>
      <c r="E1241" s="3">
        <f t="shared" si="155"/>
        <v>42559</v>
      </c>
      <c r="F1241" t="str">
        <f t="shared" si="156"/>
        <v>138</v>
      </c>
      <c r="G1241">
        <f t="shared" si="157"/>
        <v>0.33958333333333335</v>
      </c>
      <c r="H1241" s="9"/>
      <c r="I1241" s="9"/>
      <c r="J1241" s="25"/>
      <c r="K1241" s="25"/>
      <c r="L1241" s="25"/>
      <c r="M1241" s="25"/>
    </row>
    <row r="1242" spans="1:13" customFormat="1" x14ac:dyDescent="0.2">
      <c r="A1242" s="7" t="s">
        <v>76</v>
      </c>
      <c r="B1242" s="7" t="s">
        <v>66</v>
      </c>
      <c r="C1242" s="8" t="s">
        <v>80</v>
      </c>
      <c r="E1242" s="3">
        <f t="shared" si="155"/>
        <v>42560</v>
      </c>
      <c r="F1242" t="str">
        <f t="shared" si="156"/>
        <v>138</v>
      </c>
      <c r="G1242">
        <f t="shared" si="157"/>
        <v>0.33819444444444446</v>
      </c>
      <c r="H1242" s="9"/>
      <c r="I1242" s="9"/>
      <c r="J1242" s="25"/>
      <c r="K1242" s="25"/>
      <c r="L1242" s="25"/>
      <c r="M1242" s="25"/>
    </row>
    <row r="1243" spans="1:13" customFormat="1" x14ac:dyDescent="0.2">
      <c r="A1243" s="7" t="s">
        <v>32</v>
      </c>
      <c r="B1243" s="7" t="s">
        <v>66</v>
      </c>
      <c r="C1243" s="8" t="s">
        <v>119</v>
      </c>
      <c r="E1243" s="3">
        <f t="shared" si="155"/>
        <v>42562</v>
      </c>
      <c r="F1243" t="str">
        <f t="shared" si="156"/>
        <v>138</v>
      </c>
      <c r="G1243">
        <f t="shared" si="157"/>
        <v>0.3444444444444445</v>
      </c>
      <c r="H1243" s="9"/>
      <c r="I1243" s="9"/>
      <c r="J1243" s="25"/>
      <c r="K1243" s="25"/>
      <c r="L1243" s="25"/>
      <c r="M1243" s="25"/>
    </row>
    <row r="1244" spans="1:13" customFormat="1" x14ac:dyDescent="0.2">
      <c r="A1244" s="7" t="s">
        <v>35</v>
      </c>
      <c r="B1244" s="7" t="s">
        <v>66</v>
      </c>
      <c r="C1244" s="8" t="s">
        <v>71</v>
      </c>
      <c r="E1244" s="3">
        <f t="shared" si="155"/>
        <v>42563</v>
      </c>
      <c r="F1244" t="str">
        <f t="shared" si="156"/>
        <v>138</v>
      </c>
      <c r="G1244">
        <f t="shared" si="157"/>
        <v>0.33958333333333335</v>
      </c>
      <c r="H1244" s="9"/>
      <c r="I1244" s="9"/>
      <c r="J1244" s="25"/>
      <c r="K1244" s="25"/>
      <c r="L1244" s="25"/>
      <c r="M1244" s="25"/>
    </row>
    <row r="1245" spans="1:13" customFormat="1" x14ac:dyDescent="0.2">
      <c r="A1245" s="7" t="s">
        <v>38</v>
      </c>
      <c r="B1245" s="7" t="s">
        <v>66</v>
      </c>
      <c r="C1245" s="8" t="s">
        <v>80</v>
      </c>
      <c r="E1245" s="3">
        <f t="shared" si="155"/>
        <v>42564</v>
      </c>
      <c r="F1245" t="str">
        <f t="shared" si="156"/>
        <v>138</v>
      </c>
      <c r="G1245">
        <f t="shared" si="157"/>
        <v>0.33819444444444446</v>
      </c>
      <c r="H1245" s="9"/>
      <c r="I1245" s="9"/>
      <c r="J1245" s="25"/>
      <c r="K1245" s="25"/>
      <c r="L1245" s="25"/>
      <c r="M1245" s="25"/>
    </row>
    <row r="1246" spans="1:13" customFormat="1" x14ac:dyDescent="0.2">
      <c r="A1246" s="7" t="s">
        <v>41</v>
      </c>
      <c r="B1246" s="7" t="s">
        <v>66</v>
      </c>
      <c r="C1246" s="8" t="s">
        <v>212</v>
      </c>
      <c r="E1246" s="3">
        <f t="shared" si="155"/>
        <v>42565</v>
      </c>
      <c r="F1246" t="str">
        <f t="shared" si="156"/>
        <v>138</v>
      </c>
      <c r="G1246">
        <f t="shared" si="157"/>
        <v>0.33611111111111108</v>
      </c>
      <c r="H1246" s="9"/>
      <c r="I1246" s="9"/>
      <c r="J1246" s="25"/>
      <c r="K1246" s="25"/>
      <c r="L1246" s="25"/>
      <c r="M1246" s="25"/>
    </row>
    <row r="1247" spans="1:13" customFormat="1" x14ac:dyDescent="0.2">
      <c r="A1247" s="7" t="s">
        <v>44</v>
      </c>
      <c r="B1247" s="7" t="s">
        <v>66</v>
      </c>
      <c r="C1247" s="8" t="s">
        <v>87</v>
      </c>
      <c r="E1247" s="3">
        <f t="shared" si="155"/>
        <v>42566</v>
      </c>
      <c r="F1247" t="str">
        <f t="shared" si="156"/>
        <v>138</v>
      </c>
      <c r="G1247">
        <f t="shared" si="157"/>
        <v>0.33680555555555558</v>
      </c>
      <c r="H1247" s="9"/>
      <c r="I1247" s="9"/>
      <c r="J1247" s="25"/>
      <c r="K1247" s="25"/>
      <c r="L1247" s="25"/>
      <c r="M1247" s="25"/>
    </row>
    <row r="1248" spans="1:13" customFormat="1" x14ac:dyDescent="0.2">
      <c r="A1248" s="7" t="s">
        <v>89</v>
      </c>
      <c r="B1248" s="7" t="s">
        <v>66</v>
      </c>
      <c r="C1248" s="8" t="s">
        <v>137</v>
      </c>
      <c r="E1248" s="3">
        <f t="shared" si="155"/>
        <v>42567</v>
      </c>
      <c r="F1248" t="str">
        <f t="shared" si="156"/>
        <v>138</v>
      </c>
      <c r="G1248">
        <f t="shared" si="157"/>
        <v>0.34166666666666662</v>
      </c>
      <c r="H1248" s="9"/>
      <c r="I1248" s="9"/>
      <c r="J1248" s="25"/>
      <c r="K1248" s="25"/>
      <c r="L1248" s="25"/>
      <c r="M1248" s="25"/>
    </row>
    <row r="1249" spans="1:13" customFormat="1" x14ac:dyDescent="0.2">
      <c r="A1249" s="7" t="s">
        <v>47</v>
      </c>
      <c r="B1249" s="7" t="s">
        <v>66</v>
      </c>
      <c r="C1249" s="8" t="s">
        <v>67</v>
      </c>
      <c r="E1249" s="3">
        <f t="shared" si="155"/>
        <v>42569</v>
      </c>
      <c r="F1249" t="str">
        <f t="shared" si="156"/>
        <v>138</v>
      </c>
      <c r="G1249">
        <f t="shared" si="157"/>
        <v>0.33749999999999997</v>
      </c>
      <c r="H1249" s="9"/>
      <c r="I1249" s="9"/>
      <c r="J1249" s="25"/>
      <c r="K1249" s="25"/>
      <c r="L1249" s="25"/>
      <c r="M1249" s="25"/>
    </row>
    <row r="1250" spans="1:13" customFormat="1" x14ac:dyDescent="0.2">
      <c r="A1250" s="7" t="s">
        <v>50</v>
      </c>
      <c r="B1250" s="7" t="s">
        <v>66</v>
      </c>
      <c r="C1250" s="8" t="s">
        <v>152</v>
      </c>
      <c r="E1250" s="3">
        <f t="shared" si="155"/>
        <v>42570</v>
      </c>
      <c r="F1250" t="str">
        <f t="shared" si="156"/>
        <v>138</v>
      </c>
      <c r="G1250">
        <f t="shared" si="157"/>
        <v>0.34027777777777773</v>
      </c>
      <c r="H1250" s="9"/>
      <c r="I1250" s="9"/>
      <c r="J1250" s="25"/>
      <c r="K1250" s="25"/>
      <c r="L1250" s="25"/>
      <c r="M1250" s="25"/>
    </row>
    <row r="1251" spans="1:13" customFormat="1" x14ac:dyDescent="0.2">
      <c r="A1251" s="7" t="s">
        <v>53</v>
      </c>
      <c r="B1251" s="7" t="s">
        <v>66</v>
      </c>
      <c r="C1251" s="8" t="s">
        <v>123</v>
      </c>
      <c r="E1251" s="3">
        <f t="shared" si="155"/>
        <v>42571</v>
      </c>
      <c r="F1251" t="str">
        <f t="shared" si="156"/>
        <v>138</v>
      </c>
      <c r="G1251">
        <f t="shared" si="157"/>
        <v>0.3347222222222222</v>
      </c>
      <c r="H1251" s="9"/>
      <c r="I1251" s="9"/>
      <c r="J1251" s="25"/>
      <c r="K1251" s="25"/>
      <c r="L1251" s="25"/>
      <c r="M1251" s="25"/>
    </row>
    <row r="1252" spans="1:13" customFormat="1" x14ac:dyDescent="0.2">
      <c r="A1252" s="7" t="s">
        <v>56</v>
      </c>
      <c r="B1252" s="7" t="s">
        <v>66</v>
      </c>
      <c r="C1252" s="8" t="s">
        <v>203</v>
      </c>
      <c r="E1252" s="3">
        <f t="shared" si="155"/>
        <v>42572</v>
      </c>
      <c r="F1252" t="str">
        <f t="shared" si="156"/>
        <v>138</v>
      </c>
      <c r="G1252">
        <f t="shared" si="157"/>
        <v>0.35000000000000003</v>
      </c>
      <c r="H1252" s="9"/>
      <c r="I1252" s="9"/>
      <c r="J1252" s="25"/>
      <c r="K1252" s="25"/>
      <c r="L1252" s="25"/>
      <c r="M1252" s="25"/>
    </row>
    <row r="1253" spans="1:13" customFormat="1" x14ac:dyDescent="0.2">
      <c r="A1253" s="7" t="s">
        <v>59</v>
      </c>
      <c r="B1253" s="7" t="s">
        <v>66</v>
      </c>
      <c r="C1253" s="8" t="s">
        <v>67</v>
      </c>
      <c r="E1253" s="3">
        <f t="shared" si="155"/>
        <v>42573</v>
      </c>
      <c r="F1253" t="str">
        <f t="shared" si="156"/>
        <v>138</v>
      </c>
      <c r="G1253">
        <f t="shared" si="157"/>
        <v>0.33749999999999997</v>
      </c>
      <c r="H1253" s="9"/>
      <c r="I1253" s="9"/>
      <c r="J1253" s="25"/>
      <c r="K1253" s="25"/>
      <c r="L1253" s="25"/>
      <c r="M1253" s="25"/>
    </row>
    <row r="1254" spans="1:13" customFormat="1" x14ac:dyDescent="0.2">
      <c r="A1254" s="7" t="s">
        <v>98</v>
      </c>
      <c r="B1254" s="7" t="s">
        <v>66</v>
      </c>
      <c r="C1254" s="8" t="s">
        <v>152</v>
      </c>
      <c r="E1254" s="3">
        <f t="shared" si="155"/>
        <v>42574</v>
      </c>
      <c r="F1254" t="str">
        <f t="shared" si="156"/>
        <v>138</v>
      </c>
      <c r="G1254">
        <f t="shared" si="157"/>
        <v>0.34027777777777773</v>
      </c>
      <c r="H1254" s="9"/>
      <c r="I1254" s="9"/>
      <c r="J1254" s="25"/>
      <c r="K1254" s="25"/>
      <c r="L1254" s="25"/>
      <c r="M1254" s="25"/>
    </row>
    <row r="1255" spans="1:13" customFormat="1" x14ac:dyDescent="0.2">
      <c r="A1255" s="7" t="s">
        <v>100</v>
      </c>
      <c r="B1255" s="7" t="s">
        <v>66</v>
      </c>
      <c r="C1255" s="8" t="s">
        <v>69</v>
      </c>
      <c r="E1255" s="3">
        <f t="shared" si="155"/>
        <v>42575</v>
      </c>
      <c r="F1255" t="str">
        <f t="shared" si="156"/>
        <v>138</v>
      </c>
      <c r="G1255">
        <f t="shared" si="157"/>
        <v>0.33888888888888885</v>
      </c>
      <c r="H1255" s="9"/>
      <c r="I1255" s="9"/>
      <c r="J1255" s="25"/>
      <c r="K1255" s="25"/>
      <c r="L1255" s="25"/>
      <c r="M1255" s="25"/>
    </row>
    <row r="1256" spans="1:13" customFormat="1" x14ac:dyDescent="0.2">
      <c r="A1256" s="7" t="s">
        <v>103</v>
      </c>
      <c r="B1256" s="7" t="s">
        <v>66</v>
      </c>
      <c r="C1256" s="8" t="s">
        <v>67</v>
      </c>
      <c r="E1256" s="3">
        <f t="shared" si="155"/>
        <v>42576</v>
      </c>
      <c r="F1256" t="str">
        <f t="shared" si="156"/>
        <v>138</v>
      </c>
      <c r="G1256">
        <f t="shared" si="157"/>
        <v>0.33749999999999997</v>
      </c>
      <c r="H1256" s="9"/>
      <c r="I1256" s="9"/>
      <c r="J1256" s="25"/>
      <c r="K1256" s="25"/>
      <c r="L1256" s="25"/>
      <c r="M1256" s="25"/>
    </row>
    <row r="1257" spans="1:13" customFormat="1" x14ac:dyDescent="0.2">
      <c r="A1257" s="7" t="s">
        <v>105</v>
      </c>
      <c r="B1257" s="7" t="s">
        <v>66</v>
      </c>
      <c r="C1257" s="8" t="s">
        <v>139</v>
      </c>
      <c r="E1257" s="3">
        <f t="shared" si="155"/>
        <v>42577</v>
      </c>
      <c r="F1257" t="str">
        <f t="shared" si="156"/>
        <v>138</v>
      </c>
      <c r="G1257">
        <f t="shared" si="157"/>
        <v>0.34236111111111112</v>
      </c>
      <c r="H1257" s="9"/>
      <c r="I1257" s="9"/>
      <c r="J1257" s="25"/>
      <c r="K1257" s="25"/>
      <c r="L1257" s="25"/>
      <c r="M1257" s="25"/>
    </row>
    <row r="1258" spans="1:13" customFormat="1" x14ac:dyDescent="0.2">
      <c r="A1258" s="7" t="s">
        <v>108</v>
      </c>
      <c r="B1258" s="7" t="s">
        <v>66</v>
      </c>
      <c r="C1258" s="8" t="s">
        <v>69</v>
      </c>
      <c r="E1258" s="3">
        <f t="shared" si="155"/>
        <v>42578</v>
      </c>
      <c r="F1258" t="str">
        <f t="shared" si="156"/>
        <v>138</v>
      </c>
      <c r="G1258">
        <f t="shared" si="157"/>
        <v>0.33888888888888885</v>
      </c>
      <c r="H1258" s="9"/>
      <c r="I1258" s="9"/>
      <c r="J1258" s="25"/>
      <c r="K1258" s="25"/>
      <c r="L1258" s="25"/>
      <c r="M1258" s="25"/>
    </row>
    <row r="1259" spans="1:13" customFormat="1" x14ac:dyDescent="0.2">
      <c r="A1259" s="7" t="s">
        <v>29</v>
      </c>
      <c r="B1259" s="7" t="s">
        <v>68</v>
      </c>
      <c r="C1259" s="8" t="s">
        <v>501</v>
      </c>
      <c r="E1259" s="3">
        <f t="shared" si="155"/>
        <v>42559</v>
      </c>
      <c r="F1259" t="str">
        <f t="shared" si="156"/>
        <v>139</v>
      </c>
      <c r="G1259">
        <f t="shared" si="157"/>
        <v>0.27291666666666664</v>
      </c>
      <c r="H1259" s="9"/>
      <c r="I1259" s="9"/>
      <c r="J1259" s="25"/>
      <c r="K1259" s="25"/>
      <c r="L1259" s="25"/>
      <c r="M1259" s="25"/>
    </row>
    <row r="1260" spans="1:13" customFormat="1" x14ac:dyDescent="0.2">
      <c r="A1260" s="7" t="s">
        <v>76</v>
      </c>
      <c r="B1260" s="7" t="s">
        <v>68</v>
      </c>
      <c r="C1260" s="8" t="s">
        <v>119</v>
      </c>
      <c r="E1260" s="3">
        <f t="shared" si="155"/>
        <v>42560</v>
      </c>
      <c r="F1260" t="str">
        <f t="shared" si="156"/>
        <v>139</v>
      </c>
      <c r="G1260">
        <f t="shared" si="157"/>
        <v>0.3444444444444445</v>
      </c>
      <c r="H1260" s="9"/>
      <c r="I1260" s="9"/>
      <c r="J1260" s="25"/>
      <c r="K1260" s="25"/>
      <c r="L1260" s="25"/>
      <c r="M1260" s="25"/>
    </row>
    <row r="1261" spans="1:13" customFormat="1" x14ac:dyDescent="0.2">
      <c r="A1261" s="7" t="s">
        <v>79</v>
      </c>
      <c r="B1261" s="7" t="s">
        <v>68</v>
      </c>
      <c r="C1261" s="8" t="s">
        <v>190</v>
      </c>
      <c r="E1261" s="3">
        <f t="shared" si="155"/>
        <v>42561</v>
      </c>
      <c r="F1261" t="str">
        <f t="shared" si="156"/>
        <v>139</v>
      </c>
      <c r="G1261">
        <f t="shared" si="157"/>
        <v>0.34583333333333338</v>
      </c>
      <c r="H1261" s="9"/>
      <c r="I1261" s="9"/>
      <c r="J1261" s="25"/>
      <c r="K1261" s="25"/>
      <c r="L1261" s="25"/>
      <c r="M1261" s="25"/>
    </row>
    <row r="1262" spans="1:13" customFormat="1" x14ac:dyDescent="0.2">
      <c r="A1262" s="7" t="s">
        <v>32</v>
      </c>
      <c r="B1262" s="7" t="s">
        <v>68</v>
      </c>
      <c r="C1262" s="8" t="s">
        <v>137</v>
      </c>
      <c r="E1262" s="3">
        <f t="shared" si="155"/>
        <v>42562</v>
      </c>
      <c r="F1262" t="str">
        <f t="shared" si="156"/>
        <v>139</v>
      </c>
      <c r="G1262">
        <f t="shared" si="157"/>
        <v>0.34166666666666662</v>
      </c>
      <c r="H1262" s="9"/>
      <c r="I1262" s="9"/>
      <c r="J1262" s="25"/>
      <c r="K1262" s="25"/>
      <c r="L1262" s="25"/>
      <c r="M1262" s="25"/>
    </row>
    <row r="1263" spans="1:13" customFormat="1" x14ac:dyDescent="0.2">
      <c r="A1263" s="7" t="s">
        <v>35</v>
      </c>
      <c r="B1263" s="7" t="s">
        <v>68</v>
      </c>
      <c r="C1263" s="8" t="s">
        <v>150</v>
      </c>
      <c r="E1263" s="3">
        <f t="shared" si="155"/>
        <v>42563</v>
      </c>
      <c r="F1263" t="str">
        <f t="shared" si="156"/>
        <v>139</v>
      </c>
      <c r="G1263">
        <f t="shared" si="157"/>
        <v>0.33402777777777781</v>
      </c>
      <c r="H1263" s="9"/>
      <c r="I1263" s="9"/>
      <c r="J1263" s="25"/>
      <c r="K1263" s="25"/>
      <c r="L1263" s="25"/>
      <c r="M1263" s="25"/>
    </row>
    <row r="1264" spans="1:13" customFormat="1" x14ac:dyDescent="0.2">
      <c r="A1264" s="7" t="s">
        <v>38</v>
      </c>
      <c r="B1264" s="7" t="s">
        <v>68</v>
      </c>
      <c r="C1264" s="8" t="s">
        <v>150</v>
      </c>
      <c r="E1264" s="3">
        <f t="shared" si="155"/>
        <v>42564</v>
      </c>
      <c r="F1264" t="str">
        <f t="shared" si="156"/>
        <v>139</v>
      </c>
      <c r="G1264">
        <f t="shared" si="157"/>
        <v>0.33402777777777781</v>
      </c>
      <c r="H1264" s="9"/>
      <c r="I1264" s="9"/>
      <c r="J1264" s="25"/>
      <c r="K1264" s="25"/>
      <c r="L1264" s="25"/>
      <c r="M1264" s="25"/>
    </row>
    <row r="1265" spans="1:13" customFormat="1" x14ac:dyDescent="0.2">
      <c r="A1265" s="7" t="s">
        <v>41</v>
      </c>
      <c r="B1265" s="7" t="s">
        <v>68</v>
      </c>
      <c r="C1265" s="8" t="s">
        <v>150</v>
      </c>
      <c r="E1265" s="3">
        <f t="shared" si="155"/>
        <v>42565</v>
      </c>
      <c r="F1265" t="str">
        <f t="shared" si="156"/>
        <v>139</v>
      </c>
      <c r="G1265">
        <f t="shared" si="157"/>
        <v>0.33402777777777781</v>
      </c>
      <c r="H1265" s="9"/>
      <c r="I1265" s="9"/>
      <c r="J1265" s="25"/>
      <c r="K1265" s="25"/>
      <c r="L1265" s="25"/>
      <c r="M1265" s="25"/>
    </row>
    <row r="1266" spans="1:13" customFormat="1" x14ac:dyDescent="0.2">
      <c r="A1266" s="7" t="s">
        <v>44</v>
      </c>
      <c r="B1266" s="7" t="s">
        <v>68</v>
      </c>
      <c r="C1266" s="8" t="s">
        <v>123</v>
      </c>
      <c r="E1266" s="3">
        <f t="shared" si="155"/>
        <v>42566</v>
      </c>
      <c r="F1266" t="str">
        <f t="shared" si="156"/>
        <v>139</v>
      </c>
      <c r="G1266">
        <f t="shared" si="157"/>
        <v>0.3347222222222222</v>
      </c>
      <c r="H1266" s="9"/>
      <c r="I1266" s="9"/>
      <c r="J1266" s="25"/>
      <c r="K1266" s="25"/>
      <c r="L1266" s="25"/>
      <c r="M1266" s="25"/>
    </row>
    <row r="1267" spans="1:13" customFormat="1" x14ac:dyDescent="0.2">
      <c r="A1267" s="7" t="s">
        <v>89</v>
      </c>
      <c r="B1267" s="7" t="s">
        <v>68</v>
      </c>
      <c r="C1267" s="8" t="s">
        <v>123</v>
      </c>
      <c r="E1267" s="3">
        <f t="shared" si="155"/>
        <v>42567</v>
      </c>
      <c r="F1267" t="str">
        <f t="shared" si="156"/>
        <v>139</v>
      </c>
      <c r="G1267">
        <f t="shared" si="157"/>
        <v>0.3347222222222222</v>
      </c>
      <c r="H1267" s="9"/>
      <c r="I1267" s="9"/>
      <c r="J1267" s="25"/>
      <c r="K1267" s="25"/>
      <c r="L1267" s="25"/>
      <c r="M1267" s="25"/>
    </row>
    <row r="1268" spans="1:13" customFormat="1" x14ac:dyDescent="0.2">
      <c r="A1268" s="7" t="s">
        <v>142</v>
      </c>
      <c r="B1268" s="7" t="s">
        <v>68</v>
      </c>
      <c r="C1268" s="8" t="s">
        <v>137</v>
      </c>
      <c r="E1268" s="3">
        <f t="shared" si="155"/>
        <v>42568</v>
      </c>
      <c r="F1268" t="str">
        <f t="shared" si="156"/>
        <v>139</v>
      </c>
      <c r="G1268">
        <f t="shared" si="157"/>
        <v>0.34166666666666662</v>
      </c>
      <c r="H1268" s="9"/>
      <c r="I1268" s="9"/>
      <c r="J1268" s="25"/>
      <c r="K1268" s="25"/>
      <c r="L1268" s="25"/>
      <c r="M1268" s="25"/>
    </row>
    <row r="1269" spans="1:13" customFormat="1" x14ac:dyDescent="0.2">
      <c r="A1269" s="7" t="s">
        <v>47</v>
      </c>
      <c r="B1269" s="7" t="s">
        <v>68</v>
      </c>
      <c r="C1269" s="8" t="s">
        <v>123</v>
      </c>
      <c r="E1269" s="3">
        <f t="shared" si="155"/>
        <v>42569</v>
      </c>
      <c r="F1269" t="str">
        <f t="shared" si="156"/>
        <v>139</v>
      </c>
      <c r="G1269">
        <f t="shared" si="157"/>
        <v>0.3347222222222222</v>
      </c>
      <c r="H1269" s="9"/>
      <c r="I1269" s="9"/>
      <c r="J1269" s="25"/>
      <c r="K1269" s="25"/>
      <c r="L1269" s="25"/>
      <c r="M1269" s="25"/>
    </row>
    <row r="1270" spans="1:13" customFormat="1" x14ac:dyDescent="0.2">
      <c r="A1270" s="7" t="s">
        <v>50</v>
      </c>
      <c r="B1270" s="7" t="s">
        <v>68</v>
      </c>
      <c r="C1270" s="8" t="s">
        <v>123</v>
      </c>
      <c r="E1270" s="3">
        <f t="shared" si="155"/>
        <v>42570</v>
      </c>
      <c r="F1270" t="str">
        <f t="shared" si="156"/>
        <v>139</v>
      </c>
      <c r="G1270">
        <f t="shared" si="157"/>
        <v>0.3347222222222222</v>
      </c>
      <c r="H1270" s="9"/>
      <c r="I1270" s="9"/>
      <c r="J1270" s="25"/>
      <c r="K1270" s="25"/>
      <c r="L1270" s="25"/>
      <c r="M1270" s="25"/>
    </row>
    <row r="1271" spans="1:13" customFormat="1" x14ac:dyDescent="0.2">
      <c r="A1271" s="7" t="s">
        <v>56</v>
      </c>
      <c r="B1271" s="7" t="s">
        <v>68</v>
      </c>
      <c r="C1271" s="8" t="s">
        <v>74</v>
      </c>
      <c r="E1271" s="3">
        <f t="shared" si="155"/>
        <v>42572</v>
      </c>
      <c r="F1271" t="str">
        <f t="shared" si="156"/>
        <v>139</v>
      </c>
      <c r="G1271">
        <f t="shared" si="157"/>
        <v>0.34097222222222223</v>
      </c>
      <c r="H1271" s="9"/>
      <c r="I1271" s="9"/>
      <c r="J1271" s="25"/>
      <c r="K1271" s="25"/>
      <c r="L1271" s="25"/>
      <c r="M1271" s="25"/>
    </row>
    <row r="1272" spans="1:13" customFormat="1" x14ac:dyDescent="0.2">
      <c r="A1272" s="7" t="s">
        <v>59</v>
      </c>
      <c r="B1272" s="7" t="s">
        <v>68</v>
      </c>
      <c r="C1272" s="8" t="s">
        <v>150</v>
      </c>
      <c r="E1272" s="3">
        <f t="shared" si="155"/>
        <v>42573</v>
      </c>
      <c r="F1272" t="str">
        <f t="shared" si="156"/>
        <v>139</v>
      </c>
      <c r="G1272">
        <f t="shared" si="157"/>
        <v>0.33402777777777781</v>
      </c>
      <c r="H1272" s="9"/>
      <c r="I1272" s="9"/>
      <c r="J1272" s="25"/>
      <c r="K1272" s="25"/>
      <c r="L1272" s="25"/>
      <c r="M1272" s="25"/>
    </row>
    <row r="1273" spans="1:13" customFormat="1" x14ac:dyDescent="0.2">
      <c r="A1273" s="7" t="s">
        <v>98</v>
      </c>
      <c r="B1273" s="7" t="s">
        <v>68</v>
      </c>
      <c r="C1273" s="8" t="s">
        <v>230</v>
      </c>
      <c r="E1273" s="3">
        <f t="shared" si="155"/>
        <v>42574</v>
      </c>
      <c r="F1273" t="str">
        <f t="shared" si="156"/>
        <v>139</v>
      </c>
      <c r="G1273">
        <f t="shared" si="157"/>
        <v>0.33333333333333331</v>
      </c>
      <c r="H1273" s="9"/>
      <c r="I1273" s="9"/>
      <c r="J1273" s="25"/>
      <c r="K1273" s="25"/>
      <c r="L1273" s="25"/>
      <c r="M1273" s="25"/>
    </row>
    <row r="1274" spans="1:13" customFormat="1" x14ac:dyDescent="0.2">
      <c r="A1274" s="7" t="s">
        <v>100</v>
      </c>
      <c r="B1274" s="7" t="s">
        <v>68</v>
      </c>
      <c r="C1274" s="8" t="s">
        <v>171</v>
      </c>
      <c r="E1274" s="3">
        <f t="shared" si="155"/>
        <v>42575</v>
      </c>
      <c r="F1274" t="str">
        <f t="shared" si="156"/>
        <v>139</v>
      </c>
      <c r="G1274">
        <f t="shared" si="157"/>
        <v>0.34375</v>
      </c>
      <c r="H1274" s="9"/>
      <c r="I1274" s="9"/>
      <c r="J1274" s="25"/>
      <c r="K1274" s="25"/>
      <c r="L1274" s="25"/>
      <c r="M1274" s="25"/>
    </row>
    <row r="1275" spans="1:13" customFormat="1" x14ac:dyDescent="0.2">
      <c r="A1275" s="7" t="s">
        <v>103</v>
      </c>
      <c r="B1275" s="7" t="s">
        <v>68</v>
      </c>
      <c r="C1275" s="8" t="s">
        <v>150</v>
      </c>
      <c r="E1275" s="3">
        <f t="shared" si="155"/>
        <v>42576</v>
      </c>
      <c r="F1275" t="str">
        <f t="shared" si="156"/>
        <v>139</v>
      </c>
      <c r="G1275">
        <f t="shared" si="157"/>
        <v>0.33402777777777781</v>
      </c>
      <c r="H1275" s="9"/>
      <c r="I1275" s="9"/>
      <c r="J1275" s="25"/>
      <c r="K1275" s="25"/>
      <c r="L1275" s="25"/>
      <c r="M1275" s="25"/>
    </row>
    <row r="1276" spans="1:13" customFormat="1" x14ac:dyDescent="0.2">
      <c r="A1276" s="7" t="s">
        <v>105</v>
      </c>
      <c r="B1276" s="7" t="s">
        <v>68</v>
      </c>
      <c r="C1276" s="8" t="s">
        <v>150</v>
      </c>
      <c r="E1276" s="3">
        <f t="shared" si="155"/>
        <v>42577</v>
      </c>
      <c r="F1276" t="str">
        <f t="shared" si="156"/>
        <v>139</v>
      </c>
      <c r="G1276">
        <f t="shared" si="157"/>
        <v>0.33402777777777781</v>
      </c>
      <c r="H1276" s="9"/>
      <c r="I1276" s="9"/>
      <c r="J1276" s="25"/>
      <c r="K1276" s="25"/>
      <c r="L1276" s="25"/>
      <c r="M1276" s="25"/>
    </row>
    <row r="1277" spans="1:13" customFormat="1" x14ac:dyDescent="0.2">
      <c r="A1277" s="7" t="s">
        <v>108</v>
      </c>
      <c r="B1277" s="7" t="s">
        <v>68</v>
      </c>
      <c r="C1277" s="8" t="s">
        <v>230</v>
      </c>
      <c r="E1277" s="3">
        <f t="shared" si="155"/>
        <v>42578</v>
      </c>
      <c r="F1277" t="str">
        <f t="shared" si="156"/>
        <v>139</v>
      </c>
      <c r="G1277">
        <f t="shared" si="157"/>
        <v>0.33333333333333331</v>
      </c>
      <c r="H1277" s="9"/>
      <c r="I1277" s="9"/>
      <c r="J1277" s="25"/>
      <c r="K1277" s="25"/>
      <c r="L1277" s="25"/>
      <c r="M1277" s="25"/>
    </row>
    <row r="1278" spans="1:13" customFormat="1" x14ac:dyDescent="0.2">
      <c r="A1278" s="7" t="s">
        <v>110</v>
      </c>
      <c r="B1278" s="7" t="s">
        <v>68</v>
      </c>
      <c r="C1278" s="8" t="s">
        <v>123</v>
      </c>
      <c r="E1278" s="3">
        <f t="shared" si="155"/>
        <v>42579</v>
      </c>
      <c r="F1278" t="str">
        <f t="shared" si="156"/>
        <v>139</v>
      </c>
      <c r="G1278">
        <f t="shared" si="157"/>
        <v>0.3347222222222222</v>
      </c>
      <c r="H1278" s="9"/>
      <c r="I1278" s="9"/>
      <c r="J1278" s="25"/>
      <c r="K1278" s="25"/>
      <c r="L1278" s="25"/>
      <c r="M1278" s="25"/>
    </row>
    <row r="1279" spans="1:13" customFormat="1" x14ac:dyDescent="0.2">
      <c r="A1279" s="7" t="s">
        <v>113</v>
      </c>
      <c r="B1279" s="7" t="s">
        <v>68</v>
      </c>
      <c r="C1279" s="8" t="s">
        <v>240</v>
      </c>
      <c r="E1279" s="3">
        <f t="shared" si="155"/>
        <v>42580</v>
      </c>
      <c r="F1279" t="str">
        <f t="shared" si="156"/>
        <v>139</v>
      </c>
      <c r="G1279">
        <f t="shared" si="157"/>
        <v>0.33055555555555555</v>
      </c>
      <c r="H1279" s="9"/>
      <c r="I1279" s="9"/>
      <c r="J1279" s="25"/>
      <c r="K1279" s="25"/>
      <c r="L1279" s="25"/>
      <c r="M1279" s="25"/>
    </row>
    <row r="1280" spans="1:13" customFormat="1" x14ac:dyDescent="0.2">
      <c r="A1280" s="7" t="s">
        <v>115</v>
      </c>
      <c r="B1280" s="7" t="s">
        <v>68</v>
      </c>
      <c r="C1280" s="8" t="s">
        <v>213</v>
      </c>
      <c r="E1280" s="3">
        <f t="shared" si="155"/>
        <v>42581</v>
      </c>
      <c r="F1280" t="str">
        <f t="shared" si="156"/>
        <v>139</v>
      </c>
      <c r="G1280">
        <f t="shared" si="157"/>
        <v>0.33124999999999999</v>
      </c>
      <c r="H1280" s="9"/>
      <c r="I1280" s="9"/>
      <c r="J1280" s="25"/>
      <c r="K1280" s="25"/>
      <c r="L1280" s="25"/>
      <c r="M1280" s="25"/>
    </row>
    <row r="1281" spans="1:13" customFormat="1" x14ac:dyDescent="0.2">
      <c r="A1281" s="7" t="s">
        <v>157</v>
      </c>
      <c r="B1281" s="7" t="s">
        <v>68</v>
      </c>
      <c r="C1281" s="8" t="s">
        <v>9</v>
      </c>
      <c r="E1281" s="3">
        <f t="shared" si="155"/>
        <v>42582</v>
      </c>
      <c r="F1281" t="str">
        <f t="shared" si="156"/>
        <v>139</v>
      </c>
      <c r="G1281">
        <f t="shared" si="157"/>
        <v>0</v>
      </c>
      <c r="H1281" s="9"/>
      <c r="I1281" s="9"/>
      <c r="J1281" s="25"/>
      <c r="K1281" s="25"/>
      <c r="L1281" s="25"/>
      <c r="M1281" s="25"/>
    </row>
    <row r="1282" spans="1:13" customFormat="1" x14ac:dyDescent="0.2">
      <c r="A1282" s="7" t="s">
        <v>7</v>
      </c>
      <c r="B1282" s="7" t="s">
        <v>70</v>
      </c>
      <c r="C1282" s="8" t="s">
        <v>9</v>
      </c>
      <c r="E1282" s="3">
        <f t="shared" si="155"/>
        <v>42552</v>
      </c>
      <c r="F1282" t="str">
        <f t="shared" si="156"/>
        <v>140</v>
      </c>
      <c r="G1282">
        <f t="shared" si="157"/>
        <v>0</v>
      </c>
      <c r="H1282" s="9"/>
      <c r="I1282" s="9"/>
      <c r="J1282" s="25"/>
      <c r="K1282" s="25"/>
      <c r="L1282" s="25"/>
      <c r="M1282" s="25"/>
    </row>
    <row r="1283" spans="1:13" customFormat="1" x14ac:dyDescent="0.2">
      <c r="A1283" s="7" t="s">
        <v>64</v>
      </c>
      <c r="B1283" s="7" t="s">
        <v>70</v>
      </c>
      <c r="C1283" s="8" t="s">
        <v>199</v>
      </c>
      <c r="E1283" s="3">
        <f t="shared" ref="E1283:E1346" si="158">IF(A1283="", "", A1283+0)</f>
        <v>42553</v>
      </c>
      <c r="F1283" t="str">
        <f t="shared" ref="F1283:F1346" si="159">IF(B1283="", "", B1283)</f>
        <v>140</v>
      </c>
      <c r="G1283">
        <f t="shared" ref="G1283:G1346" si="160">IF(C1283="", "", C1283+0)</f>
        <v>0.3354166666666667</v>
      </c>
      <c r="H1283" s="9"/>
      <c r="I1283" s="9"/>
      <c r="J1283" s="25"/>
      <c r="K1283" s="25"/>
      <c r="L1283" s="25"/>
      <c r="M1283" s="25"/>
    </row>
    <row r="1284" spans="1:13" customFormat="1" x14ac:dyDescent="0.2">
      <c r="A1284" s="7" t="s">
        <v>121</v>
      </c>
      <c r="B1284" s="7" t="s">
        <v>70</v>
      </c>
      <c r="C1284" s="8" t="s">
        <v>152</v>
      </c>
      <c r="E1284" s="3">
        <f t="shared" si="158"/>
        <v>42554</v>
      </c>
      <c r="F1284" t="str">
        <f t="shared" si="159"/>
        <v>140</v>
      </c>
      <c r="G1284">
        <f t="shared" si="160"/>
        <v>0.34027777777777773</v>
      </c>
      <c r="H1284" s="9"/>
      <c r="I1284" s="9"/>
      <c r="J1284" s="25"/>
      <c r="K1284" s="25"/>
      <c r="L1284" s="25"/>
      <c r="M1284" s="25"/>
    </row>
    <row r="1285" spans="1:13" customFormat="1" x14ac:dyDescent="0.2">
      <c r="A1285" s="7" t="s">
        <v>17</v>
      </c>
      <c r="B1285" s="7" t="s">
        <v>70</v>
      </c>
      <c r="C1285" s="8" t="s">
        <v>217</v>
      </c>
      <c r="E1285" s="3">
        <f t="shared" si="158"/>
        <v>42555</v>
      </c>
      <c r="F1285" t="str">
        <f t="shared" si="159"/>
        <v>140</v>
      </c>
      <c r="G1285">
        <f t="shared" si="160"/>
        <v>0.33194444444444443</v>
      </c>
      <c r="H1285" s="9"/>
      <c r="I1285" s="9"/>
      <c r="J1285" s="25"/>
      <c r="K1285" s="25"/>
      <c r="L1285" s="25"/>
      <c r="M1285" s="25"/>
    </row>
    <row r="1286" spans="1:13" customFormat="1" x14ac:dyDescent="0.2">
      <c r="A1286" s="7" t="s">
        <v>20</v>
      </c>
      <c r="B1286" s="7" t="s">
        <v>70</v>
      </c>
      <c r="C1286" s="8" t="s">
        <v>123</v>
      </c>
      <c r="E1286" s="3">
        <f t="shared" si="158"/>
        <v>42556</v>
      </c>
      <c r="F1286" t="str">
        <f t="shared" si="159"/>
        <v>140</v>
      </c>
      <c r="G1286">
        <f t="shared" si="160"/>
        <v>0.3347222222222222</v>
      </c>
      <c r="H1286" s="9"/>
      <c r="I1286" s="9"/>
      <c r="J1286" s="25"/>
      <c r="K1286" s="25"/>
      <c r="L1286" s="25"/>
      <c r="M1286" s="25"/>
    </row>
    <row r="1287" spans="1:13" customFormat="1" x14ac:dyDescent="0.2">
      <c r="A1287" s="7" t="s">
        <v>23</v>
      </c>
      <c r="B1287" s="7" t="s">
        <v>70</v>
      </c>
      <c r="C1287" s="8" t="s">
        <v>87</v>
      </c>
      <c r="E1287" s="3">
        <f t="shared" si="158"/>
        <v>42557</v>
      </c>
      <c r="F1287" t="str">
        <f t="shared" si="159"/>
        <v>140</v>
      </c>
      <c r="G1287">
        <f t="shared" si="160"/>
        <v>0.33680555555555558</v>
      </c>
      <c r="H1287" s="9"/>
      <c r="I1287" s="9"/>
      <c r="J1287" s="25"/>
      <c r="K1287" s="25"/>
      <c r="L1287" s="25"/>
      <c r="M1287" s="25"/>
    </row>
    <row r="1288" spans="1:13" customFormat="1" x14ac:dyDescent="0.2">
      <c r="A1288" s="7" t="s">
        <v>26</v>
      </c>
      <c r="B1288" s="7" t="s">
        <v>70</v>
      </c>
      <c r="C1288" s="8" t="s">
        <v>220</v>
      </c>
      <c r="E1288" s="3">
        <f t="shared" si="158"/>
        <v>42558</v>
      </c>
      <c r="F1288" t="str">
        <f t="shared" si="159"/>
        <v>140</v>
      </c>
      <c r="G1288">
        <f t="shared" si="160"/>
        <v>0.30416666666666664</v>
      </c>
      <c r="H1288" s="9"/>
      <c r="I1288" s="9"/>
      <c r="J1288" s="25"/>
      <c r="K1288" s="25"/>
      <c r="L1288" s="25"/>
      <c r="M1288" s="25"/>
    </row>
    <row r="1289" spans="1:13" customFormat="1" x14ac:dyDescent="0.2">
      <c r="A1289" s="7" t="s">
        <v>29</v>
      </c>
      <c r="B1289" s="7" t="s">
        <v>70</v>
      </c>
      <c r="C1289" s="8" t="s">
        <v>152</v>
      </c>
      <c r="E1289" s="3">
        <f t="shared" si="158"/>
        <v>42559</v>
      </c>
      <c r="F1289" t="str">
        <f t="shared" si="159"/>
        <v>140</v>
      </c>
      <c r="G1289">
        <f t="shared" si="160"/>
        <v>0.34027777777777773</v>
      </c>
      <c r="H1289" s="9"/>
      <c r="I1289" s="9"/>
      <c r="J1289" s="25"/>
      <c r="K1289" s="25"/>
      <c r="L1289" s="25"/>
      <c r="M1289" s="25"/>
    </row>
    <row r="1290" spans="1:13" customFormat="1" x14ac:dyDescent="0.2">
      <c r="A1290" s="7" t="s">
        <v>76</v>
      </c>
      <c r="B1290" s="7" t="s">
        <v>70</v>
      </c>
      <c r="C1290" s="8" t="s">
        <v>80</v>
      </c>
      <c r="E1290" s="3">
        <f t="shared" si="158"/>
        <v>42560</v>
      </c>
      <c r="F1290" t="str">
        <f t="shared" si="159"/>
        <v>140</v>
      </c>
      <c r="G1290">
        <f t="shared" si="160"/>
        <v>0.33819444444444446</v>
      </c>
      <c r="H1290" s="9"/>
      <c r="I1290" s="9"/>
      <c r="J1290" s="25"/>
      <c r="K1290" s="25"/>
      <c r="L1290" s="25"/>
      <c r="M1290" s="25"/>
    </row>
    <row r="1291" spans="1:13" customFormat="1" x14ac:dyDescent="0.2">
      <c r="A1291" s="7" t="s">
        <v>32</v>
      </c>
      <c r="B1291" s="7" t="s">
        <v>70</v>
      </c>
      <c r="C1291" s="8" t="s">
        <v>137</v>
      </c>
      <c r="E1291" s="3">
        <f t="shared" si="158"/>
        <v>42562</v>
      </c>
      <c r="F1291" t="str">
        <f t="shared" si="159"/>
        <v>140</v>
      </c>
      <c r="G1291">
        <f t="shared" si="160"/>
        <v>0.34166666666666662</v>
      </c>
      <c r="H1291" s="9"/>
      <c r="I1291" s="9"/>
      <c r="J1291" s="25"/>
      <c r="K1291" s="25"/>
      <c r="L1291" s="25"/>
      <c r="M1291" s="25"/>
    </row>
    <row r="1292" spans="1:13" customFormat="1" x14ac:dyDescent="0.2">
      <c r="A1292" s="7" t="s">
        <v>35</v>
      </c>
      <c r="B1292" s="7" t="s">
        <v>70</v>
      </c>
      <c r="C1292" s="8" t="s">
        <v>74</v>
      </c>
      <c r="E1292" s="3">
        <f t="shared" si="158"/>
        <v>42563</v>
      </c>
      <c r="F1292" t="str">
        <f t="shared" si="159"/>
        <v>140</v>
      </c>
      <c r="G1292">
        <f t="shared" si="160"/>
        <v>0.34097222222222223</v>
      </c>
      <c r="H1292" s="9"/>
      <c r="I1292" s="9"/>
      <c r="J1292" s="25"/>
      <c r="K1292" s="25"/>
      <c r="L1292" s="25"/>
      <c r="M1292" s="25"/>
    </row>
    <row r="1293" spans="1:13" customFormat="1" x14ac:dyDescent="0.2">
      <c r="A1293" s="7" t="s">
        <v>38</v>
      </c>
      <c r="B1293" s="7" t="s">
        <v>70</v>
      </c>
      <c r="C1293" s="8" t="s">
        <v>156</v>
      </c>
      <c r="E1293" s="3">
        <f t="shared" si="158"/>
        <v>42564</v>
      </c>
      <c r="F1293" t="str">
        <f t="shared" si="159"/>
        <v>140</v>
      </c>
      <c r="G1293">
        <f t="shared" si="160"/>
        <v>0.33263888888888887</v>
      </c>
      <c r="H1293" s="9"/>
      <c r="I1293" s="9"/>
      <c r="J1293" s="25"/>
      <c r="K1293" s="25"/>
      <c r="L1293" s="25"/>
      <c r="M1293" s="25"/>
    </row>
    <row r="1294" spans="1:13" customFormat="1" x14ac:dyDescent="0.2">
      <c r="A1294" s="7" t="s">
        <v>41</v>
      </c>
      <c r="B1294" s="7" t="s">
        <v>70</v>
      </c>
      <c r="C1294" s="8" t="s">
        <v>80</v>
      </c>
      <c r="E1294" s="3">
        <f t="shared" si="158"/>
        <v>42565</v>
      </c>
      <c r="F1294" t="str">
        <f t="shared" si="159"/>
        <v>140</v>
      </c>
      <c r="G1294">
        <f t="shared" si="160"/>
        <v>0.33819444444444446</v>
      </c>
      <c r="H1294" s="9"/>
      <c r="I1294" s="9"/>
      <c r="J1294" s="25"/>
      <c r="K1294" s="25"/>
      <c r="L1294" s="25"/>
      <c r="M1294" s="25"/>
    </row>
    <row r="1295" spans="1:13" customFormat="1" x14ac:dyDescent="0.2">
      <c r="A1295" s="7" t="s">
        <v>44</v>
      </c>
      <c r="B1295" s="7" t="s">
        <v>70</v>
      </c>
      <c r="C1295" s="8" t="s">
        <v>71</v>
      </c>
      <c r="E1295" s="3">
        <f t="shared" si="158"/>
        <v>42566</v>
      </c>
      <c r="F1295" t="str">
        <f t="shared" si="159"/>
        <v>140</v>
      </c>
      <c r="G1295">
        <f t="shared" si="160"/>
        <v>0.33958333333333335</v>
      </c>
      <c r="H1295" s="9"/>
      <c r="I1295" s="9"/>
      <c r="J1295" s="25"/>
      <c r="K1295" s="25"/>
      <c r="L1295" s="25"/>
      <c r="M1295" s="25"/>
    </row>
    <row r="1296" spans="1:13" customFormat="1" x14ac:dyDescent="0.2">
      <c r="A1296" s="7" t="s">
        <v>89</v>
      </c>
      <c r="B1296" s="7" t="s">
        <v>70</v>
      </c>
      <c r="C1296" s="8" t="s">
        <v>171</v>
      </c>
      <c r="E1296" s="3">
        <f t="shared" si="158"/>
        <v>42567</v>
      </c>
      <c r="F1296" t="str">
        <f t="shared" si="159"/>
        <v>140</v>
      </c>
      <c r="G1296">
        <f t="shared" si="160"/>
        <v>0.34375</v>
      </c>
      <c r="H1296" s="9"/>
      <c r="I1296" s="9"/>
      <c r="J1296" s="25"/>
      <c r="K1296" s="25"/>
      <c r="L1296" s="25"/>
      <c r="M1296" s="25"/>
    </row>
    <row r="1297" spans="1:13" customFormat="1" x14ac:dyDescent="0.2">
      <c r="A1297" s="7" t="s">
        <v>47</v>
      </c>
      <c r="B1297" s="7" t="s">
        <v>70</v>
      </c>
      <c r="C1297" s="8" t="s">
        <v>67</v>
      </c>
      <c r="E1297" s="3">
        <f t="shared" si="158"/>
        <v>42569</v>
      </c>
      <c r="F1297" t="str">
        <f t="shared" si="159"/>
        <v>140</v>
      </c>
      <c r="G1297">
        <f t="shared" si="160"/>
        <v>0.33749999999999997</v>
      </c>
      <c r="H1297" s="9"/>
      <c r="I1297" s="9"/>
      <c r="J1297" s="25"/>
      <c r="K1297" s="25"/>
      <c r="L1297" s="25"/>
      <c r="M1297" s="25"/>
    </row>
    <row r="1298" spans="1:13" customFormat="1" x14ac:dyDescent="0.2">
      <c r="A1298" s="7" t="s">
        <v>50</v>
      </c>
      <c r="B1298" s="7" t="s">
        <v>70</v>
      </c>
      <c r="C1298" s="8" t="s">
        <v>87</v>
      </c>
      <c r="E1298" s="3">
        <f t="shared" si="158"/>
        <v>42570</v>
      </c>
      <c r="F1298" t="str">
        <f t="shared" si="159"/>
        <v>140</v>
      </c>
      <c r="G1298">
        <f t="shared" si="160"/>
        <v>0.33680555555555558</v>
      </c>
      <c r="H1298" s="9"/>
      <c r="I1298" s="9"/>
      <c r="J1298" s="25"/>
      <c r="K1298" s="25"/>
      <c r="L1298" s="25"/>
      <c r="M1298" s="25"/>
    </row>
    <row r="1299" spans="1:13" customFormat="1" x14ac:dyDescent="0.2">
      <c r="A1299" s="7" t="s">
        <v>53</v>
      </c>
      <c r="B1299" s="7" t="s">
        <v>70</v>
      </c>
      <c r="C1299" s="8" t="s">
        <v>156</v>
      </c>
      <c r="E1299" s="3">
        <f t="shared" si="158"/>
        <v>42571</v>
      </c>
      <c r="F1299" t="str">
        <f t="shared" si="159"/>
        <v>140</v>
      </c>
      <c r="G1299">
        <f t="shared" si="160"/>
        <v>0.33263888888888887</v>
      </c>
      <c r="H1299" s="9"/>
      <c r="I1299" s="9"/>
      <c r="J1299" s="25"/>
      <c r="K1299" s="25"/>
      <c r="L1299" s="25"/>
      <c r="M1299" s="25"/>
    </row>
    <row r="1300" spans="1:13" customFormat="1" x14ac:dyDescent="0.2">
      <c r="A1300" s="7" t="s">
        <v>56</v>
      </c>
      <c r="B1300" s="7" t="s">
        <v>70</v>
      </c>
      <c r="C1300" s="8" t="s">
        <v>74</v>
      </c>
      <c r="E1300" s="3">
        <f t="shared" si="158"/>
        <v>42572</v>
      </c>
      <c r="F1300" t="str">
        <f t="shared" si="159"/>
        <v>140</v>
      </c>
      <c r="G1300">
        <f t="shared" si="160"/>
        <v>0.34097222222222223</v>
      </c>
      <c r="H1300" s="9"/>
      <c r="I1300" s="9"/>
      <c r="J1300" s="25"/>
      <c r="K1300" s="25"/>
      <c r="L1300" s="25"/>
      <c r="M1300" s="25"/>
    </row>
    <row r="1301" spans="1:13" customFormat="1" x14ac:dyDescent="0.2">
      <c r="A1301" s="7" t="s">
        <v>59</v>
      </c>
      <c r="B1301" s="7" t="s">
        <v>70</v>
      </c>
      <c r="C1301" s="8" t="s">
        <v>123</v>
      </c>
      <c r="E1301" s="3">
        <f t="shared" si="158"/>
        <v>42573</v>
      </c>
      <c r="F1301" t="str">
        <f t="shared" si="159"/>
        <v>140</v>
      </c>
      <c r="G1301">
        <f t="shared" si="160"/>
        <v>0.3347222222222222</v>
      </c>
      <c r="H1301" s="9"/>
      <c r="I1301" s="9"/>
      <c r="J1301" s="25"/>
      <c r="K1301" s="25"/>
      <c r="L1301" s="25"/>
      <c r="M1301" s="25"/>
    </row>
    <row r="1302" spans="1:13" customFormat="1" x14ac:dyDescent="0.2">
      <c r="A1302" s="7" t="s">
        <v>98</v>
      </c>
      <c r="B1302" s="7" t="s">
        <v>70</v>
      </c>
      <c r="C1302" s="8" t="s">
        <v>74</v>
      </c>
      <c r="E1302" s="3">
        <f t="shared" si="158"/>
        <v>42574</v>
      </c>
      <c r="F1302" t="str">
        <f t="shared" si="159"/>
        <v>140</v>
      </c>
      <c r="G1302">
        <f t="shared" si="160"/>
        <v>0.34097222222222223</v>
      </c>
      <c r="H1302" s="9"/>
      <c r="I1302" s="9"/>
      <c r="J1302" s="25"/>
      <c r="K1302" s="25"/>
      <c r="L1302" s="25"/>
      <c r="M1302" s="25"/>
    </row>
    <row r="1303" spans="1:13" customFormat="1" x14ac:dyDescent="0.2">
      <c r="A1303" s="7" t="s">
        <v>103</v>
      </c>
      <c r="B1303" s="7" t="s">
        <v>70</v>
      </c>
      <c r="C1303" s="8" t="s">
        <v>139</v>
      </c>
      <c r="E1303" s="3">
        <f t="shared" si="158"/>
        <v>42576</v>
      </c>
      <c r="F1303" t="str">
        <f t="shared" si="159"/>
        <v>140</v>
      </c>
      <c r="G1303">
        <f t="shared" si="160"/>
        <v>0.34236111111111112</v>
      </c>
      <c r="H1303" s="9"/>
      <c r="I1303" s="9"/>
      <c r="J1303" s="25"/>
      <c r="K1303" s="25"/>
      <c r="L1303" s="25"/>
      <c r="M1303" s="25"/>
    </row>
    <row r="1304" spans="1:13" customFormat="1" x14ac:dyDescent="0.2">
      <c r="A1304" s="7" t="s">
        <v>105</v>
      </c>
      <c r="B1304" s="7" t="s">
        <v>70</v>
      </c>
      <c r="C1304" s="8" t="s">
        <v>212</v>
      </c>
      <c r="E1304" s="3">
        <f t="shared" si="158"/>
        <v>42577</v>
      </c>
      <c r="F1304" t="str">
        <f t="shared" si="159"/>
        <v>140</v>
      </c>
      <c r="G1304">
        <f t="shared" si="160"/>
        <v>0.33611111111111108</v>
      </c>
      <c r="H1304" s="9"/>
      <c r="I1304" s="9"/>
      <c r="J1304" s="25"/>
      <c r="K1304" s="25"/>
      <c r="L1304" s="25"/>
      <c r="M1304" s="25"/>
    </row>
    <row r="1305" spans="1:13" customFormat="1" x14ac:dyDescent="0.2">
      <c r="A1305" s="7" t="s">
        <v>7</v>
      </c>
      <c r="B1305" s="7" t="s">
        <v>72</v>
      </c>
      <c r="C1305" s="8" t="s">
        <v>502</v>
      </c>
      <c r="E1305" s="3">
        <f t="shared" si="158"/>
        <v>42552</v>
      </c>
      <c r="F1305" t="str">
        <f t="shared" si="159"/>
        <v>141</v>
      </c>
      <c r="G1305">
        <f t="shared" si="160"/>
        <v>3.472222222222222E-3</v>
      </c>
      <c r="H1305" s="9"/>
      <c r="I1305" s="9"/>
      <c r="J1305" s="25"/>
      <c r="K1305" s="25"/>
      <c r="L1305" s="25"/>
      <c r="M1305" s="25"/>
    </row>
    <row r="1306" spans="1:13" customFormat="1" x14ac:dyDescent="0.2">
      <c r="A1306" s="7" t="s">
        <v>64</v>
      </c>
      <c r="B1306" s="7" t="s">
        <v>72</v>
      </c>
      <c r="C1306" s="8" t="s">
        <v>152</v>
      </c>
      <c r="E1306" s="3">
        <f t="shared" si="158"/>
        <v>42553</v>
      </c>
      <c r="F1306" t="str">
        <f t="shared" si="159"/>
        <v>141</v>
      </c>
      <c r="G1306">
        <f t="shared" si="160"/>
        <v>0.34027777777777773</v>
      </c>
      <c r="H1306" s="9"/>
      <c r="I1306" s="9"/>
      <c r="J1306" s="25"/>
      <c r="K1306" s="25"/>
      <c r="L1306" s="25"/>
      <c r="M1306" s="25"/>
    </row>
    <row r="1307" spans="1:13" customFormat="1" x14ac:dyDescent="0.2">
      <c r="A1307" s="7" t="s">
        <v>121</v>
      </c>
      <c r="B1307" s="7" t="s">
        <v>72</v>
      </c>
      <c r="C1307" s="8" t="s">
        <v>244</v>
      </c>
      <c r="E1307" s="3">
        <f t="shared" si="158"/>
        <v>42554</v>
      </c>
      <c r="F1307" t="str">
        <f t="shared" si="159"/>
        <v>141</v>
      </c>
      <c r="G1307">
        <f t="shared" si="160"/>
        <v>0.32777777777777778</v>
      </c>
      <c r="H1307" s="9"/>
      <c r="I1307" s="9"/>
      <c r="J1307" s="25"/>
      <c r="K1307" s="25"/>
      <c r="L1307" s="25"/>
      <c r="M1307" s="25"/>
    </row>
    <row r="1308" spans="1:13" customFormat="1" x14ac:dyDescent="0.2">
      <c r="A1308" s="7" t="s">
        <v>17</v>
      </c>
      <c r="B1308" s="7" t="s">
        <v>72</v>
      </c>
      <c r="C1308" s="8" t="s">
        <v>503</v>
      </c>
      <c r="E1308" s="3">
        <f t="shared" si="158"/>
        <v>42555</v>
      </c>
      <c r="F1308" t="str">
        <f t="shared" si="159"/>
        <v>141</v>
      </c>
      <c r="G1308">
        <f t="shared" si="160"/>
        <v>0.38055555555555554</v>
      </c>
      <c r="H1308" s="9"/>
      <c r="I1308" s="9"/>
      <c r="J1308" s="25"/>
      <c r="K1308" s="25"/>
      <c r="L1308" s="25"/>
      <c r="M1308" s="25"/>
    </row>
    <row r="1309" spans="1:13" customFormat="1" x14ac:dyDescent="0.2">
      <c r="A1309" s="7" t="s">
        <v>20</v>
      </c>
      <c r="B1309" s="7" t="s">
        <v>72</v>
      </c>
      <c r="C1309" s="8" t="s">
        <v>127</v>
      </c>
      <c r="E1309" s="3">
        <f t="shared" si="158"/>
        <v>42556</v>
      </c>
      <c r="F1309" t="str">
        <f t="shared" si="159"/>
        <v>141</v>
      </c>
      <c r="G1309">
        <f t="shared" si="160"/>
        <v>0.35347222222222219</v>
      </c>
      <c r="H1309" s="9"/>
      <c r="I1309" s="9"/>
      <c r="J1309" s="25"/>
      <c r="K1309" s="25"/>
      <c r="L1309" s="25"/>
      <c r="M1309" s="25"/>
    </row>
    <row r="1310" spans="1:13" customFormat="1" x14ac:dyDescent="0.2">
      <c r="A1310" s="7" t="s">
        <v>23</v>
      </c>
      <c r="B1310" s="7" t="s">
        <v>72</v>
      </c>
      <c r="C1310" s="8" t="s">
        <v>331</v>
      </c>
      <c r="E1310" s="3">
        <f t="shared" si="158"/>
        <v>42557</v>
      </c>
      <c r="F1310" t="str">
        <f t="shared" si="159"/>
        <v>141</v>
      </c>
      <c r="G1310">
        <f t="shared" si="160"/>
        <v>0.41805555555555557</v>
      </c>
      <c r="H1310" s="9"/>
      <c r="I1310" s="9"/>
      <c r="J1310" s="25"/>
      <c r="K1310" s="25"/>
      <c r="L1310" s="25"/>
      <c r="M1310" s="25"/>
    </row>
    <row r="1311" spans="1:13" customFormat="1" x14ac:dyDescent="0.2">
      <c r="A1311" s="7" t="s">
        <v>26</v>
      </c>
      <c r="B1311" s="7" t="s">
        <v>72</v>
      </c>
      <c r="C1311" s="8" t="s">
        <v>326</v>
      </c>
      <c r="E1311" s="3">
        <f t="shared" si="158"/>
        <v>42558</v>
      </c>
      <c r="F1311" t="str">
        <f t="shared" si="159"/>
        <v>141</v>
      </c>
      <c r="G1311">
        <f t="shared" si="160"/>
        <v>0.32708333333333334</v>
      </c>
      <c r="H1311" s="9"/>
      <c r="I1311" s="9"/>
      <c r="J1311" s="25"/>
      <c r="K1311" s="25"/>
      <c r="L1311" s="25"/>
      <c r="M1311" s="25"/>
    </row>
    <row r="1312" spans="1:13" customFormat="1" x14ac:dyDescent="0.2">
      <c r="A1312" s="7" t="s">
        <v>29</v>
      </c>
      <c r="B1312" s="7" t="s">
        <v>72</v>
      </c>
      <c r="C1312" s="8" t="s">
        <v>504</v>
      </c>
      <c r="E1312" s="3">
        <f t="shared" si="158"/>
        <v>42559</v>
      </c>
      <c r="F1312" t="str">
        <f t="shared" si="159"/>
        <v>141</v>
      </c>
      <c r="G1312">
        <f t="shared" si="160"/>
        <v>0.45833333333333331</v>
      </c>
      <c r="H1312" s="9"/>
      <c r="I1312" s="9"/>
      <c r="J1312" s="25"/>
      <c r="K1312" s="25"/>
      <c r="L1312" s="25"/>
      <c r="M1312" s="25"/>
    </row>
    <row r="1313" spans="1:13" customFormat="1" x14ac:dyDescent="0.2">
      <c r="A1313" s="7" t="s">
        <v>76</v>
      </c>
      <c r="B1313" s="7" t="s">
        <v>72</v>
      </c>
      <c r="C1313" s="8" t="s">
        <v>316</v>
      </c>
      <c r="E1313" s="3">
        <f t="shared" si="158"/>
        <v>42560</v>
      </c>
      <c r="F1313" t="str">
        <f t="shared" si="159"/>
        <v>141</v>
      </c>
      <c r="G1313">
        <f t="shared" si="160"/>
        <v>0.45347222222222222</v>
      </c>
      <c r="H1313" s="9"/>
      <c r="I1313" s="9"/>
      <c r="J1313" s="25"/>
      <c r="K1313" s="25"/>
      <c r="L1313" s="25"/>
      <c r="M1313" s="25"/>
    </row>
    <row r="1314" spans="1:13" customFormat="1" x14ac:dyDescent="0.2">
      <c r="A1314" s="7" t="s">
        <v>79</v>
      </c>
      <c r="B1314" s="7" t="s">
        <v>72</v>
      </c>
      <c r="C1314" s="8" t="s">
        <v>225</v>
      </c>
      <c r="E1314" s="3">
        <f t="shared" si="158"/>
        <v>42561</v>
      </c>
      <c r="F1314" t="str">
        <f t="shared" si="159"/>
        <v>141</v>
      </c>
      <c r="G1314">
        <f t="shared" si="160"/>
        <v>0.36180555555555555</v>
      </c>
      <c r="H1314" s="9"/>
      <c r="I1314" s="9"/>
      <c r="J1314" s="25"/>
      <c r="K1314" s="25"/>
      <c r="L1314" s="25"/>
      <c r="M1314" s="25"/>
    </row>
    <row r="1315" spans="1:13" customFormat="1" x14ac:dyDescent="0.2">
      <c r="A1315" s="7" t="s">
        <v>32</v>
      </c>
      <c r="B1315" s="7" t="s">
        <v>72</v>
      </c>
      <c r="C1315" s="8" t="s">
        <v>505</v>
      </c>
      <c r="E1315" s="3">
        <f t="shared" si="158"/>
        <v>42562</v>
      </c>
      <c r="F1315" t="str">
        <f t="shared" si="159"/>
        <v>141</v>
      </c>
      <c r="G1315">
        <f t="shared" si="160"/>
        <v>0.41666666666666669</v>
      </c>
      <c r="H1315" s="9"/>
      <c r="I1315" s="9"/>
      <c r="J1315" s="25"/>
      <c r="K1315" s="25"/>
      <c r="L1315" s="25"/>
      <c r="M1315" s="25"/>
    </row>
    <row r="1316" spans="1:13" customFormat="1" x14ac:dyDescent="0.2">
      <c r="A1316" s="7" t="s">
        <v>35</v>
      </c>
      <c r="B1316" s="7" t="s">
        <v>72</v>
      </c>
      <c r="C1316" s="8" t="s">
        <v>216</v>
      </c>
      <c r="E1316" s="3">
        <f t="shared" si="158"/>
        <v>42563</v>
      </c>
      <c r="F1316" t="str">
        <f t="shared" si="159"/>
        <v>141</v>
      </c>
      <c r="G1316">
        <f t="shared" si="160"/>
        <v>0.3611111111111111</v>
      </c>
      <c r="H1316" s="9"/>
      <c r="I1316" s="9"/>
      <c r="J1316" s="25"/>
      <c r="K1316" s="25"/>
      <c r="L1316" s="25"/>
      <c r="M1316" s="25"/>
    </row>
    <row r="1317" spans="1:13" customFormat="1" x14ac:dyDescent="0.2">
      <c r="A1317" s="7" t="s">
        <v>38</v>
      </c>
      <c r="B1317" s="7" t="s">
        <v>72</v>
      </c>
      <c r="C1317" s="8" t="s">
        <v>74</v>
      </c>
      <c r="E1317" s="3">
        <f t="shared" si="158"/>
        <v>42564</v>
      </c>
      <c r="F1317" t="str">
        <f t="shared" si="159"/>
        <v>141</v>
      </c>
      <c r="G1317">
        <f t="shared" si="160"/>
        <v>0.34097222222222223</v>
      </c>
      <c r="H1317" s="9"/>
      <c r="I1317" s="9"/>
      <c r="J1317" s="25"/>
      <c r="K1317" s="25"/>
      <c r="L1317" s="25"/>
      <c r="M1317" s="25"/>
    </row>
    <row r="1318" spans="1:13" customFormat="1" x14ac:dyDescent="0.2">
      <c r="A1318" s="7" t="s">
        <v>41</v>
      </c>
      <c r="B1318" s="7" t="s">
        <v>72</v>
      </c>
      <c r="C1318" s="8" t="s">
        <v>250</v>
      </c>
      <c r="E1318" s="3">
        <f t="shared" si="158"/>
        <v>42565</v>
      </c>
      <c r="F1318" t="str">
        <f t="shared" si="159"/>
        <v>141</v>
      </c>
      <c r="G1318">
        <f t="shared" si="160"/>
        <v>0.32569444444444445</v>
      </c>
      <c r="H1318" s="9"/>
      <c r="I1318" s="9"/>
      <c r="J1318" s="25"/>
      <c r="K1318" s="25"/>
      <c r="L1318" s="25"/>
      <c r="M1318" s="25"/>
    </row>
    <row r="1319" spans="1:13" customFormat="1" x14ac:dyDescent="0.2">
      <c r="A1319" s="7" t="s">
        <v>44</v>
      </c>
      <c r="B1319" s="7" t="s">
        <v>72</v>
      </c>
      <c r="C1319" s="8" t="s">
        <v>217</v>
      </c>
      <c r="E1319" s="3">
        <f t="shared" si="158"/>
        <v>42566</v>
      </c>
      <c r="F1319" t="str">
        <f t="shared" si="159"/>
        <v>141</v>
      </c>
      <c r="G1319">
        <f t="shared" si="160"/>
        <v>0.33194444444444443</v>
      </c>
      <c r="H1319" s="9"/>
      <c r="I1319" s="9"/>
      <c r="J1319" s="25"/>
      <c r="K1319" s="25"/>
      <c r="L1319" s="25"/>
      <c r="M1319" s="25"/>
    </row>
    <row r="1320" spans="1:13" customFormat="1" x14ac:dyDescent="0.2">
      <c r="A1320" s="7" t="s">
        <v>89</v>
      </c>
      <c r="B1320" s="7" t="s">
        <v>72</v>
      </c>
      <c r="C1320" s="8" t="s">
        <v>9</v>
      </c>
      <c r="E1320" s="3">
        <f t="shared" si="158"/>
        <v>42567</v>
      </c>
      <c r="F1320" t="str">
        <f t="shared" si="159"/>
        <v>141</v>
      </c>
      <c r="G1320">
        <f t="shared" si="160"/>
        <v>0</v>
      </c>
      <c r="H1320" s="9"/>
      <c r="I1320" s="9"/>
      <c r="J1320" s="25"/>
      <c r="K1320" s="25"/>
      <c r="L1320" s="25"/>
      <c r="M1320" s="25"/>
    </row>
    <row r="1321" spans="1:13" customFormat="1" x14ac:dyDescent="0.2">
      <c r="A1321" s="7" t="s">
        <v>142</v>
      </c>
      <c r="B1321" s="7" t="s">
        <v>72</v>
      </c>
      <c r="C1321" s="8" t="s">
        <v>67</v>
      </c>
      <c r="E1321" s="3">
        <f t="shared" si="158"/>
        <v>42568</v>
      </c>
      <c r="F1321" t="str">
        <f t="shared" si="159"/>
        <v>141</v>
      </c>
      <c r="G1321">
        <f t="shared" si="160"/>
        <v>0.33749999999999997</v>
      </c>
      <c r="H1321" s="9"/>
      <c r="I1321" s="9"/>
      <c r="J1321" s="25"/>
      <c r="K1321" s="25"/>
      <c r="L1321" s="25"/>
      <c r="M1321" s="25"/>
    </row>
    <row r="1322" spans="1:13" customFormat="1" x14ac:dyDescent="0.2">
      <c r="A1322" s="7" t="s">
        <v>47</v>
      </c>
      <c r="B1322" s="7" t="s">
        <v>72</v>
      </c>
      <c r="C1322" s="8" t="s">
        <v>506</v>
      </c>
      <c r="E1322" s="3">
        <f t="shared" si="158"/>
        <v>42569</v>
      </c>
      <c r="F1322" t="str">
        <f t="shared" si="159"/>
        <v>141</v>
      </c>
      <c r="G1322">
        <f t="shared" si="160"/>
        <v>0.44513888888888892</v>
      </c>
      <c r="H1322" s="9"/>
      <c r="I1322" s="9"/>
      <c r="J1322" s="25"/>
      <c r="K1322" s="25"/>
      <c r="L1322" s="25"/>
      <c r="M1322" s="25"/>
    </row>
    <row r="1323" spans="1:13" customFormat="1" x14ac:dyDescent="0.2">
      <c r="A1323" s="7" t="s">
        <v>50</v>
      </c>
      <c r="B1323" s="7" t="s">
        <v>72</v>
      </c>
      <c r="C1323" s="8" t="s">
        <v>253</v>
      </c>
      <c r="E1323" s="3">
        <f t="shared" si="158"/>
        <v>42570</v>
      </c>
      <c r="F1323" t="str">
        <f t="shared" si="159"/>
        <v>141</v>
      </c>
      <c r="G1323">
        <f t="shared" si="160"/>
        <v>0.32916666666666666</v>
      </c>
      <c r="H1323" s="9"/>
      <c r="I1323" s="9"/>
      <c r="J1323" s="25"/>
      <c r="K1323" s="25"/>
      <c r="L1323" s="25"/>
      <c r="M1323" s="25"/>
    </row>
    <row r="1324" spans="1:13" customFormat="1" x14ac:dyDescent="0.2">
      <c r="A1324" s="7" t="s">
        <v>53</v>
      </c>
      <c r="B1324" s="7" t="s">
        <v>72</v>
      </c>
      <c r="C1324" s="8" t="s">
        <v>203</v>
      </c>
      <c r="E1324" s="3">
        <f t="shared" si="158"/>
        <v>42571</v>
      </c>
      <c r="F1324" t="str">
        <f t="shared" si="159"/>
        <v>141</v>
      </c>
      <c r="G1324">
        <f t="shared" si="160"/>
        <v>0.35000000000000003</v>
      </c>
      <c r="H1324" s="9"/>
      <c r="I1324" s="9"/>
      <c r="J1324" s="25"/>
      <c r="K1324" s="25"/>
      <c r="L1324" s="25"/>
      <c r="M1324" s="25"/>
    </row>
    <row r="1325" spans="1:13" customFormat="1" x14ac:dyDescent="0.2">
      <c r="A1325" s="7" t="s">
        <v>56</v>
      </c>
      <c r="B1325" s="7" t="s">
        <v>72</v>
      </c>
      <c r="C1325" s="8" t="s">
        <v>507</v>
      </c>
      <c r="E1325" s="3">
        <f t="shared" si="158"/>
        <v>42572</v>
      </c>
      <c r="F1325" t="str">
        <f t="shared" si="159"/>
        <v>141</v>
      </c>
      <c r="G1325">
        <f t="shared" si="160"/>
        <v>0.36874999999999997</v>
      </c>
      <c r="H1325" s="9"/>
      <c r="I1325" s="9"/>
      <c r="J1325" s="25"/>
      <c r="K1325" s="25"/>
      <c r="L1325" s="25"/>
      <c r="M1325" s="25"/>
    </row>
    <row r="1326" spans="1:13" customFormat="1" x14ac:dyDescent="0.2">
      <c r="A1326" s="7" t="s">
        <v>59</v>
      </c>
      <c r="B1326" s="7" t="s">
        <v>72</v>
      </c>
      <c r="C1326" s="8" t="s">
        <v>346</v>
      </c>
      <c r="E1326" s="3">
        <f t="shared" si="158"/>
        <v>42573</v>
      </c>
      <c r="F1326" t="str">
        <f t="shared" si="159"/>
        <v>141</v>
      </c>
      <c r="G1326">
        <f t="shared" si="160"/>
        <v>0.42638888888888887</v>
      </c>
      <c r="H1326" s="9"/>
      <c r="I1326" s="9"/>
      <c r="J1326" s="25"/>
      <c r="K1326" s="25"/>
      <c r="L1326" s="25"/>
      <c r="M1326" s="25"/>
    </row>
    <row r="1327" spans="1:13" customFormat="1" x14ac:dyDescent="0.2">
      <c r="A1327" s="7" t="s">
        <v>98</v>
      </c>
      <c r="B1327" s="7" t="s">
        <v>72</v>
      </c>
      <c r="C1327" s="8" t="s">
        <v>211</v>
      </c>
      <c r="E1327" s="3">
        <f t="shared" si="158"/>
        <v>42574</v>
      </c>
      <c r="F1327" t="str">
        <f t="shared" si="159"/>
        <v>141</v>
      </c>
      <c r="G1327">
        <f t="shared" si="160"/>
        <v>0.34513888888888888</v>
      </c>
      <c r="H1327" s="9"/>
      <c r="I1327" s="9"/>
      <c r="J1327" s="25"/>
      <c r="K1327" s="25"/>
      <c r="L1327" s="25"/>
      <c r="M1327" s="25"/>
    </row>
    <row r="1328" spans="1:13" customFormat="1" x14ac:dyDescent="0.2">
      <c r="A1328" s="7" t="s">
        <v>100</v>
      </c>
      <c r="B1328" s="7" t="s">
        <v>72</v>
      </c>
      <c r="C1328" s="8" t="s">
        <v>145</v>
      </c>
      <c r="E1328" s="3">
        <f t="shared" si="158"/>
        <v>42575</v>
      </c>
      <c r="F1328" t="str">
        <f t="shared" si="159"/>
        <v>141</v>
      </c>
      <c r="G1328">
        <f t="shared" si="160"/>
        <v>0.34861111111111115</v>
      </c>
      <c r="H1328" s="9"/>
      <c r="I1328" s="9"/>
      <c r="J1328" s="25"/>
      <c r="K1328" s="25"/>
      <c r="L1328" s="25"/>
      <c r="M1328" s="25"/>
    </row>
    <row r="1329" spans="1:13" customFormat="1" x14ac:dyDescent="0.2">
      <c r="A1329" s="7" t="s">
        <v>103</v>
      </c>
      <c r="B1329" s="7" t="s">
        <v>72</v>
      </c>
      <c r="C1329" s="8" t="s">
        <v>223</v>
      </c>
      <c r="E1329" s="3">
        <f t="shared" si="158"/>
        <v>42576</v>
      </c>
      <c r="F1329" t="str">
        <f t="shared" si="159"/>
        <v>141</v>
      </c>
      <c r="G1329">
        <f t="shared" si="160"/>
        <v>0.35902777777777778</v>
      </c>
      <c r="H1329" s="9"/>
      <c r="I1329" s="9"/>
      <c r="J1329" s="25"/>
      <c r="K1329" s="25"/>
      <c r="L1329" s="25"/>
      <c r="M1329" s="25"/>
    </row>
    <row r="1330" spans="1:13" customFormat="1" x14ac:dyDescent="0.2">
      <c r="A1330" s="7" t="s">
        <v>105</v>
      </c>
      <c r="B1330" s="7" t="s">
        <v>72</v>
      </c>
      <c r="C1330" s="8" t="s">
        <v>51</v>
      </c>
      <c r="E1330" s="3">
        <f t="shared" si="158"/>
        <v>42577</v>
      </c>
      <c r="F1330" t="str">
        <f t="shared" si="159"/>
        <v>141</v>
      </c>
      <c r="G1330">
        <f t="shared" si="160"/>
        <v>0.37777777777777777</v>
      </c>
      <c r="H1330" s="9"/>
      <c r="I1330" s="9"/>
      <c r="J1330" s="25"/>
      <c r="K1330" s="25"/>
      <c r="L1330" s="25"/>
      <c r="M1330" s="25"/>
    </row>
    <row r="1331" spans="1:13" customFormat="1" x14ac:dyDescent="0.2">
      <c r="A1331" s="7" t="s">
        <v>108</v>
      </c>
      <c r="B1331" s="7" t="s">
        <v>72</v>
      </c>
      <c r="C1331" s="8" t="s">
        <v>209</v>
      </c>
      <c r="E1331" s="3">
        <f t="shared" si="158"/>
        <v>42578</v>
      </c>
      <c r="F1331" t="str">
        <f t="shared" si="159"/>
        <v>141</v>
      </c>
      <c r="G1331">
        <f t="shared" si="160"/>
        <v>0.37152777777777773</v>
      </c>
      <c r="H1331" s="9"/>
      <c r="I1331" s="9"/>
      <c r="J1331" s="25"/>
      <c r="K1331" s="25"/>
      <c r="L1331" s="25"/>
      <c r="M1331" s="25"/>
    </row>
    <row r="1332" spans="1:13" customFormat="1" x14ac:dyDescent="0.2">
      <c r="A1332" s="7" t="s">
        <v>110</v>
      </c>
      <c r="B1332" s="7" t="s">
        <v>72</v>
      </c>
      <c r="C1332" s="8" t="s">
        <v>461</v>
      </c>
      <c r="E1332" s="3">
        <f t="shared" si="158"/>
        <v>42579</v>
      </c>
      <c r="F1332" t="str">
        <f t="shared" si="159"/>
        <v>141</v>
      </c>
      <c r="G1332">
        <f t="shared" si="160"/>
        <v>0.38750000000000001</v>
      </c>
      <c r="H1332" s="9"/>
      <c r="I1332" s="9"/>
      <c r="J1332" s="25"/>
      <c r="K1332" s="25"/>
      <c r="L1332" s="25"/>
      <c r="M1332" s="25"/>
    </row>
    <row r="1333" spans="1:13" customFormat="1" x14ac:dyDescent="0.2">
      <c r="A1333" s="7" t="s">
        <v>113</v>
      </c>
      <c r="B1333" s="7" t="s">
        <v>72</v>
      </c>
      <c r="C1333" s="8" t="s">
        <v>491</v>
      </c>
      <c r="E1333" s="3">
        <f t="shared" si="158"/>
        <v>42580</v>
      </c>
      <c r="F1333" t="str">
        <f t="shared" si="159"/>
        <v>141</v>
      </c>
      <c r="G1333">
        <f t="shared" si="160"/>
        <v>0.4069444444444445</v>
      </c>
      <c r="H1333" s="9"/>
      <c r="I1333" s="9"/>
      <c r="J1333" s="25"/>
      <c r="K1333" s="25"/>
      <c r="L1333" s="25"/>
      <c r="M1333" s="25"/>
    </row>
    <row r="1334" spans="1:13" customFormat="1" x14ac:dyDescent="0.2">
      <c r="A1334" s="7" t="s">
        <v>115</v>
      </c>
      <c r="B1334" s="7" t="s">
        <v>72</v>
      </c>
      <c r="C1334" s="8" t="s">
        <v>213</v>
      </c>
      <c r="E1334" s="3">
        <f t="shared" si="158"/>
        <v>42581</v>
      </c>
      <c r="F1334" t="str">
        <f t="shared" si="159"/>
        <v>141</v>
      </c>
      <c r="G1334">
        <f t="shared" si="160"/>
        <v>0.33124999999999999</v>
      </c>
      <c r="H1334" s="9"/>
      <c r="I1334" s="9"/>
      <c r="J1334" s="25"/>
      <c r="K1334" s="25"/>
      <c r="L1334" s="25"/>
      <c r="M1334" s="25"/>
    </row>
    <row r="1335" spans="1:13" customFormat="1" x14ac:dyDescent="0.2">
      <c r="A1335" s="7" t="s">
        <v>157</v>
      </c>
      <c r="B1335" s="7" t="s">
        <v>72</v>
      </c>
      <c r="C1335" s="8" t="s">
        <v>9</v>
      </c>
      <c r="E1335" s="3">
        <f t="shared" si="158"/>
        <v>42582</v>
      </c>
      <c r="F1335" t="str">
        <f t="shared" si="159"/>
        <v>141</v>
      </c>
      <c r="G1335">
        <f t="shared" si="160"/>
        <v>0</v>
      </c>
      <c r="H1335" s="9"/>
      <c r="I1335" s="9"/>
      <c r="J1335" s="25"/>
      <c r="K1335" s="25"/>
      <c r="L1335" s="25"/>
      <c r="M1335" s="25"/>
    </row>
    <row r="1336" spans="1:13" customFormat="1" x14ac:dyDescent="0.2">
      <c r="A1336" s="7" t="s">
        <v>7</v>
      </c>
      <c r="B1336" s="7" t="s">
        <v>73</v>
      </c>
      <c r="C1336" s="8" t="s">
        <v>508</v>
      </c>
      <c r="E1336" s="3">
        <f t="shared" si="158"/>
        <v>42552</v>
      </c>
      <c r="F1336" t="str">
        <f t="shared" si="159"/>
        <v>143</v>
      </c>
      <c r="G1336">
        <f t="shared" si="160"/>
        <v>1.9444444444444445E-2</v>
      </c>
      <c r="H1336" s="9"/>
      <c r="I1336" s="9"/>
      <c r="J1336" s="25"/>
      <c r="K1336" s="25"/>
      <c r="L1336" s="25"/>
      <c r="M1336" s="25"/>
    </row>
    <row r="1337" spans="1:13" customFormat="1" x14ac:dyDescent="0.2">
      <c r="A1337" s="7" t="s">
        <v>121</v>
      </c>
      <c r="B1337" s="7" t="s">
        <v>73</v>
      </c>
      <c r="C1337" s="8" t="s">
        <v>509</v>
      </c>
      <c r="E1337" s="3">
        <f t="shared" si="158"/>
        <v>42554</v>
      </c>
      <c r="F1337" t="str">
        <f t="shared" si="159"/>
        <v>143</v>
      </c>
      <c r="G1337">
        <f t="shared" si="160"/>
        <v>0.13680555555555554</v>
      </c>
      <c r="H1337" s="9"/>
      <c r="I1337" s="9"/>
      <c r="J1337" s="25"/>
      <c r="K1337" s="25"/>
      <c r="L1337" s="25"/>
      <c r="M1337" s="25"/>
    </row>
    <row r="1338" spans="1:13" customFormat="1" x14ac:dyDescent="0.2">
      <c r="A1338" s="7" t="s">
        <v>17</v>
      </c>
      <c r="B1338" s="7" t="s">
        <v>73</v>
      </c>
      <c r="C1338" s="8" t="s">
        <v>510</v>
      </c>
      <c r="E1338" s="3">
        <f t="shared" si="158"/>
        <v>42555</v>
      </c>
      <c r="F1338" t="str">
        <f t="shared" si="159"/>
        <v>143</v>
      </c>
      <c r="G1338">
        <f t="shared" si="160"/>
        <v>0.81944444444444453</v>
      </c>
      <c r="H1338" s="9"/>
      <c r="I1338" s="9"/>
      <c r="J1338" s="25"/>
      <c r="K1338" s="25"/>
      <c r="L1338" s="25"/>
      <c r="M1338" s="25"/>
    </row>
    <row r="1339" spans="1:13" customFormat="1" x14ac:dyDescent="0.2">
      <c r="A1339" s="7" t="s">
        <v>20</v>
      </c>
      <c r="B1339" s="7" t="s">
        <v>73</v>
      </c>
      <c r="C1339" s="8" t="s">
        <v>213</v>
      </c>
      <c r="E1339" s="3">
        <f t="shared" si="158"/>
        <v>42556</v>
      </c>
      <c r="F1339" t="str">
        <f t="shared" si="159"/>
        <v>143</v>
      </c>
      <c r="G1339">
        <f t="shared" si="160"/>
        <v>0.33124999999999999</v>
      </c>
      <c r="H1339" s="9"/>
      <c r="I1339" s="9"/>
      <c r="J1339" s="25"/>
      <c r="K1339" s="25"/>
      <c r="L1339" s="25"/>
      <c r="M1339" s="25"/>
    </row>
    <row r="1340" spans="1:13" customFormat="1" x14ac:dyDescent="0.2">
      <c r="A1340" s="7" t="s">
        <v>23</v>
      </c>
      <c r="B1340" s="7" t="s">
        <v>73</v>
      </c>
      <c r="C1340" s="8" t="s">
        <v>69</v>
      </c>
      <c r="E1340" s="3">
        <f t="shared" si="158"/>
        <v>42557</v>
      </c>
      <c r="F1340" t="str">
        <f t="shared" si="159"/>
        <v>143</v>
      </c>
      <c r="G1340">
        <f t="shared" si="160"/>
        <v>0.33888888888888885</v>
      </c>
      <c r="H1340" s="9"/>
      <c r="I1340" s="9"/>
      <c r="J1340" s="25"/>
      <c r="K1340" s="25"/>
      <c r="L1340" s="25"/>
      <c r="M1340" s="25"/>
    </row>
    <row r="1341" spans="1:13" customFormat="1" x14ac:dyDescent="0.2">
      <c r="A1341" s="7" t="s">
        <v>26</v>
      </c>
      <c r="B1341" s="7" t="s">
        <v>73</v>
      </c>
      <c r="C1341" s="8" t="s">
        <v>365</v>
      </c>
      <c r="E1341" s="3">
        <f t="shared" si="158"/>
        <v>42558</v>
      </c>
      <c r="F1341" t="str">
        <f t="shared" si="159"/>
        <v>143</v>
      </c>
      <c r="G1341">
        <f t="shared" si="160"/>
        <v>0.37291666666666662</v>
      </c>
      <c r="H1341" s="9"/>
      <c r="I1341" s="9"/>
      <c r="J1341" s="25"/>
      <c r="K1341" s="25"/>
      <c r="L1341" s="25"/>
      <c r="M1341" s="25"/>
    </row>
    <row r="1342" spans="1:13" customFormat="1" x14ac:dyDescent="0.2">
      <c r="A1342" s="7" t="s">
        <v>29</v>
      </c>
      <c r="B1342" s="7" t="s">
        <v>73</v>
      </c>
      <c r="C1342" s="8" t="s">
        <v>123</v>
      </c>
      <c r="E1342" s="3">
        <f t="shared" si="158"/>
        <v>42559</v>
      </c>
      <c r="F1342" t="str">
        <f t="shared" si="159"/>
        <v>143</v>
      </c>
      <c r="G1342">
        <f t="shared" si="160"/>
        <v>0.3347222222222222</v>
      </c>
      <c r="H1342" s="9"/>
      <c r="I1342" s="9"/>
      <c r="J1342" s="25"/>
      <c r="K1342" s="25"/>
      <c r="L1342" s="25"/>
      <c r="M1342" s="25"/>
    </row>
    <row r="1343" spans="1:13" customFormat="1" x14ac:dyDescent="0.2">
      <c r="A1343" s="7" t="s">
        <v>76</v>
      </c>
      <c r="B1343" s="7" t="s">
        <v>73</v>
      </c>
      <c r="C1343" s="8" t="s">
        <v>199</v>
      </c>
      <c r="E1343" s="3">
        <f t="shared" si="158"/>
        <v>42560</v>
      </c>
      <c r="F1343" t="str">
        <f t="shared" si="159"/>
        <v>143</v>
      </c>
      <c r="G1343">
        <f t="shared" si="160"/>
        <v>0.3354166666666667</v>
      </c>
      <c r="H1343" s="9"/>
      <c r="I1343" s="9"/>
      <c r="J1343" s="25"/>
      <c r="K1343" s="25"/>
      <c r="L1343" s="25"/>
      <c r="M1343" s="25"/>
    </row>
    <row r="1344" spans="1:13" customFormat="1" x14ac:dyDescent="0.2">
      <c r="A1344" s="7" t="s">
        <v>32</v>
      </c>
      <c r="B1344" s="7" t="s">
        <v>73</v>
      </c>
      <c r="C1344" s="8" t="s">
        <v>199</v>
      </c>
      <c r="E1344" s="3">
        <f t="shared" si="158"/>
        <v>42562</v>
      </c>
      <c r="F1344" t="str">
        <f t="shared" si="159"/>
        <v>143</v>
      </c>
      <c r="G1344">
        <f t="shared" si="160"/>
        <v>0.3354166666666667</v>
      </c>
      <c r="H1344" s="9"/>
      <c r="I1344" s="9"/>
      <c r="J1344" s="25"/>
      <c r="K1344" s="25"/>
      <c r="L1344" s="25"/>
      <c r="M1344" s="25"/>
    </row>
    <row r="1345" spans="1:13" customFormat="1" x14ac:dyDescent="0.2">
      <c r="A1345" s="7" t="s">
        <v>35</v>
      </c>
      <c r="B1345" s="7" t="s">
        <v>73</v>
      </c>
      <c r="C1345" s="8" t="s">
        <v>199</v>
      </c>
      <c r="E1345" s="3">
        <f t="shared" si="158"/>
        <v>42563</v>
      </c>
      <c r="F1345" t="str">
        <f t="shared" si="159"/>
        <v>143</v>
      </c>
      <c r="G1345">
        <f t="shared" si="160"/>
        <v>0.3354166666666667</v>
      </c>
      <c r="H1345" s="9"/>
      <c r="I1345" s="9"/>
      <c r="J1345" s="25"/>
      <c r="K1345" s="25"/>
      <c r="L1345" s="25"/>
      <c r="M1345" s="25"/>
    </row>
    <row r="1346" spans="1:13" customFormat="1" x14ac:dyDescent="0.2">
      <c r="A1346" s="7" t="s">
        <v>38</v>
      </c>
      <c r="B1346" s="7" t="s">
        <v>73</v>
      </c>
      <c r="C1346" s="8" t="s">
        <v>199</v>
      </c>
      <c r="E1346" s="3">
        <f t="shared" si="158"/>
        <v>42564</v>
      </c>
      <c r="F1346" t="str">
        <f t="shared" si="159"/>
        <v>143</v>
      </c>
      <c r="G1346">
        <f t="shared" si="160"/>
        <v>0.3354166666666667</v>
      </c>
      <c r="H1346" s="9"/>
      <c r="I1346" s="9"/>
      <c r="J1346" s="25"/>
      <c r="K1346" s="25"/>
      <c r="L1346" s="25"/>
      <c r="M1346" s="25"/>
    </row>
    <row r="1347" spans="1:13" customFormat="1" x14ac:dyDescent="0.2">
      <c r="A1347" s="7" t="s">
        <v>41</v>
      </c>
      <c r="B1347" s="7" t="s">
        <v>73</v>
      </c>
      <c r="C1347" s="8" t="s">
        <v>511</v>
      </c>
      <c r="E1347" s="3">
        <f t="shared" ref="E1347:E1410" si="161">IF(A1347="", "", A1347+0)</f>
        <v>42565</v>
      </c>
      <c r="F1347" t="str">
        <f t="shared" ref="F1347:F1410" si="162">IF(B1347="", "", B1347)</f>
        <v>143</v>
      </c>
      <c r="G1347">
        <f t="shared" ref="G1347:G1410" si="163">IF(C1347="", "", C1347+0)</f>
        <v>0.39861111111111108</v>
      </c>
      <c r="H1347" s="9"/>
      <c r="I1347" s="9"/>
      <c r="J1347" s="25"/>
      <c r="K1347" s="25"/>
      <c r="L1347" s="25"/>
      <c r="M1347" s="25"/>
    </row>
    <row r="1348" spans="1:13" customFormat="1" x14ac:dyDescent="0.2">
      <c r="A1348" s="7" t="s">
        <v>44</v>
      </c>
      <c r="B1348" s="7" t="s">
        <v>73</v>
      </c>
      <c r="C1348" s="8" t="s">
        <v>512</v>
      </c>
      <c r="E1348" s="3">
        <f t="shared" si="161"/>
        <v>42566</v>
      </c>
      <c r="F1348" t="str">
        <f t="shared" si="162"/>
        <v>143</v>
      </c>
      <c r="G1348">
        <f t="shared" si="163"/>
        <v>0.3659722222222222</v>
      </c>
      <c r="H1348" s="9"/>
      <c r="I1348" s="9"/>
      <c r="J1348" s="25"/>
      <c r="K1348" s="25"/>
      <c r="L1348" s="25"/>
      <c r="M1348" s="25"/>
    </row>
    <row r="1349" spans="1:13" customFormat="1" x14ac:dyDescent="0.2">
      <c r="A1349" s="7" t="s">
        <v>142</v>
      </c>
      <c r="B1349" s="7" t="s">
        <v>73</v>
      </c>
      <c r="C1349" s="8" t="s">
        <v>244</v>
      </c>
      <c r="E1349" s="3">
        <f t="shared" si="161"/>
        <v>42568</v>
      </c>
      <c r="F1349" t="str">
        <f t="shared" si="162"/>
        <v>143</v>
      </c>
      <c r="G1349">
        <f t="shared" si="163"/>
        <v>0.32777777777777778</v>
      </c>
      <c r="H1349" s="9"/>
      <c r="I1349" s="9"/>
      <c r="J1349" s="25"/>
      <c r="K1349" s="25"/>
      <c r="L1349" s="25"/>
      <c r="M1349" s="25"/>
    </row>
    <row r="1350" spans="1:13" customFormat="1" x14ac:dyDescent="0.2">
      <c r="A1350" s="7" t="s">
        <v>47</v>
      </c>
      <c r="B1350" s="7" t="s">
        <v>73</v>
      </c>
      <c r="C1350" s="8" t="s">
        <v>511</v>
      </c>
      <c r="E1350" s="3">
        <f t="shared" si="161"/>
        <v>42569</v>
      </c>
      <c r="F1350" t="str">
        <f t="shared" si="162"/>
        <v>143</v>
      </c>
      <c r="G1350">
        <f t="shared" si="163"/>
        <v>0.39861111111111108</v>
      </c>
      <c r="H1350" s="9"/>
      <c r="I1350" s="9"/>
      <c r="J1350" s="25"/>
      <c r="K1350" s="25"/>
      <c r="L1350" s="25"/>
      <c r="M1350" s="25"/>
    </row>
    <row r="1351" spans="1:13" customFormat="1" x14ac:dyDescent="0.2">
      <c r="A1351" s="7" t="s">
        <v>50</v>
      </c>
      <c r="B1351" s="7" t="s">
        <v>73</v>
      </c>
      <c r="C1351" s="8" t="s">
        <v>74</v>
      </c>
      <c r="E1351" s="3">
        <f t="shared" si="161"/>
        <v>42570</v>
      </c>
      <c r="F1351" t="str">
        <f t="shared" si="162"/>
        <v>143</v>
      </c>
      <c r="G1351">
        <f t="shared" si="163"/>
        <v>0.34097222222222223</v>
      </c>
      <c r="H1351" s="9"/>
      <c r="I1351" s="9"/>
      <c r="J1351" s="25"/>
      <c r="K1351" s="25"/>
      <c r="L1351" s="25"/>
      <c r="M1351" s="25"/>
    </row>
    <row r="1352" spans="1:13" customFormat="1" x14ac:dyDescent="0.2">
      <c r="A1352" s="7" t="s">
        <v>53</v>
      </c>
      <c r="B1352" s="7" t="s">
        <v>73</v>
      </c>
      <c r="C1352" s="8" t="s">
        <v>69</v>
      </c>
      <c r="E1352" s="3">
        <f t="shared" si="161"/>
        <v>42571</v>
      </c>
      <c r="F1352" t="str">
        <f t="shared" si="162"/>
        <v>143</v>
      </c>
      <c r="G1352">
        <f t="shared" si="163"/>
        <v>0.33888888888888885</v>
      </c>
      <c r="H1352" s="9"/>
      <c r="I1352" s="9"/>
      <c r="J1352" s="25"/>
      <c r="K1352" s="25"/>
      <c r="L1352" s="25"/>
      <c r="M1352" s="25"/>
    </row>
    <row r="1353" spans="1:13" customFormat="1" x14ac:dyDescent="0.2">
      <c r="A1353" s="7" t="s">
        <v>56</v>
      </c>
      <c r="B1353" s="7" t="s">
        <v>73</v>
      </c>
      <c r="C1353" s="8" t="s">
        <v>492</v>
      </c>
      <c r="E1353" s="3">
        <f t="shared" si="161"/>
        <v>42572</v>
      </c>
      <c r="F1353" t="str">
        <f t="shared" si="162"/>
        <v>143</v>
      </c>
      <c r="G1353">
        <f t="shared" si="163"/>
        <v>0.38680555555555557</v>
      </c>
      <c r="H1353" s="9"/>
      <c r="I1353" s="9"/>
      <c r="J1353" s="25"/>
      <c r="K1353" s="25"/>
      <c r="L1353" s="25"/>
      <c r="M1353" s="25"/>
    </row>
    <row r="1354" spans="1:13" customFormat="1" x14ac:dyDescent="0.2">
      <c r="A1354" s="7" t="s">
        <v>59</v>
      </c>
      <c r="B1354" s="7" t="s">
        <v>73</v>
      </c>
      <c r="C1354" s="8" t="s">
        <v>212</v>
      </c>
      <c r="E1354" s="3">
        <f t="shared" si="161"/>
        <v>42573</v>
      </c>
      <c r="F1354" t="str">
        <f t="shared" si="162"/>
        <v>143</v>
      </c>
      <c r="G1354">
        <f t="shared" si="163"/>
        <v>0.33611111111111108</v>
      </c>
      <c r="H1354" s="9"/>
      <c r="I1354" s="9"/>
      <c r="J1354" s="25"/>
      <c r="K1354" s="25"/>
      <c r="L1354" s="25"/>
      <c r="M1354" s="25"/>
    </row>
    <row r="1355" spans="1:13" customFormat="1" x14ac:dyDescent="0.2">
      <c r="A1355" s="7" t="s">
        <v>98</v>
      </c>
      <c r="B1355" s="7" t="s">
        <v>73</v>
      </c>
      <c r="C1355" s="8" t="s">
        <v>240</v>
      </c>
      <c r="E1355" s="3">
        <f t="shared" si="161"/>
        <v>42574</v>
      </c>
      <c r="F1355" t="str">
        <f t="shared" si="162"/>
        <v>143</v>
      </c>
      <c r="G1355">
        <f t="shared" si="163"/>
        <v>0.33055555555555555</v>
      </c>
      <c r="H1355" s="9"/>
      <c r="I1355" s="9"/>
      <c r="J1355" s="25"/>
      <c r="K1355" s="25"/>
      <c r="L1355" s="25"/>
      <c r="M1355" s="25"/>
    </row>
    <row r="1356" spans="1:13" customFormat="1" x14ac:dyDescent="0.2">
      <c r="A1356" s="7" t="s">
        <v>103</v>
      </c>
      <c r="B1356" s="7" t="s">
        <v>73</v>
      </c>
      <c r="C1356" s="8" t="s">
        <v>490</v>
      </c>
      <c r="E1356" s="3">
        <f t="shared" si="161"/>
        <v>42576</v>
      </c>
      <c r="F1356" t="str">
        <f t="shared" si="162"/>
        <v>143</v>
      </c>
      <c r="G1356">
        <f t="shared" si="163"/>
        <v>0.40763888888888888</v>
      </c>
      <c r="H1356" s="9"/>
      <c r="I1356" s="9"/>
      <c r="J1356" s="25"/>
      <c r="K1356" s="25"/>
      <c r="L1356" s="25"/>
      <c r="M1356" s="25"/>
    </row>
    <row r="1357" spans="1:13" customFormat="1" x14ac:dyDescent="0.2">
      <c r="A1357" s="7" t="s">
        <v>105</v>
      </c>
      <c r="B1357" s="7" t="s">
        <v>73</v>
      </c>
      <c r="C1357" s="8" t="s">
        <v>199</v>
      </c>
      <c r="E1357" s="3">
        <f t="shared" si="161"/>
        <v>42577</v>
      </c>
      <c r="F1357" t="str">
        <f t="shared" si="162"/>
        <v>143</v>
      </c>
      <c r="G1357">
        <f t="shared" si="163"/>
        <v>0.3354166666666667</v>
      </c>
      <c r="H1357" s="9"/>
      <c r="I1357" s="9"/>
      <c r="J1357" s="25"/>
      <c r="K1357" s="25"/>
      <c r="L1357" s="25"/>
      <c r="M1357" s="25"/>
    </row>
    <row r="1358" spans="1:13" customFormat="1" x14ac:dyDescent="0.2">
      <c r="A1358" s="7" t="s">
        <v>108</v>
      </c>
      <c r="B1358" s="7" t="s">
        <v>73</v>
      </c>
      <c r="C1358" s="8" t="s">
        <v>212</v>
      </c>
      <c r="E1358" s="3">
        <f t="shared" si="161"/>
        <v>42578</v>
      </c>
      <c r="F1358" t="str">
        <f t="shared" si="162"/>
        <v>143</v>
      </c>
      <c r="G1358">
        <f t="shared" si="163"/>
        <v>0.33611111111111108</v>
      </c>
      <c r="H1358" s="9"/>
      <c r="I1358" s="9"/>
      <c r="J1358" s="25"/>
      <c r="K1358" s="25"/>
      <c r="L1358" s="25"/>
      <c r="M1358" s="25"/>
    </row>
    <row r="1359" spans="1:13" customFormat="1" x14ac:dyDescent="0.2">
      <c r="A1359" s="7" t="s">
        <v>110</v>
      </c>
      <c r="B1359" s="7" t="s">
        <v>73</v>
      </c>
      <c r="C1359" s="8" t="s">
        <v>152</v>
      </c>
      <c r="E1359" s="3">
        <f t="shared" si="161"/>
        <v>42579</v>
      </c>
      <c r="F1359" t="str">
        <f t="shared" si="162"/>
        <v>143</v>
      </c>
      <c r="G1359">
        <f t="shared" si="163"/>
        <v>0.34027777777777773</v>
      </c>
      <c r="H1359" s="9"/>
      <c r="I1359" s="9"/>
      <c r="J1359" s="25"/>
      <c r="K1359" s="25"/>
      <c r="L1359" s="25"/>
      <c r="M1359" s="25"/>
    </row>
    <row r="1360" spans="1:13" customFormat="1" x14ac:dyDescent="0.2">
      <c r="A1360" s="7" t="s">
        <v>113</v>
      </c>
      <c r="B1360" s="7" t="s">
        <v>73</v>
      </c>
      <c r="C1360" s="8" t="s">
        <v>123</v>
      </c>
      <c r="E1360" s="3">
        <f t="shared" si="161"/>
        <v>42580</v>
      </c>
      <c r="F1360" t="str">
        <f t="shared" si="162"/>
        <v>143</v>
      </c>
      <c r="G1360">
        <f t="shared" si="163"/>
        <v>0.3347222222222222</v>
      </c>
      <c r="H1360" s="9"/>
      <c r="I1360" s="9"/>
      <c r="J1360" s="25"/>
      <c r="K1360" s="25"/>
      <c r="L1360" s="25"/>
      <c r="M1360" s="25"/>
    </row>
    <row r="1361" spans="1:13" customFormat="1" x14ac:dyDescent="0.2">
      <c r="A1361" s="7" t="s">
        <v>157</v>
      </c>
      <c r="B1361" s="7" t="s">
        <v>73</v>
      </c>
      <c r="C1361" s="8" t="s">
        <v>9</v>
      </c>
      <c r="E1361" s="3">
        <f t="shared" si="161"/>
        <v>42582</v>
      </c>
      <c r="F1361" t="str">
        <f t="shared" si="162"/>
        <v>143</v>
      </c>
      <c r="G1361">
        <f t="shared" si="163"/>
        <v>0</v>
      </c>
      <c r="H1361" s="9"/>
      <c r="I1361" s="9"/>
      <c r="J1361" s="25"/>
      <c r="K1361" s="25"/>
      <c r="L1361" s="25"/>
      <c r="M1361" s="25"/>
    </row>
    <row r="1362" spans="1:13" customFormat="1" x14ac:dyDescent="0.2">
      <c r="A1362" s="7" t="s">
        <v>7</v>
      </c>
      <c r="B1362" s="7" t="s">
        <v>75</v>
      </c>
      <c r="C1362" s="8" t="s">
        <v>9</v>
      </c>
      <c r="E1362" s="3">
        <f t="shared" si="161"/>
        <v>42552</v>
      </c>
      <c r="F1362" t="str">
        <f t="shared" si="162"/>
        <v>145</v>
      </c>
      <c r="G1362">
        <f t="shared" si="163"/>
        <v>0</v>
      </c>
      <c r="H1362" s="9"/>
      <c r="I1362" s="9"/>
      <c r="J1362" s="25"/>
      <c r="K1362" s="25"/>
      <c r="L1362" s="25"/>
      <c r="M1362" s="25"/>
    </row>
    <row r="1363" spans="1:13" customFormat="1" x14ac:dyDescent="0.2">
      <c r="A1363" s="7" t="s">
        <v>64</v>
      </c>
      <c r="B1363" s="7" t="s">
        <v>75</v>
      </c>
      <c r="C1363" s="8" t="s">
        <v>188</v>
      </c>
      <c r="E1363" s="3">
        <f t="shared" si="161"/>
        <v>42553</v>
      </c>
      <c r="F1363" t="str">
        <f t="shared" si="162"/>
        <v>145</v>
      </c>
      <c r="G1363">
        <f t="shared" si="163"/>
        <v>0.34791666666666665</v>
      </c>
      <c r="H1363" s="9"/>
      <c r="I1363" s="9"/>
      <c r="J1363" s="25"/>
      <c r="K1363" s="25"/>
      <c r="L1363" s="25"/>
      <c r="M1363" s="25"/>
    </row>
    <row r="1364" spans="1:13" customFormat="1" x14ac:dyDescent="0.2">
      <c r="A1364" s="7" t="s">
        <v>17</v>
      </c>
      <c r="B1364" s="7" t="s">
        <v>75</v>
      </c>
      <c r="C1364" s="8" t="s">
        <v>334</v>
      </c>
      <c r="E1364" s="3">
        <f t="shared" si="161"/>
        <v>42555</v>
      </c>
      <c r="F1364" t="str">
        <f t="shared" si="162"/>
        <v>145</v>
      </c>
      <c r="G1364">
        <f t="shared" si="163"/>
        <v>0.32430555555555557</v>
      </c>
      <c r="H1364" s="9"/>
      <c r="I1364" s="9"/>
      <c r="J1364" s="25"/>
      <c r="K1364" s="25"/>
      <c r="L1364" s="25"/>
      <c r="M1364" s="25"/>
    </row>
    <row r="1365" spans="1:13" customFormat="1" x14ac:dyDescent="0.2">
      <c r="A1365" s="7" t="s">
        <v>20</v>
      </c>
      <c r="B1365" s="7" t="s">
        <v>75</v>
      </c>
      <c r="C1365" s="8" t="s">
        <v>513</v>
      </c>
      <c r="E1365" s="3">
        <f t="shared" si="161"/>
        <v>42556</v>
      </c>
      <c r="F1365" t="str">
        <f t="shared" si="162"/>
        <v>145</v>
      </c>
      <c r="G1365">
        <f t="shared" si="163"/>
        <v>3.9583333333333331E-2</v>
      </c>
      <c r="H1365" s="9"/>
      <c r="I1365" s="9"/>
      <c r="J1365" s="25"/>
      <c r="K1365" s="25"/>
      <c r="L1365" s="25"/>
      <c r="M1365" s="25"/>
    </row>
    <row r="1366" spans="1:13" customFormat="1" x14ac:dyDescent="0.2">
      <c r="A1366" s="7" t="s">
        <v>76</v>
      </c>
      <c r="B1366" s="7" t="s">
        <v>75</v>
      </c>
      <c r="C1366" s="8" t="s">
        <v>156</v>
      </c>
      <c r="E1366" s="3">
        <f t="shared" si="161"/>
        <v>42560</v>
      </c>
      <c r="F1366" t="str">
        <f t="shared" si="162"/>
        <v>145</v>
      </c>
      <c r="G1366">
        <f t="shared" si="163"/>
        <v>0.33263888888888887</v>
      </c>
      <c r="H1366" s="9"/>
      <c r="I1366" s="9"/>
      <c r="J1366" s="25"/>
      <c r="K1366" s="25"/>
      <c r="L1366" s="25"/>
      <c r="M1366" s="25"/>
    </row>
    <row r="1367" spans="1:13" customFormat="1" x14ac:dyDescent="0.2">
      <c r="A1367" s="7" t="s">
        <v>79</v>
      </c>
      <c r="B1367" s="7" t="s">
        <v>75</v>
      </c>
      <c r="C1367" s="8" t="s">
        <v>87</v>
      </c>
      <c r="E1367" s="3">
        <f t="shared" si="161"/>
        <v>42561</v>
      </c>
      <c r="F1367" t="str">
        <f t="shared" si="162"/>
        <v>145</v>
      </c>
      <c r="G1367">
        <f t="shared" si="163"/>
        <v>0.33680555555555558</v>
      </c>
      <c r="H1367" s="9"/>
      <c r="I1367" s="9"/>
      <c r="J1367" s="25"/>
      <c r="K1367" s="25"/>
      <c r="L1367" s="25"/>
      <c r="M1367" s="25"/>
    </row>
    <row r="1368" spans="1:13" customFormat="1" x14ac:dyDescent="0.2">
      <c r="A1368" s="7" t="s">
        <v>32</v>
      </c>
      <c r="B1368" s="7" t="s">
        <v>75</v>
      </c>
      <c r="C1368" s="8" t="s">
        <v>514</v>
      </c>
      <c r="E1368" s="3">
        <f t="shared" si="161"/>
        <v>42562</v>
      </c>
      <c r="F1368" t="str">
        <f t="shared" si="162"/>
        <v>145</v>
      </c>
      <c r="G1368">
        <f t="shared" si="163"/>
        <v>0.30763888888888891</v>
      </c>
      <c r="H1368" s="9"/>
      <c r="I1368" s="9"/>
      <c r="J1368" s="25"/>
      <c r="K1368" s="25"/>
      <c r="L1368" s="25"/>
      <c r="M1368" s="25"/>
    </row>
    <row r="1369" spans="1:13" customFormat="1" x14ac:dyDescent="0.2">
      <c r="A1369" s="7" t="s">
        <v>38</v>
      </c>
      <c r="B1369" s="7" t="s">
        <v>75</v>
      </c>
      <c r="C1369" s="8" t="s">
        <v>123</v>
      </c>
      <c r="E1369" s="3">
        <f t="shared" si="161"/>
        <v>42564</v>
      </c>
      <c r="F1369" t="str">
        <f t="shared" si="162"/>
        <v>145</v>
      </c>
      <c r="G1369">
        <f t="shared" si="163"/>
        <v>0.3347222222222222</v>
      </c>
      <c r="H1369" s="9"/>
      <c r="I1369" s="9"/>
      <c r="J1369" s="25"/>
      <c r="K1369" s="25"/>
      <c r="L1369" s="25"/>
      <c r="M1369" s="25"/>
    </row>
    <row r="1370" spans="1:13" customFormat="1" x14ac:dyDescent="0.2">
      <c r="A1370" s="7" t="s">
        <v>41</v>
      </c>
      <c r="B1370" s="7" t="s">
        <v>75</v>
      </c>
      <c r="C1370" s="8" t="s">
        <v>69</v>
      </c>
      <c r="E1370" s="3">
        <f t="shared" si="161"/>
        <v>42565</v>
      </c>
      <c r="F1370" t="str">
        <f t="shared" si="162"/>
        <v>145</v>
      </c>
      <c r="G1370">
        <f t="shared" si="163"/>
        <v>0.33888888888888885</v>
      </c>
      <c r="H1370" s="9"/>
      <c r="I1370" s="9"/>
      <c r="J1370" s="25"/>
      <c r="K1370" s="25"/>
      <c r="L1370" s="25"/>
      <c r="M1370" s="25"/>
    </row>
    <row r="1371" spans="1:13" customFormat="1" x14ac:dyDescent="0.2">
      <c r="A1371" s="7" t="s">
        <v>44</v>
      </c>
      <c r="B1371" s="7" t="s">
        <v>75</v>
      </c>
      <c r="C1371" s="8" t="s">
        <v>310</v>
      </c>
      <c r="E1371" s="3">
        <f t="shared" si="161"/>
        <v>42566</v>
      </c>
      <c r="F1371" t="str">
        <f t="shared" si="162"/>
        <v>145</v>
      </c>
      <c r="G1371">
        <f t="shared" si="163"/>
        <v>0.32847222222222222</v>
      </c>
      <c r="H1371" s="9"/>
      <c r="I1371" s="9"/>
      <c r="J1371" s="25"/>
      <c r="K1371" s="25"/>
      <c r="L1371" s="25"/>
      <c r="M1371" s="25"/>
    </row>
    <row r="1372" spans="1:13" customFormat="1" x14ac:dyDescent="0.2">
      <c r="A1372" s="7" t="s">
        <v>89</v>
      </c>
      <c r="B1372" s="7" t="s">
        <v>75</v>
      </c>
      <c r="C1372" s="8" t="s">
        <v>156</v>
      </c>
      <c r="E1372" s="3">
        <f t="shared" si="161"/>
        <v>42567</v>
      </c>
      <c r="F1372" t="str">
        <f t="shared" si="162"/>
        <v>145</v>
      </c>
      <c r="G1372">
        <f t="shared" si="163"/>
        <v>0.33263888888888887</v>
      </c>
      <c r="H1372" s="9"/>
      <c r="I1372" s="9"/>
      <c r="J1372" s="25"/>
      <c r="K1372" s="25"/>
      <c r="L1372" s="25"/>
      <c r="M1372" s="25"/>
    </row>
    <row r="1373" spans="1:13" customFormat="1" x14ac:dyDescent="0.2">
      <c r="A1373" s="7" t="s">
        <v>142</v>
      </c>
      <c r="B1373" s="7" t="s">
        <v>75</v>
      </c>
      <c r="C1373" s="8" t="s">
        <v>241</v>
      </c>
      <c r="E1373" s="3">
        <f t="shared" si="161"/>
        <v>42568</v>
      </c>
      <c r="F1373" t="str">
        <f t="shared" si="162"/>
        <v>145</v>
      </c>
      <c r="G1373">
        <f t="shared" si="163"/>
        <v>0.32500000000000001</v>
      </c>
      <c r="H1373" s="9"/>
      <c r="I1373" s="9"/>
      <c r="J1373" s="25"/>
      <c r="K1373" s="25"/>
      <c r="L1373" s="25"/>
      <c r="M1373" s="25"/>
    </row>
    <row r="1374" spans="1:13" customFormat="1" x14ac:dyDescent="0.2">
      <c r="A1374" s="7" t="s">
        <v>47</v>
      </c>
      <c r="B1374" s="7" t="s">
        <v>75</v>
      </c>
      <c r="C1374" s="8" t="s">
        <v>244</v>
      </c>
      <c r="E1374" s="3">
        <f t="shared" si="161"/>
        <v>42569</v>
      </c>
      <c r="F1374" t="str">
        <f t="shared" si="162"/>
        <v>145</v>
      </c>
      <c r="G1374">
        <f t="shared" si="163"/>
        <v>0.32777777777777778</v>
      </c>
      <c r="H1374" s="9"/>
      <c r="I1374" s="9"/>
      <c r="J1374" s="25"/>
      <c r="K1374" s="25"/>
      <c r="L1374" s="25"/>
      <c r="M1374" s="25"/>
    </row>
    <row r="1375" spans="1:13" customFormat="1" x14ac:dyDescent="0.2">
      <c r="A1375" s="7" t="s">
        <v>50</v>
      </c>
      <c r="B1375" s="7" t="s">
        <v>75</v>
      </c>
      <c r="C1375" s="8" t="s">
        <v>71</v>
      </c>
      <c r="E1375" s="3">
        <f t="shared" si="161"/>
        <v>42570</v>
      </c>
      <c r="F1375" t="str">
        <f t="shared" si="162"/>
        <v>145</v>
      </c>
      <c r="G1375">
        <f t="shared" si="163"/>
        <v>0.33958333333333335</v>
      </c>
      <c r="H1375" s="9"/>
      <c r="I1375" s="9"/>
      <c r="J1375" s="25"/>
      <c r="K1375" s="25"/>
      <c r="L1375" s="25"/>
      <c r="M1375" s="25"/>
    </row>
    <row r="1376" spans="1:13" customFormat="1" x14ac:dyDescent="0.2">
      <c r="A1376" s="7" t="s">
        <v>53</v>
      </c>
      <c r="B1376" s="7" t="s">
        <v>75</v>
      </c>
      <c r="C1376" s="8" t="s">
        <v>67</v>
      </c>
      <c r="E1376" s="3">
        <f t="shared" si="161"/>
        <v>42571</v>
      </c>
      <c r="F1376" t="str">
        <f t="shared" si="162"/>
        <v>145</v>
      </c>
      <c r="G1376">
        <f t="shared" si="163"/>
        <v>0.33749999999999997</v>
      </c>
      <c r="H1376" s="9"/>
      <c r="I1376" s="9"/>
      <c r="J1376" s="25"/>
      <c r="K1376" s="25"/>
      <c r="L1376" s="25"/>
      <c r="M1376" s="25"/>
    </row>
    <row r="1377" spans="1:13" customFormat="1" x14ac:dyDescent="0.2">
      <c r="A1377" s="7" t="s">
        <v>56</v>
      </c>
      <c r="B1377" s="7" t="s">
        <v>75</v>
      </c>
      <c r="C1377" s="8" t="s">
        <v>87</v>
      </c>
      <c r="E1377" s="3">
        <f t="shared" si="161"/>
        <v>42572</v>
      </c>
      <c r="F1377" t="str">
        <f t="shared" si="162"/>
        <v>145</v>
      </c>
      <c r="G1377">
        <f t="shared" si="163"/>
        <v>0.33680555555555558</v>
      </c>
      <c r="H1377" s="9"/>
      <c r="I1377" s="9"/>
      <c r="J1377" s="25"/>
      <c r="K1377" s="25"/>
      <c r="L1377" s="25"/>
      <c r="M1377" s="25"/>
    </row>
    <row r="1378" spans="1:13" customFormat="1" x14ac:dyDescent="0.2">
      <c r="A1378" s="7" t="s">
        <v>59</v>
      </c>
      <c r="B1378" s="7" t="s">
        <v>75</v>
      </c>
      <c r="C1378" s="8" t="s">
        <v>250</v>
      </c>
      <c r="E1378" s="3">
        <f t="shared" si="161"/>
        <v>42573</v>
      </c>
      <c r="F1378" t="str">
        <f t="shared" si="162"/>
        <v>145</v>
      </c>
      <c r="G1378">
        <f t="shared" si="163"/>
        <v>0.32569444444444445</v>
      </c>
      <c r="H1378" s="9"/>
      <c r="I1378" s="9"/>
      <c r="J1378" s="25"/>
      <c r="K1378" s="25"/>
      <c r="L1378" s="25"/>
      <c r="M1378" s="25"/>
    </row>
    <row r="1379" spans="1:13" customFormat="1" x14ac:dyDescent="0.2">
      <c r="A1379" s="7" t="s">
        <v>98</v>
      </c>
      <c r="B1379" s="7" t="s">
        <v>75</v>
      </c>
      <c r="C1379" s="8" t="s">
        <v>156</v>
      </c>
      <c r="E1379" s="3">
        <f t="shared" si="161"/>
        <v>42574</v>
      </c>
      <c r="F1379" t="str">
        <f t="shared" si="162"/>
        <v>145</v>
      </c>
      <c r="G1379">
        <f t="shared" si="163"/>
        <v>0.33263888888888887</v>
      </c>
      <c r="H1379" s="9"/>
      <c r="I1379" s="9"/>
      <c r="J1379" s="25"/>
      <c r="K1379" s="25"/>
      <c r="L1379" s="25"/>
      <c r="M1379" s="25"/>
    </row>
    <row r="1380" spans="1:13" customFormat="1" x14ac:dyDescent="0.2">
      <c r="A1380" s="7" t="s">
        <v>103</v>
      </c>
      <c r="B1380" s="7" t="s">
        <v>75</v>
      </c>
      <c r="C1380" s="8" t="s">
        <v>253</v>
      </c>
      <c r="E1380" s="3">
        <f t="shared" si="161"/>
        <v>42576</v>
      </c>
      <c r="F1380" t="str">
        <f t="shared" si="162"/>
        <v>145</v>
      </c>
      <c r="G1380">
        <f t="shared" si="163"/>
        <v>0.32916666666666666</v>
      </c>
      <c r="H1380" s="9"/>
      <c r="I1380" s="9"/>
      <c r="J1380" s="25"/>
      <c r="K1380" s="25"/>
      <c r="L1380" s="25"/>
      <c r="M1380" s="25"/>
    </row>
    <row r="1381" spans="1:13" customFormat="1" x14ac:dyDescent="0.2">
      <c r="A1381" s="7" t="s">
        <v>105</v>
      </c>
      <c r="B1381" s="7" t="s">
        <v>75</v>
      </c>
      <c r="C1381" s="8" t="s">
        <v>139</v>
      </c>
      <c r="E1381" s="3">
        <f t="shared" si="161"/>
        <v>42577</v>
      </c>
      <c r="F1381" t="str">
        <f t="shared" si="162"/>
        <v>145</v>
      </c>
      <c r="G1381">
        <f t="shared" si="163"/>
        <v>0.34236111111111112</v>
      </c>
      <c r="H1381" s="9"/>
      <c r="I1381" s="9"/>
      <c r="J1381" s="25"/>
      <c r="K1381" s="25"/>
      <c r="L1381" s="25"/>
      <c r="M1381" s="25"/>
    </row>
    <row r="1382" spans="1:13" customFormat="1" x14ac:dyDescent="0.2">
      <c r="A1382" s="7" t="s">
        <v>108</v>
      </c>
      <c r="B1382" s="7" t="s">
        <v>75</v>
      </c>
      <c r="C1382" s="8" t="s">
        <v>244</v>
      </c>
      <c r="E1382" s="3">
        <f t="shared" si="161"/>
        <v>42578</v>
      </c>
      <c r="F1382" t="str">
        <f t="shared" si="162"/>
        <v>145</v>
      </c>
      <c r="G1382">
        <f t="shared" si="163"/>
        <v>0.32777777777777778</v>
      </c>
      <c r="H1382" s="9"/>
      <c r="I1382" s="9"/>
      <c r="J1382" s="25"/>
      <c r="K1382" s="25"/>
      <c r="L1382" s="25"/>
      <c r="M1382" s="25"/>
    </row>
    <row r="1383" spans="1:13" customFormat="1" x14ac:dyDescent="0.2">
      <c r="A1383" s="7" t="s">
        <v>110</v>
      </c>
      <c r="B1383" s="7" t="s">
        <v>75</v>
      </c>
      <c r="C1383" s="8" t="s">
        <v>150</v>
      </c>
      <c r="E1383" s="3">
        <f t="shared" si="161"/>
        <v>42579</v>
      </c>
      <c r="F1383" t="str">
        <f t="shared" si="162"/>
        <v>145</v>
      </c>
      <c r="G1383">
        <f t="shared" si="163"/>
        <v>0.33402777777777781</v>
      </c>
      <c r="H1383" s="9"/>
      <c r="I1383" s="9"/>
      <c r="J1383" s="25"/>
      <c r="K1383" s="25"/>
      <c r="L1383" s="25"/>
      <c r="M1383" s="25"/>
    </row>
    <row r="1384" spans="1:13" customFormat="1" x14ac:dyDescent="0.2">
      <c r="A1384" s="7" t="s">
        <v>113</v>
      </c>
      <c r="B1384" s="7" t="s">
        <v>75</v>
      </c>
      <c r="C1384" s="8" t="s">
        <v>206</v>
      </c>
      <c r="E1384" s="3">
        <f t="shared" si="161"/>
        <v>42580</v>
      </c>
      <c r="F1384" t="str">
        <f t="shared" si="162"/>
        <v>145</v>
      </c>
      <c r="G1384">
        <f t="shared" si="163"/>
        <v>0.37361111111111112</v>
      </c>
      <c r="H1384" s="9"/>
      <c r="I1384" s="9"/>
      <c r="J1384" s="25"/>
      <c r="K1384" s="25"/>
      <c r="L1384" s="25"/>
      <c r="M1384" s="25"/>
    </row>
    <row r="1385" spans="1:13" customFormat="1" x14ac:dyDescent="0.2">
      <c r="A1385" s="7" t="s">
        <v>115</v>
      </c>
      <c r="B1385" s="7" t="s">
        <v>75</v>
      </c>
      <c r="C1385" s="8" t="s">
        <v>71</v>
      </c>
      <c r="E1385" s="3">
        <f t="shared" si="161"/>
        <v>42581</v>
      </c>
      <c r="F1385" t="str">
        <f t="shared" si="162"/>
        <v>145</v>
      </c>
      <c r="G1385">
        <f t="shared" si="163"/>
        <v>0.33958333333333335</v>
      </c>
      <c r="H1385" s="9"/>
      <c r="I1385" s="9"/>
      <c r="J1385" s="25"/>
      <c r="K1385" s="25"/>
      <c r="L1385" s="25"/>
      <c r="M1385" s="25"/>
    </row>
    <row r="1386" spans="1:13" customFormat="1" x14ac:dyDescent="0.2">
      <c r="A1386" s="7" t="s">
        <v>157</v>
      </c>
      <c r="B1386" s="7" t="s">
        <v>75</v>
      </c>
      <c r="C1386" s="8" t="s">
        <v>9</v>
      </c>
      <c r="E1386" s="3">
        <f t="shared" si="161"/>
        <v>42582</v>
      </c>
      <c r="F1386" t="str">
        <f t="shared" si="162"/>
        <v>145</v>
      </c>
      <c r="G1386">
        <f t="shared" si="163"/>
        <v>0</v>
      </c>
      <c r="H1386" s="9"/>
      <c r="I1386" s="9"/>
      <c r="J1386" s="25"/>
      <c r="K1386" s="25"/>
      <c r="L1386" s="25"/>
      <c r="M1386" s="25"/>
    </row>
    <row r="1387" spans="1:13" customFormat="1" x14ac:dyDescent="0.2">
      <c r="A1387" s="7" t="s">
        <v>7</v>
      </c>
      <c r="B1387" s="7" t="s">
        <v>78</v>
      </c>
      <c r="C1387" s="8" t="s">
        <v>9</v>
      </c>
      <c r="E1387" s="3">
        <f t="shared" si="161"/>
        <v>42552</v>
      </c>
      <c r="F1387" t="str">
        <f t="shared" si="162"/>
        <v>147</v>
      </c>
      <c r="G1387">
        <f t="shared" si="163"/>
        <v>0</v>
      </c>
      <c r="H1387" s="9"/>
      <c r="I1387" s="9"/>
      <c r="J1387" s="25"/>
      <c r="K1387" s="25"/>
      <c r="L1387" s="25"/>
      <c r="M1387" s="25"/>
    </row>
    <row r="1388" spans="1:13" customFormat="1" x14ac:dyDescent="0.2">
      <c r="A1388" s="7" t="s">
        <v>64</v>
      </c>
      <c r="B1388" s="7" t="s">
        <v>78</v>
      </c>
      <c r="C1388" s="8" t="s">
        <v>171</v>
      </c>
      <c r="E1388" s="3">
        <f t="shared" si="161"/>
        <v>42553</v>
      </c>
      <c r="F1388" t="str">
        <f t="shared" si="162"/>
        <v>147</v>
      </c>
      <c r="G1388">
        <f t="shared" si="163"/>
        <v>0.34375</v>
      </c>
      <c r="H1388" s="9"/>
      <c r="I1388" s="9"/>
      <c r="J1388" s="25"/>
      <c r="K1388" s="25"/>
      <c r="L1388" s="25"/>
      <c r="M1388" s="25"/>
    </row>
    <row r="1389" spans="1:13" customFormat="1" x14ac:dyDescent="0.2">
      <c r="A1389" s="7" t="s">
        <v>121</v>
      </c>
      <c r="B1389" s="7" t="s">
        <v>78</v>
      </c>
      <c r="C1389" s="8" t="s">
        <v>77</v>
      </c>
      <c r="E1389" s="3">
        <f t="shared" si="161"/>
        <v>42554</v>
      </c>
      <c r="F1389" t="str">
        <f t="shared" si="162"/>
        <v>147</v>
      </c>
      <c r="G1389">
        <f t="shared" si="163"/>
        <v>0.34652777777777777</v>
      </c>
      <c r="H1389" s="9"/>
      <c r="I1389" s="9"/>
      <c r="J1389" s="25"/>
      <c r="K1389" s="25"/>
      <c r="L1389" s="25"/>
      <c r="M1389" s="25"/>
    </row>
    <row r="1390" spans="1:13" customFormat="1" x14ac:dyDescent="0.2">
      <c r="A1390" s="7" t="s">
        <v>17</v>
      </c>
      <c r="B1390" s="7" t="s">
        <v>78</v>
      </c>
      <c r="C1390" s="8" t="s">
        <v>152</v>
      </c>
      <c r="E1390" s="3">
        <f t="shared" si="161"/>
        <v>42555</v>
      </c>
      <c r="F1390" t="str">
        <f t="shared" si="162"/>
        <v>147</v>
      </c>
      <c r="G1390">
        <f t="shared" si="163"/>
        <v>0.34027777777777773</v>
      </c>
      <c r="H1390" s="9"/>
      <c r="I1390" s="9"/>
      <c r="J1390" s="25"/>
      <c r="K1390" s="25"/>
      <c r="L1390" s="25"/>
      <c r="M1390" s="25"/>
    </row>
    <row r="1391" spans="1:13" customFormat="1" x14ac:dyDescent="0.2">
      <c r="A1391" s="7" t="s">
        <v>23</v>
      </c>
      <c r="B1391" s="7" t="s">
        <v>78</v>
      </c>
      <c r="C1391" s="8" t="s">
        <v>18</v>
      </c>
      <c r="E1391" s="3">
        <f t="shared" si="161"/>
        <v>42557</v>
      </c>
      <c r="F1391" t="str">
        <f t="shared" si="162"/>
        <v>147</v>
      </c>
      <c r="G1391">
        <f t="shared" si="163"/>
        <v>0.39305555555555555</v>
      </c>
      <c r="H1391" s="9"/>
      <c r="I1391" s="9"/>
      <c r="J1391" s="25"/>
      <c r="K1391" s="25"/>
      <c r="L1391" s="25"/>
      <c r="M1391" s="25"/>
    </row>
    <row r="1392" spans="1:13" customFormat="1" x14ac:dyDescent="0.2">
      <c r="A1392" s="7" t="s">
        <v>26</v>
      </c>
      <c r="B1392" s="7" t="s">
        <v>78</v>
      </c>
      <c r="C1392" s="8" t="s">
        <v>45</v>
      </c>
      <c r="E1392" s="3">
        <f t="shared" si="161"/>
        <v>42558</v>
      </c>
      <c r="F1392" t="str">
        <f t="shared" si="162"/>
        <v>147</v>
      </c>
      <c r="G1392">
        <f t="shared" si="163"/>
        <v>0.3840277777777778</v>
      </c>
      <c r="H1392" s="9"/>
      <c r="I1392" s="9"/>
      <c r="J1392" s="25"/>
      <c r="K1392" s="25"/>
      <c r="L1392" s="25"/>
      <c r="M1392" s="25"/>
    </row>
    <row r="1393" spans="1:13" customFormat="1" x14ac:dyDescent="0.2">
      <c r="A1393" s="7" t="s">
        <v>29</v>
      </c>
      <c r="B1393" s="7" t="s">
        <v>78</v>
      </c>
      <c r="C1393" s="8" t="s">
        <v>152</v>
      </c>
      <c r="E1393" s="3">
        <f t="shared" si="161"/>
        <v>42559</v>
      </c>
      <c r="F1393" t="str">
        <f t="shared" si="162"/>
        <v>147</v>
      </c>
      <c r="G1393">
        <f t="shared" si="163"/>
        <v>0.34027777777777773</v>
      </c>
      <c r="H1393" s="9"/>
      <c r="I1393" s="9"/>
      <c r="J1393" s="25"/>
      <c r="K1393" s="25"/>
      <c r="L1393" s="25"/>
      <c r="M1393" s="25"/>
    </row>
    <row r="1394" spans="1:13" customFormat="1" x14ac:dyDescent="0.2">
      <c r="A1394" s="7" t="s">
        <v>76</v>
      </c>
      <c r="B1394" s="7" t="s">
        <v>78</v>
      </c>
      <c r="C1394" s="8" t="s">
        <v>111</v>
      </c>
      <c r="E1394" s="3">
        <f t="shared" si="161"/>
        <v>42560</v>
      </c>
      <c r="F1394" t="str">
        <f t="shared" si="162"/>
        <v>147</v>
      </c>
      <c r="G1394">
        <f t="shared" si="163"/>
        <v>0.34930555555555554</v>
      </c>
      <c r="H1394" s="9"/>
      <c r="I1394" s="9"/>
      <c r="J1394" s="25"/>
      <c r="K1394" s="25"/>
      <c r="L1394" s="25"/>
      <c r="M1394" s="25"/>
    </row>
    <row r="1395" spans="1:13" customFormat="1" x14ac:dyDescent="0.2">
      <c r="A1395" s="7" t="s">
        <v>79</v>
      </c>
      <c r="B1395" s="7" t="s">
        <v>78</v>
      </c>
      <c r="C1395" s="8" t="s">
        <v>484</v>
      </c>
      <c r="E1395" s="3">
        <f t="shared" si="161"/>
        <v>42561</v>
      </c>
      <c r="F1395" t="str">
        <f t="shared" si="162"/>
        <v>147</v>
      </c>
      <c r="G1395">
        <f t="shared" si="163"/>
        <v>0.42152777777777778</v>
      </c>
      <c r="H1395" s="9"/>
      <c r="I1395" s="9"/>
      <c r="J1395" s="25"/>
      <c r="K1395" s="25"/>
      <c r="L1395" s="25"/>
      <c r="M1395" s="25"/>
    </row>
    <row r="1396" spans="1:13" customFormat="1" x14ac:dyDescent="0.2">
      <c r="A1396" s="7" t="s">
        <v>35</v>
      </c>
      <c r="B1396" s="7" t="s">
        <v>78</v>
      </c>
      <c r="C1396" s="8" t="s">
        <v>461</v>
      </c>
      <c r="E1396" s="3">
        <f t="shared" si="161"/>
        <v>42563</v>
      </c>
      <c r="F1396" t="str">
        <f t="shared" si="162"/>
        <v>147</v>
      </c>
      <c r="G1396">
        <f t="shared" si="163"/>
        <v>0.38750000000000001</v>
      </c>
      <c r="H1396" s="9"/>
      <c r="I1396" s="9"/>
      <c r="J1396" s="25"/>
      <c r="K1396" s="25"/>
      <c r="L1396" s="25"/>
      <c r="M1396" s="25"/>
    </row>
    <row r="1397" spans="1:13" customFormat="1" x14ac:dyDescent="0.2">
      <c r="A1397" s="7" t="s">
        <v>38</v>
      </c>
      <c r="B1397" s="7" t="s">
        <v>78</v>
      </c>
      <c r="C1397" s="8" t="s">
        <v>475</v>
      </c>
      <c r="E1397" s="3">
        <f t="shared" si="161"/>
        <v>42564</v>
      </c>
      <c r="F1397" t="str">
        <f t="shared" si="162"/>
        <v>147</v>
      </c>
      <c r="G1397">
        <f t="shared" si="163"/>
        <v>0.36319444444444443</v>
      </c>
      <c r="H1397" s="9"/>
      <c r="I1397" s="9"/>
      <c r="J1397" s="25"/>
      <c r="K1397" s="25"/>
      <c r="L1397" s="25"/>
      <c r="M1397" s="25"/>
    </row>
    <row r="1398" spans="1:13" customFormat="1" x14ac:dyDescent="0.2">
      <c r="A1398" s="7" t="s">
        <v>41</v>
      </c>
      <c r="B1398" s="7" t="s">
        <v>78</v>
      </c>
      <c r="C1398" s="8" t="s">
        <v>211</v>
      </c>
      <c r="E1398" s="3">
        <f t="shared" si="161"/>
        <v>42565</v>
      </c>
      <c r="F1398" t="str">
        <f t="shared" si="162"/>
        <v>147</v>
      </c>
      <c r="G1398">
        <f t="shared" si="163"/>
        <v>0.34513888888888888</v>
      </c>
      <c r="H1398" s="9"/>
      <c r="I1398" s="9"/>
      <c r="J1398" s="25"/>
      <c r="K1398" s="25"/>
      <c r="L1398" s="25"/>
      <c r="M1398" s="25"/>
    </row>
    <row r="1399" spans="1:13" customFormat="1" x14ac:dyDescent="0.2">
      <c r="A1399" s="7" t="s">
        <v>44</v>
      </c>
      <c r="B1399" s="7" t="s">
        <v>78</v>
      </c>
      <c r="C1399" s="8" t="s">
        <v>208</v>
      </c>
      <c r="E1399" s="3">
        <f t="shared" si="161"/>
        <v>42566</v>
      </c>
      <c r="F1399" t="str">
        <f t="shared" si="162"/>
        <v>147</v>
      </c>
      <c r="G1399">
        <f t="shared" si="163"/>
        <v>0.37638888888888888</v>
      </c>
      <c r="H1399" s="9"/>
      <c r="I1399" s="9"/>
      <c r="J1399" s="25"/>
      <c r="K1399" s="25"/>
      <c r="L1399" s="25"/>
      <c r="M1399" s="25"/>
    </row>
    <row r="1400" spans="1:13" customFormat="1" x14ac:dyDescent="0.2">
      <c r="A1400" s="7" t="s">
        <v>89</v>
      </c>
      <c r="B1400" s="7" t="s">
        <v>78</v>
      </c>
      <c r="C1400" s="8" t="s">
        <v>74</v>
      </c>
      <c r="E1400" s="3">
        <f t="shared" si="161"/>
        <v>42567</v>
      </c>
      <c r="F1400" t="str">
        <f t="shared" si="162"/>
        <v>147</v>
      </c>
      <c r="G1400">
        <f t="shared" si="163"/>
        <v>0.34097222222222223</v>
      </c>
      <c r="H1400" s="9"/>
      <c r="I1400" s="9"/>
      <c r="J1400" s="25"/>
      <c r="K1400" s="25"/>
      <c r="L1400" s="25"/>
      <c r="M1400" s="25"/>
    </row>
    <row r="1401" spans="1:13" customFormat="1" x14ac:dyDescent="0.2">
      <c r="A1401" s="7" t="s">
        <v>142</v>
      </c>
      <c r="B1401" s="7" t="s">
        <v>78</v>
      </c>
      <c r="C1401" s="8" t="s">
        <v>167</v>
      </c>
      <c r="E1401" s="3">
        <f t="shared" si="161"/>
        <v>42568</v>
      </c>
      <c r="F1401" t="str">
        <f t="shared" si="162"/>
        <v>147</v>
      </c>
      <c r="G1401">
        <f t="shared" si="163"/>
        <v>0.3430555555555555</v>
      </c>
      <c r="H1401" s="9"/>
      <c r="I1401" s="9"/>
      <c r="J1401" s="25"/>
      <c r="K1401" s="25"/>
      <c r="L1401" s="25"/>
      <c r="M1401" s="25"/>
    </row>
    <row r="1402" spans="1:13" customFormat="1" x14ac:dyDescent="0.2">
      <c r="A1402" s="7" t="s">
        <v>47</v>
      </c>
      <c r="B1402" s="7" t="s">
        <v>78</v>
      </c>
      <c r="C1402" s="8" t="s">
        <v>152</v>
      </c>
      <c r="E1402" s="3">
        <f t="shared" si="161"/>
        <v>42569</v>
      </c>
      <c r="F1402" t="str">
        <f t="shared" si="162"/>
        <v>147</v>
      </c>
      <c r="G1402">
        <f t="shared" si="163"/>
        <v>0.34027777777777773</v>
      </c>
      <c r="H1402" s="9"/>
      <c r="I1402" s="9"/>
      <c r="J1402" s="25"/>
      <c r="K1402" s="25"/>
      <c r="L1402" s="25"/>
      <c r="M1402" s="25"/>
    </row>
    <row r="1403" spans="1:13" customFormat="1" x14ac:dyDescent="0.2">
      <c r="A1403" s="7" t="s">
        <v>50</v>
      </c>
      <c r="B1403" s="7" t="s">
        <v>78</v>
      </c>
      <c r="C1403" s="8" t="s">
        <v>139</v>
      </c>
      <c r="E1403" s="3">
        <f t="shared" si="161"/>
        <v>42570</v>
      </c>
      <c r="F1403" t="str">
        <f t="shared" si="162"/>
        <v>147</v>
      </c>
      <c r="G1403">
        <f t="shared" si="163"/>
        <v>0.34236111111111112</v>
      </c>
      <c r="H1403" s="9"/>
      <c r="I1403" s="9"/>
      <c r="J1403" s="25"/>
      <c r="K1403" s="25"/>
      <c r="L1403" s="25"/>
      <c r="M1403" s="25"/>
    </row>
    <row r="1404" spans="1:13" customFormat="1" x14ac:dyDescent="0.2">
      <c r="A1404" s="7" t="s">
        <v>56</v>
      </c>
      <c r="B1404" s="7" t="s">
        <v>78</v>
      </c>
      <c r="C1404" s="8" t="s">
        <v>71</v>
      </c>
      <c r="E1404" s="3">
        <f t="shared" si="161"/>
        <v>42572</v>
      </c>
      <c r="F1404" t="str">
        <f t="shared" si="162"/>
        <v>147</v>
      </c>
      <c r="G1404">
        <f t="shared" si="163"/>
        <v>0.33958333333333335</v>
      </c>
      <c r="H1404" s="9"/>
      <c r="I1404" s="9"/>
      <c r="J1404" s="25"/>
      <c r="K1404" s="25"/>
      <c r="L1404" s="25"/>
      <c r="M1404" s="25"/>
    </row>
    <row r="1405" spans="1:13" customFormat="1" x14ac:dyDescent="0.2">
      <c r="A1405" s="7" t="s">
        <v>59</v>
      </c>
      <c r="B1405" s="7" t="s">
        <v>78</v>
      </c>
      <c r="C1405" s="8" t="s">
        <v>461</v>
      </c>
      <c r="E1405" s="3">
        <f t="shared" si="161"/>
        <v>42573</v>
      </c>
      <c r="F1405" t="str">
        <f t="shared" si="162"/>
        <v>147</v>
      </c>
      <c r="G1405">
        <f t="shared" si="163"/>
        <v>0.38750000000000001</v>
      </c>
      <c r="H1405" s="9"/>
      <c r="I1405" s="9"/>
      <c r="J1405" s="25"/>
      <c r="K1405" s="25"/>
      <c r="L1405" s="25"/>
      <c r="M1405" s="25"/>
    </row>
    <row r="1406" spans="1:13" customFormat="1" x14ac:dyDescent="0.2">
      <c r="A1406" s="7" t="s">
        <v>98</v>
      </c>
      <c r="B1406" s="7" t="s">
        <v>78</v>
      </c>
      <c r="C1406" s="8" t="s">
        <v>204</v>
      </c>
      <c r="E1406" s="3">
        <f t="shared" si="161"/>
        <v>42574</v>
      </c>
      <c r="F1406" t="str">
        <f t="shared" si="162"/>
        <v>147</v>
      </c>
      <c r="G1406">
        <f t="shared" si="163"/>
        <v>0.35555555555555557</v>
      </c>
      <c r="H1406" s="9"/>
      <c r="I1406" s="9"/>
      <c r="J1406" s="25"/>
      <c r="K1406" s="25"/>
      <c r="L1406" s="25"/>
      <c r="M1406" s="25"/>
    </row>
    <row r="1407" spans="1:13" customFormat="1" x14ac:dyDescent="0.2">
      <c r="A1407" s="7" t="s">
        <v>100</v>
      </c>
      <c r="B1407" s="7" t="s">
        <v>78</v>
      </c>
      <c r="C1407" s="8" t="s">
        <v>167</v>
      </c>
      <c r="E1407" s="3">
        <f t="shared" si="161"/>
        <v>42575</v>
      </c>
      <c r="F1407" t="str">
        <f t="shared" si="162"/>
        <v>147</v>
      </c>
      <c r="G1407">
        <f t="shared" si="163"/>
        <v>0.3430555555555555</v>
      </c>
      <c r="H1407" s="9"/>
      <c r="I1407" s="9"/>
      <c r="J1407" s="25"/>
      <c r="K1407" s="25"/>
      <c r="L1407" s="25"/>
      <c r="M1407" s="25"/>
    </row>
    <row r="1408" spans="1:13" customFormat="1" x14ac:dyDescent="0.2">
      <c r="A1408" s="7" t="s">
        <v>103</v>
      </c>
      <c r="B1408" s="7" t="s">
        <v>78</v>
      </c>
      <c r="C1408" s="8" t="s">
        <v>137</v>
      </c>
      <c r="E1408" s="3">
        <f t="shared" si="161"/>
        <v>42576</v>
      </c>
      <c r="F1408" t="str">
        <f t="shared" si="162"/>
        <v>147</v>
      </c>
      <c r="G1408">
        <f t="shared" si="163"/>
        <v>0.34166666666666662</v>
      </c>
      <c r="H1408" s="9"/>
      <c r="I1408" s="9"/>
      <c r="J1408" s="25"/>
      <c r="K1408" s="25"/>
      <c r="L1408" s="25"/>
      <c r="M1408" s="25"/>
    </row>
    <row r="1409" spans="1:13" customFormat="1" x14ac:dyDescent="0.2">
      <c r="A1409" s="7" t="s">
        <v>105</v>
      </c>
      <c r="B1409" s="7" t="s">
        <v>78</v>
      </c>
      <c r="C1409" s="8" t="s">
        <v>167</v>
      </c>
      <c r="E1409" s="3">
        <f t="shared" si="161"/>
        <v>42577</v>
      </c>
      <c r="F1409" t="str">
        <f t="shared" si="162"/>
        <v>147</v>
      </c>
      <c r="G1409">
        <f t="shared" si="163"/>
        <v>0.3430555555555555</v>
      </c>
      <c r="H1409" s="9"/>
      <c r="I1409" s="9"/>
      <c r="J1409" s="25"/>
      <c r="K1409" s="25"/>
      <c r="L1409" s="25"/>
      <c r="M1409" s="25"/>
    </row>
    <row r="1410" spans="1:13" customFormat="1" x14ac:dyDescent="0.2">
      <c r="A1410" s="7" t="s">
        <v>108</v>
      </c>
      <c r="B1410" s="7" t="s">
        <v>78</v>
      </c>
      <c r="C1410" s="8" t="s">
        <v>451</v>
      </c>
      <c r="E1410" s="3">
        <f t="shared" si="161"/>
        <v>42578</v>
      </c>
      <c r="F1410" t="str">
        <f t="shared" si="162"/>
        <v>147</v>
      </c>
      <c r="G1410">
        <f t="shared" si="163"/>
        <v>0.46319444444444446</v>
      </c>
      <c r="H1410" s="9"/>
      <c r="I1410" s="9"/>
      <c r="J1410" s="25"/>
      <c r="K1410" s="25"/>
      <c r="L1410" s="25"/>
      <c r="M1410" s="25"/>
    </row>
    <row r="1411" spans="1:13" customFormat="1" x14ac:dyDescent="0.2">
      <c r="A1411" s="7" t="s">
        <v>110</v>
      </c>
      <c r="B1411" s="7" t="s">
        <v>78</v>
      </c>
      <c r="C1411" s="8" t="s">
        <v>188</v>
      </c>
      <c r="E1411" s="3">
        <f t="shared" ref="E1411:E1474" si="164">IF(A1411="", "", A1411+0)</f>
        <v>42579</v>
      </c>
      <c r="F1411" t="str">
        <f t="shared" ref="F1411:F1474" si="165">IF(B1411="", "", B1411)</f>
        <v>147</v>
      </c>
      <c r="G1411">
        <f t="shared" ref="G1411:G1474" si="166">IF(C1411="", "", C1411+0)</f>
        <v>0.34791666666666665</v>
      </c>
      <c r="H1411" s="9"/>
      <c r="I1411" s="9"/>
      <c r="J1411" s="25"/>
      <c r="K1411" s="25"/>
      <c r="L1411" s="25"/>
      <c r="M1411" s="25"/>
    </row>
    <row r="1412" spans="1:13" customFormat="1" x14ac:dyDescent="0.2">
      <c r="A1412" s="7" t="s">
        <v>115</v>
      </c>
      <c r="B1412" s="7" t="s">
        <v>78</v>
      </c>
      <c r="C1412" s="8" t="s">
        <v>203</v>
      </c>
      <c r="E1412" s="3">
        <f t="shared" si="164"/>
        <v>42581</v>
      </c>
      <c r="F1412" t="str">
        <f t="shared" si="165"/>
        <v>147</v>
      </c>
      <c r="G1412">
        <f t="shared" si="166"/>
        <v>0.35000000000000003</v>
      </c>
      <c r="H1412" s="9"/>
      <c r="I1412" s="9"/>
      <c r="J1412" s="25"/>
      <c r="K1412" s="25"/>
      <c r="L1412" s="25"/>
      <c r="M1412" s="25"/>
    </row>
    <row r="1413" spans="1:13" customFormat="1" x14ac:dyDescent="0.2">
      <c r="A1413" s="7" t="s">
        <v>157</v>
      </c>
      <c r="B1413" s="7" t="s">
        <v>78</v>
      </c>
      <c r="C1413" s="8" t="s">
        <v>9</v>
      </c>
      <c r="E1413" s="3">
        <f t="shared" si="164"/>
        <v>42582</v>
      </c>
      <c r="F1413" t="str">
        <f t="shared" si="165"/>
        <v>147</v>
      </c>
      <c r="G1413">
        <f t="shared" si="166"/>
        <v>0</v>
      </c>
      <c r="H1413" s="9"/>
      <c r="I1413" s="9"/>
      <c r="J1413" s="25"/>
      <c r="K1413" s="25"/>
      <c r="L1413" s="25"/>
      <c r="M1413" s="25"/>
    </row>
    <row r="1414" spans="1:13" customFormat="1" x14ac:dyDescent="0.2">
      <c r="A1414" s="7" t="s">
        <v>32</v>
      </c>
      <c r="B1414" s="7" t="s">
        <v>81</v>
      </c>
      <c r="C1414" s="8" t="s">
        <v>369</v>
      </c>
      <c r="E1414" s="3">
        <f t="shared" si="164"/>
        <v>42562</v>
      </c>
      <c r="F1414" t="str">
        <f t="shared" si="165"/>
        <v>148</v>
      </c>
      <c r="G1414">
        <f t="shared" si="166"/>
        <v>0.25833333333333336</v>
      </c>
      <c r="H1414" s="9"/>
      <c r="I1414" s="9"/>
      <c r="J1414" s="25"/>
      <c r="K1414" s="25"/>
      <c r="L1414" s="25"/>
      <c r="M1414" s="25"/>
    </row>
    <row r="1415" spans="1:13" customFormat="1" x14ac:dyDescent="0.2">
      <c r="A1415" s="7" t="s">
        <v>35</v>
      </c>
      <c r="B1415" s="7" t="s">
        <v>81</v>
      </c>
      <c r="C1415" s="8" t="s">
        <v>67</v>
      </c>
      <c r="E1415" s="3">
        <f t="shared" si="164"/>
        <v>42563</v>
      </c>
      <c r="F1415" t="str">
        <f t="shared" si="165"/>
        <v>148</v>
      </c>
      <c r="G1415">
        <f t="shared" si="166"/>
        <v>0.33749999999999997</v>
      </c>
      <c r="H1415" s="9"/>
      <c r="I1415" s="9"/>
      <c r="J1415" s="25"/>
      <c r="K1415" s="25"/>
      <c r="L1415" s="25"/>
      <c r="M1415" s="25"/>
    </row>
    <row r="1416" spans="1:13" customFormat="1" x14ac:dyDescent="0.2">
      <c r="A1416" s="7" t="s">
        <v>38</v>
      </c>
      <c r="B1416" s="7" t="s">
        <v>81</v>
      </c>
      <c r="C1416" s="8" t="s">
        <v>71</v>
      </c>
      <c r="E1416" s="3">
        <f t="shared" si="164"/>
        <v>42564</v>
      </c>
      <c r="F1416" t="str">
        <f t="shared" si="165"/>
        <v>148</v>
      </c>
      <c r="G1416">
        <f t="shared" si="166"/>
        <v>0.33958333333333335</v>
      </c>
      <c r="H1416" s="9"/>
      <c r="I1416" s="9"/>
      <c r="J1416" s="25"/>
      <c r="K1416" s="25"/>
      <c r="L1416" s="25"/>
      <c r="M1416" s="25"/>
    </row>
    <row r="1417" spans="1:13" customFormat="1" x14ac:dyDescent="0.2">
      <c r="A1417" s="7" t="s">
        <v>41</v>
      </c>
      <c r="B1417" s="7" t="s">
        <v>81</v>
      </c>
      <c r="C1417" s="8" t="s">
        <v>87</v>
      </c>
      <c r="E1417" s="3">
        <f t="shared" si="164"/>
        <v>42565</v>
      </c>
      <c r="F1417" t="str">
        <f t="shared" si="165"/>
        <v>148</v>
      </c>
      <c r="G1417">
        <f t="shared" si="166"/>
        <v>0.33680555555555558</v>
      </c>
      <c r="H1417" s="9"/>
      <c r="I1417" s="9"/>
      <c r="J1417" s="25"/>
      <c r="K1417" s="25"/>
      <c r="L1417" s="25"/>
      <c r="M1417" s="25"/>
    </row>
    <row r="1418" spans="1:13" customFormat="1" x14ac:dyDescent="0.2">
      <c r="A1418" s="7" t="s">
        <v>44</v>
      </c>
      <c r="B1418" s="7" t="s">
        <v>81</v>
      </c>
      <c r="C1418" s="8" t="s">
        <v>74</v>
      </c>
      <c r="E1418" s="3">
        <f t="shared" si="164"/>
        <v>42566</v>
      </c>
      <c r="F1418" t="str">
        <f t="shared" si="165"/>
        <v>148</v>
      </c>
      <c r="G1418">
        <f t="shared" si="166"/>
        <v>0.34097222222222223</v>
      </c>
      <c r="H1418" s="9"/>
      <c r="I1418" s="9"/>
      <c r="J1418" s="25"/>
      <c r="K1418" s="25"/>
      <c r="L1418" s="25"/>
      <c r="M1418" s="25"/>
    </row>
    <row r="1419" spans="1:13" customFormat="1" x14ac:dyDescent="0.2">
      <c r="A1419" s="7" t="s">
        <v>89</v>
      </c>
      <c r="B1419" s="7" t="s">
        <v>81</v>
      </c>
      <c r="C1419" s="8" t="s">
        <v>71</v>
      </c>
      <c r="E1419" s="3">
        <f t="shared" si="164"/>
        <v>42567</v>
      </c>
      <c r="F1419" t="str">
        <f t="shared" si="165"/>
        <v>148</v>
      </c>
      <c r="G1419">
        <f t="shared" si="166"/>
        <v>0.33958333333333335</v>
      </c>
      <c r="H1419" s="9"/>
      <c r="I1419" s="9"/>
      <c r="J1419" s="25"/>
      <c r="K1419" s="25"/>
      <c r="L1419" s="25"/>
      <c r="M1419" s="25"/>
    </row>
    <row r="1420" spans="1:13" customFormat="1" x14ac:dyDescent="0.2">
      <c r="A1420" s="7" t="s">
        <v>142</v>
      </c>
      <c r="B1420" s="7" t="s">
        <v>81</v>
      </c>
      <c r="C1420" s="8" t="s">
        <v>210</v>
      </c>
      <c r="E1420" s="3">
        <f t="shared" si="164"/>
        <v>42568</v>
      </c>
      <c r="F1420" t="str">
        <f t="shared" si="165"/>
        <v>148</v>
      </c>
      <c r="G1420">
        <f t="shared" si="166"/>
        <v>1.3888888888888889E-3</v>
      </c>
      <c r="H1420" s="9"/>
      <c r="I1420" s="9"/>
      <c r="J1420" s="25"/>
      <c r="K1420" s="25"/>
      <c r="L1420" s="25"/>
      <c r="M1420" s="25"/>
    </row>
    <row r="1421" spans="1:13" customFormat="1" x14ac:dyDescent="0.2">
      <c r="A1421" s="7" t="s">
        <v>47</v>
      </c>
      <c r="B1421" s="7" t="s">
        <v>81</v>
      </c>
      <c r="C1421" s="8" t="s">
        <v>394</v>
      </c>
      <c r="E1421" s="3">
        <f t="shared" si="164"/>
        <v>42569</v>
      </c>
      <c r="F1421" t="str">
        <f t="shared" si="165"/>
        <v>148</v>
      </c>
      <c r="G1421">
        <f t="shared" si="166"/>
        <v>0.90694444444444444</v>
      </c>
      <c r="H1421" s="9"/>
      <c r="I1421" s="9"/>
      <c r="J1421" s="25"/>
      <c r="K1421" s="25"/>
      <c r="L1421" s="25"/>
      <c r="M1421" s="25"/>
    </row>
    <row r="1422" spans="1:13" customFormat="1" x14ac:dyDescent="0.2">
      <c r="A1422" s="7" t="s">
        <v>50</v>
      </c>
      <c r="B1422" s="7" t="s">
        <v>81</v>
      </c>
      <c r="C1422" s="8" t="s">
        <v>67</v>
      </c>
      <c r="E1422" s="3">
        <f t="shared" si="164"/>
        <v>42570</v>
      </c>
      <c r="F1422" t="str">
        <f t="shared" si="165"/>
        <v>148</v>
      </c>
      <c r="G1422">
        <f t="shared" si="166"/>
        <v>0.33749999999999997</v>
      </c>
      <c r="H1422" s="9"/>
      <c r="I1422" s="9"/>
      <c r="J1422" s="25"/>
      <c r="K1422" s="25"/>
      <c r="L1422" s="25"/>
      <c r="M1422" s="25"/>
    </row>
    <row r="1423" spans="1:13" customFormat="1" x14ac:dyDescent="0.2">
      <c r="A1423" s="7" t="s">
        <v>53</v>
      </c>
      <c r="B1423" s="7" t="s">
        <v>81</v>
      </c>
      <c r="C1423" s="8" t="s">
        <v>80</v>
      </c>
      <c r="E1423" s="3">
        <f t="shared" si="164"/>
        <v>42571</v>
      </c>
      <c r="F1423" t="str">
        <f t="shared" si="165"/>
        <v>148</v>
      </c>
      <c r="G1423">
        <f t="shared" si="166"/>
        <v>0.33819444444444446</v>
      </c>
      <c r="H1423" s="9"/>
      <c r="I1423" s="9"/>
      <c r="J1423" s="25"/>
      <c r="K1423" s="25"/>
      <c r="L1423" s="25"/>
      <c r="M1423" s="25"/>
    </row>
    <row r="1424" spans="1:13" customFormat="1" x14ac:dyDescent="0.2">
      <c r="A1424" s="7" t="s">
        <v>56</v>
      </c>
      <c r="B1424" s="7" t="s">
        <v>81</v>
      </c>
      <c r="C1424" s="8" t="s">
        <v>71</v>
      </c>
      <c r="E1424" s="3">
        <f t="shared" si="164"/>
        <v>42572</v>
      </c>
      <c r="F1424" t="str">
        <f t="shared" si="165"/>
        <v>148</v>
      </c>
      <c r="G1424">
        <f t="shared" si="166"/>
        <v>0.33958333333333335</v>
      </c>
      <c r="H1424" s="9"/>
      <c r="I1424" s="9"/>
      <c r="J1424" s="25"/>
      <c r="K1424" s="25"/>
      <c r="L1424" s="25"/>
      <c r="M1424" s="25"/>
    </row>
    <row r="1425" spans="1:13" customFormat="1" x14ac:dyDescent="0.2">
      <c r="A1425" s="7" t="s">
        <v>59</v>
      </c>
      <c r="B1425" s="7" t="s">
        <v>81</v>
      </c>
      <c r="C1425" s="8" t="s">
        <v>71</v>
      </c>
      <c r="E1425" s="3">
        <f t="shared" si="164"/>
        <v>42573</v>
      </c>
      <c r="F1425" t="str">
        <f t="shared" si="165"/>
        <v>148</v>
      </c>
      <c r="G1425">
        <f t="shared" si="166"/>
        <v>0.33958333333333335</v>
      </c>
      <c r="H1425" s="9"/>
      <c r="I1425" s="9"/>
      <c r="J1425" s="25"/>
      <c r="K1425" s="25"/>
      <c r="L1425" s="25"/>
      <c r="M1425" s="25"/>
    </row>
    <row r="1426" spans="1:13" customFormat="1" x14ac:dyDescent="0.2">
      <c r="A1426" s="7" t="s">
        <v>98</v>
      </c>
      <c r="B1426" s="7" t="s">
        <v>81</v>
      </c>
      <c r="C1426" s="8" t="s">
        <v>69</v>
      </c>
      <c r="E1426" s="3">
        <f t="shared" si="164"/>
        <v>42574</v>
      </c>
      <c r="F1426" t="str">
        <f t="shared" si="165"/>
        <v>148</v>
      </c>
      <c r="G1426">
        <f t="shared" si="166"/>
        <v>0.33888888888888885</v>
      </c>
      <c r="H1426" s="9"/>
      <c r="I1426" s="9"/>
      <c r="J1426" s="25"/>
      <c r="K1426" s="25"/>
      <c r="L1426" s="25"/>
      <c r="M1426" s="25"/>
    </row>
    <row r="1427" spans="1:13" customFormat="1" x14ac:dyDescent="0.2">
      <c r="A1427" s="7" t="s">
        <v>100</v>
      </c>
      <c r="B1427" s="7" t="s">
        <v>81</v>
      </c>
      <c r="C1427" s="8" t="s">
        <v>71</v>
      </c>
      <c r="E1427" s="3">
        <f t="shared" si="164"/>
        <v>42575</v>
      </c>
      <c r="F1427" t="str">
        <f t="shared" si="165"/>
        <v>148</v>
      </c>
      <c r="G1427">
        <f t="shared" si="166"/>
        <v>0.33958333333333335</v>
      </c>
      <c r="H1427" s="9"/>
      <c r="I1427" s="9"/>
      <c r="J1427" s="25"/>
      <c r="K1427" s="25"/>
      <c r="L1427" s="25"/>
      <c r="M1427" s="25"/>
    </row>
    <row r="1428" spans="1:13" customFormat="1" x14ac:dyDescent="0.2">
      <c r="A1428" s="7" t="s">
        <v>103</v>
      </c>
      <c r="B1428" s="7" t="s">
        <v>81</v>
      </c>
      <c r="C1428" s="8" t="s">
        <v>123</v>
      </c>
      <c r="E1428" s="3">
        <f t="shared" si="164"/>
        <v>42576</v>
      </c>
      <c r="F1428" t="str">
        <f t="shared" si="165"/>
        <v>148</v>
      </c>
      <c r="G1428">
        <f t="shared" si="166"/>
        <v>0.3347222222222222</v>
      </c>
      <c r="H1428" s="9"/>
      <c r="I1428" s="9"/>
      <c r="J1428" s="25"/>
      <c r="K1428" s="25"/>
      <c r="L1428" s="25"/>
      <c r="M1428" s="25"/>
    </row>
    <row r="1429" spans="1:13" customFormat="1" x14ac:dyDescent="0.2">
      <c r="A1429" s="7" t="s">
        <v>105</v>
      </c>
      <c r="B1429" s="7" t="s">
        <v>81</v>
      </c>
      <c r="C1429" s="8" t="s">
        <v>67</v>
      </c>
      <c r="E1429" s="3">
        <f t="shared" si="164"/>
        <v>42577</v>
      </c>
      <c r="F1429" t="str">
        <f t="shared" si="165"/>
        <v>148</v>
      </c>
      <c r="G1429">
        <f t="shared" si="166"/>
        <v>0.33749999999999997</v>
      </c>
      <c r="H1429" s="9"/>
      <c r="I1429" s="9"/>
      <c r="J1429" s="25"/>
      <c r="K1429" s="25"/>
      <c r="L1429" s="25"/>
      <c r="M1429" s="25"/>
    </row>
    <row r="1430" spans="1:13" customFormat="1" x14ac:dyDescent="0.2">
      <c r="A1430" s="7" t="s">
        <v>108</v>
      </c>
      <c r="B1430" s="7" t="s">
        <v>81</v>
      </c>
      <c r="C1430" s="8" t="s">
        <v>69</v>
      </c>
      <c r="E1430" s="3">
        <f t="shared" si="164"/>
        <v>42578</v>
      </c>
      <c r="F1430" t="str">
        <f t="shared" si="165"/>
        <v>148</v>
      </c>
      <c r="G1430">
        <f t="shared" si="166"/>
        <v>0.33888888888888885</v>
      </c>
      <c r="H1430" s="9"/>
      <c r="I1430" s="9"/>
      <c r="J1430" s="25"/>
      <c r="K1430" s="25"/>
      <c r="L1430" s="25"/>
      <c r="M1430" s="25"/>
    </row>
    <row r="1431" spans="1:13" customFormat="1" x14ac:dyDescent="0.2">
      <c r="A1431" s="7" t="s">
        <v>113</v>
      </c>
      <c r="B1431" s="7" t="s">
        <v>81</v>
      </c>
      <c r="C1431" s="8" t="s">
        <v>210</v>
      </c>
      <c r="E1431" s="3">
        <f t="shared" si="164"/>
        <v>42580</v>
      </c>
      <c r="F1431" t="str">
        <f t="shared" si="165"/>
        <v>148</v>
      </c>
      <c r="G1431">
        <f t="shared" si="166"/>
        <v>1.3888888888888889E-3</v>
      </c>
      <c r="H1431" s="9"/>
      <c r="I1431" s="9"/>
      <c r="J1431" s="25"/>
      <c r="K1431" s="25"/>
      <c r="L1431" s="25"/>
      <c r="M1431" s="25"/>
    </row>
    <row r="1432" spans="1:13" customFormat="1" x14ac:dyDescent="0.2">
      <c r="A1432" s="7" t="s">
        <v>115</v>
      </c>
      <c r="B1432" s="7" t="s">
        <v>81</v>
      </c>
      <c r="C1432" s="8" t="s">
        <v>515</v>
      </c>
      <c r="E1432" s="3">
        <f t="shared" si="164"/>
        <v>42581</v>
      </c>
      <c r="F1432" t="str">
        <f t="shared" si="165"/>
        <v>148</v>
      </c>
      <c r="G1432">
        <f t="shared" si="166"/>
        <v>0.66111111111111109</v>
      </c>
      <c r="H1432" s="9"/>
      <c r="I1432" s="9"/>
      <c r="J1432" s="25"/>
      <c r="K1432" s="25"/>
      <c r="L1432" s="25"/>
      <c r="M1432" s="25"/>
    </row>
    <row r="1433" spans="1:13" customFormat="1" x14ac:dyDescent="0.2">
      <c r="A1433" s="7" t="s">
        <v>157</v>
      </c>
      <c r="B1433" s="7" t="s">
        <v>81</v>
      </c>
      <c r="C1433" s="8" t="s">
        <v>9</v>
      </c>
      <c r="E1433" s="3">
        <f t="shared" si="164"/>
        <v>42582</v>
      </c>
      <c r="F1433" t="str">
        <f t="shared" si="165"/>
        <v>148</v>
      </c>
      <c r="G1433">
        <f t="shared" si="166"/>
        <v>0</v>
      </c>
      <c r="H1433" s="9"/>
      <c r="I1433" s="9"/>
      <c r="J1433" s="25"/>
      <c r="K1433" s="25"/>
      <c r="L1433" s="25"/>
      <c r="M1433" s="25"/>
    </row>
    <row r="1434" spans="1:13" customFormat="1" x14ac:dyDescent="0.2">
      <c r="A1434" s="7" t="s">
        <v>7</v>
      </c>
      <c r="B1434" s="7" t="s">
        <v>83</v>
      </c>
      <c r="C1434" s="8" t="s">
        <v>9</v>
      </c>
      <c r="E1434" s="3">
        <f t="shared" si="164"/>
        <v>42552</v>
      </c>
      <c r="F1434" t="str">
        <f t="shared" si="165"/>
        <v>149</v>
      </c>
      <c r="G1434">
        <f t="shared" si="166"/>
        <v>0</v>
      </c>
      <c r="H1434" s="9"/>
      <c r="I1434" s="9"/>
      <c r="J1434" s="25"/>
      <c r="K1434" s="25"/>
      <c r="L1434" s="25"/>
      <c r="M1434" s="25"/>
    </row>
    <row r="1435" spans="1:13" customFormat="1" x14ac:dyDescent="0.2">
      <c r="A1435" s="7" t="s">
        <v>64</v>
      </c>
      <c r="B1435" s="7" t="s">
        <v>83</v>
      </c>
      <c r="C1435" s="8" t="s">
        <v>42</v>
      </c>
      <c r="E1435" s="3">
        <f t="shared" si="164"/>
        <v>42553</v>
      </c>
      <c r="F1435" t="str">
        <f t="shared" si="165"/>
        <v>149</v>
      </c>
      <c r="G1435">
        <f t="shared" si="166"/>
        <v>0.43055555555555558</v>
      </c>
      <c r="H1435" s="9"/>
      <c r="I1435" s="9"/>
      <c r="J1435" s="25"/>
      <c r="K1435" s="25"/>
      <c r="L1435" s="25"/>
      <c r="M1435" s="25"/>
    </row>
    <row r="1436" spans="1:13" customFormat="1" x14ac:dyDescent="0.2">
      <c r="A1436" s="7" t="s">
        <v>121</v>
      </c>
      <c r="B1436" s="7" t="s">
        <v>83</v>
      </c>
      <c r="C1436" s="8" t="s">
        <v>516</v>
      </c>
      <c r="E1436" s="3">
        <f t="shared" si="164"/>
        <v>42554</v>
      </c>
      <c r="F1436" t="str">
        <f t="shared" si="165"/>
        <v>149</v>
      </c>
      <c r="G1436">
        <f t="shared" si="166"/>
        <v>0.56180555555555556</v>
      </c>
      <c r="H1436" s="9"/>
      <c r="I1436" s="9"/>
      <c r="J1436" s="25"/>
      <c r="K1436" s="25"/>
      <c r="L1436" s="25"/>
      <c r="M1436" s="25"/>
    </row>
    <row r="1437" spans="1:13" customFormat="1" x14ac:dyDescent="0.2">
      <c r="A1437" s="7" t="s">
        <v>17</v>
      </c>
      <c r="B1437" s="7" t="s">
        <v>83</v>
      </c>
      <c r="C1437" s="8" t="s">
        <v>327</v>
      </c>
      <c r="E1437" s="3">
        <f t="shared" si="164"/>
        <v>42555</v>
      </c>
      <c r="F1437" t="str">
        <f t="shared" si="165"/>
        <v>149</v>
      </c>
      <c r="G1437">
        <f t="shared" si="166"/>
        <v>0.31597222222222221</v>
      </c>
      <c r="H1437" s="9"/>
      <c r="I1437" s="9"/>
      <c r="J1437" s="25"/>
      <c r="K1437" s="25"/>
      <c r="L1437" s="25"/>
      <c r="M1437" s="25"/>
    </row>
    <row r="1438" spans="1:13" customFormat="1" x14ac:dyDescent="0.2">
      <c r="A1438" s="7" t="s">
        <v>23</v>
      </c>
      <c r="B1438" s="7" t="s">
        <v>83</v>
      </c>
      <c r="C1438" s="8" t="s">
        <v>517</v>
      </c>
      <c r="E1438" s="3">
        <f t="shared" si="164"/>
        <v>42557</v>
      </c>
      <c r="F1438" t="str">
        <f t="shared" si="165"/>
        <v>149</v>
      </c>
      <c r="G1438">
        <f t="shared" si="166"/>
        <v>0.31666666666666665</v>
      </c>
      <c r="H1438" s="9"/>
      <c r="I1438" s="9"/>
      <c r="J1438" s="25"/>
      <c r="K1438" s="25"/>
      <c r="L1438" s="25"/>
      <c r="M1438" s="25"/>
    </row>
    <row r="1439" spans="1:13" customFormat="1" x14ac:dyDescent="0.2">
      <c r="A1439" s="7" t="s">
        <v>26</v>
      </c>
      <c r="B1439" s="7" t="s">
        <v>83</v>
      </c>
      <c r="C1439" s="8" t="s">
        <v>518</v>
      </c>
      <c r="E1439" s="3">
        <f t="shared" si="164"/>
        <v>42558</v>
      </c>
      <c r="F1439" t="str">
        <f t="shared" si="165"/>
        <v>149</v>
      </c>
      <c r="G1439">
        <f t="shared" si="166"/>
        <v>0.52986111111111112</v>
      </c>
      <c r="H1439" s="9"/>
      <c r="I1439" s="9"/>
      <c r="J1439" s="25"/>
      <c r="K1439" s="25"/>
      <c r="L1439" s="25"/>
      <c r="M1439" s="25"/>
    </row>
    <row r="1440" spans="1:13" customFormat="1" x14ac:dyDescent="0.2">
      <c r="A1440" s="7" t="s">
        <v>29</v>
      </c>
      <c r="B1440" s="7" t="s">
        <v>83</v>
      </c>
      <c r="C1440" s="8" t="s">
        <v>506</v>
      </c>
      <c r="E1440" s="3">
        <f t="shared" si="164"/>
        <v>42559</v>
      </c>
      <c r="F1440" t="str">
        <f t="shared" si="165"/>
        <v>149</v>
      </c>
      <c r="G1440">
        <f t="shared" si="166"/>
        <v>0.44513888888888892</v>
      </c>
      <c r="H1440" s="9"/>
      <c r="I1440" s="9"/>
      <c r="J1440" s="25"/>
      <c r="K1440" s="25"/>
      <c r="L1440" s="25"/>
      <c r="M1440" s="25"/>
    </row>
    <row r="1441" spans="1:13" customFormat="1" x14ac:dyDescent="0.2">
      <c r="A1441" s="7" t="s">
        <v>76</v>
      </c>
      <c r="B1441" s="7" t="s">
        <v>83</v>
      </c>
      <c r="C1441" s="8" t="s">
        <v>212</v>
      </c>
      <c r="E1441" s="3">
        <f t="shared" si="164"/>
        <v>42560</v>
      </c>
      <c r="F1441" t="str">
        <f t="shared" si="165"/>
        <v>149</v>
      </c>
      <c r="G1441">
        <f t="shared" si="166"/>
        <v>0.33611111111111108</v>
      </c>
      <c r="H1441" s="9"/>
      <c r="I1441" s="9"/>
      <c r="J1441" s="25"/>
      <c r="K1441" s="25"/>
      <c r="L1441" s="25"/>
      <c r="M1441" s="25"/>
    </row>
    <row r="1442" spans="1:13" customFormat="1" x14ac:dyDescent="0.2">
      <c r="A1442" s="7" t="s">
        <v>79</v>
      </c>
      <c r="B1442" s="7" t="s">
        <v>83</v>
      </c>
      <c r="C1442" s="8" t="s">
        <v>519</v>
      </c>
      <c r="E1442" s="3">
        <f t="shared" si="164"/>
        <v>42561</v>
      </c>
      <c r="F1442" t="str">
        <f t="shared" si="165"/>
        <v>149</v>
      </c>
      <c r="G1442">
        <f t="shared" si="166"/>
        <v>0.68194444444444446</v>
      </c>
      <c r="H1442" s="9"/>
      <c r="I1442" s="9"/>
      <c r="J1442" s="25"/>
      <c r="K1442" s="25"/>
      <c r="L1442" s="25"/>
      <c r="M1442" s="25"/>
    </row>
    <row r="1443" spans="1:13" customFormat="1" x14ac:dyDescent="0.2">
      <c r="A1443" s="7" t="s">
        <v>32</v>
      </c>
      <c r="B1443" s="7" t="s">
        <v>83</v>
      </c>
      <c r="C1443" s="8" t="s">
        <v>45</v>
      </c>
      <c r="E1443" s="3">
        <f t="shared" si="164"/>
        <v>42562</v>
      </c>
      <c r="F1443" t="str">
        <f t="shared" si="165"/>
        <v>149</v>
      </c>
      <c r="G1443">
        <f t="shared" si="166"/>
        <v>0.3840277777777778</v>
      </c>
      <c r="H1443" s="9"/>
      <c r="I1443" s="9"/>
      <c r="J1443" s="25"/>
      <c r="K1443" s="25"/>
      <c r="L1443" s="25"/>
      <c r="M1443" s="25"/>
    </row>
    <row r="1444" spans="1:13" customFormat="1" x14ac:dyDescent="0.2">
      <c r="A1444" s="7" t="s">
        <v>38</v>
      </c>
      <c r="B1444" s="7" t="s">
        <v>83</v>
      </c>
      <c r="C1444" s="8" t="s">
        <v>334</v>
      </c>
      <c r="E1444" s="3">
        <f t="shared" si="164"/>
        <v>42564</v>
      </c>
      <c r="F1444" t="str">
        <f t="shared" si="165"/>
        <v>149</v>
      </c>
      <c r="G1444">
        <f t="shared" si="166"/>
        <v>0.32430555555555557</v>
      </c>
      <c r="H1444" s="9"/>
      <c r="I1444" s="9"/>
      <c r="J1444" s="25"/>
      <c r="K1444" s="25"/>
      <c r="L1444" s="25"/>
      <c r="M1444" s="25"/>
    </row>
    <row r="1445" spans="1:13" customFormat="1" x14ac:dyDescent="0.2">
      <c r="A1445" s="7" t="s">
        <v>41</v>
      </c>
      <c r="B1445" s="7" t="s">
        <v>83</v>
      </c>
      <c r="C1445" s="8" t="s">
        <v>219</v>
      </c>
      <c r="E1445" s="3">
        <f t="shared" si="164"/>
        <v>42565</v>
      </c>
      <c r="F1445" t="str">
        <f t="shared" si="165"/>
        <v>149</v>
      </c>
      <c r="G1445">
        <f t="shared" si="166"/>
        <v>6.9444444444444447E-4</v>
      </c>
      <c r="H1445" s="9"/>
      <c r="I1445" s="9"/>
      <c r="J1445" s="25"/>
      <c r="K1445" s="25"/>
      <c r="L1445" s="25"/>
      <c r="M1445" s="25"/>
    </row>
    <row r="1446" spans="1:13" customFormat="1" x14ac:dyDescent="0.2">
      <c r="A1446" s="7" t="s">
        <v>44</v>
      </c>
      <c r="B1446" s="7" t="s">
        <v>83</v>
      </c>
      <c r="C1446" s="8" t="s">
        <v>520</v>
      </c>
      <c r="E1446" s="3">
        <f t="shared" si="164"/>
        <v>42566</v>
      </c>
      <c r="F1446" t="str">
        <f t="shared" si="165"/>
        <v>149</v>
      </c>
      <c r="G1446">
        <f t="shared" si="166"/>
        <v>0.92361111111111116</v>
      </c>
      <c r="H1446" s="9"/>
      <c r="I1446" s="9"/>
      <c r="J1446" s="25"/>
      <c r="K1446" s="25"/>
      <c r="L1446" s="25"/>
      <c r="M1446" s="25"/>
    </row>
    <row r="1447" spans="1:13" customFormat="1" x14ac:dyDescent="0.2">
      <c r="A1447" s="7" t="s">
        <v>89</v>
      </c>
      <c r="B1447" s="7" t="s">
        <v>83</v>
      </c>
      <c r="C1447" s="8" t="s">
        <v>199</v>
      </c>
      <c r="E1447" s="3">
        <f t="shared" si="164"/>
        <v>42567</v>
      </c>
      <c r="F1447" t="str">
        <f t="shared" si="165"/>
        <v>149</v>
      </c>
      <c r="G1447">
        <f t="shared" si="166"/>
        <v>0.3354166666666667</v>
      </c>
      <c r="H1447" s="9"/>
      <c r="I1447" s="9"/>
      <c r="J1447" s="25"/>
      <c r="K1447" s="25"/>
      <c r="L1447" s="25"/>
      <c r="M1447" s="25"/>
    </row>
    <row r="1448" spans="1:13" customFormat="1" x14ac:dyDescent="0.2">
      <c r="A1448" s="7" t="s">
        <v>142</v>
      </c>
      <c r="B1448" s="7" t="s">
        <v>83</v>
      </c>
      <c r="C1448" s="8" t="s">
        <v>521</v>
      </c>
      <c r="E1448" s="3">
        <f t="shared" si="164"/>
        <v>42568</v>
      </c>
      <c r="F1448" t="str">
        <f t="shared" si="165"/>
        <v>149</v>
      </c>
      <c r="G1448">
        <f t="shared" si="166"/>
        <v>0.60833333333333328</v>
      </c>
      <c r="H1448" s="9"/>
      <c r="I1448" s="9"/>
      <c r="J1448" s="25"/>
      <c r="K1448" s="25"/>
      <c r="L1448" s="25"/>
      <c r="M1448" s="25"/>
    </row>
    <row r="1449" spans="1:13" customFormat="1" x14ac:dyDescent="0.2">
      <c r="A1449" s="7" t="s">
        <v>47</v>
      </c>
      <c r="B1449" s="7" t="s">
        <v>83</v>
      </c>
      <c r="C1449" s="8" t="s">
        <v>147</v>
      </c>
      <c r="E1449" s="3">
        <f t="shared" si="164"/>
        <v>42569</v>
      </c>
      <c r="F1449" t="str">
        <f t="shared" si="165"/>
        <v>149</v>
      </c>
      <c r="G1449">
        <f t="shared" si="166"/>
        <v>0.3527777777777778</v>
      </c>
      <c r="H1449" s="9"/>
      <c r="I1449" s="9"/>
      <c r="J1449" s="25"/>
      <c r="K1449" s="25"/>
      <c r="L1449" s="25"/>
      <c r="M1449" s="25"/>
    </row>
    <row r="1450" spans="1:13" customFormat="1" x14ac:dyDescent="0.2">
      <c r="A1450" s="7" t="s">
        <v>53</v>
      </c>
      <c r="B1450" s="7" t="s">
        <v>83</v>
      </c>
      <c r="C1450" s="8" t="s">
        <v>310</v>
      </c>
      <c r="E1450" s="3">
        <f t="shared" si="164"/>
        <v>42571</v>
      </c>
      <c r="F1450" t="str">
        <f t="shared" si="165"/>
        <v>149</v>
      </c>
      <c r="G1450">
        <f t="shared" si="166"/>
        <v>0.32847222222222222</v>
      </c>
      <c r="H1450" s="9"/>
      <c r="I1450" s="9"/>
      <c r="J1450" s="25"/>
      <c r="K1450" s="25"/>
      <c r="L1450" s="25"/>
      <c r="M1450" s="25"/>
    </row>
    <row r="1451" spans="1:13" customFormat="1" x14ac:dyDescent="0.2">
      <c r="A1451" s="7" t="s">
        <v>56</v>
      </c>
      <c r="B1451" s="7" t="s">
        <v>83</v>
      </c>
      <c r="C1451" s="8" t="s">
        <v>522</v>
      </c>
      <c r="E1451" s="3">
        <f t="shared" si="164"/>
        <v>42572</v>
      </c>
      <c r="F1451" t="str">
        <f t="shared" si="165"/>
        <v>149</v>
      </c>
      <c r="G1451">
        <f t="shared" si="166"/>
        <v>0.57708333333333328</v>
      </c>
      <c r="H1451" s="9"/>
      <c r="I1451" s="9"/>
      <c r="J1451" s="25"/>
      <c r="K1451" s="25"/>
      <c r="L1451" s="25"/>
      <c r="M1451" s="25"/>
    </row>
    <row r="1452" spans="1:13" customFormat="1" x14ac:dyDescent="0.2">
      <c r="A1452" s="7" t="s">
        <v>59</v>
      </c>
      <c r="B1452" s="7" t="s">
        <v>83</v>
      </c>
      <c r="C1452" s="8" t="s">
        <v>418</v>
      </c>
      <c r="E1452" s="3">
        <f t="shared" si="164"/>
        <v>42573</v>
      </c>
      <c r="F1452" t="str">
        <f t="shared" si="165"/>
        <v>149</v>
      </c>
      <c r="G1452">
        <f t="shared" si="166"/>
        <v>0.48819444444444443</v>
      </c>
      <c r="H1452" s="9"/>
      <c r="I1452" s="9"/>
      <c r="J1452" s="25"/>
      <c r="K1452" s="25"/>
      <c r="L1452" s="25"/>
      <c r="M1452" s="25"/>
    </row>
    <row r="1453" spans="1:13" customFormat="1" x14ac:dyDescent="0.2">
      <c r="A1453" s="7" t="s">
        <v>100</v>
      </c>
      <c r="B1453" s="7" t="s">
        <v>83</v>
      </c>
      <c r="C1453" s="8" t="s">
        <v>523</v>
      </c>
      <c r="E1453" s="3">
        <f t="shared" si="164"/>
        <v>42575</v>
      </c>
      <c r="F1453" t="str">
        <f t="shared" si="165"/>
        <v>149</v>
      </c>
      <c r="G1453">
        <f t="shared" si="166"/>
        <v>0.65555555555555556</v>
      </c>
      <c r="H1453" s="9"/>
      <c r="I1453" s="9"/>
      <c r="J1453" s="25"/>
      <c r="K1453" s="25"/>
      <c r="L1453" s="25"/>
      <c r="M1453" s="25"/>
    </row>
    <row r="1454" spans="1:13" customFormat="1" x14ac:dyDescent="0.2">
      <c r="A1454" s="7" t="s">
        <v>103</v>
      </c>
      <c r="B1454" s="7" t="s">
        <v>83</v>
      </c>
      <c r="C1454" s="8" t="s">
        <v>240</v>
      </c>
      <c r="E1454" s="3">
        <f t="shared" si="164"/>
        <v>42576</v>
      </c>
      <c r="F1454" t="str">
        <f t="shared" si="165"/>
        <v>149</v>
      </c>
      <c r="G1454">
        <f t="shared" si="166"/>
        <v>0.33055555555555555</v>
      </c>
      <c r="H1454" s="9"/>
      <c r="I1454" s="9"/>
      <c r="J1454" s="25"/>
      <c r="K1454" s="25"/>
      <c r="L1454" s="25"/>
      <c r="M1454" s="25"/>
    </row>
    <row r="1455" spans="1:13" customFormat="1" x14ac:dyDescent="0.2">
      <c r="A1455" s="7" t="s">
        <v>105</v>
      </c>
      <c r="B1455" s="7" t="s">
        <v>83</v>
      </c>
      <c r="C1455" s="8" t="s">
        <v>167</v>
      </c>
      <c r="E1455" s="3">
        <f t="shared" si="164"/>
        <v>42577</v>
      </c>
      <c r="F1455" t="str">
        <f t="shared" si="165"/>
        <v>149</v>
      </c>
      <c r="G1455">
        <f t="shared" si="166"/>
        <v>0.3430555555555555</v>
      </c>
      <c r="H1455" s="9"/>
      <c r="I1455" s="9"/>
      <c r="J1455" s="25"/>
      <c r="K1455" s="25"/>
      <c r="L1455" s="25"/>
      <c r="M1455" s="25"/>
    </row>
    <row r="1456" spans="1:13" customFormat="1" x14ac:dyDescent="0.2">
      <c r="A1456" s="7" t="s">
        <v>110</v>
      </c>
      <c r="B1456" s="7" t="s">
        <v>83</v>
      </c>
      <c r="C1456" s="8" t="s">
        <v>210</v>
      </c>
      <c r="E1456" s="3">
        <f t="shared" si="164"/>
        <v>42579</v>
      </c>
      <c r="F1456" t="str">
        <f t="shared" si="165"/>
        <v>149</v>
      </c>
      <c r="G1456">
        <f t="shared" si="166"/>
        <v>1.3888888888888889E-3</v>
      </c>
      <c r="H1456" s="9"/>
      <c r="I1456" s="9"/>
      <c r="J1456" s="25"/>
      <c r="K1456" s="25"/>
      <c r="L1456" s="25"/>
      <c r="M1456" s="25"/>
    </row>
    <row r="1457" spans="1:13" customFormat="1" x14ac:dyDescent="0.2">
      <c r="A1457" s="7" t="s">
        <v>113</v>
      </c>
      <c r="B1457" s="7" t="s">
        <v>83</v>
      </c>
      <c r="C1457" s="8" t="s">
        <v>362</v>
      </c>
      <c r="E1457" s="3">
        <f t="shared" si="164"/>
        <v>42580</v>
      </c>
      <c r="F1457" t="str">
        <f t="shared" si="165"/>
        <v>149</v>
      </c>
      <c r="G1457">
        <f t="shared" si="166"/>
        <v>0.74444444444444446</v>
      </c>
      <c r="H1457" s="9"/>
      <c r="I1457" s="9"/>
      <c r="J1457" s="25"/>
      <c r="K1457" s="25"/>
      <c r="L1457" s="25"/>
      <c r="M1457" s="25"/>
    </row>
    <row r="1458" spans="1:13" customFormat="1" x14ac:dyDescent="0.2">
      <c r="A1458" s="7" t="s">
        <v>115</v>
      </c>
      <c r="B1458" s="7" t="s">
        <v>83</v>
      </c>
      <c r="C1458" s="8" t="s">
        <v>524</v>
      </c>
      <c r="E1458" s="3">
        <f t="shared" si="164"/>
        <v>42581</v>
      </c>
      <c r="F1458" t="str">
        <f t="shared" si="165"/>
        <v>149</v>
      </c>
      <c r="G1458">
        <f t="shared" si="166"/>
        <v>0.47569444444444442</v>
      </c>
      <c r="H1458" s="9"/>
      <c r="I1458" s="9"/>
      <c r="J1458" s="25"/>
      <c r="K1458" s="25"/>
      <c r="L1458" s="25"/>
      <c r="M1458" s="25"/>
    </row>
    <row r="1459" spans="1:13" customFormat="1" x14ac:dyDescent="0.2">
      <c r="A1459" s="7" t="s">
        <v>157</v>
      </c>
      <c r="B1459" s="7" t="s">
        <v>83</v>
      </c>
      <c r="C1459" s="8" t="s">
        <v>9</v>
      </c>
      <c r="E1459" s="3">
        <f t="shared" si="164"/>
        <v>42582</v>
      </c>
      <c r="F1459" t="str">
        <f t="shared" si="165"/>
        <v>149</v>
      </c>
      <c r="G1459">
        <f t="shared" si="166"/>
        <v>0</v>
      </c>
      <c r="H1459" s="9"/>
      <c r="I1459" s="9"/>
      <c r="J1459" s="25"/>
      <c r="K1459" s="25"/>
      <c r="L1459" s="25"/>
      <c r="M1459" s="25"/>
    </row>
    <row r="1460" spans="1:13" customFormat="1" x14ac:dyDescent="0.2">
      <c r="A1460" s="7" t="s">
        <v>64</v>
      </c>
      <c r="B1460" s="7" t="s">
        <v>84</v>
      </c>
      <c r="C1460" s="8" t="s">
        <v>111</v>
      </c>
      <c r="E1460" s="3">
        <f t="shared" si="164"/>
        <v>42553</v>
      </c>
      <c r="F1460" t="str">
        <f t="shared" si="165"/>
        <v>151</v>
      </c>
      <c r="G1460">
        <f t="shared" si="166"/>
        <v>0.34930555555555554</v>
      </c>
      <c r="H1460" s="9"/>
      <c r="I1460" s="9"/>
      <c r="J1460" s="25"/>
      <c r="K1460" s="25"/>
      <c r="L1460" s="25"/>
      <c r="M1460" s="25"/>
    </row>
    <row r="1461" spans="1:13" customFormat="1" x14ac:dyDescent="0.2">
      <c r="A1461" s="7" t="s">
        <v>121</v>
      </c>
      <c r="B1461" s="7" t="s">
        <v>84</v>
      </c>
      <c r="C1461" s="8" t="s">
        <v>525</v>
      </c>
      <c r="E1461" s="3">
        <f t="shared" si="164"/>
        <v>42554</v>
      </c>
      <c r="F1461" t="str">
        <f t="shared" si="165"/>
        <v>151</v>
      </c>
      <c r="G1461">
        <f t="shared" si="166"/>
        <v>0.50694444444444442</v>
      </c>
      <c r="H1461" s="9"/>
      <c r="I1461" s="9"/>
      <c r="J1461" s="25"/>
      <c r="K1461" s="25"/>
      <c r="L1461" s="25"/>
      <c r="M1461" s="25"/>
    </row>
    <row r="1462" spans="1:13" customFormat="1" x14ac:dyDescent="0.2">
      <c r="A1462" s="7" t="s">
        <v>17</v>
      </c>
      <c r="B1462" s="7" t="s">
        <v>84</v>
      </c>
      <c r="C1462" s="8" t="s">
        <v>304</v>
      </c>
      <c r="E1462" s="3">
        <f t="shared" si="164"/>
        <v>42555</v>
      </c>
      <c r="F1462" t="str">
        <f t="shared" si="165"/>
        <v>151</v>
      </c>
      <c r="G1462">
        <f t="shared" si="166"/>
        <v>0.41111111111111115</v>
      </c>
      <c r="H1462" s="9"/>
      <c r="I1462" s="9"/>
      <c r="J1462" s="25"/>
      <c r="K1462" s="25"/>
      <c r="L1462" s="25"/>
      <c r="M1462" s="25"/>
    </row>
    <row r="1463" spans="1:13" customFormat="1" x14ac:dyDescent="0.2">
      <c r="A1463" s="7" t="s">
        <v>23</v>
      </c>
      <c r="B1463" s="7" t="s">
        <v>84</v>
      </c>
      <c r="C1463" s="8" t="s">
        <v>526</v>
      </c>
      <c r="E1463" s="3">
        <f t="shared" si="164"/>
        <v>42557</v>
      </c>
      <c r="F1463" t="str">
        <f t="shared" si="165"/>
        <v>151</v>
      </c>
      <c r="G1463">
        <f t="shared" si="166"/>
        <v>0.29097222222222224</v>
      </c>
      <c r="H1463" s="9"/>
      <c r="I1463" s="9"/>
      <c r="J1463" s="25"/>
      <c r="K1463" s="25"/>
      <c r="L1463" s="25"/>
      <c r="M1463" s="25"/>
    </row>
    <row r="1464" spans="1:13" customFormat="1" x14ac:dyDescent="0.2">
      <c r="A1464" s="7" t="s">
        <v>26</v>
      </c>
      <c r="B1464" s="7" t="s">
        <v>84</v>
      </c>
      <c r="C1464" s="8" t="s">
        <v>527</v>
      </c>
      <c r="E1464" s="3">
        <f t="shared" si="164"/>
        <v>42558</v>
      </c>
      <c r="F1464" t="str">
        <f t="shared" si="165"/>
        <v>151</v>
      </c>
      <c r="G1464">
        <f t="shared" si="166"/>
        <v>0.51041666666666663</v>
      </c>
      <c r="H1464" s="9"/>
      <c r="I1464" s="9"/>
      <c r="J1464" s="25"/>
      <c r="K1464" s="25"/>
      <c r="L1464" s="25"/>
      <c r="M1464" s="25"/>
    </row>
    <row r="1465" spans="1:13" customFormat="1" x14ac:dyDescent="0.2">
      <c r="A1465" s="7" t="s">
        <v>29</v>
      </c>
      <c r="B1465" s="7" t="s">
        <v>84</v>
      </c>
      <c r="C1465" s="8" t="s">
        <v>528</v>
      </c>
      <c r="E1465" s="3">
        <f t="shared" si="164"/>
        <v>42559</v>
      </c>
      <c r="F1465" t="str">
        <f t="shared" si="165"/>
        <v>151</v>
      </c>
      <c r="G1465">
        <f t="shared" si="166"/>
        <v>0.42222222222222222</v>
      </c>
      <c r="H1465" s="9"/>
      <c r="I1465" s="9"/>
      <c r="J1465" s="25"/>
      <c r="K1465" s="25"/>
      <c r="L1465" s="25"/>
      <c r="M1465" s="25"/>
    </row>
    <row r="1466" spans="1:13" customFormat="1" x14ac:dyDescent="0.2">
      <c r="A1466" s="7" t="s">
        <v>79</v>
      </c>
      <c r="B1466" s="7" t="s">
        <v>84</v>
      </c>
      <c r="C1466" s="8" t="s">
        <v>307</v>
      </c>
      <c r="E1466" s="3">
        <f t="shared" si="164"/>
        <v>42561</v>
      </c>
      <c r="F1466" t="str">
        <f t="shared" si="165"/>
        <v>151</v>
      </c>
      <c r="G1466">
        <f t="shared" si="166"/>
        <v>0.42499999999999999</v>
      </c>
      <c r="H1466" s="9"/>
      <c r="I1466" s="9"/>
      <c r="J1466" s="25"/>
      <c r="K1466" s="25"/>
      <c r="L1466" s="25"/>
      <c r="M1466" s="25"/>
    </row>
    <row r="1467" spans="1:13" customFormat="1" x14ac:dyDescent="0.2">
      <c r="A1467" s="7" t="s">
        <v>32</v>
      </c>
      <c r="B1467" s="7" t="s">
        <v>84</v>
      </c>
      <c r="C1467" s="8" t="s">
        <v>203</v>
      </c>
      <c r="E1467" s="3">
        <f t="shared" si="164"/>
        <v>42562</v>
      </c>
      <c r="F1467" t="str">
        <f t="shared" si="165"/>
        <v>151</v>
      </c>
      <c r="G1467">
        <f t="shared" si="166"/>
        <v>0.35000000000000003</v>
      </c>
      <c r="H1467" s="9"/>
      <c r="I1467" s="9"/>
      <c r="J1467" s="25"/>
      <c r="K1467" s="25"/>
      <c r="L1467" s="25"/>
      <c r="M1467" s="25"/>
    </row>
    <row r="1468" spans="1:13" customFormat="1" x14ac:dyDescent="0.2">
      <c r="A1468" s="7" t="s">
        <v>38</v>
      </c>
      <c r="B1468" s="7" t="s">
        <v>84</v>
      </c>
      <c r="C1468" s="8" t="s">
        <v>529</v>
      </c>
      <c r="E1468" s="3">
        <f t="shared" si="164"/>
        <v>42564</v>
      </c>
      <c r="F1468" t="str">
        <f t="shared" si="165"/>
        <v>151</v>
      </c>
      <c r="G1468">
        <f t="shared" si="166"/>
        <v>0.3125</v>
      </c>
      <c r="H1468" s="9"/>
      <c r="I1468" s="9"/>
      <c r="J1468" s="25"/>
      <c r="K1468" s="25"/>
      <c r="L1468" s="25"/>
      <c r="M1468" s="25"/>
    </row>
    <row r="1469" spans="1:13" customFormat="1" x14ac:dyDescent="0.2">
      <c r="A1469" s="7" t="s">
        <v>41</v>
      </c>
      <c r="B1469" s="7" t="s">
        <v>84</v>
      </c>
      <c r="C1469" s="8" t="s">
        <v>9</v>
      </c>
      <c r="E1469" s="3">
        <f t="shared" si="164"/>
        <v>42565</v>
      </c>
      <c r="F1469" t="str">
        <f t="shared" si="165"/>
        <v>151</v>
      </c>
      <c r="G1469">
        <f t="shared" si="166"/>
        <v>0</v>
      </c>
      <c r="H1469" s="9"/>
      <c r="I1469" s="9"/>
      <c r="J1469" s="25"/>
      <c r="K1469" s="25"/>
      <c r="L1469" s="25"/>
      <c r="M1469" s="25"/>
    </row>
    <row r="1470" spans="1:13" customFormat="1" x14ac:dyDescent="0.2">
      <c r="A1470" s="7" t="s">
        <v>44</v>
      </c>
      <c r="B1470" s="7" t="s">
        <v>84</v>
      </c>
      <c r="C1470" s="8" t="s">
        <v>308</v>
      </c>
      <c r="E1470" s="3">
        <f t="shared" si="164"/>
        <v>42566</v>
      </c>
      <c r="F1470" t="str">
        <f t="shared" si="165"/>
        <v>151</v>
      </c>
      <c r="G1470">
        <f t="shared" si="166"/>
        <v>0.91527777777777775</v>
      </c>
      <c r="H1470" s="9"/>
      <c r="I1470" s="9"/>
      <c r="J1470" s="25"/>
      <c r="K1470" s="25"/>
      <c r="L1470" s="25"/>
      <c r="M1470" s="25"/>
    </row>
    <row r="1471" spans="1:13" customFormat="1" x14ac:dyDescent="0.2">
      <c r="A1471" s="7" t="s">
        <v>142</v>
      </c>
      <c r="B1471" s="7" t="s">
        <v>84</v>
      </c>
      <c r="C1471" s="8" t="s">
        <v>309</v>
      </c>
      <c r="E1471" s="3">
        <f t="shared" si="164"/>
        <v>42568</v>
      </c>
      <c r="F1471" t="str">
        <f t="shared" si="165"/>
        <v>151</v>
      </c>
      <c r="G1471">
        <f t="shared" si="166"/>
        <v>0.59236111111111112</v>
      </c>
      <c r="H1471" s="9"/>
      <c r="I1471" s="9"/>
      <c r="J1471" s="25"/>
      <c r="K1471" s="25"/>
      <c r="L1471" s="25"/>
      <c r="M1471" s="25"/>
    </row>
    <row r="1472" spans="1:13" customFormat="1" x14ac:dyDescent="0.2">
      <c r="A1472" s="7" t="s">
        <v>47</v>
      </c>
      <c r="B1472" s="7" t="s">
        <v>84</v>
      </c>
      <c r="C1472" s="8" t="s">
        <v>253</v>
      </c>
      <c r="E1472" s="3">
        <f t="shared" si="164"/>
        <v>42569</v>
      </c>
      <c r="F1472" t="str">
        <f t="shared" si="165"/>
        <v>151</v>
      </c>
      <c r="G1472">
        <f t="shared" si="166"/>
        <v>0.32916666666666666</v>
      </c>
      <c r="H1472" s="9"/>
      <c r="I1472" s="9"/>
      <c r="J1472" s="25"/>
      <c r="K1472" s="25"/>
      <c r="L1472" s="25"/>
      <c r="M1472" s="25"/>
    </row>
    <row r="1473" spans="1:13" customFormat="1" x14ac:dyDescent="0.2">
      <c r="A1473" s="7" t="s">
        <v>100</v>
      </c>
      <c r="B1473" s="7" t="s">
        <v>84</v>
      </c>
      <c r="C1473" s="8" t="s">
        <v>313</v>
      </c>
      <c r="E1473" s="3">
        <f t="shared" si="164"/>
        <v>42575</v>
      </c>
      <c r="F1473" t="str">
        <f t="shared" si="165"/>
        <v>151</v>
      </c>
      <c r="G1473">
        <f t="shared" si="166"/>
        <v>0.62361111111111112</v>
      </c>
      <c r="H1473" s="9"/>
      <c r="I1473" s="9"/>
      <c r="J1473" s="25"/>
      <c r="K1473" s="25"/>
      <c r="L1473" s="25"/>
      <c r="M1473" s="25"/>
    </row>
    <row r="1474" spans="1:13" customFormat="1" x14ac:dyDescent="0.2">
      <c r="A1474" s="7" t="s">
        <v>103</v>
      </c>
      <c r="B1474" s="7" t="s">
        <v>84</v>
      </c>
      <c r="C1474" s="8" t="s">
        <v>530</v>
      </c>
      <c r="E1474" s="3">
        <f t="shared" si="164"/>
        <v>42576</v>
      </c>
      <c r="F1474" t="str">
        <f t="shared" si="165"/>
        <v>151</v>
      </c>
      <c r="G1474">
        <f t="shared" si="166"/>
        <v>0.30624999999999997</v>
      </c>
      <c r="H1474" s="9"/>
      <c r="I1474" s="9"/>
      <c r="J1474" s="25"/>
      <c r="K1474" s="25"/>
      <c r="L1474" s="25"/>
      <c r="M1474" s="25"/>
    </row>
    <row r="1475" spans="1:13" customFormat="1" x14ac:dyDescent="0.2">
      <c r="A1475" s="7" t="s">
        <v>105</v>
      </c>
      <c r="B1475" s="7" t="s">
        <v>84</v>
      </c>
      <c r="C1475" s="8" t="s">
        <v>33</v>
      </c>
      <c r="E1475" s="3">
        <f t="shared" ref="E1475:E1538" si="167">IF(A1475="", "", A1475+0)</f>
        <v>42577</v>
      </c>
      <c r="F1475" t="str">
        <f t="shared" ref="F1475:F1538" si="168">IF(B1475="", "", B1475)</f>
        <v>151</v>
      </c>
      <c r="G1475">
        <f t="shared" ref="G1475:G1538" si="169">IF(C1475="", "", C1475+0)</f>
        <v>0.36527777777777781</v>
      </c>
      <c r="H1475" s="9"/>
      <c r="I1475" s="9"/>
      <c r="J1475" s="25"/>
      <c r="K1475" s="25"/>
      <c r="L1475" s="25"/>
      <c r="M1475" s="25"/>
    </row>
    <row r="1476" spans="1:13" customFormat="1" x14ac:dyDescent="0.2">
      <c r="A1476" s="7" t="s">
        <v>110</v>
      </c>
      <c r="B1476" s="7" t="s">
        <v>84</v>
      </c>
      <c r="C1476" s="8" t="s">
        <v>9</v>
      </c>
      <c r="E1476" s="3">
        <f t="shared" si="167"/>
        <v>42579</v>
      </c>
      <c r="F1476" t="str">
        <f t="shared" si="168"/>
        <v>151</v>
      </c>
      <c r="G1476">
        <f t="shared" si="169"/>
        <v>0</v>
      </c>
      <c r="H1476" s="9"/>
      <c r="I1476" s="9"/>
      <c r="J1476" s="25"/>
      <c r="K1476" s="25"/>
      <c r="L1476" s="25"/>
      <c r="M1476" s="25"/>
    </row>
    <row r="1477" spans="1:13" customFormat="1" x14ac:dyDescent="0.2">
      <c r="A1477" s="7" t="s">
        <v>113</v>
      </c>
      <c r="B1477" s="7" t="s">
        <v>84</v>
      </c>
      <c r="C1477" s="8" t="s">
        <v>531</v>
      </c>
      <c r="E1477" s="3">
        <f t="shared" si="167"/>
        <v>42580</v>
      </c>
      <c r="F1477" t="str">
        <f t="shared" si="168"/>
        <v>151</v>
      </c>
      <c r="G1477">
        <f t="shared" si="169"/>
        <v>0.79236111111111107</v>
      </c>
      <c r="H1477" s="9"/>
      <c r="I1477" s="9"/>
      <c r="J1477" s="25"/>
      <c r="K1477" s="25"/>
      <c r="L1477" s="25"/>
      <c r="M1477" s="25"/>
    </row>
    <row r="1478" spans="1:13" customFormat="1" x14ac:dyDescent="0.2">
      <c r="A1478" s="7" t="s">
        <v>115</v>
      </c>
      <c r="B1478" s="7" t="s">
        <v>84</v>
      </c>
      <c r="C1478" s="8" t="s">
        <v>317</v>
      </c>
      <c r="E1478" s="3">
        <f t="shared" si="167"/>
        <v>42581</v>
      </c>
      <c r="F1478" t="str">
        <f t="shared" si="168"/>
        <v>151</v>
      </c>
      <c r="G1478">
        <f t="shared" si="169"/>
        <v>0.45</v>
      </c>
      <c r="H1478" s="9"/>
      <c r="I1478" s="9"/>
      <c r="J1478" s="25"/>
      <c r="K1478" s="25"/>
      <c r="L1478" s="25"/>
      <c r="M1478" s="25"/>
    </row>
    <row r="1479" spans="1:13" customFormat="1" x14ac:dyDescent="0.2">
      <c r="A1479" s="7" t="s">
        <v>157</v>
      </c>
      <c r="B1479" s="7" t="s">
        <v>84</v>
      </c>
      <c r="C1479" s="8" t="s">
        <v>9</v>
      </c>
      <c r="E1479" s="3">
        <f t="shared" si="167"/>
        <v>42582</v>
      </c>
      <c r="F1479" t="str">
        <f t="shared" si="168"/>
        <v>151</v>
      </c>
      <c r="G1479">
        <f t="shared" si="169"/>
        <v>0</v>
      </c>
      <c r="H1479" s="9"/>
      <c r="I1479" s="9"/>
      <c r="J1479" s="25"/>
      <c r="K1479" s="25"/>
      <c r="L1479" s="25"/>
      <c r="M1479" s="25"/>
    </row>
    <row r="1480" spans="1:13" customFormat="1" x14ac:dyDescent="0.2">
      <c r="A1480" s="7" t="s">
        <v>7</v>
      </c>
      <c r="B1480" s="7" t="s">
        <v>85</v>
      </c>
      <c r="C1480" s="8" t="s">
        <v>9</v>
      </c>
      <c r="E1480" s="3">
        <f t="shared" si="167"/>
        <v>42552</v>
      </c>
      <c r="F1480" t="str">
        <f t="shared" si="168"/>
        <v>153</v>
      </c>
      <c r="G1480">
        <f t="shared" si="169"/>
        <v>0</v>
      </c>
      <c r="H1480" s="9"/>
      <c r="I1480" s="9"/>
      <c r="J1480" s="25"/>
      <c r="K1480" s="25"/>
      <c r="L1480" s="25"/>
      <c r="M1480" s="25"/>
    </row>
    <row r="1481" spans="1:13" customFormat="1" x14ac:dyDescent="0.2">
      <c r="A1481" s="7" t="s">
        <v>64</v>
      </c>
      <c r="B1481" s="7" t="s">
        <v>85</v>
      </c>
      <c r="C1481" s="8" t="s">
        <v>123</v>
      </c>
      <c r="E1481" s="3">
        <f t="shared" si="167"/>
        <v>42553</v>
      </c>
      <c r="F1481" t="str">
        <f t="shared" si="168"/>
        <v>153</v>
      </c>
      <c r="G1481">
        <f t="shared" si="169"/>
        <v>0.3347222222222222</v>
      </c>
      <c r="H1481" s="9"/>
      <c r="I1481" s="9"/>
      <c r="J1481" s="25"/>
      <c r="K1481" s="25"/>
      <c r="L1481" s="25"/>
      <c r="M1481" s="25"/>
    </row>
    <row r="1482" spans="1:13" customFormat="1" x14ac:dyDescent="0.2">
      <c r="A1482" s="7" t="s">
        <v>17</v>
      </c>
      <c r="B1482" s="7" t="s">
        <v>85</v>
      </c>
      <c r="C1482" s="8" t="s">
        <v>327</v>
      </c>
      <c r="E1482" s="3">
        <f t="shared" si="167"/>
        <v>42555</v>
      </c>
      <c r="F1482" t="str">
        <f t="shared" si="168"/>
        <v>153</v>
      </c>
      <c r="G1482">
        <f t="shared" si="169"/>
        <v>0.31597222222222221</v>
      </c>
      <c r="H1482" s="9"/>
      <c r="I1482" s="9"/>
      <c r="J1482" s="25"/>
      <c r="K1482" s="25"/>
      <c r="L1482" s="25"/>
      <c r="M1482" s="25"/>
    </row>
    <row r="1483" spans="1:13" customFormat="1" x14ac:dyDescent="0.2">
      <c r="A1483" s="7" t="s">
        <v>20</v>
      </c>
      <c r="B1483" s="7" t="s">
        <v>85</v>
      </c>
      <c r="C1483" s="8" t="s">
        <v>150</v>
      </c>
      <c r="E1483" s="3">
        <f t="shared" si="167"/>
        <v>42556</v>
      </c>
      <c r="F1483" t="str">
        <f t="shared" si="168"/>
        <v>153</v>
      </c>
      <c r="G1483">
        <f t="shared" si="169"/>
        <v>0.33402777777777781</v>
      </c>
      <c r="H1483" s="9"/>
      <c r="I1483" s="9"/>
      <c r="J1483" s="25"/>
      <c r="K1483" s="25"/>
      <c r="L1483" s="25"/>
      <c r="M1483" s="25"/>
    </row>
    <row r="1484" spans="1:13" customFormat="1" x14ac:dyDescent="0.2">
      <c r="A1484" s="7" t="s">
        <v>23</v>
      </c>
      <c r="B1484" s="7" t="s">
        <v>85</v>
      </c>
      <c r="C1484" s="8" t="s">
        <v>327</v>
      </c>
      <c r="E1484" s="3">
        <f t="shared" si="167"/>
        <v>42557</v>
      </c>
      <c r="F1484" t="str">
        <f t="shared" si="168"/>
        <v>153</v>
      </c>
      <c r="G1484">
        <f t="shared" si="169"/>
        <v>0.31597222222222221</v>
      </c>
      <c r="H1484" s="9"/>
      <c r="I1484" s="9"/>
      <c r="J1484" s="25"/>
      <c r="K1484" s="25"/>
      <c r="L1484" s="25"/>
      <c r="M1484" s="25"/>
    </row>
    <row r="1485" spans="1:13" customFormat="1" x14ac:dyDescent="0.2">
      <c r="A1485" s="7" t="s">
        <v>26</v>
      </c>
      <c r="B1485" s="7" t="s">
        <v>85</v>
      </c>
      <c r="C1485" s="8" t="s">
        <v>171</v>
      </c>
      <c r="E1485" s="3">
        <f t="shared" si="167"/>
        <v>42558</v>
      </c>
      <c r="F1485" t="str">
        <f t="shared" si="168"/>
        <v>153</v>
      </c>
      <c r="G1485">
        <f t="shared" si="169"/>
        <v>0.34375</v>
      </c>
      <c r="H1485" s="9"/>
      <c r="I1485" s="9"/>
      <c r="J1485" s="25"/>
      <c r="K1485" s="25"/>
      <c r="L1485" s="25"/>
      <c r="M1485" s="25"/>
    </row>
    <row r="1486" spans="1:13" customFormat="1" x14ac:dyDescent="0.2">
      <c r="A1486" s="7" t="s">
        <v>29</v>
      </c>
      <c r="B1486" s="7" t="s">
        <v>85</v>
      </c>
      <c r="C1486" s="8" t="s">
        <v>532</v>
      </c>
      <c r="E1486" s="3">
        <f t="shared" si="167"/>
        <v>42559</v>
      </c>
      <c r="F1486" t="str">
        <f t="shared" si="168"/>
        <v>153</v>
      </c>
      <c r="G1486">
        <f t="shared" si="169"/>
        <v>0.40902777777777777</v>
      </c>
      <c r="H1486" s="9"/>
      <c r="I1486" s="9"/>
      <c r="J1486" s="25"/>
      <c r="K1486" s="25"/>
      <c r="L1486" s="25"/>
      <c r="M1486" s="25"/>
    </row>
    <row r="1487" spans="1:13" customFormat="1" x14ac:dyDescent="0.2">
      <c r="A1487" s="7" t="s">
        <v>76</v>
      </c>
      <c r="B1487" s="7" t="s">
        <v>85</v>
      </c>
      <c r="C1487" s="8" t="s">
        <v>169</v>
      </c>
      <c r="E1487" s="3">
        <f t="shared" si="167"/>
        <v>42560</v>
      </c>
      <c r="F1487" t="str">
        <f t="shared" si="168"/>
        <v>153</v>
      </c>
      <c r="G1487">
        <f t="shared" si="169"/>
        <v>0.35069444444444442</v>
      </c>
      <c r="H1487" s="9"/>
      <c r="I1487" s="9"/>
      <c r="J1487" s="25"/>
      <c r="K1487" s="25"/>
      <c r="L1487" s="25"/>
      <c r="M1487" s="25"/>
    </row>
    <row r="1488" spans="1:13" customFormat="1" x14ac:dyDescent="0.2">
      <c r="A1488" s="7" t="s">
        <v>79</v>
      </c>
      <c r="B1488" s="7" t="s">
        <v>85</v>
      </c>
      <c r="C1488" s="8" t="s">
        <v>240</v>
      </c>
      <c r="E1488" s="3">
        <f t="shared" si="167"/>
        <v>42561</v>
      </c>
      <c r="F1488" t="str">
        <f t="shared" si="168"/>
        <v>153</v>
      </c>
      <c r="G1488">
        <f t="shared" si="169"/>
        <v>0.33055555555555555</v>
      </c>
      <c r="H1488" s="9"/>
      <c r="I1488" s="9"/>
      <c r="J1488" s="25"/>
      <c r="K1488" s="25"/>
      <c r="L1488" s="25"/>
      <c r="M1488" s="25"/>
    </row>
    <row r="1489" spans="1:13" customFormat="1" x14ac:dyDescent="0.2">
      <c r="A1489" s="7" t="s">
        <v>32</v>
      </c>
      <c r="B1489" s="7" t="s">
        <v>85</v>
      </c>
      <c r="C1489" s="8" t="s">
        <v>223</v>
      </c>
      <c r="E1489" s="3">
        <f t="shared" si="167"/>
        <v>42562</v>
      </c>
      <c r="F1489" t="str">
        <f t="shared" si="168"/>
        <v>153</v>
      </c>
      <c r="G1489">
        <f t="shared" si="169"/>
        <v>0.35902777777777778</v>
      </c>
      <c r="H1489" s="9"/>
      <c r="I1489" s="9"/>
      <c r="J1489" s="25"/>
      <c r="K1489" s="25"/>
      <c r="L1489" s="25"/>
      <c r="M1489" s="25"/>
    </row>
    <row r="1490" spans="1:13" customFormat="1" x14ac:dyDescent="0.2">
      <c r="A1490" s="7" t="s">
        <v>41</v>
      </c>
      <c r="B1490" s="7" t="s">
        <v>85</v>
      </c>
      <c r="C1490" s="8" t="s">
        <v>204</v>
      </c>
      <c r="E1490" s="3">
        <f t="shared" si="167"/>
        <v>42565</v>
      </c>
      <c r="F1490" t="str">
        <f t="shared" si="168"/>
        <v>153</v>
      </c>
      <c r="G1490">
        <f t="shared" si="169"/>
        <v>0.35555555555555557</v>
      </c>
      <c r="H1490" s="9"/>
      <c r="I1490" s="9"/>
      <c r="J1490" s="25"/>
      <c r="K1490" s="25"/>
      <c r="L1490" s="25"/>
      <c r="M1490" s="25"/>
    </row>
    <row r="1491" spans="1:13" customFormat="1" x14ac:dyDescent="0.2">
      <c r="A1491" s="7" t="s">
        <v>44</v>
      </c>
      <c r="B1491" s="7" t="s">
        <v>85</v>
      </c>
      <c r="C1491" s="8" t="s">
        <v>332</v>
      </c>
      <c r="E1491" s="3">
        <f t="shared" si="167"/>
        <v>42566</v>
      </c>
      <c r="F1491" t="str">
        <f t="shared" si="168"/>
        <v>153</v>
      </c>
      <c r="G1491">
        <f t="shared" si="169"/>
        <v>0.41180555555555554</v>
      </c>
      <c r="H1491" s="9"/>
      <c r="I1491" s="9"/>
      <c r="J1491" s="25"/>
      <c r="K1491" s="25"/>
      <c r="L1491" s="25"/>
      <c r="M1491" s="25"/>
    </row>
    <row r="1492" spans="1:13" customFormat="1" x14ac:dyDescent="0.2">
      <c r="A1492" s="7" t="s">
        <v>89</v>
      </c>
      <c r="B1492" s="7" t="s">
        <v>85</v>
      </c>
      <c r="C1492" s="8" t="s">
        <v>199</v>
      </c>
      <c r="E1492" s="3">
        <f t="shared" si="167"/>
        <v>42567</v>
      </c>
      <c r="F1492" t="str">
        <f t="shared" si="168"/>
        <v>153</v>
      </c>
      <c r="G1492">
        <f t="shared" si="169"/>
        <v>0.3354166666666667</v>
      </c>
      <c r="H1492" s="9"/>
      <c r="I1492" s="9"/>
      <c r="J1492" s="25"/>
      <c r="K1492" s="25"/>
      <c r="L1492" s="25"/>
      <c r="M1492" s="25"/>
    </row>
    <row r="1493" spans="1:13" customFormat="1" x14ac:dyDescent="0.2">
      <c r="A1493" s="7" t="s">
        <v>47</v>
      </c>
      <c r="B1493" s="7" t="s">
        <v>85</v>
      </c>
      <c r="C1493" s="8" t="s">
        <v>150</v>
      </c>
      <c r="E1493" s="3">
        <f t="shared" si="167"/>
        <v>42569</v>
      </c>
      <c r="F1493" t="str">
        <f t="shared" si="168"/>
        <v>153</v>
      </c>
      <c r="G1493">
        <f t="shared" si="169"/>
        <v>0.33402777777777781</v>
      </c>
      <c r="H1493" s="9"/>
      <c r="I1493" s="9"/>
      <c r="J1493" s="25"/>
      <c r="K1493" s="25"/>
      <c r="L1493" s="25"/>
      <c r="M1493" s="25"/>
    </row>
    <row r="1494" spans="1:13" customFormat="1" x14ac:dyDescent="0.2">
      <c r="A1494" s="7" t="s">
        <v>50</v>
      </c>
      <c r="B1494" s="7" t="s">
        <v>85</v>
      </c>
      <c r="C1494" s="8" t="s">
        <v>82</v>
      </c>
      <c r="E1494" s="3">
        <f t="shared" si="167"/>
        <v>42570</v>
      </c>
      <c r="F1494" t="str">
        <f t="shared" si="168"/>
        <v>153</v>
      </c>
      <c r="G1494">
        <f t="shared" si="169"/>
        <v>0.35486111111111113</v>
      </c>
      <c r="H1494" s="9"/>
      <c r="I1494" s="9"/>
      <c r="J1494" s="25"/>
      <c r="K1494" s="25"/>
      <c r="L1494" s="25"/>
      <c r="M1494" s="25"/>
    </row>
    <row r="1495" spans="1:13" customFormat="1" x14ac:dyDescent="0.2">
      <c r="A1495" s="7" t="s">
        <v>53</v>
      </c>
      <c r="B1495" s="7" t="s">
        <v>85</v>
      </c>
      <c r="C1495" s="8" t="s">
        <v>139</v>
      </c>
      <c r="E1495" s="3">
        <f t="shared" si="167"/>
        <v>42571</v>
      </c>
      <c r="F1495" t="str">
        <f t="shared" si="168"/>
        <v>153</v>
      </c>
      <c r="G1495">
        <f t="shared" si="169"/>
        <v>0.34236111111111112</v>
      </c>
      <c r="H1495" s="9"/>
      <c r="I1495" s="9"/>
      <c r="J1495" s="25"/>
      <c r="K1495" s="25"/>
      <c r="L1495" s="25"/>
      <c r="M1495" s="25"/>
    </row>
    <row r="1496" spans="1:13" customFormat="1" x14ac:dyDescent="0.2">
      <c r="A1496" s="7" t="s">
        <v>56</v>
      </c>
      <c r="B1496" s="7" t="s">
        <v>85</v>
      </c>
      <c r="C1496" s="8" t="s">
        <v>139</v>
      </c>
      <c r="E1496" s="3">
        <f t="shared" si="167"/>
        <v>42572</v>
      </c>
      <c r="F1496" t="str">
        <f t="shared" si="168"/>
        <v>153</v>
      </c>
      <c r="G1496">
        <f t="shared" si="169"/>
        <v>0.34236111111111112</v>
      </c>
      <c r="H1496" s="9"/>
      <c r="I1496" s="9"/>
      <c r="J1496" s="25"/>
      <c r="K1496" s="25"/>
      <c r="L1496" s="25"/>
      <c r="M1496" s="25"/>
    </row>
    <row r="1497" spans="1:13" customFormat="1" x14ac:dyDescent="0.2">
      <c r="A1497" s="7" t="s">
        <v>59</v>
      </c>
      <c r="B1497" s="7" t="s">
        <v>85</v>
      </c>
      <c r="C1497" s="8" t="s">
        <v>328</v>
      </c>
      <c r="E1497" s="3">
        <f t="shared" si="167"/>
        <v>42573</v>
      </c>
      <c r="F1497" t="str">
        <f t="shared" si="168"/>
        <v>153</v>
      </c>
      <c r="G1497">
        <f t="shared" si="169"/>
        <v>0.41250000000000003</v>
      </c>
      <c r="H1497" s="9"/>
      <c r="I1497" s="9"/>
      <c r="J1497" s="25"/>
      <c r="K1497" s="25"/>
      <c r="L1497" s="25"/>
      <c r="M1497" s="25"/>
    </row>
    <row r="1498" spans="1:13" customFormat="1" x14ac:dyDescent="0.2">
      <c r="A1498" s="7" t="s">
        <v>98</v>
      </c>
      <c r="B1498" s="7" t="s">
        <v>85</v>
      </c>
      <c r="C1498" s="8" t="s">
        <v>169</v>
      </c>
      <c r="E1498" s="3">
        <f t="shared" si="167"/>
        <v>42574</v>
      </c>
      <c r="F1498" t="str">
        <f t="shared" si="168"/>
        <v>153</v>
      </c>
      <c r="G1498">
        <f t="shared" si="169"/>
        <v>0.35069444444444442</v>
      </c>
      <c r="H1498" s="9"/>
      <c r="I1498" s="9"/>
      <c r="J1498" s="25"/>
      <c r="K1498" s="25"/>
      <c r="L1498" s="25"/>
      <c r="M1498" s="25"/>
    </row>
    <row r="1499" spans="1:13" customFormat="1" x14ac:dyDescent="0.2">
      <c r="A1499" s="7" t="s">
        <v>103</v>
      </c>
      <c r="B1499" s="7" t="s">
        <v>85</v>
      </c>
      <c r="C1499" s="8" t="s">
        <v>217</v>
      </c>
      <c r="E1499" s="3">
        <f t="shared" si="167"/>
        <v>42576</v>
      </c>
      <c r="F1499" t="str">
        <f t="shared" si="168"/>
        <v>153</v>
      </c>
      <c r="G1499">
        <f t="shared" si="169"/>
        <v>0.33194444444444443</v>
      </c>
      <c r="H1499" s="9"/>
      <c r="I1499" s="9"/>
      <c r="J1499" s="25"/>
      <c r="K1499" s="25"/>
      <c r="L1499" s="25"/>
      <c r="M1499" s="25"/>
    </row>
    <row r="1500" spans="1:13" customFormat="1" x14ac:dyDescent="0.2">
      <c r="A1500" s="7" t="s">
        <v>105</v>
      </c>
      <c r="B1500" s="7" t="s">
        <v>85</v>
      </c>
      <c r="C1500" s="8" t="s">
        <v>230</v>
      </c>
      <c r="E1500" s="3">
        <f t="shared" si="167"/>
        <v>42577</v>
      </c>
      <c r="F1500" t="str">
        <f t="shared" si="168"/>
        <v>153</v>
      </c>
      <c r="G1500">
        <f t="shared" si="169"/>
        <v>0.33333333333333331</v>
      </c>
      <c r="H1500" s="9"/>
      <c r="I1500" s="9"/>
      <c r="J1500" s="25"/>
      <c r="K1500" s="25"/>
      <c r="L1500" s="25"/>
      <c r="M1500" s="25"/>
    </row>
    <row r="1501" spans="1:13" customFormat="1" x14ac:dyDescent="0.2">
      <c r="A1501" s="7" t="s">
        <v>108</v>
      </c>
      <c r="B1501" s="7" t="s">
        <v>85</v>
      </c>
      <c r="C1501" s="8" t="s">
        <v>127</v>
      </c>
      <c r="E1501" s="3">
        <f t="shared" si="167"/>
        <v>42578</v>
      </c>
      <c r="F1501" t="str">
        <f t="shared" si="168"/>
        <v>153</v>
      </c>
      <c r="G1501">
        <f t="shared" si="169"/>
        <v>0.35347222222222219</v>
      </c>
      <c r="H1501" s="9"/>
      <c r="I1501" s="9"/>
      <c r="J1501" s="25"/>
      <c r="K1501" s="25"/>
      <c r="L1501" s="25"/>
      <c r="M1501" s="25"/>
    </row>
    <row r="1502" spans="1:13" customFormat="1" x14ac:dyDescent="0.2">
      <c r="A1502" s="7" t="s">
        <v>110</v>
      </c>
      <c r="B1502" s="7" t="s">
        <v>85</v>
      </c>
      <c r="C1502" s="8" t="s">
        <v>283</v>
      </c>
      <c r="E1502" s="3">
        <f t="shared" si="167"/>
        <v>42579</v>
      </c>
      <c r="F1502" t="str">
        <f t="shared" si="168"/>
        <v>153</v>
      </c>
      <c r="G1502">
        <f t="shared" si="169"/>
        <v>0.35416666666666669</v>
      </c>
      <c r="H1502" s="9"/>
      <c r="I1502" s="9"/>
      <c r="J1502" s="25"/>
      <c r="K1502" s="25"/>
      <c r="L1502" s="25"/>
      <c r="M1502" s="25"/>
    </row>
    <row r="1503" spans="1:13" customFormat="1" x14ac:dyDescent="0.2">
      <c r="A1503" s="7" t="s">
        <v>113</v>
      </c>
      <c r="B1503" s="7" t="s">
        <v>85</v>
      </c>
      <c r="C1503" s="8" t="s">
        <v>533</v>
      </c>
      <c r="E1503" s="3">
        <f t="shared" si="167"/>
        <v>42580</v>
      </c>
      <c r="F1503" t="str">
        <f t="shared" si="168"/>
        <v>153</v>
      </c>
      <c r="G1503">
        <f t="shared" si="169"/>
        <v>0.40347222222222223</v>
      </c>
      <c r="H1503" s="9"/>
      <c r="I1503" s="9"/>
      <c r="J1503" s="25"/>
      <c r="K1503" s="25"/>
      <c r="L1503" s="25"/>
      <c r="M1503" s="25"/>
    </row>
    <row r="1504" spans="1:13" customFormat="1" x14ac:dyDescent="0.2">
      <c r="A1504" s="7" t="s">
        <v>115</v>
      </c>
      <c r="B1504" s="7" t="s">
        <v>85</v>
      </c>
      <c r="C1504" s="8" t="s">
        <v>534</v>
      </c>
      <c r="E1504" s="3">
        <f t="shared" si="167"/>
        <v>42581</v>
      </c>
      <c r="F1504" t="str">
        <f t="shared" si="168"/>
        <v>153</v>
      </c>
      <c r="G1504">
        <f t="shared" si="169"/>
        <v>0.36805555555555558</v>
      </c>
      <c r="H1504" s="9"/>
      <c r="I1504" s="9"/>
      <c r="J1504" s="25"/>
      <c r="K1504" s="25"/>
      <c r="L1504" s="25"/>
      <c r="M1504" s="25"/>
    </row>
    <row r="1505" spans="1:13" customFormat="1" x14ac:dyDescent="0.2">
      <c r="A1505" s="7" t="s">
        <v>7</v>
      </c>
      <c r="B1505" s="7" t="s">
        <v>86</v>
      </c>
      <c r="C1505" s="8" t="s">
        <v>9</v>
      </c>
      <c r="E1505" s="3">
        <f t="shared" si="167"/>
        <v>42552</v>
      </c>
      <c r="F1505" t="str">
        <f t="shared" si="168"/>
        <v>154</v>
      </c>
      <c r="G1505">
        <f t="shared" si="169"/>
        <v>0</v>
      </c>
      <c r="H1505" s="9"/>
      <c r="I1505" s="9"/>
      <c r="J1505" s="25"/>
      <c r="K1505" s="25"/>
      <c r="L1505" s="25"/>
      <c r="M1505" s="25"/>
    </row>
    <row r="1506" spans="1:13" customFormat="1" x14ac:dyDescent="0.2">
      <c r="A1506" s="7" t="s">
        <v>64</v>
      </c>
      <c r="B1506" s="7" t="s">
        <v>86</v>
      </c>
      <c r="C1506" s="8" t="s">
        <v>311</v>
      </c>
      <c r="E1506" s="3">
        <f t="shared" si="167"/>
        <v>42553</v>
      </c>
      <c r="F1506" t="str">
        <f t="shared" si="168"/>
        <v>154</v>
      </c>
      <c r="G1506">
        <f t="shared" si="169"/>
        <v>0.3263888888888889</v>
      </c>
      <c r="H1506" s="9"/>
      <c r="I1506" s="9"/>
      <c r="J1506" s="25"/>
      <c r="K1506" s="25"/>
      <c r="L1506" s="25"/>
      <c r="M1506" s="25"/>
    </row>
    <row r="1507" spans="1:13" customFormat="1" x14ac:dyDescent="0.2">
      <c r="A1507" s="7" t="s">
        <v>121</v>
      </c>
      <c r="B1507" s="7" t="s">
        <v>86</v>
      </c>
      <c r="C1507" s="8" t="s">
        <v>535</v>
      </c>
      <c r="E1507" s="3">
        <f t="shared" si="167"/>
        <v>42554</v>
      </c>
      <c r="F1507" t="str">
        <f t="shared" si="168"/>
        <v>154</v>
      </c>
      <c r="G1507">
        <f t="shared" si="169"/>
        <v>0.31736111111111115</v>
      </c>
      <c r="H1507" s="9"/>
      <c r="I1507" s="9"/>
      <c r="J1507" s="25"/>
      <c r="K1507" s="25"/>
      <c r="L1507" s="25"/>
      <c r="M1507" s="25"/>
    </row>
    <row r="1508" spans="1:13" customFormat="1" x14ac:dyDescent="0.2">
      <c r="A1508" s="7" t="s">
        <v>23</v>
      </c>
      <c r="B1508" s="7" t="s">
        <v>86</v>
      </c>
      <c r="C1508" s="8" t="s">
        <v>127</v>
      </c>
      <c r="E1508" s="3">
        <f t="shared" si="167"/>
        <v>42557</v>
      </c>
      <c r="F1508" t="str">
        <f t="shared" si="168"/>
        <v>154</v>
      </c>
      <c r="G1508">
        <f t="shared" si="169"/>
        <v>0.35347222222222219</v>
      </c>
      <c r="H1508" s="9"/>
      <c r="I1508" s="9"/>
      <c r="J1508" s="25"/>
      <c r="K1508" s="25"/>
      <c r="L1508" s="25"/>
      <c r="M1508" s="25"/>
    </row>
    <row r="1509" spans="1:13" customFormat="1" x14ac:dyDescent="0.2">
      <c r="A1509" s="7" t="s">
        <v>26</v>
      </c>
      <c r="B1509" s="7" t="s">
        <v>86</v>
      </c>
      <c r="C1509" s="8" t="s">
        <v>137</v>
      </c>
      <c r="E1509" s="3">
        <f t="shared" si="167"/>
        <v>42558</v>
      </c>
      <c r="F1509" t="str">
        <f t="shared" si="168"/>
        <v>154</v>
      </c>
      <c r="G1509">
        <f t="shared" si="169"/>
        <v>0.34166666666666662</v>
      </c>
      <c r="H1509" s="9"/>
      <c r="I1509" s="9"/>
      <c r="J1509" s="25"/>
      <c r="K1509" s="25"/>
      <c r="L1509" s="25"/>
      <c r="M1509" s="25"/>
    </row>
    <row r="1510" spans="1:13" customFormat="1" x14ac:dyDescent="0.2">
      <c r="A1510" s="7" t="s">
        <v>29</v>
      </c>
      <c r="B1510" s="7" t="s">
        <v>86</v>
      </c>
      <c r="C1510" s="8" t="s">
        <v>536</v>
      </c>
      <c r="E1510" s="3">
        <f t="shared" si="167"/>
        <v>42559</v>
      </c>
      <c r="F1510" t="str">
        <f t="shared" si="168"/>
        <v>154</v>
      </c>
      <c r="G1510">
        <f t="shared" si="169"/>
        <v>0.4597222222222222</v>
      </c>
      <c r="H1510" s="9"/>
      <c r="I1510" s="9"/>
      <c r="J1510" s="25"/>
      <c r="K1510" s="25"/>
      <c r="L1510" s="25"/>
      <c r="M1510" s="25"/>
    </row>
    <row r="1511" spans="1:13" customFormat="1" x14ac:dyDescent="0.2">
      <c r="A1511" s="7" t="s">
        <v>76</v>
      </c>
      <c r="B1511" s="7" t="s">
        <v>86</v>
      </c>
      <c r="C1511" s="8" t="s">
        <v>317</v>
      </c>
      <c r="E1511" s="3">
        <f t="shared" si="167"/>
        <v>42560</v>
      </c>
      <c r="F1511" t="str">
        <f t="shared" si="168"/>
        <v>154</v>
      </c>
      <c r="G1511">
        <f t="shared" si="169"/>
        <v>0.45</v>
      </c>
      <c r="H1511" s="9"/>
      <c r="I1511" s="9"/>
      <c r="J1511" s="25"/>
      <c r="K1511" s="25"/>
      <c r="L1511" s="25"/>
      <c r="M1511" s="25"/>
    </row>
    <row r="1512" spans="1:13" customFormat="1" x14ac:dyDescent="0.2">
      <c r="A1512" s="7" t="s">
        <v>79</v>
      </c>
      <c r="B1512" s="7" t="s">
        <v>86</v>
      </c>
      <c r="C1512" s="8" t="s">
        <v>537</v>
      </c>
      <c r="E1512" s="3">
        <f t="shared" si="167"/>
        <v>42561</v>
      </c>
      <c r="F1512" t="str">
        <f t="shared" si="168"/>
        <v>154</v>
      </c>
      <c r="G1512">
        <f t="shared" si="169"/>
        <v>0.35833333333333334</v>
      </c>
      <c r="H1512" s="9"/>
      <c r="I1512" s="9"/>
      <c r="J1512" s="25"/>
      <c r="K1512" s="25"/>
      <c r="L1512" s="25"/>
      <c r="M1512" s="25"/>
    </row>
    <row r="1513" spans="1:13" customFormat="1" x14ac:dyDescent="0.2">
      <c r="A1513" s="7" t="s">
        <v>32</v>
      </c>
      <c r="B1513" s="7" t="s">
        <v>86</v>
      </c>
      <c r="C1513" s="8" t="s">
        <v>332</v>
      </c>
      <c r="E1513" s="3">
        <f t="shared" si="167"/>
        <v>42562</v>
      </c>
      <c r="F1513" t="str">
        <f t="shared" si="168"/>
        <v>154</v>
      </c>
      <c r="G1513">
        <f t="shared" si="169"/>
        <v>0.41180555555555554</v>
      </c>
      <c r="H1513" s="9"/>
      <c r="I1513" s="9"/>
      <c r="J1513" s="25"/>
      <c r="K1513" s="25"/>
      <c r="L1513" s="25"/>
      <c r="M1513" s="25"/>
    </row>
    <row r="1514" spans="1:13" customFormat="1" x14ac:dyDescent="0.2">
      <c r="A1514" s="7" t="s">
        <v>35</v>
      </c>
      <c r="B1514" s="7" t="s">
        <v>86</v>
      </c>
      <c r="C1514" s="8" t="s">
        <v>241</v>
      </c>
      <c r="E1514" s="3">
        <f t="shared" si="167"/>
        <v>42563</v>
      </c>
      <c r="F1514" t="str">
        <f t="shared" si="168"/>
        <v>154</v>
      </c>
      <c r="G1514">
        <f t="shared" si="169"/>
        <v>0.32500000000000001</v>
      </c>
      <c r="H1514" s="9"/>
      <c r="I1514" s="9"/>
      <c r="J1514" s="25"/>
      <c r="K1514" s="25"/>
      <c r="L1514" s="25"/>
      <c r="M1514" s="25"/>
    </row>
    <row r="1515" spans="1:13" customFormat="1" x14ac:dyDescent="0.2">
      <c r="A1515" s="7" t="s">
        <v>38</v>
      </c>
      <c r="B1515" s="7" t="s">
        <v>86</v>
      </c>
      <c r="C1515" s="8" t="s">
        <v>132</v>
      </c>
      <c r="E1515" s="3">
        <f t="shared" si="167"/>
        <v>42564</v>
      </c>
      <c r="F1515" t="str">
        <f t="shared" si="168"/>
        <v>154</v>
      </c>
      <c r="G1515">
        <f t="shared" si="169"/>
        <v>0.3520833333333333</v>
      </c>
      <c r="H1515" s="9"/>
      <c r="I1515" s="9"/>
      <c r="J1515" s="25"/>
      <c r="K1515" s="25"/>
      <c r="L1515" s="25"/>
      <c r="M1515" s="25"/>
    </row>
    <row r="1516" spans="1:13" customFormat="1" x14ac:dyDescent="0.2">
      <c r="A1516" s="7" t="s">
        <v>41</v>
      </c>
      <c r="B1516" s="7" t="s">
        <v>86</v>
      </c>
      <c r="C1516" s="8" t="s">
        <v>198</v>
      </c>
      <c r="E1516" s="3">
        <f t="shared" si="167"/>
        <v>42565</v>
      </c>
      <c r="F1516" t="str">
        <f t="shared" si="168"/>
        <v>154</v>
      </c>
      <c r="G1516">
        <f t="shared" si="169"/>
        <v>0.35694444444444445</v>
      </c>
      <c r="H1516" s="9"/>
      <c r="I1516" s="9"/>
      <c r="J1516" s="25"/>
      <c r="K1516" s="25"/>
      <c r="L1516" s="25"/>
      <c r="M1516" s="25"/>
    </row>
    <row r="1517" spans="1:13" customFormat="1" x14ac:dyDescent="0.2">
      <c r="A1517" s="7" t="s">
        <v>44</v>
      </c>
      <c r="B1517" s="7" t="s">
        <v>86</v>
      </c>
      <c r="C1517" s="8" t="s">
        <v>87</v>
      </c>
      <c r="E1517" s="3">
        <f t="shared" si="167"/>
        <v>42566</v>
      </c>
      <c r="F1517" t="str">
        <f t="shared" si="168"/>
        <v>154</v>
      </c>
      <c r="G1517">
        <f t="shared" si="169"/>
        <v>0.33680555555555558</v>
      </c>
      <c r="H1517" s="9"/>
      <c r="I1517" s="9"/>
      <c r="J1517" s="25"/>
      <c r="K1517" s="25"/>
      <c r="L1517" s="25"/>
      <c r="M1517" s="25"/>
    </row>
    <row r="1518" spans="1:13" customFormat="1" x14ac:dyDescent="0.2">
      <c r="A1518" s="7" t="s">
        <v>89</v>
      </c>
      <c r="B1518" s="7" t="s">
        <v>86</v>
      </c>
      <c r="C1518" s="8" t="s">
        <v>240</v>
      </c>
      <c r="E1518" s="3">
        <f t="shared" si="167"/>
        <v>42567</v>
      </c>
      <c r="F1518" t="str">
        <f t="shared" si="168"/>
        <v>154</v>
      </c>
      <c r="G1518">
        <f t="shared" si="169"/>
        <v>0.33055555555555555</v>
      </c>
      <c r="H1518" s="9"/>
      <c r="I1518" s="9"/>
      <c r="J1518" s="25"/>
      <c r="K1518" s="25"/>
      <c r="L1518" s="25"/>
      <c r="M1518" s="25"/>
    </row>
    <row r="1519" spans="1:13" customFormat="1" x14ac:dyDescent="0.2">
      <c r="A1519" s="7" t="s">
        <v>142</v>
      </c>
      <c r="B1519" s="7" t="s">
        <v>86</v>
      </c>
      <c r="C1519" s="8" t="s">
        <v>147</v>
      </c>
      <c r="E1519" s="3">
        <f t="shared" si="167"/>
        <v>42568</v>
      </c>
      <c r="F1519" t="str">
        <f t="shared" si="168"/>
        <v>154</v>
      </c>
      <c r="G1519">
        <f t="shared" si="169"/>
        <v>0.3527777777777778</v>
      </c>
      <c r="H1519" s="9"/>
      <c r="I1519" s="9"/>
      <c r="J1519" s="25"/>
      <c r="K1519" s="25"/>
      <c r="L1519" s="25"/>
      <c r="M1519" s="25"/>
    </row>
    <row r="1520" spans="1:13" customFormat="1" x14ac:dyDescent="0.2">
      <c r="A1520" s="7" t="s">
        <v>47</v>
      </c>
      <c r="B1520" s="7" t="s">
        <v>86</v>
      </c>
      <c r="C1520" s="8" t="s">
        <v>134</v>
      </c>
      <c r="E1520" s="3">
        <f t="shared" si="167"/>
        <v>42569</v>
      </c>
      <c r="F1520" t="str">
        <f t="shared" si="168"/>
        <v>154</v>
      </c>
      <c r="G1520">
        <f t="shared" si="169"/>
        <v>0.35625000000000001</v>
      </c>
      <c r="H1520" s="9"/>
      <c r="I1520" s="9"/>
      <c r="J1520" s="25"/>
      <c r="K1520" s="25"/>
      <c r="L1520" s="25"/>
      <c r="M1520" s="25"/>
    </row>
    <row r="1521" spans="1:13" customFormat="1" x14ac:dyDescent="0.2">
      <c r="A1521" s="7" t="s">
        <v>50</v>
      </c>
      <c r="B1521" s="7" t="s">
        <v>86</v>
      </c>
      <c r="C1521" s="8" t="s">
        <v>538</v>
      </c>
      <c r="E1521" s="3">
        <f t="shared" si="167"/>
        <v>42570</v>
      </c>
      <c r="F1521" t="str">
        <f t="shared" si="168"/>
        <v>154</v>
      </c>
      <c r="G1521">
        <f t="shared" si="169"/>
        <v>0.31527777777777777</v>
      </c>
      <c r="H1521" s="9"/>
      <c r="I1521" s="9"/>
      <c r="J1521" s="25"/>
      <c r="K1521" s="25"/>
      <c r="L1521" s="25"/>
      <c r="M1521" s="25"/>
    </row>
    <row r="1522" spans="1:13" customFormat="1" x14ac:dyDescent="0.2">
      <c r="A1522" s="7" t="s">
        <v>110</v>
      </c>
      <c r="B1522" s="7" t="s">
        <v>86</v>
      </c>
      <c r="C1522" s="8" t="s">
        <v>539</v>
      </c>
      <c r="E1522" s="3">
        <f t="shared" si="167"/>
        <v>42579</v>
      </c>
      <c r="F1522" t="str">
        <f t="shared" si="168"/>
        <v>154</v>
      </c>
      <c r="G1522">
        <f t="shared" si="169"/>
        <v>0.43263888888888885</v>
      </c>
      <c r="H1522" s="9"/>
      <c r="I1522" s="9"/>
      <c r="J1522" s="25"/>
      <c r="K1522" s="25"/>
      <c r="L1522" s="25"/>
      <c r="M1522" s="25"/>
    </row>
    <row r="1523" spans="1:13" customFormat="1" x14ac:dyDescent="0.2">
      <c r="A1523" s="7" t="s">
        <v>113</v>
      </c>
      <c r="B1523" s="7" t="s">
        <v>86</v>
      </c>
      <c r="C1523" s="8" t="s">
        <v>464</v>
      </c>
      <c r="E1523" s="3">
        <f t="shared" si="167"/>
        <v>42580</v>
      </c>
      <c r="F1523" t="str">
        <f t="shared" si="168"/>
        <v>154</v>
      </c>
      <c r="G1523">
        <f t="shared" si="169"/>
        <v>0.40208333333333335</v>
      </c>
      <c r="H1523" s="9"/>
      <c r="I1523" s="9"/>
      <c r="J1523" s="25"/>
      <c r="K1523" s="25"/>
      <c r="L1523" s="25"/>
      <c r="M1523" s="25"/>
    </row>
    <row r="1524" spans="1:13" customFormat="1" x14ac:dyDescent="0.2">
      <c r="A1524" s="7" t="s">
        <v>115</v>
      </c>
      <c r="B1524" s="7" t="s">
        <v>86</v>
      </c>
      <c r="C1524" s="8" t="s">
        <v>201</v>
      </c>
      <c r="E1524" s="3">
        <f t="shared" si="167"/>
        <v>42581</v>
      </c>
      <c r="F1524" t="str">
        <f t="shared" si="168"/>
        <v>154</v>
      </c>
      <c r="G1524">
        <f t="shared" si="169"/>
        <v>0.3576388888888889</v>
      </c>
      <c r="H1524" s="9"/>
      <c r="I1524" s="9"/>
      <c r="J1524" s="25"/>
      <c r="K1524" s="25"/>
      <c r="L1524" s="25"/>
      <c r="M1524" s="25"/>
    </row>
    <row r="1525" spans="1:13" customFormat="1" x14ac:dyDescent="0.2">
      <c r="A1525" s="7" t="s">
        <v>7</v>
      </c>
      <c r="B1525" s="7" t="s">
        <v>88</v>
      </c>
      <c r="C1525" s="8" t="s">
        <v>9</v>
      </c>
      <c r="E1525" s="3">
        <f t="shared" si="167"/>
        <v>42552</v>
      </c>
      <c r="F1525" t="str">
        <f t="shared" si="168"/>
        <v>156</v>
      </c>
      <c r="G1525">
        <f t="shared" si="169"/>
        <v>0</v>
      </c>
      <c r="H1525" s="9"/>
      <c r="I1525" s="9"/>
      <c r="J1525" s="25"/>
      <c r="K1525" s="25"/>
      <c r="L1525" s="25"/>
      <c r="M1525" s="25"/>
    </row>
    <row r="1526" spans="1:13" customFormat="1" x14ac:dyDescent="0.2">
      <c r="A1526" s="7" t="s">
        <v>64</v>
      </c>
      <c r="B1526" s="7" t="s">
        <v>88</v>
      </c>
      <c r="C1526" s="8" t="s">
        <v>190</v>
      </c>
      <c r="E1526" s="3">
        <f t="shared" si="167"/>
        <v>42553</v>
      </c>
      <c r="F1526" t="str">
        <f t="shared" si="168"/>
        <v>156</v>
      </c>
      <c r="G1526">
        <f t="shared" si="169"/>
        <v>0.34583333333333338</v>
      </c>
      <c r="H1526" s="9"/>
      <c r="I1526" s="9"/>
      <c r="J1526" s="25"/>
      <c r="K1526" s="25"/>
      <c r="L1526" s="25"/>
      <c r="M1526" s="25"/>
    </row>
    <row r="1527" spans="1:13" customFormat="1" x14ac:dyDescent="0.2">
      <c r="A1527" s="7" t="s">
        <v>121</v>
      </c>
      <c r="B1527" s="7" t="s">
        <v>88</v>
      </c>
      <c r="C1527" s="8" t="s">
        <v>199</v>
      </c>
      <c r="E1527" s="3">
        <f t="shared" si="167"/>
        <v>42554</v>
      </c>
      <c r="F1527" t="str">
        <f t="shared" si="168"/>
        <v>156</v>
      </c>
      <c r="G1527">
        <f t="shared" si="169"/>
        <v>0.3354166666666667</v>
      </c>
      <c r="H1527" s="9"/>
      <c r="I1527" s="9"/>
      <c r="J1527" s="25"/>
      <c r="K1527" s="25"/>
      <c r="L1527" s="25"/>
      <c r="M1527" s="25"/>
    </row>
    <row r="1528" spans="1:13" customFormat="1" x14ac:dyDescent="0.2">
      <c r="A1528" s="7" t="s">
        <v>17</v>
      </c>
      <c r="B1528" s="7" t="s">
        <v>88</v>
      </c>
      <c r="C1528" s="8" t="s">
        <v>475</v>
      </c>
      <c r="E1528" s="3">
        <f t="shared" si="167"/>
        <v>42555</v>
      </c>
      <c r="F1528" t="str">
        <f t="shared" si="168"/>
        <v>156</v>
      </c>
      <c r="G1528">
        <f t="shared" si="169"/>
        <v>0.36319444444444443</v>
      </c>
      <c r="H1528" s="9"/>
      <c r="I1528" s="9"/>
      <c r="J1528" s="25"/>
      <c r="K1528" s="25"/>
      <c r="L1528" s="25"/>
      <c r="M1528" s="25"/>
    </row>
    <row r="1529" spans="1:13" customFormat="1" x14ac:dyDescent="0.2">
      <c r="A1529" s="7" t="s">
        <v>20</v>
      </c>
      <c r="B1529" s="7" t="s">
        <v>88</v>
      </c>
      <c r="C1529" s="8" t="s">
        <v>204</v>
      </c>
      <c r="E1529" s="3">
        <f t="shared" si="167"/>
        <v>42556</v>
      </c>
      <c r="F1529" t="str">
        <f t="shared" si="168"/>
        <v>156</v>
      </c>
      <c r="G1529">
        <f t="shared" si="169"/>
        <v>0.35555555555555557</v>
      </c>
      <c r="H1529" s="9"/>
      <c r="I1529" s="9"/>
      <c r="J1529" s="25"/>
      <c r="K1529" s="25"/>
      <c r="L1529" s="25"/>
      <c r="M1529" s="25"/>
    </row>
    <row r="1530" spans="1:13" customFormat="1" x14ac:dyDescent="0.2">
      <c r="A1530" s="7" t="s">
        <v>23</v>
      </c>
      <c r="B1530" s="7" t="s">
        <v>88</v>
      </c>
      <c r="C1530" s="8" t="s">
        <v>223</v>
      </c>
      <c r="E1530" s="3">
        <f t="shared" si="167"/>
        <v>42557</v>
      </c>
      <c r="F1530" t="str">
        <f t="shared" si="168"/>
        <v>156</v>
      </c>
      <c r="G1530">
        <f t="shared" si="169"/>
        <v>0.35902777777777778</v>
      </c>
      <c r="H1530" s="9"/>
      <c r="I1530" s="9"/>
      <c r="J1530" s="25"/>
      <c r="K1530" s="25"/>
      <c r="L1530" s="25"/>
      <c r="M1530" s="25"/>
    </row>
    <row r="1531" spans="1:13" customFormat="1" x14ac:dyDescent="0.2">
      <c r="A1531" s="7" t="s">
        <v>26</v>
      </c>
      <c r="B1531" s="7" t="s">
        <v>88</v>
      </c>
      <c r="C1531" s="8" t="s">
        <v>540</v>
      </c>
      <c r="E1531" s="3">
        <f t="shared" si="167"/>
        <v>42558</v>
      </c>
      <c r="F1531" t="str">
        <f t="shared" si="168"/>
        <v>156</v>
      </c>
      <c r="G1531">
        <f t="shared" si="169"/>
        <v>0.28888888888888892</v>
      </c>
      <c r="H1531" s="9"/>
      <c r="I1531" s="9"/>
      <c r="J1531" s="25"/>
      <c r="K1531" s="25"/>
      <c r="L1531" s="25"/>
      <c r="M1531" s="25"/>
    </row>
    <row r="1532" spans="1:13" customFormat="1" x14ac:dyDescent="0.2">
      <c r="A1532" s="7" t="s">
        <v>29</v>
      </c>
      <c r="B1532" s="7" t="s">
        <v>88</v>
      </c>
      <c r="C1532" s="8" t="s">
        <v>541</v>
      </c>
      <c r="E1532" s="3">
        <f t="shared" si="167"/>
        <v>42559</v>
      </c>
      <c r="F1532" t="str">
        <f t="shared" si="168"/>
        <v>156</v>
      </c>
      <c r="G1532">
        <f t="shared" si="169"/>
        <v>0.4680555555555555</v>
      </c>
      <c r="H1532" s="9"/>
      <c r="I1532" s="9"/>
      <c r="J1532" s="25"/>
      <c r="K1532" s="25"/>
      <c r="L1532" s="25"/>
      <c r="M1532" s="25"/>
    </row>
    <row r="1533" spans="1:13" customFormat="1" x14ac:dyDescent="0.2">
      <c r="A1533" s="7" t="s">
        <v>76</v>
      </c>
      <c r="B1533" s="7" t="s">
        <v>88</v>
      </c>
      <c r="C1533" s="8" t="s">
        <v>504</v>
      </c>
      <c r="E1533" s="3">
        <f t="shared" si="167"/>
        <v>42560</v>
      </c>
      <c r="F1533" t="str">
        <f t="shared" si="168"/>
        <v>156</v>
      </c>
      <c r="G1533">
        <f t="shared" si="169"/>
        <v>0.45833333333333331</v>
      </c>
      <c r="H1533" s="9"/>
      <c r="I1533" s="9"/>
      <c r="J1533" s="25"/>
      <c r="K1533" s="25"/>
      <c r="L1533" s="25"/>
      <c r="M1533" s="25"/>
    </row>
    <row r="1534" spans="1:13" customFormat="1" x14ac:dyDescent="0.2">
      <c r="A1534" s="7" t="s">
        <v>79</v>
      </c>
      <c r="B1534" s="7" t="s">
        <v>88</v>
      </c>
      <c r="C1534" s="8" t="s">
        <v>542</v>
      </c>
      <c r="E1534" s="3">
        <f t="shared" si="167"/>
        <v>42561</v>
      </c>
      <c r="F1534" t="str">
        <f t="shared" si="168"/>
        <v>156</v>
      </c>
      <c r="G1534">
        <f t="shared" si="169"/>
        <v>0.36458333333333331</v>
      </c>
      <c r="H1534" s="9"/>
      <c r="I1534" s="9"/>
      <c r="J1534" s="25"/>
      <c r="K1534" s="25"/>
      <c r="L1534" s="25"/>
      <c r="M1534" s="25"/>
    </row>
    <row r="1535" spans="1:13" customFormat="1" x14ac:dyDescent="0.2">
      <c r="A1535" s="7" t="s">
        <v>32</v>
      </c>
      <c r="B1535" s="7" t="s">
        <v>88</v>
      </c>
      <c r="C1535" s="8" t="s">
        <v>355</v>
      </c>
      <c r="E1535" s="3">
        <f t="shared" si="167"/>
        <v>42562</v>
      </c>
      <c r="F1535" t="str">
        <f t="shared" si="168"/>
        <v>156</v>
      </c>
      <c r="G1535">
        <f t="shared" si="169"/>
        <v>0.39513888888888887</v>
      </c>
      <c r="H1535" s="9"/>
      <c r="I1535" s="9"/>
      <c r="J1535" s="25"/>
      <c r="K1535" s="25"/>
      <c r="L1535" s="25"/>
      <c r="M1535" s="25"/>
    </row>
    <row r="1536" spans="1:13" customFormat="1" x14ac:dyDescent="0.2">
      <c r="A1536" s="7" t="s">
        <v>35</v>
      </c>
      <c r="B1536" s="7" t="s">
        <v>88</v>
      </c>
      <c r="C1536" s="8" t="s">
        <v>543</v>
      </c>
      <c r="E1536" s="3">
        <f t="shared" si="167"/>
        <v>42563</v>
      </c>
      <c r="F1536" t="str">
        <f t="shared" si="168"/>
        <v>156</v>
      </c>
      <c r="G1536">
        <f t="shared" si="169"/>
        <v>0.36041666666666666</v>
      </c>
      <c r="H1536" s="9"/>
      <c r="I1536" s="9"/>
      <c r="J1536" s="25"/>
      <c r="K1536" s="25"/>
      <c r="L1536" s="25"/>
      <c r="M1536" s="25"/>
    </row>
    <row r="1537" spans="1:13" customFormat="1" x14ac:dyDescent="0.2">
      <c r="A1537" s="7" t="s">
        <v>38</v>
      </c>
      <c r="B1537" s="7" t="s">
        <v>88</v>
      </c>
      <c r="C1537" s="8" t="s">
        <v>87</v>
      </c>
      <c r="E1537" s="3">
        <f t="shared" si="167"/>
        <v>42564</v>
      </c>
      <c r="F1537" t="str">
        <f t="shared" si="168"/>
        <v>156</v>
      </c>
      <c r="G1537">
        <f t="shared" si="169"/>
        <v>0.33680555555555558</v>
      </c>
      <c r="H1537" s="9"/>
      <c r="I1537" s="9"/>
      <c r="J1537" s="25"/>
      <c r="K1537" s="25"/>
      <c r="L1537" s="25"/>
      <c r="M1537" s="25"/>
    </row>
    <row r="1538" spans="1:13" customFormat="1" x14ac:dyDescent="0.2">
      <c r="A1538" s="7" t="s">
        <v>41</v>
      </c>
      <c r="B1538" s="7" t="s">
        <v>88</v>
      </c>
      <c r="C1538" s="8" t="s">
        <v>544</v>
      </c>
      <c r="E1538" s="3">
        <f t="shared" si="167"/>
        <v>42565</v>
      </c>
      <c r="F1538" t="str">
        <f t="shared" si="168"/>
        <v>156</v>
      </c>
      <c r="G1538">
        <f t="shared" si="169"/>
        <v>0.26250000000000001</v>
      </c>
      <c r="H1538" s="9"/>
      <c r="I1538" s="9"/>
      <c r="J1538" s="25"/>
      <c r="K1538" s="25"/>
      <c r="L1538" s="25"/>
      <c r="M1538" s="25"/>
    </row>
    <row r="1539" spans="1:13" customFormat="1" x14ac:dyDescent="0.2">
      <c r="A1539" s="7" t="s">
        <v>89</v>
      </c>
      <c r="B1539" s="7" t="s">
        <v>88</v>
      </c>
      <c r="C1539" s="8" t="s">
        <v>9</v>
      </c>
      <c r="E1539" s="3">
        <f t="shared" ref="E1539:E1602" si="170">IF(A1539="", "", A1539+0)</f>
        <v>42567</v>
      </c>
      <c r="F1539" t="str">
        <f t="shared" ref="F1539:F1602" si="171">IF(B1539="", "", B1539)</f>
        <v>156</v>
      </c>
      <c r="G1539">
        <f t="shared" ref="G1539:G1602" si="172">IF(C1539="", "", C1539+0)</f>
        <v>0</v>
      </c>
      <c r="H1539" s="9"/>
      <c r="I1539" s="9"/>
      <c r="J1539" s="25"/>
      <c r="K1539" s="25"/>
      <c r="L1539" s="25"/>
      <c r="M1539" s="25"/>
    </row>
    <row r="1540" spans="1:13" customFormat="1" x14ac:dyDescent="0.2">
      <c r="A1540" s="7" t="s">
        <v>142</v>
      </c>
      <c r="B1540" s="7" t="s">
        <v>88</v>
      </c>
      <c r="C1540" s="8" t="s">
        <v>74</v>
      </c>
      <c r="E1540" s="3">
        <f t="shared" si="170"/>
        <v>42568</v>
      </c>
      <c r="F1540" t="str">
        <f t="shared" si="171"/>
        <v>156</v>
      </c>
      <c r="G1540">
        <f t="shared" si="172"/>
        <v>0.34097222222222223</v>
      </c>
      <c r="H1540" s="9"/>
      <c r="I1540" s="9"/>
      <c r="J1540" s="25"/>
      <c r="K1540" s="25"/>
      <c r="L1540" s="25"/>
      <c r="M1540" s="25"/>
    </row>
    <row r="1541" spans="1:13" customFormat="1" x14ac:dyDescent="0.2">
      <c r="A1541" s="7" t="s">
        <v>50</v>
      </c>
      <c r="B1541" s="7" t="s">
        <v>88</v>
      </c>
      <c r="C1541" s="8" t="s">
        <v>250</v>
      </c>
      <c r="E1541" s="3">
        <f t="shared" si="170"/>
        <v>42570</v>
      </c>
      <c r="F1541" t="str">
        <f t="shared" si="171"/>
        <v>156</v>
      </c>
      <c r="G1541">
        <f t="shared" si="172"/>
        <v>0.32569444444444445</v>
      </c>
      <c r="H1541" s="9"/>
      <c r="I1541" s="9"/>
      <c r="J1541" s="25"/>
      <c r="K1541" s="25"/>
      <c r="L1541" s="25"/>
      <c r="M1541" s="25"/>
    </row>
    <row r="1542" spans="1:13" customFormat="1" x14ac:dyDescent="0.2">
      <c r="A1542" s="7" t="s">
        <v>53</v>
      </c>
      <c r="B1542" s="7" t="s">
        <v>88</v>
      </c>
      <c r="C1542" s="8" t="s">
        <v>200</v>
      </c>
      <c r="E1542" s="3">
        <f t="shared" si="170"/>
        <v>42571</v>
      </c>
      <c r="F1542" t="str">
        <f t="shared" si="171"/>
        <v>156</v>
      </c>
      <c r="G1542">
        <f t="shared" si="172"/>
        <v>0.34722222222222227</v>
      </c>
      <c r="H1542" s="9"/>
      <c r="I1542" s="9"/>
      <c r="J1542" s="25"/>
      <c r="K1542" s="25"/>
      <c r="L1542" s="25"/>
      <c r="M1542" s="25"/>
    </row>
    <row r="1543" spans="1:13" customFormat="1" x14ac:dyDescent="0.2">
      <c r="A1543" s="7" t="s">
        <v>56</v>
      </c>
      <c r="B1543" s="7" t="s">
        <v>88</v>
      </c>
      <c r="C1543" s="8" t="s">
        <v>365</v>
      </c>
      <c r="E1543" s="3">
        <f t="shared" si="170"/>
        <v>42572</v>
      </c>
      <c r="F1543" t="str">
        <f t="shared" si="171"/>
        <v>156</v>
      </c>
      <c r="G1543">
        <f t="shared" si="172"/>
        <v>0.37291666666666662</v>
      </c>
      <c r="H1543" s="9"/>
      <c r="I1543" s="9"/>
      <c r="J1543" s="25"/>
      <c r="K1543" s="25"/>
      <c r="L1543" s="25"/>
      <c r="M1543" s="25"/>
    </row>
    <row r="1544" spans="1:13" customFormat="1" x14ac:dyDescent="0.2">
      <c r="A1544" s="7" t="s">
        <v>105</v>
      </c>
      <c r="B1544" s="7" t="s">
        <v>88</v>
      </c>
      <c r="C1544" s="8" t="s">
        <v>545</v>
      </c>
      <c r="E1544" s="3">
        <f t="shared" si="170"/>
        <v>42577</v>
      </c>
      <c r="F1544" t="str">
        <f t="shared" si="171"/>
        <v>156</v>
      </c>
      <c r="G1544">
        <f t="shared" si="172"/>
        <v>0.3833333333333333</v>
      </c>
      <c r="H1544" s="9"/>
      <c r="I1544" s="9"/>
      <c r="J1544" s="25"/>
      <c r="K1544" s="25"/>
      <c r="L1544" s="25"/>
      <c r="M1544" s="25"/>
    </row>
    <row r="1545" spans="1:13" customFormat="1" x14ac:dyDescent="0.2">
      <c r="A1545" s="7" t="s">
        <v>7</v>
      </c>
      <c r="B1545" s="7" t="s">
        <v>90</v>
      </c>
      <c r="C1545" s="8" t="s">
        <v>546</v>
      </c>
      <c r="E1545" s="3">
        <f t="shared" si="170"/>
        <v>42552</v>
      </c>
      <c r="F1545" t="str">
        <f t="shared" si="171"/>
        <v>157</v>
      </c>
      <c r="G1545">
        <f t="shared" si="172"/>
        <v>0.30694444444444441</v>
      </c>
      <c r="H1545" s="9"/>
      <c r="I1545" s="9"/>
      <c r="J1545" s="25"/>
      <c r="K1545" s="25"/>
      <c r="L1545" s="25"/>
      <c r="M1545" s="25"/>
    </row>
    <row r="1546" spans="1:13" customFormat="1" x14ac:dyDescent="0.2">
      <c r="A1546" s="7" t="s">
        <v>64</v>
      </c>
      <c r="B1546" s="7" t="s">
        <v>90</v>
      </c>
      <c r="C1546" s="8" t="s">
        <v>171</v>
      </c>
      <c r="E1546" s="3">
        <f t="shared" si="170"/>
        <v>42553</v>
      </c>
      <c r="F1546" t="str">
        <f t="shared" si="171"/>
        <v>157</v>
      </c>
      <c r="G1546">
        <f t="shared" si="172"/>
        <v>0.34375</v>
      </c>
      <c r="H1546" s="9"/>
      <c r="I1546" s="9"/>
      <c r="J1546" s="25"/>
      <c r="K1546" s="25"/>
      <c r="L1546" s="25"/>
      <c r="M1546" s="25"/>
    </row>
    <row r="1547" spans="1:13" customFormat="1" x14ac:dyDescent="0.2">
      <c r="A1547" s="7" t="s">
        <v>121</v>
      </c>
      <c r="B1547" s="7" t="s">
        <v>90</v>
      </c>
      <c r="C1547" s="8" t="s">
        <v>45</v>
      </c>
      <c r="E1547" s="3">
        <f t="shared" si="170"/>
        <v>42554</v>
      </c>
      <c r="F1547" t="str">
        <f t="shared" si="171"/>
        <v>157</v>
      </c>
      <c r="G1547">
        <f t="shared" si="172"/>
        <v>0.3840277777777778</v>
      </c>
      <c r="H1547" s="9"/>
      <c r="I1547" s="9"/>
      <c r="J1547" s="25"/>
      <c r="K1547" s="25"/>
      <c r="L1547" s="25"/>
      <c r="M1547" s="25"/>
    </row>
    <row r="1548" spans="1:13" customFormat="1" x14ac:dyDescent="0.2">
      <c r="A1548" s="7" t="s">
        <v>17</v>
      </c>
      <c r="B1548" s="7" t="s">
        <v>90</v>
      </c>
      <c r="C1548" s="8" t="s">
        <v>167</v>
      </c>
      <c r="E1548" s="3">
        <f t="shared" si="170"/>
        <v>42555</v>
      </c>
      <c r="F1548" t="str">
        <f t="shared" si="171"/>
        <v>157</v>
      </c>
      <c r="G1548">
        <f t="shared" si="172"/>
        <v>0.3430555555555555</v>
      </c>
      <c r="H1548" s="9"/>
      <c r="I1548" s="9"/>
      <c r="J1548" s="25"/>
      <c r="K1548" s="25"/>
      <c r="L1548" s="25"/>
      <c r="M1548" s="25"/>
    </row>
    <row r="1549" spans="1:13" customFormat="1" x14ac:dyDescent="0.2">
      <c r="A1549" s="7" t="s">
        <v>20</v>
      </c>
      <c r="B1549" s="7" t="s">
        <v>90</v>
      </c>
      <c r="C1549" s="8" t="s">
        <v>171</v>
      </c>
      <c r="E1549" s="3">
        <f t="shared" si="170"/>
        <v>42556</v>
      </c>
      <c r="F1549" t="str">
        <f t="shared" si="171"/>
        <v>157</v>
      </c>
      <c r="G1549">
        <f t="shared" si="172"/>
        <v>0.34375</v>
      </c>
      <c r="H1549" s="9"/>
      <c r="I1549" s="9"/>
      <c r="J1549" s="25"/>
      <c r="K1549" s="25"/>
      <c r="L1549" s="25"/>
      <c r="M1549" s="25"/>
    </row>
    <row r="1550" spans="1:13" customFormat="1" x14ac:dyDescent="0.2">
      <c r="A1550" s="7" t="s">
        <v>23</v>
      </c>
      <c r="B1550" s="7" t="s">
        <v>90</v>
      </c>
      <c r="C1550" s="8" t="s">
        <v>547</v>
      </c>
      <c r="E1550" s="3">
        <f t="shared" si="170"/>
        <v>42557</v>
      </c>
      <c r="F1550" t="str">
        <f t="shared" si="171"/>
        <v>157</v>
      </c>
      <c r="G1550">
        <f t="shared" si="172"/>
        <v>7.9166666666666663E-2</v>
      </c>
      <c r="H1550" s="9"/>
      <c r="I1550" s="9"/>
      <c r="J1550" s="25"/>
      <c r="K1550" s="25"/>
      <c r="L1550" s="25"/>
      <c r="M1550" s="25"/>
    </row>
    <row r="1551" spans="1:13" customFormat="1" x14ac:dyDescent="0.2">
      <c r="A1551" s="7" t="s">
        <v>26</v>
      </c>
      <c r="B1551" s="7" t="s">
        <v>90</v>
      </c>
      <c r="C1551" s="8" t="s">
        <v>198</v>
      </c>
      <c r="E1551" s="3">
        <f t="shared" si="170"/>
        <v>42558</v>
      </c>
      <c r="F1551" t="str">
        <f t="shared" si="171"/>
        <v>157</v>
      </c>
      <c r="G1551">
        <f t="shared" si="172"/>
        <v>0.35694444444444445</v>
      </c>
      <c r="H1551" s="9"/>
      <c r="I1551" s="9"/>
      <c r="J1551" s="25"/>
      <c r="K1551" s="25"/>
      <c r="L1551" s="25"/>
      <c r="M1551" s="25"/>
    </row>
    <row r="1552" spans="1:13" customFormat="1" x14ac:dyDescent="0.2">
      <c r="A1552" s="7" t="s">
        <v>29</v>
      </c>
      <c r="B1552" s="7" t="s">
        <v>90</v>
      </c>
      <c r="C1552" s="8" t="s">
        <v>80</v>
      </c>
      <c r="E1552" s="3">
        <f t="shared" si="170"/>
        <v>42559</v>
      </c>
      <c r="F1552" t="str">
        <f t="shared" si="171"/>
        <v>157</v>
      </c>
      <c r="G1552">
        <f t="shared" si="172"/>
        <v>0.33819444444444446</v>
      </c>
      <c r="H1552" s="9"/>
      <c r="I1552" s="9"/>
      <c r="J1552" s="25"/>
      <c r="K1552" s="25"/>
      <c r="L1552" s="25"/>
      <c r="M1552" s="25"/>
    </row>
    <row r="1553" spans="1:13" customFormat="1" x14ac:dyDescent="0.2">
      <c r="A1553" s="7" t="s">
        <v>76</v>
      </c>
      <c r="B1553" s="7" t="s">
        <v>90</v>
      </c>
      <c r="C1553" s="8" t="s">
        <v>548</v>
      </c>
      <c r="E1553" s="3">
        <f t="shared" si="170"/>
        <v>42560</v>
      </c>
      <c r="F1553" t="str">
        <f t="shared" si="171"/>
        <v>157</v>
      </c>
      <c r="G1553">
        <f t="shared" si="172"/>
        <v>0.61875000000000002</v>
      </c>
      <c r="H1553" s="9"/>
      <c r="I1553" s="9"/>
      <c r="J1553" s="25"/>
      <c r="K1553" s="25"/>
      <c r="L1553" s="25"/>
      <c r="M1553" s="25"/>
    </row>
    <row r="1554" spans="1:13" customFormat="1" x14ac:dyDescent="0.2">
      <c r="A1554" s="7" t="s">
        <v>79</v>
      </c>
      <c r="B1554" s="7" t="s">
        <v>90</v>
      </c>
      <c r="C1554" s="8" t="s">
        <v>484</v>
      </c>
      <c r="E1554" s="3">
        <f t="shared" si="170"/>
        <v>42561</v>
      </c>
      <c r="F1554" t="str">
        <f t="shared" si="171"/>
        <v>157</v>
      </c>
      <c r="G1554">
        <f t="shared" si="172"/>
        <v>0.42152777777777778</v>
      </c>
      <c r="H1554" s="9"/>
      <c r="I1554" s="9"/>
      <c r="J1554" s="25"/>
      <c r="K1554" s="25"/>
      <c r="L1554" s="25"/>
      <c r="M1554" s="25"/>
    </row>
    <row r="1555" spans="1:13" customFormat="1" x14ac:dyDescent="0.2">
      <c r="A1555" s="7" t="s">
        <v>32</v>
      </c>
      <c r="B1555" s="7" t="s">
        <v>90</v>
      </c>
      <c r="C1555" s="8" t="s">
        <v>171</v>
      </c>
      <c r="E1555" s="3">
        <f t="shared" si="170"/>
        <v>42562</v>
      </c>
      <c r="F1555" t="str">
        <f t="shared" si="171"/>
        <v>157</v>
      </c>
      <c r="G1555">
        <f t="shared" si="172"/>
        <v>0.34375</v>
      </c>
      <c r="H1555" s="9"/>
      <c r="I1555" s="9"/>
      <c r="J1555" s="25"/>
      <c r="K1555" s="25"/>
      <c r="L1555" s="25"/>
      <c r="M1555" s="25"/>
    </row>
    <row r="1556" spans="1:13" customFormat="1" x14ac:dyDescent="0.2">
      <c r="A1556" s="7" t="s">
        <v>35</v>
      </c>
      <c r="B1556" s="7" t="s">
        <v>90</v>
      </c>
      <c r="C1556" s="8" t="s">
        <v>549</v>
      </c>
      <c r="E1556" s="3">
        <f t="shared" si="170"/>
        <v>42563</v>
      </c>
      <c r="F1556" t="str">
        <f t="shared" si="171"/>
        <v>157</v>
      </c>
      <c r="G1556">
        <f t="shared" si="172"/>
        <v>0.64583333333333337</v>
      </c>
      <c r="H1556" s="9"/>
      <c r="I1556" s="9"/>
      <c r="J1556" s="25"/>
      <c r="K1556" s="25"/>
      <c r="L1556" s="25"/>
      <c r="M1556" s="25"/>
    </row>
    <row r="1557" spans="1:13" customFormat="1" x14ac:dyDescent="0.2">
      <c r="A1557" s="7" t="s">
        <v>38</v>
      </c>
      <c r="B1557" s="7" t="s">
        <v>90</v>
      </c>
      <c r="C1557" s="8" t="s">
        <v>145</v>
      </c>
      <c r="E1557" s="3">
        <f t="shared" si="170"/>
        <v>42564</v>
      </c>
      <c r="F1557" t="str">
        <f t="shared" si="171"/>
        <v>157</v>
      </c>
      <c r="G1557">
        <f t="shared" si="172"/>
        <v>0.34861111111111115</v>
      </c>
      <c r="H1557" s="9"/>
      <c r="I1557" s="9"/>
      <c r="J1557" s="25"/>
      <c r="K1557" s="25"/>
      <c r="L1557" s="25"/>
      <c r="M1557" s="25"/>
    </row>
    <row r="1558" spans="1:13" customFormat="1" x14ac:dyDescent="0.2">
      <c r="A1558" s="7" t="s">
        <v>41</v>
      </c>
      <c r="B1558" s="7" t="s">
        <v>90</v>
      </c>
      <c r="C1558" s="8" t="s">
        <v>545</v>
      </c>
      <c r="E1558" s="3">
        <f t="shared" si="170"/>
        <v>42565</v>
      </c>
      <c r="F1558" t="str">
        <f t="shared" si="171"/>
        <v>157</v>
      </c>
      <c r="G1558">
        <f t="shared" si="172"/>
        <v>0.3833333333333333</v>
      </c>
      <c r="H1558" s="9"/>
      <c r="I1558" s="9"/>
      <c r="J1558" s="25"/>
      <c r="K1558" s="25"/>
      <c r="L1558" s="25"/>
      <c r="M1558" s="25"/>
    </row>
    <row r="1559" spans="1:13" customFormat="1" x14ac:dyDescent="0.2">
      <c r="A1559" s="7" t="s">
        <v>89</v>
      </c>
      <c r="B1559" s="7" t="s">
        <v>90</v>
      </c>
      <c r="C1559" s="8" t="s">
        <v>71</v>
      </c>
      <c r="E1559" s="3">
        <f t="shared" si="170"/>
        <v>42567</v>
      </c>
      <c r="F1559" t="str">
        <f t="shared" si="171"/>
        <v>157</v>
      </c>
      <c r="G1559">
        <f t="shared" si="172"/>
        <v>0.33958333333333335</v>
      </c>
      <c r="H1559" s="9"/>
      <c r="I1559" s="9"/>
      <c r="J1559" s="25"/>
      <c r="K1559" s="25"/>
      <c r="L1559" s="25"/>
      <c r="M1559" s="25"/>
    </row>
    <row r="1560" spans="1:13" customFormat="1" x14ac:dyDescent="0.2">
      <c r="A1560" s="7" t="s">
        <v>142</v>
      </c>
      <c r="B1560" s="7" t="s">
        <v>90</v>
      </c>
      <c r="C1560" s="8" t="s">
        <v>512</v>
      </c>
      <c r="E1560" s="3">
        <f t="shared" si="170"/>
        <v>42568</v>
      </c>
      <c r="F1560" t="str">
        <f t="shared" si="171"/>
        <v>157</v>
      </c>
      <c r="G1560">
        <f t="shared" si="172"/>
        <v>0.3659722222222222</v>
      </c>
      <c r="H1560" s="9"/>
      <c r="I1560" s="9"/>
      <c r="J1560" s="25"/>
      <c r="K1560" s="25"/>
      <c r="L1560" s="25"/>
      <c r="M1560" s="25"/>
    </row>
    <row r="1561" spans="1:13" customFormat="1" x14ac:dyDescent="0.2">
      <c r="A1561" s="7" t="s">
        <v>50</v>
      </c>
      <c r="B1561" s="7" t="s">
        <v>90</v>
      </c>
      <c r="C1561" s="8" t="s">
        <v>9</v>
      </c>
      <c r="E1561" s="3">
        <f t="shared" si="170"/>
        <v>42570</v>
      </c>
      <c r="F1561" t="str">
        <f t="shared" si="171"/>
        <v>157</v>
      </c>
      <c r="G1561">
        <f t="shared" si="172"/>
        <v>0</v>
      </c>
      <c r="H1561" s="9"/>
      <c r="I1561" s="9"/>
      <c r="J1561" s="25"/>
      <c r="K1561" s="25"/>
      <c r="L1561" s="25"/>
      <c r="M1561" s="25"/>
    </row>
    <row r="1562" spans="1:13" customFormat="1" x14ac:dyDescent="0.2">
      <c r="A1562" s="7" t="s">
        <v>53</v>
      </c>
      <c r="B1562" s="7" t="s">
        <v>90</v>
      </c>
      <c r="C1562" s="8" t="s">
        <v>199</v>
      </c>
      <c r="E1562" s="3">
        <f t="shared" si="170"/>
        <v>42571</v>
      </c>
      <c r="F1562" t="str">
        <f t="shared" si="171"/>
        <v>157</v>
      </c>
      <c r="G1562">
        <f t="shared" si="172"/>
        <v>0.3354166666666667</v>
      </c>
      <c r="H1562" s="9"/>
      <c r="I1562" s="9"/>
      <c r="J1562" s="25"/>
      <c r="K1562" s="25"/>
      <c r="L1562" s="25"/>
      <c r="M1562" s="25"/>
    </row>
    <row r="1563" spans="1:13" customFormat="1" x14ac:dyDescent="0.2">
      <c r="A1563" s="7" t="s">
        <v>56</v>
      </c>
      <c r="B1563" s="7" t="s">
        <v>90</v>
      </c>
      <c r="C1563" s="8" t="s">
        <v>69</v>
      </c>
      <c r="E1563" s="3">
        <f t="shared" si="170"/>
        <v>42572</v>
      </c>
      <c r="F1563" t="str">
        <f t="shared" si="171"/>
        <v>157</v>
      </c>
      <c r="G1563">
        <f t="shared" si="172"/>
        <v>0.33888888888888885</v>
      </c>
      <c r="H1563" s="9"/>
      <c r="I1563" s="9"/>
      <c r="J1563" s="25"/>
      <c r="K1563" s="25"/>
      <c r="L1563" s="25"/>
      <c r="M1563" s="25"/>
    </row>
    <row r="1564" spans="1:13" customFormat="1" x14ac:dyDescent="0.2">
      <c r="A1564" s="7" t="s">
        <v>59</v>
      </c>
      <c r="B1564" s="7" t="s">
        <v>90</v>
      </c>
      <c r="C1564" s="8" t="s">
        <v>550</v>
      </c>
      <c r="E1564" s="3">
        <f t="shared" si="170"/>
        <v>42573</v>
      </c>
      <c r="F1564" t="str">
        <f t="shared" si="171"/>
        <v>157</v>
      </c>
      <c r="G1564">
        <f t="shared" si="172"/>
        <v>0.49305555555555558</v>
      </c>
      <c r="H1564" s="9"/>
      <c r="I1564" s="9"/>
      <c r="J1564" s="25"/>
      <c r="K1564" s="25"/>
      <c r="L1564" s="25"/>
      <c r="M1564" s="25"/>
    </row>
    <row r="1565" spans="1:13" customFormat="1" x14ac:dyDescent="0.2">
      <c r="A1565" s="7" t="s">
        <v>98</v>
      </c>
      <c r="B1565" s="7" t="s">
        <v>90</v>
      </c>
      <c r="C1565" s="8" t="s">
        <v>167</v>
      </c>
      <c r="E1565" s="3">
        <f t="shared" si="170"/>
        <v>42574</v>
      </c>
      <c r="F1565" t="str">
        <f t="shared" si="171"/>
        <v>157</v>
      </c>
      <c r="G1565">
        <f t="shared" si="172"/>
        <v>0.3430555555555555</v>
      </c>
      <c r="H1565" s="9"/>
      <c r="I1565" s="9"/>
      <c r="J1565" s="25"/>
      <c r="K1565" s="25"/>
      <c r="L1565" s="25"/>
      <c r="M1565" s="25"/>
    </row>
    <row r="1566" spans="1:13" customFormat="1" x14ac:dyDescent="0.2">
      <c r="A1566" s="7" t="s">
        <v>100</v>
      </c>
      <c r="B1566" s="7" t="s">
        <v>90</v>
      </c>
      <c r="C1566" s="8" t="s">
        <v>119</v>
      </c>
      <c r="E1566" s="3">
        <f t="shared" si="170"/>
        <v>42575</v>
      </c>
      <c r="F1566" t="str">
        <f t="shared" si="171"/>
        <v>157</v>
      </c>
      <c r="G1566">
        <f t="shared" si="172"/>
        <v>0.3444444444444445</v>
      </c>
      <c r="H1566" s="9"/>
      <c r="I1566" s="9"/>
      <c r="J1566" s="25"/>
      <c r="K1566" s="25"/>
      <c r="L1566" s="25"/>
      <c r="M1566" s="25"/>
    </row>
    <row r="1567" spans="1:13" customFormat="1" x14ac:dyDescent="0.2">
      <c r="A1567" s="7" t="s">
        <v>103</v>
      </c>
      <c r="B1567" s="7" t="s">
        <v>90</v>
      </c>
      <c r="C1567" s="8" t="s">
        <v>139</v>
      </c>
      <c r="E1567" s="3">
        <f t="shared" si="170"/>
        <v>42576</v>
      </c>
      <c r="F1567" t="str">
        <f t="shared" si="171"/>
        <v>157</v>
      </c>
      <c r="G1567">
        <f t="shared" si="172"/>
        <v>0.34236111111111112</v>
      </c>
      <c r="H1567" s="9"/>
      <c r="I1567" s="9"/>
      <c r="J1567" s="25"/>
      <c r="K1567" s="25"/>
      <c r="L1567" s="25"/>
      <c r="M1567" s="25"/>
    </row>
    <row r="1568" spans="1:13" customFormat="1" x14ac:dyDescent="0.2">
      <c r="A1568" s="7" t="s">
        <v>105</v>
      </c>
      <c r="B1568" s="7" t="s">
        <v>90</v>
      </c>
      <c r="C1568" s="8" t="s">
        <v>167</v>
      </c>
      <c r="E1568" s="3">
        <f t="shared" si="170"/>
        <v>42577</v>
      </c>
      <c r="F1568" t="str">
        <f t="shared" si="171"/>
        <v>157</v>
      </c>
      <c r="G1568">
        <f t="shared" si="172"/>
        <v>0.3430555555555555</v>
      </c>
      <c r="H1568" s="9"/>
      <c r="I1568" s="9"/>
      <c r="J1568" s="25"/>
      <c r="K1568" s="25"/>
      <c r="L1568" s="25"/>
      <c r="M1568" s="25"/>
    </row>
    <row r="1569" spans="1:13" customFormat="1" x14ac:dyDescent="0.2">
      <c r="A1569" s="7" t="s">
        <v>108</v>
      </c>
      <c r="B1569" s="7" t="s">
        <v>90</v>
      </c>
      <c r="C1569" s="8" t="s">
        <v>152</v>
      </c>
      <c r="E1569" s="3">
        <f t="shared" si="170"/>
        <v>42578</v>
      </c>
      <c r="F1569" t="str">
        <f t="shared" si="171"/>
        <v>157</v>
      </c>
      <c r="G1569">
        <f t="shared" si="172"/>
        <v>0.34027777777777773</v>
      </c>
      <c r="H1569" s="9"/>
      <c r="I1569" s="9"/>
      <c r="J1569" s="25"/>
      <c r="K1569" s="25"/>
      <c r="L1569" s="25"/>
      <c r="M1569" s="25"/>
    </row>
    <row r="1570" spans="1:13" customFormat="1" x14ac:dyDescent="0.2">
      <c r="A1570" s="7" t="s">
        <v>110</v>
      </c>
      <c r="B1570" s="7" t="s">
        <v>90</v>
      </c>
      <c r="C1570" s="8" t="s">
        <v>152</v>
      </c>
      <c r="E1570" s="3">
        <f t="shared" si="170"/>
        <v>42579</v>
      </c>
      <c r="F1570" t="str">
        <f t="shared" si="171"/>
        <v>157</v>
      </c>
      <c r="G1570">
        <f t="shared" si="172"/>
        <v>0.34027777777777773</v>
      </c>
      <c r="H1570" s="9"/>
      <c r="I1570" s="9"/>
      <c r="J1570" s="25"/>
      <c r="K1570" s="25"/>
      <c r="L1570" s="25"/>
      <c r="M1570" s="25"/>
    </row>
    <row r="1571" spans="1:13" customFormat="1" x14ac:dyDescent="0.2">
      <c r="A1571" s="7" t="s">
        <v>113</v>
      </c>
      <c r="B1571" s="7" t="s">
        <v>90</v>
      </c>
      <c r="C1571" s="8" t="s">
        <v>551</v>
      </c>
      <c r="E1571" s="3">
        <f t="shared" si="170"/>
        <v>42580</v>
      </c>
      <c r="F1571" t="str">
        <f t="shared" si="171"/>
        <v>157</v>
      </c>
      <c r="G1571">
        <f t="shared" si="172"/>
        <v>0.40486111111111112</v>
      </c>
      <c r="H1571" s="9"/>
      <c r="I1571" s="9"/>
      <c r="J1571" s="25"/>
      <c r="K1571" s="25"/>
      <c r="L1571" s="25"/>
      <c r="M1571" s="25"/>
    </row>
    <row r="1572" spans="1:13" customFormat="1" x14ac:dyDescent="0.2">
      <c r="A1572" s="7" t="s">
        <v>115</v>
      </c>
      <c r="B1572" s="7" t="s">
        <v>90</v>
      </c>
      <c r="C1572" s="8" t="s">
        <v>203</v>
      </c>
      <c r="E1572" s="3">
        <f t="shared" si="170"/>
        <v>42581</v>
      </c>
      <c r="F1572" t="str">
        <f t="shared" si="171"/>
        <v>157</v>
      </c>
      <c r="G1572">
        <f t="shared" si="172"/>
        <v>0.35000000000000003</v>
      </c>
      <c r="H1572" s="9"/>
      <c r="I1572" s="9"/>
      <c r="J1572" s="25"/>
      <c r="K1572" s="25"/>
      <c r="L1572" s="25"/>
      <c r="M1572" s="25"/>
    </row>
    <row r="1573" spans="1:13" customFormat="1" x14ac:dyDescent="0.2">
      <c r="A1573" s="7" t="s">
        <v>157</v>
      </c>
      <c r="B1573" s="7" t="s">
        <v>90</v>
      </c>
      <c r="C1573" s="8" t="s">
        <v>9</v>
      </c>
      <c r="E1573" s="3">
        <f t="shared" si="170"/>
        <v>42582</v>
      </c>
      <c r="F1573" t="str">
        <f t="shared" si="171"/>
        <v>157</v>
      </c>
      <c r="G1573">
        <f t="shared" si="172"/>
        <v>0</v>
      </c>
      <c r="H1573" s="9"/>
      <c r="I1573" s="9"/>
      <c r="J1573" s="25"/>
      <c r="K1573" s="25"/>
      <c r="L1573" s="25"/>
      <c r="M1573" s="25"/>
    </row>
    <row r="1574" spans="1:13" customFormat="1" x14ac:dyDescent="0.2">
      <c r="A1574" s="7" t="s">
        <v>7</v>
      </c>
      <c r="B1574" s="7" t="s">
        <v>91</v>
      </c>
      <c r="C1574" s="8" t="s">
        <v>9</v>
      </c>
      <c r="E1574" s="3">
        <f t="shared" si="170"/>
        <v>42552</v>
      </c>
      <c r="F1574" t="str">
        <f t="shared" si="171"/>
        <v>158</v>
      </c>
      <c r="G1574">
        <f t="shared" si="172"/>
        <v>0</v>
      </c>
      <c r="H1574" s="9"/>
      <c r="I1574" s="9"/>
      <c r="J1574" s="25"/>
      <c r="K1574" s="25"/>
      <c r="L1574" s="25"/>
      <c r="M1574" s="25"/>
    </row>
    <row r="1575" spans="1:13" customFormat="1" x14ac:dyDescent="0.2">
      <c r="A1575" s="7" t="s">
        <v>64</v>
      </c>
      <c r="B1575" s="7" t="s">
        <v>91</v>
      </c>
      <c r="C1575" s="8" t="s">
        <v>211</v>
      </c>
      <c r="E1575" s="3">
        <f t="shared" si="170"/>
        <v>42553</v>
      </c>
      <c r="F1575" t="str">
        <f t="shared" si="171"/>
        <v>158</v>
      </c>
      <c r="G1575">
        <f t="shared" si="172"/>
        <v>0.34513888888888888</v>
      </c>
      <c r="H1575" s="9"/>
      <c r="I1575" s="9"/>
      <c r="J1575" s="25"/>
      <c r="K1575" s="25"/>
      <c r="L1575" s="25"/>
      <c r="M1575" s="25"/>
    </row>
    <row r="1576" spans="1:13" customFormat="1" x14ac:dyDescent="0.2">
      <c r="A1576" s="7" t="s">
        <v>121</v>
      </c>
      <c r="B1576" s="7" t="s">
        <v>91</v>
      </c>
      <c r="C1576" s="8" t="s">
        <v>171</v>
      </c>
      <c r="E1576" s="3">
        <f t="shared" si="170"/>
        <v>42554</v>
      </c>
      <c r="F1576" t="str">
        <f t="shared" si="171"/>
        <v>158</v>
      </c>
      <c r="G1576">
        <f t="shared" si="172"/>
        <v>0.34375</v>
      </c>
      <c r="H1576" s="9"/>
      <c r="I1576" s="9"/>
      <c r="J1576" s="25"/>
      <c r="K1576" s="25"/>
      <c r="L1576" s="25"/>
      <c r="M1576" s="25"/>
    </row>
    <row r="1577" spans="1:13" customFormat="1" x14ac:dyDescent="0.2">
      <c r="A1577" s="7" t="s">
        <v>17</v>
      </c>
      <c r="B1577" s="7" t="s">
        <v>91</v>
      </c>
      <c r="C1577" s="8" t="s">
        <v>188</v>
      </c>
      <c r="E1577" s="3">
        <f t="shared" si="170"/>
        <v>42555</v>
      </c>
      <c r="F1577" t="str">
        <f t="shared" si="171"/>
        <v>158</v>
      </c>
      <c r="G1577">
        <f t="shared" si="172"/>
        <v>0.34791666666666665</v>
      </c>
      <c r="H1577" s="9"/>
      <c r="I1577" s="9"/>
      <c r="J1577" s="25"/>
      <c r="K1577" s="25"/>
      <c r="L1577" s="25"/>
      <c r="M1577" s="25"/>
    </row>
    <row r="1578" spans="1:13" customFormat="1" x14ac:dyDescent="0.2">
      <c r="A1578" s="7" t="s">
        <v>20</v>
      </c>
      <c r="B1578" s="7" t="s">
        <v>91</v>
      </c>
      <c r="C1578" s="8" t="s">
        <v>203</v>
      </c>
      <c r="E1578" s="3">
        <f t="shared" si="170"/>
        <v>42556</v>
      </c>
      <c r="F1578" t="str">
        <f t="shared" si="171"/>
        <v>158</v>
      </c>
      <c r="G1578">
        <f t="shared" si="172"/>
        <v>0.35000000000000003</v>
      </c>
      <c r="H1578" s="9"/>
      <c r="I1578" s="9"/>
      <c r="J1578" s="25"/>
      <c r="K1578" s="25"/>
      <c r="L1578" s="25"/>
      <c r="M1578" s="25"/>
    </row>
    <row r="1579" spans="1:13" customFormat="1" x14ac:dyDescent="0.2">
      <c r="A1579" s="7" t="s">
        <v>23</v>
      </c>
      <c r="B1579" s="7" t="s">
        <v>91</v>
      </c>
      <c r="C1579" s="8" t="s">
        <v>534</v>
      </c>
      <c r="E1579" s="3">
        <f t="shared" si="170"/>
        <v>42557</v>
      </c>
      <c r="F1579" t="str">
        <f t="shared" si="171"/>
        <v>158</v>
      </c>
      <c r="G1579">
        <f t="shared" si="172"/>
        <v>0.36805555555555558</v>
      </c>
      <c r="H1579" s="9"/>
      <c r="I1579" s="9"/>
      <c r="J1579" s="25"/>
      <c r="K1579" s="25"/>
      <c r="L1579" s="25"/>
      <c r="M1579" s="25"/>
    </row>
    <row r="1580" spans="1:13" customFormat="1" x14ac:dyDescent="0.2">
      <c r="A1580" s="7" t="s">
        <v>26</v>
      </c>
      <c r="B1580" s="7" t="s">
        <v>91</v>
      </c>
      <c r="C1580" s="8" t="s">
        <v>171</v>
      </c>
      <c r="E1580" s="3">
        <f t="shared" si="170"/>
        <v>42558</v>
      </c>
      <c r="F1580" t="str">
        <f t="shared" si="171"/>
        <v>158</v>
      </c>
      <c r="G1580">
        <f t="shared" si="172"/>
        <v>0.34375</v>
      </c>
      <c r="H1580" s="9"/>
      <c r="I1580" s="9"/>
      <c r="J1580" s="25"/>
      <c r="K1580" s="25"/>
      <c r="L1580" s="25"/>
      <c r="M1580" s="25"/>
    </row>
    <row r="1581" spans="1:13" customFormat="1" x14ac:dyDescent="0.2">
      <c r="A1581" s="7" t="s">
        <v>76</v>
      </c>
      <c r="B1581" s="7" t="s">
        <v>91</v>
      </c>
      <c r="C1581" s="8" t="s">
        <v>147</v>
      </c>
      <c r="E1581" s="3">
        <f t="shared" si="170"/>
        <v>42560</v>
      </c>
      <c r="F1581" t="str">
        <f t="shared" si="171"/>
        <v>158</v>
      </c>
      <c r="G1581">
        <f t="shared" si="172"/>
        <v>0.3527777777777778</v>
      </c>
      <c r="H1581" s="9"/>
      <c r="I1581" s="9"/>
      <c r="J1581" s="25"/>
      <c r="K1581" s="25"/>
      <c r="L1581" s="25"/>
      <c r="M1581" s="25"/>
    </row>
    <row r="1582" spans="1:13" customFormat="1" x14ac:dyDescent="0.2">
      <c r="A1582" s="7" t="s">
        <v>79</v>
      </c>
      <c r="B1582" s="7" t="s">
        <v>91</v>
      </c>
      <c r="C1582" s="8" t="s">
        <v>119</v>
      </c>
      <c r="E1582" s="3">
        <f t="shared" si="170"/>
        <v>42561</v>
      </c>
      <c r="F1582" t="str">
        <f t="shared" si="171"/>
        <v>158</v>
      </c>
      <c r="G1582">
        <f t="shared" si="172"/>
        <v>0.3444444444444445</v>
      </c>
      <c r="H1582" s="9"/>
      <c r="I1582" s="9"/>
      <c r="J1582" s="25"/>
      <c r="K1582" s="25"/>
      <c r="L1582" s="25"/>
      <c r="M1582" s="25"/>
    </row>
    <row r="1583" spans="1:13" customFormat="1" x14ac:dyDescent="0.2">
      <c r="A1583" s="7" t="s">
        <v>32</v>
      </c>
      <c r="B1583" s="7" t="s">
        <v>91</v>
      </c>
      <c r="C1583" s="8" t="s">
        <v>111</v>
      </c>
      <c r="E1583" s="3">
        <f t="shared" si="170"/>
        <v>42562</v>
      </c>
      <c r="F1583" t="str">
        <f t="shared" si="171"/>
        <v>158</v>
      </c>
      <c r="G1583">
        <f t="shared" si="172"/>
        <v>0.34930555555555554</v>
      </c>
      <c r="H1583" s="9"/>
      <c r="I1583" s="9"/>
      <c r="J1583" s="25"/>
      <c r="K1583" s="25"/>
      <c r="L1583" s="25"/>
      <c r="M1583" s="25"/>
    </row>
    <row r="1584" spans="1:13" customFormat="1" x14ac:dyDescent="0.2">
      <c r="A1584" s="7" t="s">
        <v>35</v>
      </c>
      <c r="B1584" s="7" t="s">
        <v>91</v>
      </c>
      <c r="C1584" s="8" t="s">
        <v>127</v>
      </c>
      <c r="E1584" s="3">
        <f t="shared" si="170"/>
        <v>42563</v>
      </c>
      <c r="F1584" t="str">
        <f t="shared" si="171"/>
        <v>158</v>
      </c>
      <c r="G1584">
        <f t="shared" si="172"/>
        <v>0.35347222222222219</v>
      </c>
      <c r="H1584" s="9"/>
      <c r="I1584" s="9"/>
      <c r="J1584" s="25"/>
      <c r="K1584" s="25"/>
      <c r="L1584" s="25"/>
      <c r="M1584" s="25"/>
    </row>
    <row r="1585" spans="1:13" customFormat="1" x14ac:dyDescent="0.2">
      <c r="A1585" s="7" t="s">
        <v>38</v>
      </c>
      <c r="B1585" s="7" t="s">
        <v>91</v>
      </c>
      <c r="C1585" s="8" t="s">
        <v>211</v>
      </c>
      <c r="E1585" s="3">
        <f t="shared" si="170"/>
        <v>42564</v>
      </c>
      <c r="F1585" t="str">
        <f t="shared" si="171"/>
        <v>158</v>
      </c>
      <c r="G1585">
        <f t="shared" si="172"/>
        <v>0.34513888888888888</v>
      </c>
      <c r="H1585" s="9"/>
      <c r="I1585" s="9"/>
      <c r="J1585" s="25"/>
      <c r="K1585" s="25"/>
      <c r="L1585" s="25"/>
      <c r="M1585" s="25"/>
    </row>
    <row r="1586" spans="1:13" customFormat="1" x14ac:dyDescent="0.2">
      <c r="A1586" s="7" t="s">
        <v>41</v>
      </c>
      <c r="B1586" s="7" t="s">
        <v>91</v>
      </c>
      <c r="C1586" s="8" t="s">
        <v>190</v>
      </c>
      <c r="E1586" s="3">
        <f t="shared" si="170"/>
        <v>42565</v>
      </c>
      <c r="F1586" t="str">
        <f t="shared" si="171"/>
        <v>158</v>
      </c>
      <c r="G1586">
        <f t="shared" si="172"/>
        <v>0.34583333333333338</v>
      </c>
      <c r="H1586" s="9"/>
      <c r="I1586" s="9"/>
      <c r="J1586" s="25"/>
      <c r="K1586" s="25"/>
      <c r="L1586" s="25"/>
      <c r="M1586" s="25"/>
    </row>
    <row r="1587" spans="1:13" customFormat="1" x14ac:dyDescent="0.2">
      <c r="A1587" s="7" t="s">
        <v>89</v>
      </c>
      <c r="B1587" s="7" t="s">
        <v>91</v>
      </c>
      <c r="C1587" s="8" t="s">
        <v>171</v>
      </c>
      <c r="E1587" s="3">
        <f t="shared" si="170"/>
        <v>42567</v>
      </c>
      <c r="F1587" t="str">
        <f t="shared" si="171"/>
        <v>158</v>
      </c>
      <c r="G1587">
        <f t="shared" si="172"/>
        <v>0.34375</v>
      </c>
      <c r="H1587" s="9"/>
      <c r="I1587" s="9"/>
      <c r="J1587" s="25"/>
      <c r="K1587" s="25"/>
      <c r="L1587" s="25"/>
      <c r="M1587" s="25"/>
    </row>
    <row r="1588" spans="1:13" customFormat="1" x14ac:dyDescent="0.2">
      <c r="A1588" s="7" t="s">
        <v>142</v>
      </c>
      <c r="B1588" s="7" t="s">
        <v>91</v>
      </c>
      <c r="C1588" s="8" t="s">
        <v>171</v>
      </c>
      <c r="E1588" s="3">
        <f t="shared" si="170"/>
        <v>42568</v>
      </c>
      <c r="F1588" t="str">
        <f t="shared" si="171"/>
        <v>158</v>
      </c>
      <c r="G1588">
        <f t="shared" si="172"/>
        <v>0.34375</v>
      </c>
      <c r="H1588" s="9"/>
      <c r="I1588" s="9"/>
      <c r="J1588" s="25"/>
      <c r="K1588" s="25"/>
      <c r="L1588" s="25"/>
      <c r="M1588" s="25"/>
    </row>
    <row r="1589" spans="1:13" customFormat="1" x14ac:dyDescent="0.2">
      <c r="A1589" s="7" t="s">
        <v>47</v>
      </c>
      <c r="B1589" s="7" t="s">
        <v>91</v>
      </c>
      <c r="C1589" s="8" t="s">
        <v>190</v>
      </c>
      <c r="E1589" s="3">
        <f t="shared" si="170"/>
        <v>42569</v>
      </c>
      <c r="F1589" t="str">
        <f t="shared" si="171"/>
        <v>158</v>
      </c>
      <c r="G1589">
        <f t="shared" si="172"/>
        <v>0.34583333333333338</v>
      </c>
      <c r="H1589" s="9"/>
      <c r="I1589" s="9"/>
      <c r="J1589" s="25"/>
      <c r="K1589" s="25"/>
      <c r="L1589" s="25"/>
      <c r="M1589" s="25"/>
    </row>
    <row r="1590" spans="1:13" customFormat="1" x14ac:dyDescent="0.2">
      <c r="A1590" s="7" t="s">
        <v>50</v>
      </c>
      <c r="B1590" s="7" t="s">
        <v>91</v>
      </c>
      <c r="C1590" s="8" t="s">
        <v>283</v>
      </c>
      <c r="E1590" s="3">
        <f t="shared" si="170"/>
        <v>42570</v>
      </c>
      <c r="F1590" t="str">
        <f t="shared" si="171"/>
        <v>158</v>
      </c>
      <c r="G1590">
        <f t="shared" si="172"/>
        <v>0.35416666666666669</v>
      </c>
      <c r="H1590" s="9"/>
      <c r="I1590" s="9"/>
      <c r="J1590" s="25"/>
      <c r="K1590" s="25"/>
      <c r="L1590" s="25"/>
      <c r="M1590" s="25"/>
    </row>
    <row r="1591" spans="1:13" customFormat="1" x14ac:dyDescent="0.2">
      <c r="A1591" s="7" t="s">
        <v>53</v>
      </c>
      <c r="B1591" s="7" t="s">
        <v>91</v>
      </c>
      <c r="C1591" s="8" t="s">
        <v>203</v>
      </c>
      <c r="E1591" s="3">
        <f t="shared" si="170"/>
        <v>42571</v>
      </c>
      <c r="F1591" t="str">
        <f t="shared" si="171"/>
        <v>158</v>
      </c>
      <c r="G1591">
        <f t="shared" si="172"/>
        <v>0.35000000000000003</v>
      </c>
      <c r="H1591" s="9"/>
      <c r="I1591" s="9"/>
      <c r="J1591" s="25"/>
      <c r="K1591" s="25"/>
      <c r="L1591" s="25"/>
      <c r="M1591" s="25"/>
    </row>
    <row r="1592" spans="1:13" customFormat="1" x14ac:dyDescent="0.2">
      <c r="A1592" s="7" t="s">
        <v>56</v>
      </c>
      <c r="B1592" s="7" t="s">
        <v>91</v>
      </c>
      <c r="C1592" s="8" t="s">
        <v>200</v>
      </c>
      <c r="E1592" s="3">
        <f t="shared" si="170"/>
        <v>42572</v>
      </c>
      <c r="F1592" t="str">
        <f t="shared" si="171"/>
        <v>158</v>
      </c>
      <c r="G1592">
        <f t="shared" si="172"/>
        <v>0.34722222222222227</v>
      </c>
      <c r="H1592" s="9"/>
      <c r="I1592" s="9"/>
      <c r="J1592" s="25"/>
      <c r="K1592" s="25"/>
      <c r="L1592" s="25"/>
      <c r="M1592" s="25"/>
    </row>
    <row r="1593" spans="1:13" customFormat="1" x14ac:dyDescent="0.2">
      <c r="A1593" s="7" t="s">
        <v>98</v>
      </c>
      <c r="B1593" s="7" t="s">
        <v>91</v>
      </c>
      <c r="C1593" s="8" t="s">
        <v>211</v>
      </c>
      <c r="E1593" s="3">
        <f t="shared" si="170"/>
        <v>42574</v>
      </c>
      <c r="F1593" t="str">
        <f t="shared" si="171"/>
        <v>158</v>
      </c>
      <c r="G1593">
        <f t="shared" si="172"/>
        <v>0.34513888888888888</v>
      </c>
      <c r="H1593" s="9"/>
      <c r="I1593" s="9"/>
      <c r="J1593" s="25"/>
      <c r="K1593" s="25"/>
      <c r="L1593" s="25"/>
      <c r="M1593" s="25"/>
    </row>
    <row r="1594" spans="1:13" customFormat="1" x14ac:dyDescent="0.2">
      <c r="A1594" s="7" t="s">
        <v>100</v>
      </c>
      <c r="B1594" s="7" t="s">
        <v>91</v>
      </c>
      <c r="C1594" s="8" t="s">
        <v>147</v>
      </c>
      <c r="E1594" s="3">
        <f t="shared" si="170"/>
        <v>42575</v>
      </c>
      <c r="F1594" t="str">
        <f t="shared" si="171"/>
        <v>158</v>
      </c>
      <c r="G1594">
        <f t="shared" si="172"/>
        <v>0.3527777777777778</v>
      </c>
      <c r="H1594" s="9"/>
      <c r="I1594" s="9"/>
      <c r="J1594" s="25"/>
      <c r="K1594" s="25"/>
      <c r="L1594" s="25"/>
      <c r="M1594" s="25"/>
    </row>
    <row r="1595" spans="1:13" customFormat="1" x14ac:dyDescent="0.2">
      <c r="A1595" s="7" t="s">
        <v>103</v>
      </c>
      <c r="B1595" s="7" t="s">
        <v>91</v>
      </c>
      <c r="C1595" s="8" t="s">
        <v>171</v>
      </c>
      <c r="E1595" s="3">
        <f t="shared" si="170"/>
        <v>42576</v>
      </c>
      <c r="F1595" t="str">
        <f t="shared" si="171"/>
        <v>158</v>
      </c>
      <c r="G1595">
        <f t="shared" si="172"/>
        <v>0.34375</v>
      </c>
      <c r="H1595" s="9"/>
      <c r="I1595" s="9"/>
      <c r="J1595" s="25"/>
      <c r="K1595" s="25"/>
      <c r="L1595" s="25"/>
      <c r="M1595" s="25"/>
    </row>
    <row r="1596" spans="1:13" customFormat="1" x14ac:dyDescent="0.2">
      <c r="A1596" s="7" t="s">
        <v>105</v>
      </c>
      <c r="B1596" s="7" t="s">
        <v>91</v>
      </c>
      <c r="C1596" s="8" t="s">
        <v>190</v>
      </c>
      <c r="E1596" s="3">
        <f t="shared" si="170"/>
        <v>42577</v>
      </c>
      <c r="F1596" t="str">
        <f t="shared" si="171"/>
        <v>158</v>
      </c>
      <c r="G1596">
        <f t="shared" si="172"/>
        <v>0.34583333333333338</v>
      </c>
      <c r="H1596" s="9"/>
      <c r="I1596" s="9"/>
      <c r="J1596" s="25"/>
      <c r="K1596" s="25"/>
      <c r="L1596" s="25"/>
      <c r="M1596" s="25"/>
    </row>
    <row r="1597" spans="1:13" customFormat="1" x14ac:dyDescent="0.2">
      <c r="A1597" s="7" t="s">
        <v>108</v>
      </c>
      <c r="B1597" s="7" t="s">
        <v>91</v>
      </c>
      <c r="C1597" s="8" t="s">
        <v>145</v>
      </c>
      <c r="E1597" s="3">
        <f t="shared" si="170"/>
        <v>42578</v>
      </c>
      <c r="F1597" t="str">
        <f t="shared" si="171"/>
        <v>158</v>
      </c>
      <c r="G1597">
        <f t="shared" si="172"/>
        <v>0.34861111111111115</v>
      </c>
      <c r="H1597" s="9"/>
      <c r="I1597" s="9"/>
      <c r="J1597" s="25"/>
      <c r="K1597" s="25"/>
      <c r="L1597" s="25"/>
      <c r="M1597" s="25"/>
    </row>
    <row r="1598" spans="1:13" customFormat="1" x14ac:dyDescent="0.2">
      <c r="A1598" s="7" t="s">
        <v>110</v>
      </c>
      <c r="B1598" s="7" t="s">
        <v>91</v>
      </c>
      <c r="C1598" s="8" t="s">
        <v>216</v>
      </c>
      <c r="E1598" s="3">
        <f t="shared" si="170"/>
        <v>42579</v>
      </c>
      <c r="F1598" t="str">
        <f t="shared" si="171"/>
        <v>158</v>
      </c>
      <c r="G1598">
        <f t="shared" si="172"/>
        <v>0.3611111111111111</v>
      </c>
      <c r="H1598" s="9"/>
      <c r="I1598" s="9"/>
      <c r="J1598" s="25"/>
      <c r="K1598" s="25"/>
      <c r="L1598" s="25"/>
      <c r="M1598" s="25"/>
    </row>
    <row r="1599" spans="1:13" customFormat="1" x14ac:dyDescent="0.2">
      <c r="A1599" s="7" t="s">
        <v>115</v>
      </c>
      <c r="B1599" s="7" t="s">
        <v>91</v>
      </c>
      <c r="C1599" s="8" t="s">
        <v>552</v>
      </c>
      <c r="E1599" s="3">
        <f t="shared" si="170"/>
        <v>42581</v>
      </c>
      <c r="F1599" t="str">
        <f t="shared" si="171"/>
        <v>158</v>
      </c>
      <c r="G1599">
        <f t="shared" si="172"/>
        <v>0.25972222222222224</v>
      </c>
      <c r="H1599" s="9"/>
      <c r="I1599" s="9"/>
      <c r="J1599" s="25"/>
      <c r="K1599" s="25"/>
      <c r="L1599" s="25"/>
      <c r="M1599" s="25"/>
    </row>
    <row r="1600" spans="1:13" customFormat="1" x14ac:dyDescent="0.2">
      <c r="A1600" s="7" t="s">
        <v>157</v>
      </c>
      <c r="B1600" s="7" t="s">
        <v>91</v>
      </c>
      <c r="C1600" s="8" t="s">
        <v>9</v>
      </c>
      <c r="E1600" s="3">
        <f t="shared" si="170"/>
        <v>42582</v>
      </c>
      <c r="F1600" t="str">
        <f t="shared" si="171"/>
        <v>158</v>
      </c>
      <c r="G1600">
        <f t="shared" si="172"/>
        <v>0</v>
      </c>
      <c r="H1600" s="9"/>
      <c r="I1600" s="9"/>
      <c r="J1600" s="25"/>
      <c r="K1600" s="25"/>
      <c r="L1600" s="25"/>
      <c r="M1600" s="25"/>
    </row>
    <row r="1601" spans="1:13" customFormat="1" x14ac:dyDescent="0.2">
      <c r="A1601" s="7" t="s">
        <v>7</v>
      </c>
      <c r="B1601" s="7" t="s">
        <v>93</v>
      </c>
      <c r="C1601" s="8" t="s">
        <v>9</v>
      </c>
      <c r="E1601" s="3">
        <f t="shared" si="170"/>
        <v>42552</v>
      </c>
      <c r="F1601" t="str">
        <f t="shared" si="171"/>
        <v>160</v>
      </c>
      <c r="G1601">
        <f t="shared" si="172"/>
        <v>0</v>
      </c>
      <c r="H1601" s="9"/>
      <c r="I1601" s="9"/>
      <c r="J1601" s="25"/>
      <c r="K1601" s="25"/>
      <c r="L1601" s="25"/>
      <c r="M1601" s="25"/>
    </row>
    <row r="1602" spans="1:13" customFormat="1" x14ac:dyDescent="0.2">
      <c r="A1602" s="7" t="s">
        <v>64</v>
      </c>
      <c r="B1602" s="7" t="s">
        <v>93</v>
      </c>
      <c r="C1602" s="8" t="s">
        <v>171</v>
      </c>
      <c r="E1602" s="3">
        <f t="shared" si="170"/>
        <v>42553</v>
      </c>
      <c r="F1602" t="str">
        <f t="shared" si="171"/>
        <v>160</v>
      </c>
      <c r="G1602">
        <f t="shared" si="172"/>
        <v>0.34375</v>
      </c>
      <c r="H1602" s="9"/>
      <c r="I1602" s="9"/>
      <c r="J1602" s="25"/>
      <c r="K1602" s="25"/>
      <c r="L1602" s="25"/>
      <c r="M1602" s="25"/>
    </row>
    <row r="1603" spans="1:13" customFormat="1" x14ac:dyDescent="0.2">
      <c r="A1603" s="7" t="s">
        <v>121</v>
      </c>
      <c r="B1603" s="7" t="s">
        <v>93</v>
      </c>
      <c r="C1603" s="8" t="s">
        <v>204</v>
      </c>
      <c r="E1603" s="3">
        <f t="shared" ref="E1603:E1666" si="173">IF(A1603="", "", A1603+0)</f>
        <v>42554</v>
      </c>
      <c r="F1603" t="str">
        <f t="shared" ref="F1603:F1666" si="174">IF(B1603="", "", B1603)</f>
        <v>160</v>
      </c>
      <c r="G1603">
        <f t="shared" ref="G1603:G1666" si="175">IF(C1603="", "", C1603+0)</f>
        <v>0.35555555555555557</v>
      </c>
      <c r="H1603" s="9"/>
      <c r="I1603" s="9"/>
      <c r="J1603" s="25"/>
      <c r="K1603" s="25"/>
      <c r="L1603" s="25"/>
      <c r="M1603" s="25"/>
    </row>
    <row r="1604" spans="1:13" customFormat="1" x14ac:dyDescent="0.2">
      <c r="A1604" s="7" t="s">
        <v>41</v>
      </c>
      <c r="B1604" s="7" t="s">
        <v>93</v>
      </c>
      <c r="C1604" s="8" t="s">
        <v>167</v>
      </c>
      <c r="E1604" s="3">
        <f t="shared" si="173"/>
        <v>42565</v>
      </c>
      <c r="F1604" t="str">
        <f t="shared" si="174"/>
        <v>160</v>
      </c>
      <c r="G1604">
        <f t="shared" si="175"/>
        <v>0.3430555555555555</v>
      </c>
      <c r="H1604" s="9"/>
      <c r="I1604" s="9"/>
      <c r="J1604" s="25"/>
      <c r="K1604" s="25"/>
      <c r="L1604" s="25"/>
      <c r="M1604" s="25"/>
    </row>
    <row r="1605" spans="1:13" customFormat="1" x14ac:dyDescent="0.2">
      <c r="A1605" s="7" t="s">
        <v>89</v>
      </c>
      <c r="B1605" s="7" t="s">
        <v>93</v>
      </c>
      <c r="C1605" s="8" t="s">
        <v>67</v>
      </c>
      <c r="E1605" s="3">
        <f t="shared" si="173"/>
        <v>42567</v>
      </c>
      <c r="F1605" t="str">
        <f t="shared" si="174"/>
        <v>160</v>
      </c>
      <c r="G1605">
        <f t="shared" si="175"/>
        <v>0.33749999999999997</v>
      </c>
      <c r="H1605" s="9"/>
      <c r="I1605" s="9"/>
      <c r="J1605" s="25"/>
      <c r="K1605" s="25"/>
      <c r="L1605" s="25"/>
      <c r="M1605" s="25"/>
    </row>
    <row r="1606" spans="1:13" customFormat="1" x14ac:dyDescent="0.2">
      <c r="A1606" s="7" t="s">
        <v>142</v>
      </c>
      <c r="B1606" s="7" t="s">
        <v>93</v>
      </c>
      <c r="C1606" s="8" t="s">
        <v>217</v>
      </c>
      <c r="E1606" s="3">
        <f t="shared" si="173"/>
        <v>42568</v>
      </c>
      <c r="F1606" t="str">
        <f t="shared" si="174"/>
        <v>160</v>
      </c>
      <c r="G1606">
        <f t="shared" si="175"/>
        <v>0.33194444444444443</v>
      </c>
      <c r="H1606" s="9"/>
      <c r="I1606" s="9"/>
      <c r="J1606" s="25"/>
      <c r="K1606" s="25"/>
      <c r="L1606" s="25"/>
      <c r="M1606" s="25"/>
    </row>
    <row r="1607" spans="1:13" customFormat="1" x14ac:dyDescent="0.2">
      <c r="A1607" s="7" t="s">
        <v>47</v>
      </c>
      <c r="B1607" s="7" t="s">
        <v>93</v>
      </c>
      <c r="C1607" s="8" t="s">
        <v>111</v>
      </c>
      <c r="E1607" s="3">
        <f t="shared" si="173"/>
        <v>42569</v>
      </c>
      <c r="F1607" t="str">
        <f t="shared" si="174"/>
        <v>160</v>
      </c>
      <c r="G1607">
        <f t="shared" si="175"/>
        <v>0.34930555555555554</v>
      </c>
      <c r="H1607" s="9"/>
      <c r="I1607" s="9"/>
      <c r="J1607" s="25"/>
      <c r="K1607" s="25"/>
      <c r="L1607" s="25"/>
      <c r="M1607" s="25"/>
    </row>
    <row r="1608" spans="1:13" customFormat="1" x14ac:dyDescent="0.2">
      <c r="A1608" s="7" t="s">
        <v>50</v>
      </c>
      <c r="B1608" s="7" t="s">
        <v>93</v>
      </c>
      <c r="C1608" s="8" t="s">
        <v>199</v>
      </c>
      <c r="E1608" s="3">
        <f t="shared" si="173"/>
        <v>42570</v>
      </c>
      <c r="F1608" t="str">
        <f t="shared" si="174"/>
        <v>160</v>
      </c>
      <c r="G1608">
        <f t="shared" si="175"/>
        <v>0.3354166666666667</v>
      </c>
      <c r="H1608" s="9"/>
      <c r="I1608" s="9"/>
      <c r="J1608" s="25"/>
      <c r="K1608" s="25"/>
      <c r="L1608" s="25"/>
      <c r="M1608" s="25"/>
    </row>
    <row r="1609" spans="1:13" customFormat="1" x14ac:dyDescent="0.2">
      <c r="A1609" s="7" t="s">
        <v>53</v>
      </c>
      <c r="B1609" s="7" t="s">
        <v>93</v>
      </c>
      <c r="C1609" s="8" t="s">
        <v>145</v>
      </c>
      <c r="E1609" s="3">
        <f t="shared" si="173"/>
        <v>42571</v>
      </c>
      <c r="F1609" t="str">
        <f t="shared" si="174"/>
        <v>160</v>
      </c>
      <c r="G1609">
        <f t="shared" si="175"/>
        <v>0.34861111111111115</v>
      </c>
      <c r="H1609" s="9"/>
      <c r="I1609" s="9"/>
      <c r="J1609" s="25"/>
      <c r="K1609" s="25"/>
      <c r="L1609" s="25"/>
      <c r="M1609" s="25"/>
    </row>
    <row r="1610" spans="1:13" customFormat="1" x14ac:dyDescent="0.2">
      <c r="A1610" s="7" t="s">
        <v>56</v>
      </c>
      <c r="B1610" s="7" t="s">
        <v>93</v>
      </c>
      <c r="C1610" s="8" t="s">
        <v>127</v>
      </c>
      <c r="E1610" s="3">
        <f t="shared" si="173"/>
        <v>42572</v>
      </c>
      <c r="F1610" t="str">
        <f t="shared" si="174"/>
        <v>160</v>
      </c>
      <c r="G1610">
        <f t="shared" si="175"/>
        <v>0.35347222222222219</v>
      </c>
      <c r="H1610" s="9"/>
      <c r="I1610" s="9"/>
      <c r="J1610" s="25"/>
      <c r="K1610" s="25"/>
      <c r="L1610" s="25"/>
      <c r="M1610" s="25"/>
    </row>
    <row r="1611" spans="1:13" customFormat="1" x14ac:dyDescent="0.2">
      <c r="A1611" s="7" t="s">
        <v>59</v>
      </c>
      <c r="B1611" s="7" t="s">
        <v>93</v>
      </c>
      <c r="C1611" s="8" t="s">
        <v>74</v>
      </c>
      <c r="E1611" s="3">
        <f t="shared" si="173"/>
        <v>42573</v>
      </c>
      <c r="F1611" t="str">
        <f t="shared" si="174"/>
        <v>160</v>
      </c>
      <c r="G1611">
        <f t="shared" si="175"/>
        <v>0.34097222222222223</v>
      </c>
      <c r="H1611" s="9"/>
      <c r="I1611" s="9"/>
      <c r="J1611" s="25"/>
      <c r="K1611" s="25"/>
      <c r="L1611" s="25"/>
      <c r="M1611" s="25"/>
    </row>
    <row r="1612" spans="1:13" customFormat="1" x14ac:dyDescent="0.2">
      <c r="A1612" s="7" t="s">
        <v>100</v>
      </c>
      <c r="B1612" s="7" t="s">
        <v>93</v>
      </c>
      <c r="C1612" s="8" t="s">
        <v>87</v>
      </c>
      <c r="E1612" s="3">
        <f t="shared" si="173"/>
        <v>42575</v>
      </c>
      <c r="F1612" t="str">
        <f t="shared" si="174"/>
        <v>160</v>
      </c>
      <c r="G1612">
        <f t="shared" si="175"/>
        <v>0.33680555555555558</v>
      </c>
      <c r="H1612" s="9"/>
      <c r="I1612" s="9"/>
      <c r="J1612" s="25"/>
      <c r="K1612" s="25"/>
      <c r="L1612" s="25"/>
      <c r="M1612" s="25"/>
    </row>
    <row r="1613" spans="1:13" customFormat="1" x14ac:dyDescent="0.2">
      <c r="A1613" s="7" t="s">
        <v>103</v>
      </c>
      <c r="B1613" s="7" t="s">
        <v>93</v>
      </c>
      <c r="C1613" s="8" t="s">
        <v>211</v>
      </c>
      <c r="E1613" s="3">
        <f t="shared" si="173"/>
        <v>42576</v>
      </c>
      <c r="F1613" t="str">
        <f t="shared" si="174"/>
        <v>160</v>
      </c>
      <c r="G1613">
        <f t="shared" si="175"/>
        <v>0.34513888888888888</v>
      </c>
      <c r="H1613" s="9"/>
      <c r="I1613" s="9"/>
      <c r="J1613" s="25"/>
      <c r="K1613" s="25"/>
      <c r="L1613" s="25"/>
      <c r="M1613" s="25"/>
    </row>
    <row r="1614" spans="1:13" customFormat="1" x14ac:dyDescent="0.2">
      <c r="A1614" s="7" t="s">
        <v>105</v>
      </c>
      <c r="B1614" s="7" t="s">
        <v>93</v>
      </c>
      <c r="C1614" s="8" t="s">
        <v>111</v>
      </c>
      <c r="E1614" s="3">
        <f t="shared" si="173"/>
        <v>42577</v>
      </c>
      <c r="F1614" t="str">
        <f t="shared" si="174"/>
        <v>160</v>
      </c>
      <c r="G1614">
        <f t="shared" si="175"/>
        <v>0.34930555555555554</v>
      </c>
      <c r="H1614" s="9"/>
      <c r="I1614" s="9"/>
      <c r="J1614" s="25"/>
      <c r="K1614" s="25"/>
      <c r="L1614" s="25"/>
      <c r="M1614" s="25"/>
    </row>
    <row r="1615" spans="1:13" customFormat="1" x14ac:dyDescent="0.2">
      <c r="A1615" s="7" t="s">
        <v>108</v>
      </c>
      <c r="B1615" s="7" t="s">
        <v>93</v>
      </c>
      <c r="C1615" s="8" t="s">
        <v>203</v>
      </c>
      <c r="E1615" s="3">
        <f t="shared" si="173"/>
        <v>42578</v>
      </c>
      <c r="F1615" t="str">
        <f t="shared" si="174"/>
        <v>160</v>
      </c>
      <c r="G1615">
        <f t="shared" si="175"/>
        <v>0.35000000000000003</v>
      </c>
      <c r="H1615" s="9"/>
      <c r="I1615" s="9"/>
      <c r="J1615" s="25"/>
      <c r="K1615" s="25"/>
      <c r="L1615" s="25"/>
      <c r="M1615" s="25"/>
    </row>
    <row r="1616" spans="1:13" customFormat="1" x14ac:dyDescent="0.2">
      <c r="A1616" s="7" t="s">
        <v>110</v>
      </c>
      <c r="B1616" s="7" t="s">
        <v>93</v>
      </c>
      <c r="C1616" s="8" t="s">
        <v>125</v>
      </c>
      <c r="E1616" s="3">
        <f t="shared" si="173"/>
        <v>42579</v>
      </c>
      <c r="F1616" t="str">
        <f t="shared" si="174"/>
        <v>160</v>
      </c>
      <c r="G1616">
        <f t="shared" si="175"/>
        <v>0.36249999999999999</v>
      </c>
      <c r="H1616" s="9"/>
      <c r="I1616" s="9"/>
      <c r="J1616" s="25"/>
      <c r="K1616" s="25"/>
      <c r="L1616" s="25"/>
      <c r="M1616" s="25"/>
    </row>
    <row r="1617" spans="1:13" customFormat="1" x14ac:dyDescent="0.2">
      <c r="A1617" s="7" t="s">
        <v>113</v>
      </c>
      <c r="B1617" s="7" t="s">
        <v>93</v>
      </c>
      <c r="C1617" s="8" t="s">
        <v>188</v>
      </c>
      <c r="E1617" s="3">
        <f t="shared" si="173"/>
        <v>42580</v>
      </c>
      <c r="F1617" t="str">
        <f t="shared" si="174"/>
        <v>160</v>
      </c>
      <c r="G1617">
        <f t="shared" si="175"/>
        <v>0.34791666666666665</v>
      </c>
      <c r="H1617" s="9"/>
      <c r="I1617" s="9"/>
      <c r="J1617" s="25"/>
      <c r="K1617" s="25"/>
      <c r="L1617" s="25"/>
      <c r="M1617" s="25"/>
    </row>
    <row r="1618" spans="1:13" customFormat="1" x14ac:dyDescent="0.2">
      <c r="A1618" s="7" t="s">
        <v>157</v>
      </c>
      <c r="B1618" s="7" t="s">
        <v>93</v>
      </c>
      <c r="C1618" s="8" t="s">
        <v>9</v>
      </c>
      <c r="E1618" s="3">
        <f t="shared" si="173"/>
        <v>42582</v>
      </c>
      <c r="F1618" t="str">
        <f t="shared" si="174"/>
        <v>160</v>
      </c>
      <c r="G1618">
        <f t="shared" si="175"/>
        <v>0</v>
      </c>
      <c r="H1618" s="9"/>
      <c r="I1618" s="9"/>
      <c r="J1618" s="25"/>
      <c r="K1618" s="25"/>
      <c r="L1618" s="25"/>
      <c r="M1618" s="25"/>
    </row>
    <row r="1619" spans="1:13" customFormat="1" x14ac:dyDescent="0.2">
      <c r="A1619" s="7" t="s">
        <v>7</v>
      </c>
      <c r="B1619" s="7" t="s">
        <v>94</v>
      </c>
      <c r="C1619" s="8" t="s">
        <v>9</v>
      </c>
      <c r="E1619" s="3">
        <f t="shared" si="173"/>
        <v>42552</v>
      </c>
      <c r="F1619" t="str">
        <f t="shared" si="174"/>
        <v>161</v>
      </c>
      <c r="G1619">
        <f t="shared" si="175"/>
        <v>0</v>
      </c>
      <c r="H1619" s="9"/>
      <c r="I1619" s="9"/>
      <c r="J1619" s="25"/>
      <c r="K1619" s="25"/>
      <c r="L1619" s="25"/>
      <c r="M1619" s="25"/>
    </row>
    <row r="1620" spans="1:13" customFormat="1" x14ac:dyDescent="0.2">
      <c r="A1620" s="7" t="s">
        <v>64</v>
      </c>
      <c r="B1620" s="7" t="s">
        <v>94</v>
      </c>
      <c r="C1620" s="8" t="s">
        <v>199</v>
      </c>
      <c r="E1620" s="3">
        <f t="shared" si="173"/>
        <v>42553</v>
      </c>
      <c r="F1620" t="str">
        <f t="shared" si="174"/>
        <v>161</v>
      </c>
      <c r="G1620">
        <f t="shared" si="175"/>
        <v>0.3354166666666667</v>
      </c>
      <c r="H1620" s="9"/>
      <c r="I1620" s="9"/>
      <c r="J1620" s="25"/>
      <c r="K1620" s="25"/>
      <c r="L1620" s="25"/>
      <c r="M1620" s="25"/>
    </row>
    <row r="1621" spans="1:13" customFormat="1" x14ac:dyDescent="0.2">
      <c r="A1621" s="7" t="s">
        <v>121</v>
      </c>
      <c r="B1621" s="7" t="s">
        <v>94</v>
      </c>
      <c r="C1621" s="8" t="s">
        <v>80</v>
      </c>
      <c r="E1621" s="3">
        <f t="shared" si="173"/>
        <v>42554</v>
      </c>
      <c r="F1621" t="str">
        <f t="shared" si="174"/>
        <v>161</v>
      </c>
      <c r="G1621">
        <f t="shared" si="175"/>
        <v>0.33819444444444446</v>
      </c>
      <c r="H1621" s="9"/>
      <c r="I1621" s="9"/>
      <c r="J1621" s="25"/>
      <c r="K1621" s="25"/>
      <c r="L1621" s="25"/>
      <c r="M1621" s="25"/>
    </row>
    <row r="1622" spans="1:13" customFormat="1" x14ac:dyDescent="0.2">
      <c r="A1622" s="7" t="s">
        <v>17</v>
      </c>
      <c r="B1622" s="7" t="s">
        <v>94</v>
      </c>
      <c r="C1622" s="8" t="s">
        <v>200</v>
      </c>
      <c r="E1622" s="3">
        <f t="shared" si="173"/>
        <v>42555</v>
      </c>
      <c r="F1622" t="str">
        <f t="shared" si="174"/>
        <v>161</v>
      </c>
      <c r="G1622">
        <f t="shared" si="175"/>
        <v>0.34722222222222227</v>
      </c>
      <c r="H1622" s="9"/>
      <c r="I1622" s="9"/>
      <c r="J1622" s="25"/>
      <c r="K1622" s="25"/>
      <c r="L1622" s="25"/>
      <c r="M1622" s="25"/>
    </row>
    <row r="1623" spans="1:13" customFormat="1" x14ac:dyDescent="0.2">
      <c r="A1623" s="7" t="s">
        <v>20</v>
      </c>
      <c r="B1623" s="7" t="s">
        <v>94</v>
      </c>
      <c r="C1623" s="8" t="s">
        <v>80</v>
      </c>
      <c r="E1623" s="3">
        <f t="shared" si="173"/>
        <v>42556</v>
      </c>
      <c r="F1623" t="str">
        <f t="shared" si="174"/>
        <v>161</v>
      </c>
      <c r="G1623">
        <f t="shared" si="175"/>
        <v>0.33819444444444446</v>
      </c>
      <c r="H1623" s="9"/>
      <c r="I1623" s="9"/>
      <c r="J1623" s="25"/>
      <c r="K1623" s="25"/>
      <c r="L1623" s="25"/>
      <c r="M1623" s="25"/>
    </row>
    <row r="1624" spans="1:13" customFormat="1" x14ac:dyDescent="0.2">
      <c r="A1624" s="7" t="s">
        <v>23</v>
      </c>
      <c r="B1624" s="7" t="s">
        <v>94</v>
      </c>
      <c r="C1624" s="8" t="s">
        <v>74</v>
      </c>
      <c r="E1624" s="3">
        <f t="shared" si="173"/>
        <v>42557</v>
      </c>
      <c r="F1624" t="str">
        <f t="shared" si="174"/>
        <v>161</v>
      </c>
      <c r="G1624">
        <f t="shared" si="175"/>
        <v>0.34097222222222223</v>
      </c>
      <c r="H1624" s="9"/>
      <c r="I1624" s="9"/>
      <c r="J1624" s="25"/>
      <c r="K1624" s="25"/>
      <c r="L1624" s="25"/>
      <c r="M1624" s="25"/>
    </row>
    <row r="1625" spans="1:13" customFormat="1" x14ac:dyDescent="0.2">
      <c r="A1625" s="7" t="s">
        <v>26</v>
      </c>
      <c r="B1625" s="7" t="s">
        <v>94</v>
      </c>
      <c r="C1625" s="8" t="s">
        <v>212</v>
      </c>
      <c r="E1625" s="3">
        <f t="shared" si="173"/>
        <v>42558</v>
      </c>
      <c r="F1625" t="str">
        <f t="shared" si="174"/>
        <v>161</v>
      </c>
      <c r="G1625">
        <f t="shared" si="175"/>
        <v>0.33611111111111108</v>
      </c>
      <c r="H1625" s="9"/>
      <c r="I1625" s="9"/>
      <c r="J1625" s="25"/>
      <c r="K1625" s="25"/>
      <c r="L1625" s="25"/>
      <c r="M1625" s="25"/>
    </row>
    <row r="1626" spans="1:13" customFormat="1" x14ac:dyDescent="0.2">
      <c r="A1626" s="7" t="s">
        <v>29</v>
      </c>
      <c r="B1626" s="7" t="s">
        <v>94</v>
      </c>
      <c r="C1626" s="8" t="s">
        <v>80</v>
      </c>
      <c r="E1626" s="3">
        <f t="shared" si="173"/>
        <v>42559</v>
      </c>
      <c r="F1626" t="str">
        <f t="shared" si="174"/>
        <v>161</v>
      </c>
      <c r="G1626">
        <f t="shared" si="175"/>
        <v>0.33819444444444446</v>
      </c>
      <c r="H1626" s="9"/>
      <c r="I1626" s="9"/>
      <c r="J1626" s="25"/>
      <c r="K1626" s="25"/>
      <c r="L1626" s="25"/>
      <c r="M1626" s="25"/>
    </row>
    <row r="1627" spans="1:13" customFormat="1" x14ac:dyDescent="0.2">
      <c r="A1627" s="7" t="s">
        <v>76</v>
      </c>
      <c r="B1627" s="7" t="s">
        <v>94</v>
      </c>
      <c r="C1627" s="8" t="s">
        <v>212</v>
      </c>
      <c r="E1627" s="3">
        <f t="shared" si="173"/>
        <v>42560</v>
      </c>
      <c r="F1627" t="str">
        <f t="shared" si="174"/>
        <v>161</v>
      </c>
      <c r="G1627">
        <f t="shared" si="175"/>
        <v>0.33611111111111108</v>
      </c>
      <c r="H1627" s="9"/>
      <c r="I1627" s="9"/>
      <c r="J1627" s="25"/>
      <c r="K1627" s="25"/>
      <c r="L1627" s="25"/>
      <c r="M1627" s="25"/>
    </row>
    <row r="1628" spans="1:13" customFormat="1" x14ac:dyDescent="0.2">
      <c r="A1628" s="7" t="s">
        <v>79</v>
      </c>
      <c r="B1628" s="7" t="s">
        <v>94</v>
      </c>
      <c r="C1628" s="8" t="s">
        <v>71</v>
      </c>
      <c r="E1628" s="3">
        <f t="shared" si="173"/>
        <v>42561</v>
      </c>
      <c r="F1628" t="str">
        <f t="shared" si="174"/>
        <v>161</v>
      </c>
      <c r="G1628">
        <f t="shared" si="175"/>
        <v>0.33958333333333335</v>
      </c>
      <c r="H1628" s="9"/>
      <c r="I1628" s="9"/>
      <c r="J1628" s="25"/>
      <c r="K1628" s="25"/>
      <c r="L1628" s="25"/>
      <c r="M1628" s="25"/>
    </row>
    <row r="1629" spans="1:13" customFormat="1" x14ac:dyDescent="0.2">
      <c r="A1629" s="7" t="s">
        <v>32</v>
      </c>
      <c r="B1629" s="7" t="s">
        <v>94</v>
      </c>
      <c r="C1629" s="8" t="s">
        <v>139</v>
      </c>
      <c r="E1629" s="3">
        <f t="shared" si="173"/>
        <v>42562</v>
      </c>
      <c r="F1629" t="str">
        <f t="shared" si="174"/>
        <v>161</v>
      </c>
      <c r="G1629">
        <f t="shared" si="175"/>
        <v>0.34236111111111112</v>
      </c>
      <c r="H1629" s="9"/>
      <c r="I1629" s="9"/>
      <c r="J1629" s="25"/>
      <c r="K1629" s="25"/>
      <c r="L1629" s="25"/>
      <c r="M1629" s="25"/>
    </row>
    <row r="1630" spans="1:13" customFormat="1" x14ac:dyDescent="0.2">
      <c r="A1630" s="7" t="s">
        <v>35</v>
      </c>
      <c r="B1630" s="7" t="s">
        <v>94</v>
      </c>
      <c r="C1630" s="8" t="s">
        <v>213</v>
      </c>
      <c r="E1630" s="3">
        <f t="shared" si="173"/>
        <v>42563</v>
      </c>
      <c r="F1630" t="str">
        <f t="shared" si="174"/>
        <v>161</v>
      </c>
      <c r="G1630">
        <f t="shared" si="175"/>
        <v>0.33124999999999999</v>
      </c>
      <c r="H1630" s="9"/>
      <c r="I1630" s="9"/>
      <c r="J1630" s="25"/>
      <c r="K1630" s="25"/>
      <c r="L1630" s="25"/>
      <c r="M1630" s="25"/>
    </row>
    <row r="1631" spans="1:13" customFormat="1" x14ac:dyDescent="0.2">
      <c r="A1631" s="7" t="s">
        <v>38</v>
      </c>
      <c r="B1631" s="7" t="s">
        <v>94</v>
      </c>
      <c r="C1631" s="8" t="s">
        <v>188</v>
      </c>
      <c r="E1631" s="3">
        <f t="shared" si="173"/>
        <v>42564</v>
      </c>
      <c r="F1631" t="str">
        <f t="shared" si="174"/>
        <v>161</v>
      </c>
      <c r="G1631">
        <f t="shared" si="175"/>
        <v>0.34791666666666665</v>
      </c>
      <c r="H1631" s="9"/>
      <c r="I1631" s="9"/>
      <c r="J1631" s="25"/>
      <c r="K1631" s="25"/>
      <c r="L1631" s="25"/>
      <c r="M1631" s="25"/>
    </row>
    <row r="1632" spans="1:13" customFormat="1" x14ac:dyDescent="0.2">
      <c r="A1632" s="7" t="s">
        <v>41</v>
      </c>
      <c r="B1632" s="7" t="s">
        <v>94</v>
      </c>
      <c r="C1632" s="8" t="s">
        <v>240</v>
      </c>
      <c r="E1632" s="3">
        <f t="shared" si="173"/>
        <v>42565</v>
      </c>
      <c r="F1632" t="str">
        <f t="shared" si="174"/>
        <v>161</v>
      </c>
      <c r="G1632">
        <f t="shared" si="175"/>
        <v>0.33055555555555555</v>
      </c>
      <c r="H1632" s="9"/>
      <c r="I1632" s="9"/>
      <c r="J1632" s="25"/>
      <c r="K1632" s="25"/>
      <c r="L1632" s="25"/>
      <c r="M1632" s="25"/>
    </row>
    <row r="1633" spans="1:13" customFormat="1" x14ac:dyDescent="0.2">
      <c r="A1633" s="7" t="s">
        <v>44</v>
      </c>
      <c r="B1633" s="7" t="s">
        <v>94</v>
      </c>
      <c r="C1633" s="8" t="s">
        <v>213</v>
      </c>
      <c r="E1633" s="3">
        <f t="shared" si="173"/>
        <v>42566</v>
      </c>
      <c r="F1633" t="str">
        <f t="shared" si="174"/>
        <v>161</v>
      </c>
      <c r="G1633">
        <f t="shared" si="175"/>
        <v>0.33124999999999999</v>
      </c>
      <c r="H1633" s="9"/>
      <c r="I1633" s="9"/>
      <c r="J1633" s="25"/>
      <c r="K1633" s="25"/>
      <c r="L1633" s="25"/>
      <c r="M1633" s="25"/>
    </row>
    <row r="1634" spans="1:13" customFormat="1" x14ac:dyDescent="0.2">
      <c r="A1634" s="7" t="s">
        <v>142</v>
      </c>
      <c r="B1634" s="7" t="s">
        <v>94</v>
      </c>
      <c r="C1634" s="8" t="s">
        <v>150</v>
      </c>
      <c r="E1634" s="3">
        <f t="shared" si="173"/>
        <v>42568</v>
      </c>
      <c r="F1634" t="str">
        <f t="shared" si="174"/>
        <v>161</v>
      </c>
      <c r="G1634">
        <f t="shared" si="175"/>
        <v>0.33402777777777781</v>
      </c>
      <c r="H1634" s="9"/>
      <c r="I1634" s="9"/>
      <c r="J1634" s="25"/>
      <c r="K1634" s="25"/>
      <c r="L1634" s="25"/>
      <c r="M1634" s="25"/>
    </row>
    <row r="1635" spans="1:13" customFormat="1" x14ac:dyDescent="0.2">
      <c r="A1635" s="7" t="s">
        <v>47</v>
      </c>
      <c r="B1635" s="7" t="s">
        <v>94</v>
      </c>
      <c r="C1635" s="8" t="s">
        <v>213</v>
      </c>
      <c r="E1635" s="3">
        <f t="shared" si="173"/>
        <v>42569</v>
      </c>
      <c r="F1635" t="str">
        <f t="shared" si="174"/>
        <v>161</v>
      </c>
      <c r="G1635">
        <f t="shared" si="175"/>
        <v>0.33124999999999999</v>
      </c>
      <c r="H1635" s="9"/>
      <c r="I1635" s="9"/>
      <c r="J1635" s="25"/>
      <c r="K1635" s="25"/>
      <c r="L1635" s="25"/>
      <c r="M1635" s="25"/>
    </row>
    <row r="1636" spans="1:13" customFormat="1" x14ac:dyDescent="0.2">
      <c r="A1636" s="7" t="s">
        <v>50</v>
      </c>
      <c r="B1636" s="7" t="s">
        <v>94</v>
      </c>
      <c r="C1636" s="8" t="s">
        <v>190</v>
      </c>
      <c r="E1636" s="3">
        <f t="shared" si="173"/>
        <v>42570</v>
      </c>
      <c r="F1636" t="str">
        <f t="shared" si="174"/>
        <v>161</v>
      </c>
      <c r="G1636">
        <f t="shared" si="175"/>
        <v>0.34583333333333338</v>
      </c>
      <c r="H1636" s="9"/>
      <c r="I1636" s="9"/>
      <c r="J1636" s="25"/>
      <c r="K1636" s="25"/>
      <c r="L1636" s="25"/>
      <c r="M1636" s="25"/>
    </row>
    <row r="1637" spans="1:13" customFormat="1" x14ac:dyDescent="0.2">
      <c r="A1637" s="7" t="s">
        <v>53</v>
      </c>
      <c r="B1637" s="7" t="s">
        <v>94</v>
      </c>
      <c r="C1637" s="8" t="s">
        <v>139</v>
      </c>
      <c r="E1637" s="3">
        <f t="shared" si="173"/>
        <v>42571</v>
      </c>
      <c r="F1637" t="str">
        <f t="shared" si="174"/>
        <v>161</v>
      </c>
      <c r="G1637">
        <f t="shared" si="175"/>
        <v>0.34236111111111112</v>
      </c>
      <c r="H1637" s="9"/>
      <c r="I1637" s="9"/>
      <c r="J1637" s="25"/>
      <c r="K1637" s="25"/>
      <c r="L1637" s="25"/>
      <c r="M1637" s="25"/>
    </row>
    <row r="1638" spans="1:13" customFormat="1" x14ac:dyDescent="0.2">
      <c r="A1638" s="7" t="s">
        <v>56</v>
      </c>
      <c r="B1638" s="7" t="s">
        <v>94</v>
      </c>
      <c r="C1638" s="8" t="s">
        <v>200</v>
      </c>
      <c r="E1638" s="3">
        <f t="shared" si="173"/>
        <v>42572</v>
      </c>
      <c r="F1638" t="str">
        <f t="shared" si="174"/>
        <v>161</v>
      </c>
      <c r="G1638">
        <f t="shared" si="175"/>
        <v>0.34722222222222227</v>
      </c>
      <c r="H1638" s="9"/>
      <c r="I1638" s="9"/>
      <c r="J1638" s="25"/>
      <c r="K1638" s="25"/>
      <c r="L1638" s="25"/>
      <c r="M1638" s="25"/>
    </row>
    <row r="1639" spans="1:13" customFormat="1" x14ac:dyDescent="0.2">
      <c r="A1639" s="7" t="s">
        <v>59</v>
      </c>
      <c r="B1639" s="7" t="s">
        <v>94</v>
      </c>
      <c r="C1639" s="8" t="s">
        <v>152</v>
      </c>
      <c r="E1639" s="3">
        <f t="shared" si="173"/>
        <v>42573</v>
      </c>
      <c r="F1639" t="str">
        <f t="shared" si="174"/>
        <v>161</v>
      </c>
      <c r="G1639">
        <f t="shared" si="175"/>
        <v>0.34027777777777773</v>
      </c>
      <c r="H1639" s="9"/>
      <c r="I1639" s="9"/>
      <c r="J1639" s="25"/>
      <c r="K1639" s="25"/>
      <c r="L1639" s="25"/>
      <c r="M1639" s="25"/>
    </row>
    <row r="1640" spans="1:13" customFormat="1" x14ac:dyDescent="0.2">
      <c r="A1640" s="7" t="s">
        <v>100</v>
      </c>
      <c r="B1640" s="7" t="s">
        <v>94</v>
      </c>
      <c r="C1640" s="8" t="s">
        <v>199</v>
      </c>
      <c r="E1640" s="3">
        <f t="shared" si="173"/>
        <v>42575</v>
      </c>
      <c r="F1640" t="str">
        <f t="shared" si="174"/>
        <v>161</v>
      </c>
      <c r="G1640">
        <f t="shared" si="175"/>
        <v>0.3354166666666667</v>
      </c>
      <c r="H1640" s="9"/>
      <c r="I1640" s="9"/>
      <c r="J1640" s="25"/>
      <c r="K1640" s="25"/>
      <c r="L1640" s="25"/>
      <c r="M1640" s="25"/>
    </row>
    <row r="1641" spans="1:13" customFormat="1" x14ac:dyDescent="0.2">
      <c r="A1641" s="7" t="s">
        <v>110</v>
      </c>
      <c r="B1641" s="7" t="s">
        <v>94</v>
      </c>
      <c r="C1641" s="8" t="s">
        <v>156</v>
      </c>
      <c r="E1641" s="3">
        <f t="shared" si="173"/>
        <v>42579</v>
      </c>
      <c r="F1641" t="str">
        <f t="shared" si="174"/>
        <v>161</v>
      </c>
      <c r="G1641">
        <f t="shared" si="175"/>
        <v>0.33263888888888887</v>
      </c>
      <c r="H1641" s="9"/>
      <c r="I1641" s="9"/>
      <c r="J1641" s="25"/>
      <c r="K1641" s="25"/>
      <c r="L1641" s="25"/>
      <c r="M1641" s="25"/>
    </row>
    <row r="1642" spans="1:13" customFormat="1" x14ac:dyDescent="0.2">
      <c r="A1642" s="7" t="s">
        <v>113</v>
      </c>
      <c r="B1642" s="7" t="s">
        <v>94</v>
      </c>
      <c r="C1642" s="8" t="s">
        <v>123</v>
      </c>
      <c r="E1642" s="3">
        <f t="shared" si="173"/>
        <v>42580</v>
      </c>
      <c r="F1642" t="str">
        <f t="shared" si="174"/>
        <v>161</v>
      </c>
      <c r="G1642">
        <f t="shared" si="175"/>
        <v>0.3347222222222222</v>
      </c>
      <c r="H1642" s="9"/>
      <c r="I1642" s="9"/>
      <c r="J1642" s="25"/>
      <c r="K1642" s="25"/>
      <c r="L1642" s="25"/>
      <c r="M1642" s="25"/>
    </row>
    <row r="1643" spans="1:13" customFormat="1" x14ac:dyDescent="0.2">
      <c r="A1643" s="7" t="s">
        <v>115</v>
      </c>
      <c r="B1643" s="7" t="s">
        <v>94</v>
      </c>
      <c r="C1643" s="8" t="s">
        <v>67</v>
      </c>
      <c r="E1643" s="3">
        <f t="shared" si="173"/>
        <v>42581</v>
      </c>
      <c r="F1643" t="str">
        <f t="shared" si="174"/>
        <v>161</v>
      </c>
      <c r="G1643">
        <f t="shared" si="175"/>
        <v>0.33749999999999997</v>
      </c>
      <c r="H1643" s="9"/>
      <c r="I1643" s="9"/>
      <c r="J1643" s="25"/>
      <c r="K1643" s="25"/>
      <c r="L1643" s="25"/>
      <c r="M1643" s="25"/>
    </row>
    <row r="1644" spans="1:13" customFormat="1" x14ac:dyDescent="0.2">
      <c r="A1644" s="7" t="s">
        <v>157</v>
      </c>
      <c r="B1644" s="7" t="s">
        <v>94</v>
      </c>
      <c r="C1644" s="8" t="s">
        <v>9</v>
      </c>
      <c r="E1644" s="3">
        <f t="shared" si="173"/>
        <v>42582</v>
      </c>
      <c r="F1644" t="str">
        <f t="shared" si="174"/>
        <v>161</v>
      </c>
      <c r="G1644">
        <f t="shared" si="175"/>
        <v>0</v>
      </c>
      <c r="H1644" s="9"/>
      <c r="I1644" s="9"/>
      <c r="J1644" s="25"/>
      <c r="K1644" s="25"/>
      <c r="L1644" s="25"/>
      <c r="M1644" s="25"/>
    </row>
    <row r="1645" spans="1:13" customFormat="1" x14ac:dyDescent="0.2">
      <c r="A1645" s="7" t="s">
        <v>64</v>
      </c>
      <c r="B1645" s="7" t="s">
        <v>95</v>
      </c>
      <c r="C1645" s="8" t="s">
        <v>9</v>
      </c>
      <c r="E1645" s="3">
        <f t="shared" si="173"/>
        <v>42553</v>
      </c>
      <c r="F1645" t="str">
        <f t="shared" si="174"/>
        <v>162</v>
      </c>
      <c r="G1645">
        <f t="shared" si="175"/>
        <v>0</v>
      </c>
      <c r="H1645" s="9"/>
      <c r="I1645" s="9"/>
      <c r="J1645" s="25"/>
      <c r="K1645" s="25"/>
      <c r="L1645" s="25"/>
      <c r="M1645" s="25"/>
    </row>
    <row r="1646" spans="1:13" customFormat="1" x14ac:dyDescent="0.2">
      <c r="A1646" s="7" t="s">
        <v>121</v>
      </c>
      <c r="B1646" s="7" t="s">
        <v>95</v>
      </c>
      <c r="C1646" s="8" t="s">
        <v>523</v>
      </c>
      <c r="E1646" s="3">
        <f t="shared" si="173"/>
        <v>42554</v>
      </c>
      <c r="F1646" t="str">
        <f t="shared" si="174"/>
        <v>162</v>
      </c>
      <c r="G1646">
        <f t="shared" si="175"/>
        <v>0.65555555555555556</v>
      </c>
      <c r="H1646" s="9"/>
      <c r="I1646" s="9"/>
      <c r="J1646" s="25"/>
      <c r="K1646" s="25"/>
      <c r="L1646" s="25"/>
      <c r="M1646" s="25"/>
    </row>
    <row r="1647" spans="1:13" customFormat="1" x14ac:dyDescent="0.2">
      <c r="A1647" s="7" t="s">
        <v>17</v>
      </c>
      <c r="B1647" s="7" t="s">
        <v>95</v>
      </c>
      <c r="C1647" s="8" t="s">
        <v>553</v>
      </c>
      <c r="E1647" s="3">
        <f t="shared" si="173"/>
        <v>42555</v>
      </c>
      <c r="F1647" t="str">
        <f t="shared" si="174"/>
        <v>162</v>
      </c>
      <c r="G1647">
        <f t="shared" si="175"/>
        <v>0.64236111111111105</v>
      </c>
      <c r="H1647" s="9"/>
      <c r="I1647" s="9"/>
      <c r="J1647" s="25"/>
      <c r="K1647" s="25"/>
      <c r="L1647" s="25"/>
      <c r="M1647" s="25"/>
    </row>
    <row r="1648" spans="1:13" customFormat="1" x14ac:dyDescent="0.2">
      <c r="A1648" s="7" t="s">
        <v>20</v>
      </c>
      <c r="B1648" s="7" t="s">
        <v>95</v>
      </c>
      <c r="C1648" s="8" t="s">
        <v>273</v>
      </c>
      <c r="E1648" s="3">
        <f t="shared" si="173"/>
        <v>42556</v>
      </c>
      <c r="F1648" t="str">
        <f t="shared" si="174"/>
        <v>162</v>
      </c>
      <c r="G1648">
        <f t="shared" si="175"/>
        <v>0.6645833333333333</v>
      </c>
      <c r="H1648" s="9"/>
      <c r="I1648" s="9"/>
      <c r="J1648" s="25"/>
      <c r="K1648" s="25"/>
      <c r="L1648" s="25"/>
      <c r="M1648" s="25"/>
    </row>
    <row r="1649" spans="1:13" customFormat="1" x14ac:dyDescent="0.2">
      <c r="A1649" s="7" t="s">
        <v>23</v>
      </c>
      <c r="B1649" s="7" t="s">
        <v>95</v>
      </c>
      <c r="C1649" s="8" t="s">
        <v>150</v>
      </c>
      <c r="E1649" s="3">
        <f t="shared" si="173"/>
        <v>42557</v>
      </c>
      <c r="F1649" t="str">
        <f t="shared" si="174"/>
        <v>162</v>
      </c>
      <c r="G1649">
        <f t="shared" si="175"/>
        <v>0.33402777777777781</v>
      </c>
      <c r="H1649" s="9"/>
      <c r="I1649" s="9"/>
      <c r="J1649" s="25"/>
      <c r="K1649" s="25"/>
      <c r="L1649" s="25"/>
      <c r="M1649" s="25"/>
    </row>
    <row r="1650" spans="1:13" customFormat="1" x14ac:dyDescent="0.2">
      <c r="A1650" s="7" t="s">
        <v>26</v>
      </c>
      <c r="B1650" s="7" t="s">
        <v>95</v>
      </c>
      <c r="C1650" s="8" t="s">
        <v>199</v>
      </c>
      <c r="E1650" s="3">
        <f t="shared" si="173"/>
        <v>42558</v>
      </c>
      <c r="F1650" t="str">
        <f t="shared" si="174"/>
        <v>162</v>
      </c>
      <c r="G1650">
        <f t="shared" si="175"/>
        <v>0.3354166666666667</v>
      </c>
      <c r="H1650" s="9"/>
      <c r="I1650" s="9"/>
      <c r="J1650" s="25"/>
      <c r="K1650" s="25"/>
      <c r="L1650" s="25"/>
      <c r="M1650" s="25"/>
    </row>
    <row r="1651" spans="1:13" customFormat="1" x14ac:dyDescent="0.2">
      <c r="A1651" s="7" t="s">
        <v>29</v>
      </c>
      <c r="B1651" s="7" t="s">
        <v>95</v>
      </c>
      <c r="C1651" s="8" t="s">
        <v>426</v>
      </c>
      <c r="E1651" s="3">
        <f t="shared" si="173"/>
        <v>42559</v>
      </c>
      <c r="F1651" t="str">
        <f t="shared" si="174"/>
        <v>162</v>
      </c>
      <c r="G1651">
        <f t="shared" si="175"/>
        <v>0.36736111111111108</v>
      </c>
      <c r="H1651" s="9"/>
      <c r="I1651" s="9"/>
      <c r="J1651" s="25"/>
      <c r="K1651" s="25"/>
      <c r="L1651" s="25"/>
      <c r="M1651" s="25"/>
    </row>
    <row r="1652" spans="1:13" customFormat="1" x14ac:dyDescent="0.2">
      <c r="A1652" s="7" t="s">
        <v>76</v>
      </c>
      <c r="B1652" s="7" t="s">
        <v>95</v>
      </c>
      <c r="C1652" s="8" t="s">
        <v>152</v>
      </c>
      <c r="E1652" s="3">
        <f t="shared" si="173"/>
        <v>42560</v>
      </c>
      <c r="F1652" t="str">
        <f t="shared" si="174"/>
        <v>162</v>
      </c>
      <c r="G1652">
        <f t="shared" si="175"/>
        <v>0.34027777777777773</v>
      </c>
      <c r="H1652" s="9"/>
      <c r="I1652" s="9"/>
      <c r="J1652" s="25"/>
      <c r="K1652" s="25"/>
      <c r="L1652" s="25"/>
      <c r="M1652" s="25"/>
    </row>
    <row r="1653" spans="1:13" customFormat="1" x14ac:dyDescent="0.2">
      <c r="A1653" s="7" t="s">
        <v>32</v>
      </c>
      <c r="B1653" s="7" t="s">
        <v>95</v>
      </c>
      <c r="C1653" s="8" t="s">
        <v>9</v>
      </c>
      <c r="E1653" s="3">
        <f t="shared" si="173"/>
        <v>42562</v>
      </c>
      <c r="F1653" t="str">
        <f t="shared" si="174"/>
        <v>162</v>
      </c>
      <c r="G1653">
        <f t="shared" si="175"/>
        <v>0</v>
      </c>
      <c r="H1653" s="9"/>
      <c r="I1653" s="9"/>
      <c r="J1653" s="25"/>
      <c r="K1653" s="25"/>
      <c r="L1653" s="25"/>
      <c r="M1653" s="25"/>
    </row>
    <row r="1654" spans="1:13" customFormat="1" x14ac:dyDescent="0.2">
      <c r="A1654" s="7" t="s">
        <v>35</v>
      </c>
      <c r="B1654" s="7" t="s">
        <v>95</v>
      </c>
      <c r="C1654" s="8" t="s">
        <v>268</v>
      </c>
      <c r="E1654" s="3">
        <f t="shared" si="173"/>
        <v>42563</v>
      </c>
      <c r="F1654" t="str">
        <f t="shared" si="174"/>
        <v>162</v>
      </c>
      <c r="G1654">
        <f t="shared" si="175"/>
        <v>0.66805555555555562</v>
      </c>
      <c r="H1654" s="9"/>
      <c r="I1654" s="9"/>
      <c r="J1654" s="25"/>
      <c r="K1654" s="25"/>
      <c r="L1654" s="25"/>
      <c r="M1654" s="25"/>
    </row>
    <row r="1655" spans="1:13" customFormat="1" x14ac:dyDescent="0.2">
      <c r="A1655" s="7" t="s">
        <v>38</v>
      </c>
      <c r="B1655" s="7" t="s">
        <v>95</v>
      </c>
      <c r="C1655" s="8" t="s">
        <v>127</v>
      </c>
      <c r="E1655" s="3">
        <f t="shared" si="173"/>
        <v>42564</v>
      </c>
      <c r="F1655" t="str">
        <f t="shared" si="174"/>
        <v>162</v>
      </c>
      <c r="G1655">
        <f t="shared" si="175"/>
        <v>0.35347222222222219</v>
      </c>
      <c r="H1655" s="9"/>
      <c r="I1655" s="9"/>
      <c r="J1655" s="25"/>
      <c r="K1655" s="25"/>
      <c r="L1655" s="25"/>
      <c r="M1655" s="25"/>
    </row>
    <row r="1656" spans="1:13" customFormat="1" x14ac:dyDescent="0.2">
      <c r="A1656" s="7" t="s">
        <v>41</v>
      </c>
      <c r="B1656" s="7" t="s">
        <v>95</v>
      </c>
      <c r="C1656" s="8" t="s">
        <v>150</v>
      </c>
      <c r="E1656" s="3">
        <f t="shared" si="173"/>
        <v>42565</v>
      </c>
      <c r="F1656" t="str">
        <f t="shared" si="174"/>
        <v>162</v>
      </c>
      <c r="G1656">
        <f t="shared" si="175"/>
        <v>0.33402777777777781</v>
      </c>
      <c r="H1656" s="9"/>
      <c r="I1656" s="9"/>
      <c r="J1656" s="25"/>
      <c r="K1656" s="25"/>
      <c r="L1656" s="25"/>
      <c r="M1656" s="25"/>
    </row>
    <row r="1657" spans="1:13" customFormat="1" x14ac:dyDescent="0.2">
      <c r="A1657" s="7" t="s">
        <v>44</v>
      </c>
      <c r="B1657" s="7" t="s">
        <v>95</v>
      </c>
      <c r="C1657" s="8" t="s">
        <v>230</v>
      </c>
      <c r="E1657" s="3">
        <f t="shared" si="173"/>
        <v>42566</v>
      </c>
      <c r="F1657" t="str">
        <f t="shared" si="174"/>
        <v>162</v>
      </c>
      <c r="G1657">
        <f t="shared" si="175"/>
        <v>0.33333333333333331</v>
      </c>
      <c r="H1657" s="9"/>
      <c r="I1657" s="9"/>
      <c r="J1657" s="25"/>
      <c r="K1657" s="25"/>
      <c r="L1657" s="25"/>
      <c r="M1657" s="25"/>
    </row>
    <row r="1658" spans="1:13" customFormat="1" x14ac:dyDescent="0.2">
      <c r="A1658" s="7" t="s">
        <v>89</v>
      </c>
      <c r="B1658" s="7" t="s">
        <v>95</v>
      </c>
      <c r="C1658" s="8" t="s">
        <v>87</v>
      </c>
      <c r="E1658" s="3">
        <f t="shared" si="173"/>
        <v>42567</v>
      </c>
      <c r="F1658" t="str">
        <f t="shared" si="174"/>
        <v>162</v>
      </c>
      <c r="G1658">
        <f t="shared" si="175"/>
        <v>0.33680555555555558</v>
      </c>
      <c r="H1658" s="9"/>
      <c r="I1658" s="9"/>
      <c r="J1658" s="25"/>
      <c r="K1658" s="25"/>
      <c r="L1658" s="25"/>
      <c r="M1658" s="25"/>
    </row>
    <row r="1659" spans="1:13" customFormat="1" x14ac:dyDescent="0.2">
      <c r="A1659" s="7" t="s">
        <v>142</v>
      </c>
      <c r="B1659" s="7" t="s">
        <v>95</v>
      </c>
      <c r="C1659" s="8" t="s">
        <v>67</v>
      </c>
      <c r="E1659" s="3">
        <f t="shared" si="173"/>
        <v>42568</v>
      </c>
      <c r="F1659" t="str">
        <f t="shared" si="174"/>
        <v>162</v>
      </c>
      <c r="G1659">
        <f t="shared" si="175"/>
        <v>0.33749999999999997</v>
      </c>
      <c r="H1659" s="9"/>
      <c r="I1659" s="9"/>
      <c r="J1659" s="25"/>
      <c r="K1659" s="25"/>
      <c r="L1659" s="25"/>
      <c r="M1659" s="25"/>
    </row>
    <row r="1660" spans="1:13" customFormat="1" x14ac:dyDescent="0.2">
      <c r="A1660" s="7" t="s">
        <v>103</v>
      </c>
      <c r="B1660" s="7" t="s">
        <v>95</v>
      </c>
      <c r="C1660" s="8" t="s">
        <v>9</v>
      </c>
      <c r="E1660" s="3">
        <f t="shared" si="173"/>
        <v>42576</v>
      </c>
      <c r="F1660" t="str">
        <f t="shared" si="174"/>
        <v>162</v>
      </c>
      <c r="G1660">
        <f t="shared" si="175"/>
        <v>0</v>
      </c>
      <c r="H1660" s="9"/>
      <c r="I1660" s="9"/>
      <c r="J1660" s="25"/>
      <c r="K1660" s="25"/>
      <c r="L1660" s="25"/>
      <c r="M1660" s="25"/>
    </row>
    <row r="1661" spans="1:13" customFormat="1" x14ac:dyDescent="0.2">
      <c r="A1661" s="7" t="s">
        <v>105</v>
      </c>
      <c r="B1661" s="7" t="s">
        <v>95</v>
      </c>
      <c r="C1661" s="8" t="s">
        <v>273</v>
      </c>
      <c r="E1661" s="3">
        <f t="shared" si="173"/>
        <v>42577</v>
      </c>
      <c r="F1661" t="str">
        <f t="shared" si="174"/>
        <v>162</v>
      </c>
      <c r="G1661">
        <f t="shared" si="175"/>
        <v>0.6645833333333333</v>
      </c>
      <c r="H1661" s="9"/>
      <c r="I1661" s="9"/>
      <c r="J1661" s="25"/>
      <c r="K1661" s="25"/>
      <c r="L1661" s="25"/>
      <c r="M1661" s="25"/>
    </row>
    <row r="1662" spans="1:13" customFormat="1" x14ac:dyDescent="0.2">
      <c r="A1662" s="7" t="s">
        <v>108</v>
      </c>
      <c r="B1662" s="7" t="s">
        <v>95</v>
      </c>
      <c r="C1662" s="8" t="s">
        <v>77</v>
      </c>
      <c r="E1662" s="3">
        <f t="shared" si="173"/>
        <v>42578</v>
      </c>
      <c r="F1662" t="str">
        <f t="shared" si="174"/>
        <v>162</v>
      </c>
      <c r="G1662">
        <f t="shared" si="175"/>
        <v>0.34652777777777777</v>
      </c>
      <c r="H1662" s="9"/>
      <c r="I1662" s="9"/>
      <c r="J1662" s="25"/>
      <c r="K1662" s="25"/>
      <c r="L1662" s="25"/>
      <c r="M1662" s="25"/>
    </row>
    <row r="1663" spans="1:13" customFormat="1" x14ac:dyDescent="0.2">
      <c r="A1663" s="7" t="s">
        <v>110</v>
      </c>
      <c r="B1663" s="7" t="s">
        <v>95</v>
      </c>
      <c r="C1663" s="8" t="s">
        <v>171</v>
      </c>
      <c r="E1663" s="3">
        <f t="shared" si="173"/>
        <v>42579</v>
      </c>
      <c r="F1663" t="str">
        <f t="shared" si="174"/>
        <v>162</v>
      </c>
      <c r="G1663">
        <f t="shared" si="175"/>
        <v>0.34375</v>
      </c>
      <c r="H1663" s="9"/>
      <c r="I1663" s="9"/>
      <c r="J1663" s="25"/>
      <c r="K1663" s="25"/>
      <c r="L1663" s="25"/>
      <c r="M1663" s="25"/>
    </row>
    <row r="1664" spans="1:13" customFormat="1" x14ac:dyDescent="0.2">
      <c r="A1664" s="7" t="s">
        <v>113</v>
      </c>
      <c r="B1664" s="7" t="s">
        <v>95</v>
      </c>
      <c r="C1664" s="8" t="s">
        <v>139</v>
      </c>
      <c r="E1664" s="3">
        <f t="shared" si="173"/>
        <v>42580</v>
      </c>
      <c r="F1664" t="str">
        <f t="shared" si="174"/>
        <v>162</v>
      </c>
      <c r="G1664">
        <f t="shared" si="175"/>
        <v>0.34236111111111112</v>
      </c>
      <c r="H1664" s="9"/>
      <c r="I1664" s="9"/>
      <c r="J1664" s="25"/>
      <c r="K1664" s="25"/>
      <c r="L1664" s="25"/>
      <c r="M1664" s="25"/>
    </row>
    <row r="1665" spans="1:13" customFormat="1" x14ac:dyDescent="0.2">
      <c r="A1665" s="7" t="s">
        <v>115</v>
      </c>
      <c r="B1665" s="7" t="s">
        <v>95</v>
      </c>
      <c r="C1665" s="8" t="s">
        <v>554</v>
      </c>
      <c r="E1665" s="3">
        <f t="shared" si="173"/>
        <v>42581</v>
      </c>
      <c r="F1665" t="str">
        <f t="shared" si="174"/>
        <v>162</v>
      </c>
      <c r="G1665">
        <f t="shared" si="175"/>
        <v>0.375</v>
      </c>
      <c r="H1665" s="9"/>
      <c r="I1665" s="9"/>
      <c r="J1665" s="25"/>
      <c r="K1665" s="25"/>
      <c r="L1665" s="25"/>
      <c r="M1665" s="25"/>
    </row>
    <row r="1666" spans="1:13" customFormat="1" x14ac:dyDescent="0.2">
      <c r="A1666" s="7" t="s">
        <v>157</v>
      </c>
      <c r="B1666" s="7" t="s">
        <v>95</v>
      </c>
      <c r="C1666" s="8" t="s">
        <v>9</v>
      </c>
      <c r="E1666" s="3">
        <f t="shared" si="173"/>
        <v>42582</v>
      </c>
      <c r="F1666" t="str">
        <f t="shared" si="174"/>
        <v>162</v>
      </c>
      <c r="G1666">
        <f t="shared" si="175"/>
        <v>0</v>
      </c>
      <c r="H1666" s="9"/>
      <c r="I1666" s="9"/>
      <c r="J1666" s="25"/>
      <c r="K1666" s="25"/>
      <c r="L1666" s="25"/>
      <c r="M1666" s="25"/>
    </row>
    <row r="1667" spans="1:13" customFormat="1" x14ac:dyDescent="0.2">
      <c r="A1667" s="7" t="s">
        <v>17</v>
      </c>
      <c r="B1667" s="7" t="s">
        <v>97</v>
      </c>
      <c r="C1667" s="8" t="s">
        <v>9</v>
      </c>
      <c r="E1667" s="3">
        <f t="shared" ref="E1667:E1730" si="176">IF(A1667="", "", A1667+0)</f>
        <v>42555</v>
      </c>
      <c r="F1667" t="str">
        <f t="shared" ref="F1667:F1730" si="177">IF(B1667="", "", B1667)</f>
        <v>164</v>
      </c>
      <c r="G1667">
        <f t="shared" ref="G1667:G1730" si="178">IF(C1667="", "", C1667+0)</f>
        <v>0</v>
      </c>
      <c r="H1667" s="9"/>
      <c r="I1667" s="9"/>
      <c r="J1667" s="25"/>
      <c r="K1667" s="25"/>
      <c r="L1667" s="25"/>
      <c r="M1667" s="25"/>
    </row>
    <row r="1668" spans="1:13" customFormat="1" x14ac:dyDescent="0.2">
      <c r="A1668" s="7" t="s">
        <v>20</v>
      </c>
      <c r="B1668" s="7" t="s">
        <v>97</v>
      </c>
      <c r="C1668" s="8" t="s">
        <v>555</v>
      </c>
      <c r="E1668" s="3">
        <f t="shared" si="176"/>
        <v>42556</v>
      </c>
      <c r="F1668" t="str">
        <f t="shared" si="177"/>
        <v>164</v>
      </c>
      <c r="G1668">
        <f t="shared" si="178"/>
        <v>0.65833333333333333</v>
      </c>
      <c r="H1668" s="9"/>
      <c r="I1668" s="9"/>
      <c r="J1668" s="25"/>
      <c r="K1668" s="25"/>
      <c r="L1668" s="25"/>
      <c r="M1668" s="25"/>
    </row>
    <row r="1669" spans="1:13" customFormat="1" x14ac:dyDescent="0.2">
      <c r="A1669" s="7" t="s">
        <v>23</v>
      </c>
      <c r="B1669" s="7" t="s">
        <v>97</v>
      </c>
      <c r="C1669" s="8" t="s">
        <v>555</v>
      </c>
      <c r="E1669" s="3">
        <f t="shared" si="176"/>
        <v>42557</v>
      </c>
      <c r="F1669" t="str">
        <f t="shared" si="177"/>
        <v>164</v>
      </c>
      <c r="G1669">
        <f t="shared" si="178"/>
        <v>0.65833333333333333</v>
      </c>
      <c r="H1669" s="9"/>
      <c r="I1669" s="9"/>
      <c r="J1669" s="25"/>
      <c r="K1669" s="25"/>
      <c r="L1669" s="25"/>
      <c r="M1669" s="25"/>
    </row>
    <row r="1670" spans="1:13" customFormat="1" x14ac:dyDescent="0.2">
      <c r="A1670" s="7" t="s">
        <v>26</v>
      </c>
      <c r="B1670" s="7" t="s">
        <v>97</v>
      </c>
      <c r="C1670" s="8" t="s">
        <v>9</v>
      </c>
      <c r="E1670" s="3">
        <f t="shared" si="176"/>
        <v>42558</v>
      </c>
      <c r="F1670" t="str">
        <f t="shared" si="177"/>
        <v>164</v>
      </c>
      <c r="G1670">
        <f t="shared" si="178"/>
        <v>0</v>
      </c>
      <c r="H1670" s="9"/>
      <c r="I1670" s="9"/>
      <c r="J1670" s="25"/>
      <c r="K1670" s="25"/>
      <c r="L1670" s="25"/>
      <c r="M1670" s="25"/>
    </row>
    <row r="1671" spans="1:13" customFormat="1" x14ac:dyDescent="0.2">
      <c r="A1671" s="7" t="s">
        <v>79</v>
      </c>
      <c r="B1671" s="7" t="s">
        <v>97</v>
      </c>
      <c r="C1671" s="8" t="s">
        <v>9</v>
      </c>
      <c r="E1671" s="3">
        <f t="shared" si="176"/>
        <v>42561</v>
      </c>
      <c r="F1671" t="str">
        <f t="shared" si="177"/>
        <v>164</v>
      </c>
      <c r="G1671">
        <f t="shared" si="178"/>
        <v>0</v>
      </c>
      <c r="H1671" s="9"/>
      <c r="I1671" s="9"/>
      <c r="J1671" s="25"/>
      <c r="K1671" s="25"/>
      <c r="L1671" s="25"/>
      <c r="M1671" s="25"/>
    </row>
    <row r="1672" spans="1:13" customFormat="1" x14ac:dyDescent="0.2">
      <c r="A1672" s="7" t="s">
        <v>32</v>
      </c>
      <c r="B1672" s="7" t="s">
        <v>97</v>
      </c>
      <c r="C1672" s="8" t="s">
        <v>9</v>
      </c>
      <c r="E1672" s="3">
        <f t="shared" si="176"/>
        <v>42562</v>
      </c>
      <c r="F1672" t="str">
        <f t="shared" si="177"/>
        <v>164</v>
      </c>
      <c r="G1672">
        <f t="shared" si="178"/>
        <v>0</v>
      </c>
      <c r="H1672" s="9"/>
      <c r="I1672" s="9"/>
      <c r="J1672" s="25"/>
      <c r="K1672" s="25"/>
      <c r="L1672" s="25"/>
      <c r="M1672" s="25"/>
    </row>
    <row r="1673" spans="1:13" customFormat="1" x14ac:dyDescent="0.2">
      <c r="A1673" s="7" t="s">
        <v>35</v>
      </c>
      <c r="B1673" s="7" t="s">
        <v>97</v>
      </c>
      <c r="C1673" s="8" t="s">
        <v>145</v>
      </c>
      <c r="E1673" s="3">
        <f t="shared" si="176"/>
        <v>42563</v>
      </c>
      <c r="F1673" t="str">
        <f t="shared" si="177"/>
        <v>164</v>
      </c>
      <c r="G1673">
        <f t="shared" si="178"/>
        <v>0.34861111111111115</v>
      </c>
      <c r="H1673" s="9"/>
      <c r="I1673" s="9"/>
      <c r="J1673" s="25"/>
      <c r="K1673" s="25"/>
      <c r="L1673" s="25"/>
      <c r="M1673" s="25"/>
    </row>
    <row r="1674" spans="1:13" customFormat="1" x14ac:dyDescent="0.2">
      <c r="A1674" s="7" t="s">
        <v>38</v>
      </c>
      <c r="B1674" s="7" t="s">
        <v>97</v>
      </c>
      <c r="C1674" s="8" t="s">
        <v>82</v>
      </c>
      <c r="E1674" s="3">
        <f t="shared" si="176"/>
        <v>42564</v>
      </c>
      <c r="F1674" t="str">
        <f t="shared" si="177"/>
        <v>164</v>
      </c>
      <c r="G1674">
        <f t="shared" si="178"/>
        <v>0.35486111111111113</v>
      </c>
      <c r="H1674" s="9"/>
      <c r="I1674" s="9"/>
      <c r="J1674" s="25"/>
      <c r="K1674" s="25"/>
      <c r="L1674" s="25"/>
      <c r="M1674" s="25"/>
    </row>
    <row r="1675" spans="1:13" customFormat="1" x14ac:dyDescent="0.2">
      <c r="A1675" s="7" t="s">
        <v>41</v>
      </c>
      <c r="B1675" s="7" t="s">
        <v>97</v>
      </c>
      <c r="C1675" s="8" t="s">
        <v>211</v>
      </c>
      <c r="E1675" s="3">
        <f t="shared" si="176"/>
        <v>42565</v>
      </c>
      <c r="F1675" t="str">
        <f t="shared" si="177"/>
        <v>164</v>
      </c>
      <c r="G1675">
        <f t="shared" si="178"/>
        <v>0.34513888888888888</v>
      </c>
      <c r="H1675" s="9"/>
      <c r="I1675" s="9"/>
      <c r="J1675" s="25"/>
      <c r="K1675" s="25"/>
      <c r="L1675" s="25"/>
      <c r="M1675" s="25"/>
    </row>
    <row r="1676" spans="1:13" customFormat="1" x14ac:dyDescent="0.2">
      <c r="A1676" s="7" t="s">
        <v>44</v>
      </c>
      <c r="B1676" s="7" t="s">
        <v>97</v>
      </c>
      <c r="C1676" s="8" t="s">
        <v>188</v>
      </c>
      <c r="E1676" s="3">
        <f t="shared" si="176"/>
        <v>42566</v>
      </c>
      <c r="F1676" t="str">
        <f t="shared" si="177"/>
        <v>164</v>
      </c>
      <c r="G1676">
        <f t="shared" si="178"/>
        <v>0.34791666666666665</v>
      </c>
      <c r="H1676" s="9"/>
      <c r="I1676" s="9"/>
      <c r="J1676" s="25"/>
      <c r="K1676" s="25"/>
      <c r="L1676" s="25"/>
      <c r="M1676" s="25"/>
    </row>
    <row r="1677" spans="1:13" customFormat="1" x14ac:dyDescent="0.2">
      <c r="A1677" s="7" t="s">
        <v>89</v>
      </c>
      <c r="B1677" s="7" t="s">
        <v>97</v>
      </c>
      <c r="C1677" s="8" t="s">
        <v>119</v>
      </c>
      <c r="E1677" s="3">
        <f t="shared" si="176"/>
        <v>42567</v>
      </c>
      <c r="F1677" t="str">
        <f t="shared" si="177"/>
        <v>164</v>
      </c>
      <c r="G1677">
        <f t="shared" si="178"/>
        <v>0.3444444444444445</v>
      </c>
      <c r="H1677" s="9"/>
      <c r="I1677" s="9"/>
      <c r="J1677" s="25"/>
      <c r="K1677" s="25"/>
      <c r="L1677" s="25"/>
      <c r="M1677" s="25"/>
    </row>
    <row r="1678" spans="1:13" customFormat="1" x14ac:dyDescent="0.2">
      <c r="A1678" s="7" t="s">
        <v>142</v>
      </c>
      <c r="B1678" s="7" t="s">
        <v>97</v>
      </c>
      <c r="C1678" s="8" t="s">
        <v>9</v>
      </c>
      <c r="E1678" s="3">
        <f t="shared" si="176"/>
        <v>42568</v>
      </c>
      <c r="F1678" t="str">
        <f t="shared" si="177"/>
        <v>164</v>
      </c>
      <c r="G1678">
        <f t="shared" si="178"/>
        <v>0</v>
      </c>
      <c r="H1678" s="9"/>
      <c r="I1678" s="9"/>
      <c r="J1678" s="25"/>
      <c r="K1678" s="25"/>
      <c r="L1678" s="25"/>
      <c r="M1678" s="25"/>
    </row>
    <row r="1679" spans="1:13" customFormat="1" x14ac:dyDescent="0.2">
      <c r="A1679" s="7" t="s">
        <v>47</v>
      </c>
      <c r="B1679" s="7" t="s">
        <v>97</v>
      </c>
      <c r="C1679" s="8" t="s">
        <v>556</v>
      </c>
      <c r="E1679" s="3">
        <f t="shared" si="176"/>
        <v>42569</v>
      </c>
      <c r="F1679" t="str">
        <f t="shared" si="177"/>
        <v>164</v>
      </c>
      <c r="G1679">
        <f t="shared" si="178"/>
        <v>0.65416666666666667</v>
      </c>
      <c r="H1679" s="9"/>
      <c r="I1679" s="9"/>
      <c r="J1679" s="25"/>
      <c r="K1679" s="25"/>
      <c r="L1679" s="25"/>
      <c r="M1679" s="25"/>
    </row>
    <row r="1680" spans="1:13" customFormat="1" x14ac:dyDescent="0.2">
      <c r="A1680" s="7" t="s">
        <v>50</v>
      </c>
      <c r="B1680" s="7" t="s">
        <v>97</v>
      </c>
      <c r="C1680" s="8" t="s">
        <v>523</v>
      </c>
      <c r="E1680" s="3">
        <f t="shared" si="176"/>
        <v>42570</v>
      </c>
      <c r="F1680" t="str">
        <f t="shared" si="177"/>
        <v>164</v>
      </c>
      <c r="G1680">
        <f t="shared" si="178"/>
        <v>0.65555555555555556</v>
      </c>
      <c r="H1680" s="9"/>
      <c r="I1680" s="9"/>
      <c r="J1680" s="25"/>
      <c r="K1680" s="25"/>
      <c r="L1680" s="25"/>
      <c r="M1680" s="25"/>
    </row>
    <row r="1681" spans="1:13" customFormat="1" x14ac:dyDescent="0.2">
      <c r="A1681" s="7" t="s">
        <v>53</v>
      </c>
      <c r="B1681" s="7" t="s">
        <v>97</v>
      </c>
      <c r="C1681" s="8" t="s">
        <v>557</v>
      </c>
      <c r="E1681" s="3">
        <f t="shared" si="176"/>
        <v>42571</v>
      </c>
      <c r="F1681" t="str">
        <f t="shared" si="177"/>
        <v>164</v>
      </c>
      <c r="G1681">
        <f t="shared" si="178"/>
        <v>0.65208333333333335</v>
      </c>
      <c r="H1681" s="9"/>
      <c r="I1681" s="9"/>
      <c r="J1681" s="25"/>
      <c r="K1681" s="25"/>
      <c r="L1681" s="25"/>
      <c r="M1681" s="25"/>
    </row>
    <row r="1682" spans="1:13" customFormat="1" x14ac:dyDescent="0.2">
      <c r="A1682" s="7" t="s">
        <v>56</v>
      </c>
      <c r="B1682" s="7" t="s">
        <v>97</v>
      </c>
      <c r="C1682" s="8" t="s">
        <v>558</v>
      </c>
      <c r="E1682" s="3">
        <f t="shared" si="176"/>
        <v>42572</v>
      </c>
      <c r="F1682" t="str">
        <f t="shared" si="177"/>
        <v>164</v>
      </c>
      <c r="G1682">
        <f t="shared" si="178"/>
        <v>0.65625</v>
      </c>
      <c r="H1682" s="9"/>
      <c r="I1682" s="9"/>
      <c r="J1682" s="25"/>
      <c r="K1682" s="25"/>
      <c r="L1682" s="25"/>
      <c r="M1682" s="25"/>
    </row>
    <row r="1683" spans="1:13" customFormat="1" x14ac:dyDescent="0.2">
      <c r="A1683" s="7" t="s">
        <v>59</v>
      </c>
      <c r="B1683" s="7" t="s">
        <v>97</v>
      </c>
      <c r="C1683" s="8" t="s">
        <v>559</v>
      </c>
      <c r="E1683" s="3">
        <f t="shared" si="176"/>
        <v>42573</v>
      </c>
      <c r="F1683" t="str">
        <f t="shared" si="177"/>
        <v>164</v>
      </c>
      <c r="G1683">
        <f t="shared" si="178"/>
        <v>0.65763888888888888</v>
      </c>
      <c r="H1683" s="9"/>
      <c r="I1683" s="9"/>
      <c r="J1683" s="25"/>
      <c r="K1683" s="25"/>
      <c r="L1683" s="25"/>
      <c r="M1683" s="25"/>
    </row>
    <row r="1684" spans="1:13" customFormat="1" x14ac:dyDescent="0.2">
      <c r="A1684" s="7" t="s">
        <v>98</v>
      </c>
      <c r="B1684" s="7" t="s">
        <v>97</v>
      </c>
      <c r="C1684" s="8" t="s">
        <v>523</v>
      </c>
      <c r="E1684" s="3">
        <f t="shared" si="176"/>
        <v>42574</v>
      </c>
      <c r="F1684" t="str">
        <f t="shared" si="177"/>
        <v>164</v>
      </c>
      <c r="G1684">
        <f t="shared" si="178"/>
        <v>0.65555555555555556</v>
      </c>
      <c r="H1684" s="9"/>
      <c r="I1684" s="9"/>
      <c r="J1684" s="25"/>
      <c r="K1684" s="25"/>
      <c r="L1684" s="25"/>
      <c r="M1684" s="25"/>
    </row>
    <row r="1685" spans="1:13" customFormat="1" x14ac:dyDescent="0.2">
      <c r="A1685" s="7" t="s">
        <v>100</v>
      </c>
      <c r="B1685" s="7" t="s">
        <v>97</v>
      </c>
      <c r="C1685" s="8" t="s">
        <v>557</v>
      </c>
      <c r="E1685" s="3">
        <f t="shared" si="176"/>
        <v>42575</v>
      </c>
      <c r="F1685" t="str">
        <f t="shared" si="177"/>
        <v>164</v>
      </c>
      <c r="G1685">
        <f t="shared" si="178"/>
        <v>0.65208333333333335</v>
      </c>
      <c r="H1685" s="9"/>
      <c r="I1685" s="9"/>
      <c r="J1685" s="25"/>
      <c r="K1685" s="25"/>
      <c r="L1685" s="25"/>
      <c r="M1685" s="25"/>
    </row>
    <row r="1686" spans="1:13" customFormat="1" x14ac:dyDescent="0.2">
      <c r="A1686" s="7" t="s">
        <v>103</v>
      </c>
      <c r="B1686" s="7" t="s">
        <v>97</v>
      </c>
      <c r="C1686" s="8" t="s">
        <v>560</v>
      </c>
      <c r="E1686" s="3">
        <f t="shared" si="176"/>
        <v>42576</v>
      </c>
      <c r="F1686" t="str">
        <f t="shared" si="177"/>
        <v>164</v>
      </c>
      <c r="G1686">
        <f t="shared" si="178"/>
        <v>0.65486111111111112</v>
      </c>
      <c r="H1686" s="9"/>
      <c r="I1686" s="9"/>
      <c r="J1686" s="25"/>
      <c r="K1686" s="25"/>
      <c r="L1686" s="25"/>
      <c r="M1686" s="25"/>
    </row>
    <row r="1687" spans="1:13" customFormat="1" x14ac:dyDescent="0.2">
      <c r="A1687" s="7" t="s">
        <v>105</v>
      </c>
      <c r="B1687" s="7" t="s">
        <v>97</v>
      </c>
      <c r="C1687" s="8" t="s">
        <v>9</v>
      </c>
      <c r="E1687" s="3">
        <f t="shared" si="176"/>
        <v>42577</v>
      </c>
      <c r="F1687" t="str">
        <f t="shared" si="177"/>
        <v>164</v>
      </c>
      <c r="G1687">
        <f t="shared" si="178"/>
        <v>0</v>
      </c>
      <c r="H1687" s="9"/>
      <c r="I1687" s="9"/>
      <c r="J1687" s="25"/>
      <c r="K1687" s="25"/>
      <c r="L1687" s="25"/>
      <c r="M1687" s="25"/>
    </row>
    <row r="1688" spans="1:13" customFormat="1" x14ac:dyDescent="0.2">
      <c r="A1688" s="7" t="s">
        <v>110</v>
      </c>
      <c r="B1688" s="7" t="s">
        <v>97</v>
      </c>
      <c r="C1688" s="8" t="s">
        <v>9</v>
      </c>
      <c r="E1688" s="3">
        <f t="shared" si="176"/>
        <v>42579</v>
      </c>
      <c r="F1688" t="str">
        <f t="shared" si="177"/>
        <v>164</v>
      </c>
      <c r="G1688">
        <f t="shared" si="178"/>
        <v>0</v>
      </c>
      <c r="H1688" s="9"/>
      <c r="I1688" s="9"/>
      <c r="J1688" s="25"/>
      <c r="K1688" s="25"/>
      <c r="L1688" s="25"/>
      <c r="M1688" s="25"/>
    </row>
    <row r="1689" spans="1:13" customFormat="1" x14ac:dyDescent="0.2">
      <c r="A1689" s="7" t="s">
        <v>113</v>
      </c>
      <c r="B1689" s="7" t="s">
        <v>97</v>
      </c>
      <c r="C1689" s="8" t="s">
        <v>372</v>
      </c>
      <c r="E1689" s="3">
        <f t="shared" si="176"/>
        <v>42580</v>
      </c>
      <c r="F1689" t="str">
        <f t="shared" si="177"/>
        <v>164</v>
      </c>
      <c r="G1689">
        <f t="shared" si="178"/>
        <v>0.66736111111111107</v>
      </c>
      <c r="H1689" s="9"/>
      <c r="I1689" s="9"/>
      <c r="J1689" s="25"/>
      <c r="K1689" s="25"/>
      <c r="L1689" s="25"/>
      <c r="M1689" s="25"/>
    </row>
    <row r="1690" spans="1:13" customFormat="1" x14ac:dyDescent="0.2">
      <c r="A1690" s="7" t="s">
        <v>115</v>
      </c>
      <c r="B1690" s="7" t="s">
        <v>97</v>
      </c>
      <c r="C1690" s="8" t="s">
        <v>507</v>
      </c>
      <c r="E1690" s="3">
        <f t="shared" si="176"/>
        <v>42581</v>
      </c>
      <c r="F1690" t="str">
        <f t="shared" si="177"/>
        <v>164</v>
      </c>
      <c r="G1690">
        <f t="shared" si="178"/>
        <v>0.36874999999999997</v>
      </c>
      <c r="H1690" s="9"/>
      <c r="I1690" s="9"/>
      <c r="J1690" s="25"/>
      <c r="K1690" s="25"/>
      <c r="L1690" s="25"/>
      <c r="M1690" s="25"/>
    </row>
    <row r="1691" spans="1:13" customFormat="1" x14ac:dyDescent="0.2">
      <c r="A1691" s="7" t="s">
        <v>64</v>
      </c>
      <c r="B1691" s="7" t="s">
        <v>99</v>
      </c>
      <c r="C1691" s="8" t="s">
        <v>111</v>
      </c>
      <c r="E1691" s="3">
        <f t="shared" si="176"/>
        <v>42553</v>
      </c>
      <c r="F1691" t="str">
        <f t="shared" si="177"/>
        <v>165</v>
      </c>
      <c r="G1691">
        <f t="shared" si="178"/>
        <v>0.34930555555555554</v>
      </c>
      <c r="H1691" s="9"/>
      <c r="I1691" s="9"/>
      <c r="J1691" s="25"/>
      <c r="K1691" s="25"/>
      <c r="L1691" s="25"/>
      <c r="M1691" s="25"/>
    </row>
    <row r="1692" spans="1:13" customFormat="1" x14ac:dyDescent="0.2">
      <c r="A1692" s="7" t="s">
        <v>121</v>
      </c>
      <c r="B1692" s="7" t="s">
        <v>99</v>
      </c>
      <c r="C1692" s="8" t="s">
        <v>169</v>
      </c>
      <c r="E1692" s="3">
        <f t="shared" si="176"/>
        <v>42554</v>
      </c>
      <c r="F1692" t="str">
        <f t="shared" si="177"/>
        <v>165</v>
      </c>
      <c r="G1692">
        <f t="shared" si="178"/>
        <v>0.35069444444444442</v>
      </c>
      <c r="H1692" s="9"/>
      <c r="I1692" s="9"/>
      <c r="J1692" s="25"/>
      <c r="K1692" s="25"/>
      <c r="L1692" s="25"/>
      <c r="M1692" s="25"/>
    </row>
    <row r="1693" spans="1:13" customFormat="1" x14ac:dyDescent="0.2">
      <c r="A1693" s="7" t="s">
        <v>17</v>
      </c>
      <c r="B1693" s="7" t="s">
        <v>99</v>
      </c>
      <c r="C1693" s="8" t="s">
        <v>169</v>
      </c>
      <c r="E1693" s="3">
        <f t="shared" si="176"/>
        <v>42555</v>
      </c>
      <c r="F1693" t="str">
        <f t="shared" si="177"/>
        <v>165</v>
      </c>
      <c r="G1693">
        <f t="shared" si="178"/>
        <v>0.35069444444444442</v>
      </c>
      <c r="H1693" s="9"/>
      <c r="I1693" s="9"/>
      <c r="J1693" s="25"/>
      <c r="K1693" s="25"/>
      <c r="L1693" s="25"/>
      <c r="M1693" s="25"/>
    </row>
    <row r="1694" spans="1:13" customFormat="1" x14ac:dyDescent="0.2">
      <c r="A1694" s="7" t="s">
        <v>20</v>
      </c>
      <c r="B1694" s="7" t="s">
        <v>99</v>
      </c>
      <c r="C1694" s="8" t="s">
        <v>145</v>
      </c>
      <c r="E1694" s="3">
        <f t="shared" si="176"/>
        <v>42556</v>
      </c>
      <c r="F1694" t="str">
        <f t="shared" si="177"/>
        <v>165</v>
      </c>
      <c r="G1694">
        <f t="shared" si="178"/>
        <v>0.34861111111111115</v>
      </c>
      <c r="H1694" s="9"/>
      <c r="I1694" s="9"/>
      <c r="J1694" s="25"/>
      <c r="K1694" s="25"/>
      <c r="L1694" s="25"/>
      <c r="M1694" s="25"/>
    </row>
    <row r="1695" spans="1:13" customFormat="1" x14ac:dyDescent="0.2">
      <c r="A1695" s="7" t="s">
        <v>23</v>
      </c>
      <c r="B1695" s="7" t="s">
        <v>99</v>
      </c>
      <c r="C1695" s="8" t="s">
        <v>145</v>
      </c>
      <c r="E1695" s="3">
        <f t="shared" si="176"/>
        <v>42557</v>
      </c>
      <c r="F1695" t="str">
        <f t="shared" si="177"/>
        <v>165</v>
      </c>
      <c r="G1695">
        <f t="shared" si="178"/>
        <v>0.34861111111111115</v>
      </c>
      <c r="H1695" s="9"/>
      <c r="I1695" s="9"/>
      <c r="J1695" s="25"/>
      <c r="K1695" s="25"/>
      <c r="L1695" s="25"/>
      <c r="M1695" s="25"/>
    </row>
    <row r="1696" spans="1:13" customFormat="1" x14ac:dyDescent="0.2">
      <c r="A1696" s="7" t="s">
        <v>26</v>
      </c>
      <c r="B1696" s="7" t="s">
        <v>99</v>
      </c>
      <c r="C1696" s="8" t="s">
        <v>203</v>
      </c>
      <c r="E1696" s="3">
        <f t="shared" si="176"/>
        <v>42558</v>
      </c>
      <c r="F1696" t="str">
        <f t="shared" si="177"/>
        <v>165</v>
      </c>
      <c r="G1696">
        <f t="shared" si="178"/>
        <v>0.35000000000000003</v>
      </c>
      <c r="H1696" s="9"/>
      <c r="I1696" s="9"/>
      <c r="J1696" s="25"/>
      <c r="K1696" s="25"/>
      <c r="L1696" s="25"/>
      <c r="M1696" s="25"/>
    </row>
    <row r="1697" spans="1:13" customFormat="1" x14ac:dyDescent="0.2">
      <c r="A1697" s="7" t="s">
        <v>29</v>
      </c>
      <c r="B1697" s="7" t="s">
        <v>99</v>
      </c>
      <c r="C1697" s="8" t="s">
        <v>111</v>
      </c>
      <c r="E1697" s="3">
        <f t="shared" si="176"/>
        <v>42559</v>
      </c>
      <c r="F1697" t="str">
        <f t="shared" si="177"/>
        <v>165</v>
      </c>
      <c r="G1697">
        <f t="shared" si="178"/>
        <v>0.34930555555555554</v>
      </c>
      <c r="H1697" s="9"/>
      <c r="I1697" s="9"/>
      <c r="J1697" s="25"/>
      <c r="K1697" s="25"/>
      <c r="L1697" s="25"/>
      <c r="M1697" s="25"/>
    </row>
    <row r="1698" spans="1:13" customFormat="1" x14ac:dyDescent="0.2">
      <c r="A1698" s="7" t="s">
        <v>76</v>
      </c>
      <c r="B1698" s="7" t="s">
        <v>99</v>
      </c>
      <c r="C1698" s="8" t="s">
        <v>145</v>
      </c>
      <c r="E1698" s="3">
        <f t="shared" si="176"/>
        <v>42560</v>
      </c>
      <c r="F1698" t="str">
        <f t="shared" si="177"/>
        <v>165</v>
      </c>
      <c r="G1698">
        <f t="shared" si="178"/>
        <v>0.34861111111111115</v>
      </c>
      <c r="H1698" s="9"/>
      <c r="I1698" s="9"/>
      <c r="J1698" s="25"/>
      <c r="K1698" s="25"/>
      <c r="L1698" s="25"/>
      <c r="M1698" s="25"/>
    </row>
    <row r="1699" spans="1:13" customFormat="1" x14ac:dyDescent="0.2">
      <c r="A1699" s="7" t="s">
        <v>79</v>
      </c>
      <c r="B1699" s="7" t="s">
        <v>99</v>
      </c>
      <c r="C1699" s="8" t="s">
        <v>77</v>
      </c>
      <c r="E1699" s="3">
        <f t="shared" si="176"/>
        <v>42561</v>
      </c>
      <c r="F1699" t="str">
        <f t="shared" si="177"/>
        <v>165</v>
      </c>
      <c r="G1699">
        <f t="shared" si="178"/>
        <v>0.34652777777777777</v>
      </c>
      <c r="H1699" s="9"/>
      <c r="I1699" s="9"/>
      <c r="J1699" s="25"/>
      <c r="K1699" s="25"/>
      <c r="L1699" s="25"/>
      <c r="M1699" s="25"/>
    </row>
    <row r="1700" spans="1:13" customFormat="1" x14ac:dyDescent="0.2">
      <c r="A1700" s="7" t="s">
        <v>32</v>
      </c>
      <c r="B1700" s="7" t="s">
        <v>99</v>
      </c>
      <c r="C1700" s="8" t="s">
        <v>77</v>
      </c>
      <c r="E1700" s="3">
        <f t="shared" si="176"/>
        <v>42562</v>
      </c>
      <c r="F1700" t="str">
        <f t="shared" si="177"/>
        <v>165</v>
      </c>
      <c r="G1700">
        <f t="shared" si="178"/>
        <v>0.34652777777777777</v>
      </c>
      <c r="H1700" s="9"/>
      <c r="I1700" s="9"/>
      <c r="J1700" s="25"/>
      <c r="K1700" s="25"/>
      <c r="L1700" s="25"/>
      <c r="M1700" s="25"/>
    </row>
    <row r="1701" spans="1:13" customFormat="1" x14ac:dyDescent="0.2">
      <c r="A1701" s="7" t="s">
        <v>35</v>
      </c>
      <c r="B1701" s="7" t="s">
        <v>99</v>
      </c>
      <c r="C1701" s="8" t="s">
        <v>188</v>
      </c>
      <c r="E1701" s="3">
        <f t="shared" si="176"/>
        <v>42563</v>
      </c>
      <c r="F1701" t="str">
        <f t="shared" si="177"/>
        <v>165</v>
      </c>
      <c r="G1701">
        <f t="shared" si="178"/>
        <v>0.34791666666666665</v>
      </c>
      <c r="H1701" s="9"/>
      <c r="I1701" s="9"/>
      <c r="J1701" s="25"/>
      <c r="K1701" s="25"/>
      <c r="L1701" s="25"/>
      <c r="M1701" s="25"/>
    </row>
    <row r="1702" spans="1:13" customFormat="1" x14ac:dyDescent="0.2">
      <c r="A1702" s="7" t="s">
        <v>38</v>
      </c>
      <c r="B1702" s="7" t="s">
        <v>99</v>
      </c>
      <c r="C1702" s="8" t="s">
        <v>200</v>
      </c>
      <c r="E1702" s="3">
        <f t="shared" si="176"/>
        <v>42564</v>
      </c>
      <c r="F1702" t="str">
        <f t="shared" si="177"/>
        <v>165</v>
      </c>
      <c r="G1702">
        <f t="shared" si="178"/>
        <v>0.34722222222222227</v>
      </c>
      <c r="H1702" s="9"/>
      <c r="I1702" s="9"/>
      <c r="J1702" s="25"/>
      <c r="K1702" s="25"/>
      <c r="L1702" s="25"/>
      <c r="M1702" s="25"/>
    </row>
    <row r="1703" spans="1:13" customFormat="1" x14ac:dyDescent="0.2">
      <c r="A1703" s="7" t="s">
        <v>44</v>
      </c>
      <c r="B1703" s="7" t="s">
        <v>99</v>
      </c>
      <c r="C1703" s="8" t="s">
        <v>77</v>
      </c>
      <c r="E1703" s="3">
        <f t="shared" si="176"/>
        <v>42566</v>
      </c>
      <c r="F1703" t="str">
        <f t="shared" si="177"/>
        <v>165</v>
      </c>
      <c r="G1703">
        <f t="shared" si="178"/>
        <v>0.34652777777777777</v>
      </c>
      <c r="H1703" s="9"/>
      <c r="I1703" s="9"/>
      <c r="J1703" s="25"/>
      <c r="K1703" s="25"/>
      <c r="L1703" s="25"/>
      <c r="M1703" s="25"/>
    </row>
    <row r="1704" spans="1:13" customFormat="1" x14ac:dyDescent="0.2">
      <c r="A1704" s="7" t="s">
        <v>89</v>
      </c>
      <c r="B1704" s="7" t="s">
        <v>99</v>
      </c>
      <c r="C1704" s="8" t="s">
        <v>111</v>
      </c>
      <c r="E1704" s="3">
        <f t="shared" si="176"/>
        <v>42567</v>
      </c>
      <c r="F1704" t="str">
        <f t="shared" si="177"/>
        <v>165</v>
      </c>
      <c r="G1704">
        <f t="shared" si="178"/>
        <v>0.34930555555555554</v>
      </c>
      <c r="H1704" s="9"/>
      <c r="I1704" s="9"/>
      <c r="J1704" s="25"/>
      <c r="K1704" s="25"/>
      <c r="L1704" s="25"/>
      <c r="M1704" s="25"/>
    </row>
    <row r="1705" spans="1:13" customFormat="1" x14ac:dyDescent="0.2">
      <c r="A1705" s="7" t="s">
        <v>142</v>
      </c>
      <c r="B1705" s="7" t="s">
        <v>99</v>
      </c>
      <c r="C1705" s="8" t="s">
        <v>188</v>
      </c>
      <c r="E1705" s="3">
        <f t="shared" si="176"/>
        <v>42568</v>
      </c>
      <c r="F1705" t="str">
        <f t="shared" si="177"/>
        <v>165</v>
      </c>
      <c r="G1705">
        <f t="shared" si="178"/>
        <v>0.34791666666666665</v>
      </c>
      <c r="H1705" s="9"/>
      <c r="I1705" s="9"/>
      <c r="J1705" s="25"/>
      <c r="K1705" s="25"/>
      <c r="L1705" s="25"/>
      <c r="M1705" s="25"/>
    </row>
    <row r="1706" spans="1:13" customFormat="1" x14ac:dyDescent="0.2">
      <c r="A1706" s="7" t="s">
        <v>47</v>
      </c>
      <c r="B1706" s="7" t="s">
        <v>99</v>
      </c>
      <c r="C1706" s="8" t="s">
        <v>145</v>
      </c>
      <c r="E1706" s="3">
        <f t="shared" si="176"/>
        <v>42569</v>
      </c>
      <c r="F1706" t="str">
        <f t="shared" si="177"/>
        <v>165</v>
      </c>
      <c r="G1706">
        <f t="shared" si="178"/>
        <v>0.34861111111111115</v>
      </c>
      <c r="H1706" s="9"/>
      <c r="I1706" s="9"/>
      <c r="J1706" s="25"/>
      <c r="K1706" s="25"/>
      <c r="L1706" s="25"/>
      <c r="M1706" s="25"/>
    </row>
    <row r="1707" spans="1:13" customFormat="1" x14ac:dyDescent="0.2">
      <c r="A1707" s="7" t="s">
        <v>50</v>
      </c>
      <c r="B1707" s="7" t="s">
        <v>99</v>
      </c>
      <c r="C1707" s="8" t="s">
        <v>18</v>
      </c>
      <c r="E1707" s="3">
        <f t="shared" si="176"/>
        <v>42570</v>
      </c>
      <c r="F1707" t="str">
        <f t="shared" si="177"/>
        <v>165</v>
      </c>
      <c r="G1707">
        <f t="shared" si="178"/>
        <v>0.39305555555555555</v>
      </c>
      <c r="H1707" s="9"/>
      <c r="I1707" s="9"/>
      <c r="J1707" s="25"/>
      <c r="K1707" s="25"/>
      <c r="L1707" s="25"/>
      <c r="M1707" s="25"/>
    </row>
    <row r="1708" spans="1:13" customFormat="1" x14ac:dyDescent="0.2">
      <c r="A1708" s="7" t="s">
        <v>53</v>
      </c>
      <c r="B1708" s="7" t="s">
        <v>99</v>
      </c>
      <c r="C1708" s="8" t="s">
        <v>111</v>
      </c>
      <c r="E1708" s="3">
        <f t="shared" si="176"/>
        <v>42571</v>
      </c>
      <c r="F1708" t="str">
        <f t="shared" si="177"/>
        <v>165</v>
      </c>
      <c r="G1708">
        <f t="shared" si="178"/>
        <v>0.34930555555555554</v>
      </c>
      <c r="H1708" s="9"/>
      <c r="I1708" s="9"/>
      <c r="J1708" s="25"/>
      <c r="K1708" s="25"/>
      <c r="L1708" s="25"/>
      <c r="M1708" s="25"/>
    </row>
    <row r="1709" spans="1:13" customFormat="1" x14ac:dyDescent="0.2">
      <c r="A1709" s="7" t="s">
        <v>56</v>
      </c>
      <c r="B1709" s="7" t="s">
        <v>99</v>
      </c>
      <c r="C1709" s="8" t="s">
        <v>111</v>
      </c>
      <c r="E1709" s="3">
        <f t="shared" si="176"/>
        <v>42572</v>
      </c>
      <c r="F1709" t="str">
        <f t="shared" si="177"/>
        <v>165</v>
      </c>
      <c r="G1709">
        <f t="shared" si="178"/>
        <v>0.34930555555555554</v>
      </c>
      <c r="H1709" s="9"/>
      <c r="I1709" s="9"/>
      <c r="J1709" s="25"/>
      <c r="K1709" s="25"/>
      <c r="L1709" s="25"/>
      <c r="M1709" s="25"/>
    </row>
    <row r="1710" spans="1:13" customFormat="1" x14ac:dyDescent="0.2">
      <c r="A1710" s="7" t="s">
        <v>59</v>
      </c>
      <c r="B1710" s="7" t="s">
        <v>99</v>
      </c>
      <c r="C1710" s="8" t="s">
        <v>188</v>
      </c>
      <c r="E1710" s="3">
        <f t="shared" si="176"/>
        <v>42573</v>
      </c>
      <c r="F1710" t="str">
        <f t="shared" si="177"/>
        <v>165</v>
      </c>
      <c r="G1710">
        <f t="shared" si="178"/>
        <v>0.34791666666666665</v>
      </c>
      <c r="H1710" s="9"/>
      <c r="I1710" s="9"/>
      <c r="J1710" s="25"/>
      <c r="K1710" s="25"/>
      <c r="L1710" s="25"/>
      <c r="M1710" s="25"/>
    </row>
    <row r="1711" spans="1:13" customFormat="1" x14ac:dyDescent="0.2">
      <c r="A1711" s="7" t="s">
        <v>100</v>
      </c>
      <c r="B1711" s="7" t="s">
        <v>99</v>
      </c>
      <c r="C1711" s="8" t="s">
        <v>200</v>
      </c>
      <c r="E1711" s="3">
        <f t="shared" si="176"/>
        <v>42575</v>
      </c>
      <c r="F1711" t="str">
        <f t="shared" si="177"/>
        <v>165</v>
      </c>
      <c r="G1711">
        <f t="shared" si="178"/>
        <v>0.34722222222222227</v>
      </c>
      <c r="H1711" s="9"/>
      <c r="I1711" s="9"/>
      <c r="J1711" s="25"/>
      <c r="K1711" s="25"/>
      <c r="L1711" s="25"/>
      <c r="M1711" s="25"/>
    </row>
    <row r="1712" spans="1:13" customFormat="1" x14ac:dyDescent="0.2">
      <c r="A1712" s="7" t="s">
        <v>103</v>
      </c>
      <c r="B1712" s="7" t="s">
        <v>99</v>
      </c>
      <c r="C1712" s="8" t="s">
        <v>77</v>
      </c>
      <c r="E1712" s="3">
        <f t="shared" si="176"/>
        <v>42576</v>
      </c>
      <c r="F1712" t="str">
        <f t="shared" si="177"/>
        <v>165</v>
      </c>
      <c r="G1712">
        <f t="shared" si="178"/>
        <v>0.34652777777777777</v>
      </c>
      <c r="H1712" s="9"/>
      <c r="I1712" s="9"/>
      <c r="J1712" s="25"/>
      <c r="K1712" s="25"/>
      <c r="L1712" s="25"/>
      <c r="M1712" s="25"/>
    </row>
    <row r="1713" spans="1:13" customFormat="1" x14ac:dyDescent="0.2">
      <c r="A1713" s="7" t="s">
        <v>105</v>
      </c>
      <c r="B1713" s="7" t="s">
        <v>99</v>
      </c>
      <c r="C1713" s="8" t="s">
        <v>111</v>
      </c>
      <c r="E1713" s="3">
        <f t="shared" si="176"/>
        <v>42577</v>
      </c>
      <c r="F1713" t="str">
        <f t="shared" si="177"/>
        <v>165</v>
      </c>
      <c r="G1713">
        <f t="shared" si="178"/>
        <v>0.34930555555555554</v>
      </c>
      <c r="H1713" s="9"/>
      <c r="I1713" s="9"/>
      <c r="J1713" s="25"/>
      <c r="K1713" s="25"/>
      <c r="L1713" s="25"/>
      <c r="M1713" s="25"/>
    </row>
    <row r="1714" spans="1:13" customFormat="1" x14ac:dyDescent="0.2">
      <c r="A1714" s="7" t="s">
        <v>108</v>
      </c>
      <c r="B1714" s="7" t="s">
        <v>99</v>
      </c>
      <c r="C1714" s="8" t="s">
        <v>169</v>
      </c>
      <c r="E1714" s="3">
        <f t="shared" si="176"/>
        <v>42578</v>
      </c>
      <c r="F1714" t="str">
        <f t="shared" si="177"/>
        <v>165</v>
      </c>
      <c r="G1714">
        <f t="shared" si="178"/>
        <v>0.35069444444444442</v>
      </c>
      <c r="H1714" s="9"/>
      <c r="I1714" s="9"/>
      <c r="J1714" s="25"/>
      <c r="K1714" s="25"/>
      <c r="L1714" s="25"/>
      <c r="M1714" s="25"/>
    </row>
    <row r="1715" spans="1:13" customFormat="1" x14ac:dyDescent="0.2">
      <c r="A1715" s="7" t="s">
        <v>110</v>
      </c>
      <c r="B1715" s="7" t="s">
        <v>99</v>
      </c>
      <c r="C1715" s="8" t="s">
        <v>188</v>
      </c>
      <c r="E1715" s="3">
        <f t="shared" si="176"/>
        <v>42579</v>
      </c>
      <c r="F1715" t="str">
        <f t="shared" si="177"/>
        <v>165</v>
      </c>
      <c r="G1715">
        <f t="shared" si="178"/>
        <v>0.34791666666666665</v>
      </c>
      <c r="H1715" s="9"/>
      <c r="I1715" s="9"/>
      <c r="J1715" s="25"/>
      <c r="K1715" s="25"/>
      <c r="L1715" s="25"/>
      <c r="M1715" s="25"/>
    </row>
    <row r="1716" spans="1:13" customFormat="1" x14ac:dyDescent="0.2">
      <c r="A1716" s="7" t="s">
        <v>113</v>
      </c>
      <c r="B1716" s="7" t="s">
        <v>99</v>
      </c>
      <c r="C1716" s="8" t="s">
        <v>77</v>
      </c>
      <c r="E1716" s="3">
        <f t="shared" si="176"/>
        <v>42580</v>
      </c>
      <c r="F1716" t="str">
        <f t="shared" si="177"/>
        <v>165</v>
      </c>
      <c r="G1716">
        <f t="shared" si="178"/>
        <v>0.34652777777777777</v>
      </c>
      <c r="H1716" s="9"/>
      <c r="I1716" s="9"/>
      <c r="J1716" s="25"/>
      <c r="K1716" s="25"/>
      <c r="L1716" s="25"/>
      <c r="M1716" s="25"/>
    </row>
    <row r="1717" spans="1:13" customFormat="1" x14ac:dyDescent="0.2">
      <c r="A1717" s="7" t="s">
        <v>115</v>
      </c>
      <c r="B1717" s="7" t="s">
        <v>99</v>
      </c>
      <c r="C1717" s="8" t="s">
        <v>119</v>
      </c>
      <c r="E1717" s="3">
        <f t="shared" si="176"/>
        <v>42581</v>
      </c>
      <c r="F1717" t="str">
        <f t="shared" si="177"/>
        <v>165</v>
      </c>
      <c r="G1717">
        <f t="shared" si="178"/>
        <v>0.3444444444444445</v>
      </c>
      <c r="H1717" s="9"/>
      <c r="I1717" s="9"/>
      <c r="J1717" s="25"/>
      <c r="K1717" s="25"/>
      <c r="L1717" s="25"/>
      <c r="M1717" s="25"/>
    </row>
    <row r="1718" spans="1:13" customFormat="1" x14ac:dyDescent="0.2">
      <c r="A1718" s="7" t="s">
        <v>157</v>
      </c>
      <c r="B1718" s="7" t="s">
        <v>99</v>
      </c>
      <c r="C1718" s="8" t="s">
        <v>152</v>
      </c>
      <c r="E1718" s="3">
        <f t="shared" si="176"/>
        <v>42582</v>
      </c>
      <c r="F1718" t="str">
        <f t="shared" si="177"/>
        <v>165</v>
      </c>
      <c r="G1718">
        <f t="shared" si="178"/>
        <v>0.34027777777777773</v>
      </c>
      <c r="H1718" s="9"/>
      <c r="I1718" s="9"/>
      <c r="J1718" s="25"/>
      <c r="K1718" s="25"/>
      <c r="L1718" s="25"/>
      <c r="M1718" s="25"/>
    </row>
    <row r="1719" spans="1:13" customFormat="1" x14ac:dyDescent="0.2">
      <c r="A1719" s="7" t="s">
        <v>7</v>
      </c>
      <c r="B1719" s="7" t="s">
        <v>102</v>
      </c>
      <c r="C1719" s="8" t="s">
        <v>9</v>
      </c>
      <c r="E1719" s="3">
        <f t="shared" si="176"/>
        <v>42552</v>
      </c>
      <c r="F1719" t="str">
        <f t="shared" si="177"/>
        <v>166</v>
      </c>
      <c r="G1719">
        <f t="shared" si="178"/>
        <v>0</v>
      </c>
      <c r="H1719" s="9"/>
      <c r="I1719" s="9"/>
      <c r="J1719" s="25"/>
      <c r="K1719" s="25"/>
      <c r="L1719" s="25"/>
      <c r="M1719" s="25"/>
    </row>
    <row r="1720" spans="1:13" customFormat="1" x14ac:dyDescent="0.2">
      <c r="A1720" s="7" t="s">
        <v>64</v>
      </c>
      <c r="B1720" s="7" t="s">
        <v>102</v>
      </c>
      <c r="C1720" s="8" t="s">
        <v>171</v>
      </c>
      <c r="E1720" s="3">
        <f t="shared" si="176"/>
        <v>42553</v>
      </c>
      <c r="F1720" t="str">
        <f t="shared" si="177"/>
        <v>166</v>
      </c>
      <c r="G1720">
        <f t="shared" si="178"/>
        <v>0.34375</v>
      </c>
      <c r="H1720" s="9"/>
      <c r="I1720" s="9"/>
      <c r="J1720" s="25"/>
      <c r="K1720" s="25"/>
      <c r="L1720" s="25"/>
      <c r="M1720" s="25"/>
    </row>
    <row r="1721" spans="1:13" customFormat="1" x14ac:dyDescent="0.2">
      <c r="A1721" s="7" t="s">
        <v>121</v>
      </c>
      <c r="B1721" s="7" t="s">
        <v>102</v>
      </c>
      <c r="C1721" s="8" t="s">
        <v>139</v>
      </c>
      <c r="E1721" s="3">
        <f t="shared" si="176"/>
        <v>42554</v>
      </c>
      <c r="F1721" t="str">
        <f t="shared" si="177"/>
        <v>166</v>
      </c>
      <c r="G1721">
        <f t="shared" si="178"/>
        <v>0.34236111111111112</v>
      </c>
      <c r="H1721" s="9"/>
      <c r="I1721" s="9"/>
      <c r="J1721" s="25"/>
      <c r="K1721" s="25"/>
      <c r="L1721" s="25"/>
      <c r="M1721" s="25"/>
    </row>
    <row r="1722" spans="1:13" customFormat="1" x14ac:dyDescent="0.2">
      <c r="A1722" s="7" t="s">
        <v>17</v>
      </c>
      <c r="B1722" s="7" t="s">
        <v>102</v>
      </c>
      <c r="C1722" s="8" t="s">
        <v>561</v>
      </c>
      <c r="E1722" s="3">
        <f t="shared" si="176"/>
        <v>42555</v>
      </c>
      <c r="F1722" t="str">
        <f t="shared" si="177"/>
        <v>166</v>
      </c>
      <c r="G1722">
        <f t="shared" si="178"/>
        <v>0.58888888888888891</v>
      </c>
      <c r="H1722" s="9"/>
      <c r="I1722" s="9"/>
      <c r="J1722" s="25"/>
      <c r="K1722" s="25"/>
      <c r="L1722" s="25"/>
      <c r="M1722" s="25"/>
    </row>
    <row r="1723" spans="1:13" customFormat="1" x14ac:dyDescent="0.2">
      <c r="A1723" s="7" t="s">
        <v>20</v>
      </c>
      <c r="B1723" s="7" t="s">
        <v>102</v>
      </c>
      <c r="C1723" s="8" t="s">
        <v>67</v>
      </c>
      <c r="E1723" s="3">
        <f t="shared" si="176"/>
        <v>42556</v>
      </c>
      <c r="F1723" t="str">
        <f t="shared" si="177"/>
        <v>166</v>
      </c>
      <c r="G1723">
        <f t="shared" si="178"/>
        <v>0.33749999999999997</v>
      </c>
      <c r="H1723" s="9"/>
      <c r="I1723" s="9"/>
      <c r="J1723" s="25"/>
      <c r="K1723" s="25"/>
      <c r="L1723" s="25"/>
      <c r="M1723" s="25"/>
    </row>
    <row r="1724" spans="1:13" customFormat="1" x14ac:dyDescent="0.2">
      <c r="A1724" s="7" t="s">
        <v>23</v>
      </c>
      <c r="B1724" s="7" t="s">
        <v>102</v>
      </c>
      <c r="C1724" s="8" t="s">
        <v>57</v>
      </c>
      <c r="E1724" s="3">
        <f t="shared" si="176"/>
        <v>42557</v>
      </c>
      <c r="F1724" t="str">
        <f t="shared" si="177"/>
        <v>166</v>
      </c>
      <c r="G1724">
        <f t="shared" si="178"/>
        <v>0.3666666666666667</v>
      </c>
      <c r="H1724" s="9"/>
      <c r="I1724" s="9"/>
      <c r="J1724" s="25"/>
      <c r="K1724" s="25"/>
      <c r="L1724" s="25"/>
      <c r="M1724" s="25"/>
    </row>
    <row r="1725" spans="1:13" customFormat="1" x14ac:dyDescent="0.2">
      <c r="A1725" s="7" t="s">
        <v>26</v>
      </c>
      <c r="B1725" s="7" t="s">
        <v>102</v>
      </c>
      <c r="C1725" s="8" t="s">
        <v>471</v>
      </c>
      <c r="E1725" s="3">
        <f t="shared" si="176"/>
        <v>42558</v>
      </c>
      <c r="F1725" t="str">
        <f t="shared" si="177"/>
        <v>166</v>
      </c>
      <c r="G1725">
        <f t="shared" si="178"/>
        <v>0.14305555555555557</v>
      </c>
      <c r="H1725" s="9"/>
      <c r="I1725" s="9"/>
      <c r="J1725" s="25"/>
      <c r="K1725" s="25"/>
      <c r="L1725" s="25"/>
      <c r="M1725" s="25"/>
    </row>
    <row r="1726" spans="1:13" customFormat="1" x14ac:dyDescent="0.2">
      <c r="A1726" s="7" t="s">
        <v>29</v>
      </c>
      <c r="B1726" s="7" t="s">
        <v>102</v>
      </c>
      <c r="C1726" s="8" t="s">
        <v>77</v>
      </c>
      <c r="E1726" s="3">
        <f t="shared" si="176"/>
        <v>42559</v>
      </c>
      <c r="F1726" t="str">
        <f t="shared" si="177"/>
        <v>166</v>
      </c>
      <c r="G1726">
        <f t="shared" si="178"/>
        <v>0.34652777777777777</v>
      </c>
      <c r="H1726" s="9"/>
      <c r="I1726" s="9"/>
      <c r="J1726" s="25"/>
      <c r="K1726" s="25"/>
      <c r="L1726" s="25"/>
      <c r="M1726" s="25"/>
    </row>
    <row r="1727" spans="1:13" customFormat="1" x14ac:dyDescent="0.2">
      <c r="A1727" s="7" t="s">
        <v>76</v>
      </c>
      <c r="B1727" s="7" t="s">
        <v>102</v>
      </c>
      <c r="C1727" s="8" t="s">
        <v>36</v>
      </c>
      <c r="E1727" s="3">
        <f t="shared" si="176"/>
        <v>42560</v>
      </c>
      <c r="F1727" t="str">
        <f t="shared" si="177"/>
        <v>166</v>
      </c>
      <c r="G1727">
        <f t="shared" si="178"/>
        <v>0.42430555555555555</v>
      </c>
      <c r="H1727" s="9"/>
      <c r="I1727" s="9"/>
      <c r="J1727" s="25"/>
      <c r="K1727" s="25"/>
      <c r="L1727" s="25"/>
      <c r="M1727" s="25"/>
    </row>
    <row r="1728" spans="1:13" customFormat="1" x14ac:dyDescent="0.2">
      <c r="A1728" s="7" t="s">
        <v>79</v>
      </c>
      <c r="B1728" s="7" t="s">
        <v>102</v>
      </c>
      <c r="C1728" s="8" t="s">
        <v>562</v>
      </c>
      <c r="E1728" s="3">
        <f t="shared" si="176"/>
        <v>42561</v>
      </c>
      <c r="F1728" t="str">
        <f t="shared" si="177"/>
        <v>166</v>
      </c>
      <c r="G1728">
        <f t="shared" si="178"/>
        <v>0.5756944444444444</v>
      </c>
      <c r="H1728" s="9"/>
      <c r="I1728" s="9"/>
      <c r="J1728" s="25"/>
      <c r="K1728" s="25"/>
      <c r="L1728" s="25"/>
      <c r="M1728" s="25"/>
    </row>
    <row r="1729" spans="1:13" customFormat="1" x14ac:dyDescent="0.2">
      <c r="A1729" s="7" t="s">
        <v>32</v>
      </c>
      <c r="B1729" s="7" t="s">
        <v>102</v>
      </c>
      <c r="C1729" s="8" t="s">
        <v>300</v>
      </c>
      <c r="E1729" s="3">
        <f t="shared" si="176"/>
        <v>42562</v>
      </c>
      <c r="F1729" t="str">
        <f t="shared" si="177"/>
        <v>166</v>
      </c>
      <c r="G1729">
        <f t="shared" si="178"/>
        <v>0.59513888888888888</v>
      </c>
      <c r="H1729" s="9"/>
      <c r="I1729" s="9"/>
      <c r="J1729" s="25"/>
      <c r="K1729" s="25"/>
      <c r="L1729" s="25"/>
      <c r="M1729" s="25"/>
    </row>
    <row r="1730" spans="1:13" customFormat="1" x14ac:dyDescent="0.2">
      <c r="A1730" s="7" t="s">
        <v>35</v>
      </c>
      <c r="B1730" s="7" t="s">
        <v>102</v>
      </c>
      <c r="C1730" s="8" t="s">
        <v>252</v>
      </c>
      <c r="E1730" s="3">
        <f t="shared" si="176"/>
        <v>42563</v>
      </c>
      <c r="F1730" t="str">
        <f t="shared" si="177"/>
        <v>166</v>
      </c>
      <c r="G1730">
        <f t="shared" si="178"/>
        <v>0.59375</v>
      </c>
      <c r="H1730" s="9"/>
      <c r="I1730" s="9"/>
      <c r="J1730" s="25"/>
      <c r="K1730" s="25"/>
      <c r="L1730" s="25"/>
      <c r="M1730" s="25"/>
    </row>
    <row r="1731" spans="1:13" customFormat="1" x14ac:dyDescent="0.2">
      <c r="A1731" s="7" t="s">
        <v>38</v>
      </c>
      <c r="B1731" s="7" t="s">
        <v>102</v>
      </c>
      <c r="C1731" s="8" t="s">
        <v>416</v>
      </c>
      <c r="E1731" s="3">
        <f t="shared" ref="E1731:E1794" si="179">IF(A1731="", "", A1731+0)</f>
        <v>42564</v>
      </c>
      <c r="F1731" t="str">
        <f t="shared" ref="F1731:F1794" si="180">IF(B1731="", "", B1731)</f>
        <v>166</v>
      </c>
      <c r="G1731">
        <f t="shared" ref="G1731:G1794" si="181">IF(C1731="", "", C1731+0)</f>
        <v>0.53402777777777777</v>
      </c>
      <c r="H1731" s="9"/>
      <c r="I1731" s="9"/>
      <c r="J1731" s="25"/>
      <c r="K1731" s="25"/>
      <c r="L1731" s="25"/>
      <c r="M1731" s="25"/>
    </row>
    <row r="1732" spans="1:13" customFormat="1" x14ac:dyDescent="0.2">
      <c r="A1732" s="7" t="s">
        <v>41</v>
      </c>
      <c r="B1732" s="7" t="s">
        <v>102</v>
      </c>
      <c r="C1732" s="8" t="s">
        <v>396</v>
      </c>
      <c r="E1732" s="3">
        <f t="shared" si="179"/>
        <v>42565</v>
      </c>
      <c r="F1732" t="str">
        <f t="shared" si="180"/>
        <v>166</v>
      </c>
      <c r="G1732">
        <f t="shared" si="181"/>
        <v>0.36388888888888887</v>
      </c>
      <c r="H1732" s="9"/>
      <c r="I1732" s="9"/>
      <c r="J1732" s="25"/>
      <c r="K1732" s="25"/>
      <c r="L1732" s="25"/>
      <c r="M1732" s="25"/>
    </row>
    <row r="1733" spans="1:13" customFormat="1" x14ac:dyDescent="0.2">
      <c r="A1733" s="7" t="s">
        <v>44</v>
      </c>
      <c r="B1733" s="7" t="s">
        <v>102</v>
      </c>
      <c r="C1733" s="8" t="s">
        <v>9</v>
      </c>
      <c r="E1733" s="3">
        <f t="shared" si="179"/>
        <v>42566</v>
      </c>
      <c r="F1733" t="str">
        <f t="shared" si="180"/>
        <v>166</v>
      </c>
      <c r="G1733">
        <f t="shared" si="181"/>
        <v>0</v>
      </c>
      <c r="H1733" s="9"/>
      <c r="I1733" s="9"/>
      <c r="J1733" s="25"/>
      <c r="K1733" s="25"/>
      <c r="L1733" s="25"/>
      <c r="M1733" s="25"/>
    </row>
    <row r="1734" spans="1:13" customFormat="1" x14ac:dyDescent="0.2">
      <c r="A1734" s="7" t="s">
        <v>89</v>
      </c>
      <c r="B1734" s="7" t="s">
        <v>102</v>
      </c>
      <c r="C1734" s="8" t="s">
        <v>563</v>
      </c>
      <c r="E1734" s="3">
        <f t="shared" si="179"/>
        <v>42567</v>
      </c>
      <c r="F1734" t="str">
        <f t="shared" si="180"/>
        <v>166</v>
      </c>
      <c r="G1734">
        <f t="shared" si="181"/>
        <v>0.62013888888888891</v>
      </c>
      <c r="H1734" s="9"/>
      <c r="I1734" s="9"/>
      <c r="J1734" s="25"/>
      <c r="K1734" s="25"/>
      <c r="L1734" s="25"/>
      <c r="M1734" s="25"/>
    </row>
    <row r="1735" spans="1:13" customFormat="1" x14ac:dyDescent="0.2">
      <c r="A1735" s="7" t="s">
        <v>142</v>
      </c>
      <c r="B1735" s="7" t="s">
        <v>102</v>
      </c>
      <c r="C1735" s="8" t="s">
        <v>564</v>
      </c>
      <c r="E1735" s="3">
        <f t="shared" si="179"/>
        <v>42568</v>
      </c>
      <c r="F1735" t="str">
        <f t="shared" si="180"/>
        <v>166</v>
      </c>
      <c r="G1735">
        <f t="shared" si="181"/>
        <v>0.65347222222222223</v>
      </c>
      <c r="H1735" s="9"/>
      <c r="I1735" s="9"/>
      <c r="J1735" s="25"/>
      <c r="K1735" s="25"/>
      <c r="L1735" s="25"/>
      <c r="M1735" s="25"/>
    </row>
    <row r="1736" spans="1:13" customFormat="1" x14ac:dyDescent="0.2">
      <c r="A1736" s="7" t="s">
        <v>47</v>
      </c>
      <c r="B1736" s="7" t="s">
        <v>102</v>
      </c>
      <c r="C1736" s="8" t="s">
        <v>565</v>
      </c>
      <c r="E1736" s="3">
        <f t="shared" si="179"/>
        <v>42569</v>
      </c>
      <c r="F1736" t="str">
        <f t="shared" si="180"/>
        <v>166</v>
      </c>
      <c r="G1736">
        <f t="shared" si="181"/>
        <v>0.6069444444444444</v>
      </c>
      <c r="H1736" s="9"/>
      <c r="I1736" s="9"/>
      <c r="J1736" s="25"/>
      <c r="K1736" s="25"/>
      <c r="L1736" s="25"/>
      <c r="M1736" s="25"/>
    </row>
    <row r="1737" spans="1:13" customFormat="1" x14ac:dyDescent="0.2">
      <c r="A1737" s="7" t="s">
        <v>50</v>
      </c>
      <c r="B1737" s="7" t="s">
        <v>102</v>
      </c>
      <c r="C1737" s="8" t="s">
        <v>204</v>
      </c>
      <c r="E1737" s="3">
        <f t="shared" si="179"/>
        <v>42570</v>
      </c>
      <c r="F1737" t="str">
        <f t="shared" si="180"/>
        <v>166</v>
      </c>
      <c r="G1737">
        <f t="shared" si="181"/>
        <v>0.35555555555555557</v>
      </c>
      <c r="H1737" s="9"/>
      <c r="I1737" s="9"/>
      <c r="J1737" s="25"/>
      <c r="K1737" s="25"/>
      <c r="L1737" s="25"/>
      <c r="M1737" s="25"/>
    </row>
    <row r="1738" spans="1:13" customFormat="1" x14ac:dyDescent="0.2">
      <c r="A1738" s="7" t="s">
        <v>53</v>
      </c>
      <c r="B1738" s="7" t="s">
        <v>102</v>
      </c>
      <c r="C1738" s="8" t="s">
        <v>303</v>
      </c>
      <c r="E1738" s="3">
        <f t="shared" si="179"/>
        <v>42571</v>
      </c>
      <c r="F1738" t="str">
        <f t="shared" si="180"/>
        <v>166</v>
      </c>
      <c r="G1738">
        <f t="shared" si="181"/>
        <v>0.50486111111111109</v>
      </c>
      <c r="H1738" s="9"/>
      <c r="I1738" s="9"/>
      <c r="J1738" s="25"/>
      <c r="K1738" s="25"/>
      <c r="L1738" s="25"/>
      <c r="M1738" s="25"/>
    </row>
    <row r="1739" spans="1:13" customFormat="1" x14ac:dyDescent="0.2">
      <c r="A1739" s="7" t="s">
        <v>59</v>
      </c>
      <c r="B1739" s="7" t="s">
        <v>102</v>
      </c>
      <c r="C1739" s="8" t="s">
        <v>211</v>
      </c>
      <c r="E1739" s="3">
        <f t="shared" si="179"/>
        <v>42573</v>
      </c>
      <c r="F1739" t="str">
        <f t="shared" si="180"/>
        <v>166</v>
      </c>
      <c r="G1739">
        <f t="shared" si="181"/>
        <v>0.34513888888888888</v>
      </c>
      <c r="H1739" s="9"/>
      <c r="I1739" s="9"/>
      <c r="J1739" s="25"/>
      <c r="K1739" s="25"/>
      <c r="L1739" s="25"/>
      <c r="M1739" s="25"/>
    </row>
    <row r="1740" spans="1:13" customFormat="1" x14ac:dyDescent="0.2">
      <c r="A1740" s="7" t="s">
        <v>98</v>
      </c>
      <c r="B1740" s="7" t="s">
        <v>102</v>
      </c>
      <c r="C1740" s="8" t="s">
        <v>566</v>
      </c>
      <c r="E1740" s="3">
        <f t="shared" si="179"/>
        <v>42574</v>
      </c>
      <c r="F1740" t="str">
        <f t="shared" si="180"/>
        <v>166</v>
      </c>
      <c r="G1740">
        <f t="shared" si="181"/>
        <v>0.44375000000000003</v>
      </c>
      <c r="H1740" s="9"/>
      <c r="I1740" s="9"/>
      <c r="J1740" s="25"/>
      <c r="K1740" s="25"/>
      <c r="L1740" s="25"/>
      <c r="M1740" s="25"/>
    </row>
    <row r="1741" spans="1:13" customFormat="1" x14ac:dyDescent="0.2">
      <c r="A1741" s="7" t="s">
        <v>100</v>
      </c>
      <c r="B1741" s="7" t="s">
        <v>102</v>
      </c>
      <c r="C1741" s="8" t="s">
        <v>67</v>
      </c>
      <c r="E1741" s="3">
        <f t="shared" si="179"/>
        <v>42575</v>
      </c>
      <c r="F1741" t="str">
        <f t="shared" si="180"/>
        <v>166</v>
      </c>
      <c r="G1741">
        <f t="shared" si="181"/>
        <v>0.33749999999999997</v>
      </c>
      <c r="H1741" s="9"/>
      <c r="I1741" s="9"/>
      <c r="J1741" s="25"/>
      <c r="K1741" s="25"/>
      <c r="L1741" s="25"/>
      <c r="M1741" s="25"/>
    </row>
    <row r="1742" spans="1:13" customFormat="1" x14ac:dyDescent="0.2">
      <c r="A1742" s="7" t="s">
        <v>105</v>
      </c>
      <c r="B1742" s="7" t="s">
        <v>102</v>
      </c>
      <c r="C1742" s="8" t="s">
        <v>77</v>
      </c>
      <c r="E1742" s="3">
        <f t="shared" si="179"/>
        <v>42577</v>
      </c>
      <c r="F1742" t="str">
        <f t="shared" si="180"/>
        <v>166</v>
      </c>
      <c r="G1742">
        <f t="shared" si="181"/>
        <v>0.34652777777777777</v>
      </c>
      <c r="H1742" s="9"/>
      <c r="I1742" s="9"/>
      <c r="J1742" s="25"/>
      <c r="K1742" s="25"/>
      <c r="L1742" s="25"/>
      <c r="M1742" s="25"/>
    </row>
    <row r="1743" spans="1:13" customFormat="1" x14ac:dyDescent="0.2">
      <c r="A1743" s="7" t="s">
        <v>108</v>
      </c>
      <c r="B1743" s="7" t="s">
        <v>102</v>
      </c>
      <c r="C1743" s="8" t="s">
        <v>567</v>
      </c>
      <c r="E1743" s="3">
        <f t="shared" si="179"/>
        <v>42578</v>
      </c>
      <c r="F1743" t="str">
        <f t="shared" si="180"/>
        <v>166</v>
      </c>
      <c r="G1743">
        <f t="shared" si="181"/>
        <v>0.4909722222222222</v>
      </c>
      <c r="H1743" s="9"/>
      <c r="I1743" s="9"/>
      <c r="J1743" s="25"/>
      <c r="K1743" s="25"/>
      <c r="L1743" s="25"/>
      <c r="M1743" s="25"/>
    </row>
    <row r="1744" spans="1:13" customFormat="1" x14ac:dyDescent="0.2">
      <c r="A1744" s="7" t="s">
        <v>110</v>
      </c>
      <c r="B1744" s="7" t="s">
        <v>102</v>
      </c>
      <c r="C1744" s="8" t="s">
        <v>198</v>
      </c>
      <c r="E1744" s="3">
        <f t="shared" si="179"/>
        <v>42579</v>
      </c>
      <c r="F1744" t="str">
        <f t="shared" si="180"/>
        <v>166</v>
      </c>
      <c r="G1744">
        <f t="shared" si="181"/>
        <v>0.35694444444444445</v>
      </c>
      <c r="H1744" s="9"/>
      <c r="I1744" s="9"/>
      <c r="J1744" s="25"/>
      <c r="K1744" s="25"/>
      <c r="L1744" s="25"/>
      <c r="M1744" s="25"/>
    </row>
    <row r="1745" spans="1:13" customFormat="1" x14ac:dyDescent="0.2">
      <c r="A1745" s="7" t="s">
        <v>113</v>
      </c>
      <c r="B1745" s="7" t="s">
        <v>102</v>
      </c>
      <c r="C1745" s="8" t="s">
        <v>167</v>
      </c>
      <c r="E1745" s="3">
        <f t="shared" si="179"/>
        <v>42580</v>
      </c>
      <c r="F1745" t="str">
        <f t="shared" si="180"/>
        <v>166</v>
      </c>
      <c r="G1745">
        <f t="shared" si="181"/>
        <v>0.3430555555555555</v>
      </c>
      <c r="H1745" s="9"/>
      <c r="I1745" s="9"/>
      <c r="J1745" s="25"/>
      <c r="K1745" s="25"/>
      <c r="L1745" s="25"/>
      <c r="M1745" s="25"/>
    </row>
    <row r="1746" spans="1:13" customFormat="1" x14ac:dyDescent="0.2">
      <c r="A1746" s="7" t="s">
        <v>115</v>
      </c>
      <c r="B1746" s="7" t="s">
        <v>102</v>
      </c>
      <c r="C1746" s="8" t="s">
        <v>568</v>
      </c>
      <c r="E1746" s="3">
        <f t="shared" si="179"/>
        <v>42581</v>
      </c>
      <c r="F1746" t="str">
        <f t="shared" si="180"/>
        <v>166</v>
      </c>
      <c r="G1746">
        <f t="shared" si="181"/>
        <v>0.53819444444444442</v>
      </c>
      <c r="H1746" s="9"/>
      <c r="I1746" s="9"/>
      <c r="J1746" s="25"/>
      <c r="K1746" s="25"/>
      <c r="L1746" s="25"/>
      <c r="M1746" s="25"/>
    </row>
    <row r="1747" spans="1:13" customFormat="1" x14ac:dyDescent="0.2">
      <c r="A1747" s="7" t="s">
        <v>157</v>
      </c>
      <c r="B1747" s="7" t="s">
        <v>102</v>
      </c>
      <c r="C1747" s="8" t="s">
        <v>9</v>
      </c>
      <c r="E1747" s="3">
        <f t="shared" si="179"/>
        <v>42582</v>
      </c>
      <c r="F1747" t="str">
        <f t="shared" si="180"/>
        <v>166</v>
      </c>
      <c r="G1747">
        <f t="shared" si="181"/>
        <v>0</v>
      </c>
      <c r="H1747" s="9"/>
      <c r="I1747" s="9"/>
      <c r="J1747" s="25"/>
      <c r="K1747" s="25"/>
      <c r="L1747" s="25"/>
      <c r="M1747" s="25"/>
    </row>
    <row r="1748" spans="1:13" customFormat="1" x14ac:dyDescent="0.2">
      <c r="A1748" s="7" t="s">
        <v>38</v>
      </c>
      <c r="B1748" s="7" t="s">
        <v>104</v>
      </c>
      <c r="C1748" s="8" t="s">
        <v>9</v>
      </c>
      <c r="E1748" s="3">
        <f t="shared" si="179"/>
        <v>42564</v>
      </c>
      <c r="F1748" t="str">
        <f t="shared" si="180"/>
        <v>167</v>
      </c>
      <c r="G1748">
        <f t="shared" si="181"/>
        <v>0</v>
      </c>
      <c r="H1748" s="9"/>
      <c r="I1748" s="9"/>
      <c r="J1748" s="25"/>
      <c r="K1748" s="25"/>
      <c r="L1748" s="25"/>
      <c r="M1748" s="25"/>
    </row>
    <row r="1749" spans="1:13" customFormat="1" x14ac:dyDescent="0.2">
      <c r="A1749" s="7" t="s">
        <v>41</v>
      </c>
      <c r="B1749" s="7" t="s">
        <v>104</v>
      </c>
      <c r="C1749" s="8" t="s">
        <v>569</v>
      </c>
      <c r="E1749" s="3">
        <f t="shared" si="179"/>
        <v>42565</v>
      </c>
      <c r="F1749" t="str">
        <f t="shared" si="180"/>
        <v>167</v>
      </c>
      <c r="G1749">
        <f t="shared" si="181"/>
        <v>0.90486111111111101</v>
      </c>
      <c r="H1749" s="9"/>
      <c r="I1749" s="9"/>
      <c r="J1749" s="25"/>
      <c r="K1749" s="25"/>
      <c r="L1749" s="25"/>
      <c r="M1749" s="25"/>
    </row>
    <row r="1750" spans="1:13" customFormat="1" x14ac:dyDescent="0.2">
      <c r="A1750" s="7" t="s">
        <v>44</v>
      </c>
      <c r="B1750" s="7" t="s">
        <v>104</v>
      </c>
      <c r="C1750" s="8" t="s">
        <v>570</v>
      </c>
      <c r="E1750" s="3">
        <f t="shared" si="179"/>
        <v>42566</v>
      </c>
      <c r="F1750" t="str">
        <f t="shared" si="180"/>
        <v>167</v>
      </c>
      <c r="G1750">
        <f t="shared" si="181"/>
        <v>0.91111111111111109</v>
      </c>
      <c r="H1750" s="9"/>
      <c r="I1750" s="9"/>
      <c r="J1750" s="25"/>
      <c r="K1750" s="25"/>
      <c r="L1750" s="25"/>
      <c r="M1750" s="25"/>
    </row>
    <row r="1751" spans="1:13" customFormat="1" x14ac:dyDescent="0.2">
      <c r="A1751" s="7" t="s">
        <v>89</v>
      </c>
      <c r="B1751" s="7" t="s">
        <v>104</v>
      </c>
      <c r="C1751" s="8" t="s">
        <v>571</v>
      </c>
      <c r="E1751" s="3">
        <f t="shared" si="179"/>
        <v>42567</v>
      </c>
      <c r="F1751" t="str">
        <f t="shared" si="180"/>
        <v>167</v>
      </c>
      <c r="G1751">
        <f t="shared" si="181"/>
        <v>0.77777777777777779</v>
      </c>
      <c r="H1751" s="9"/>
      <c r="I1751" s="9"/>
      <c r="J1751" s="25"/>
      <c r="K1751" s="25"/>
      <c r="L1751" s="25"/>
      <c r="M1751" s="25"/>
    </row>
    <row r="1752" spans="1:13" customFormat="1" x14ac:dyDescent="0.2">
      <c r="A1752" s="7" t="s">
        <v>142</v>
      </c>
      <c r="B1752" s="7" t="s">
        <v>104</v>
      </c>
      <c r="C1752" s="8" t="s">
        <v>572</v>
      </c>
      <c r="E1752" s="3">
        <f t="shared" si="179"/>
        <v>42568</v>
      </c>
      <c r="F1752" t="str">
        <f t="shared" si="180"/>
        <v>167</v>
      </c>
      <c r="G1752">
        <f t="shared" si="181"/>
        <v>0.88194444444444453</v>
      </c>
      <c r="H1752" s="9"/>
      <c r="I1752" s="9"/>
      <c r="J1752" s="25"/>
      <c r="K1752" s="25"/>
      <c r="L1752" s="25"/>
      <c r="M1752" s="25"/>
    </row>
    <row r="1753" spans="1:13" customFormat="1" x14ac:dyDescent="0.2">
      <c r="A1753" s="7" t="s">
        <v>47</v>
      </c>
      <c r="B1753" s="7" t="s">
        <v>104</v>
      </c>
      <c r="C1753" s="8" t="s">
        <v>540</v>
      </c>
      <c r="E1753" s="3">
        <f t="shared" si="179"/>
        <v>42569</v>
      </c>
      <c r="F1753" t="str">
        <f t="shared" si="180"/>
        <v>167</v>
      </c>
      <c r="G1753">
        <f t="shared" si="181"/>
        <v>0.28888888888888892</v>
      </c>
      <c r="H1753" s="9"/>
      <c r="I1753" s="9"/>
      <c r="J1753" s="25"/>
      <c r="K1753" s="25"/>
      <c r="L1753" s="25"/>
      <c r="M1753" s="25"/>
    </row>
    <row r="1754" spans="1:13" customFormat="1" x14ac:dyDescent="0.2">
      <c r="A1754" s="7" t="s">
        <v>53</v>
      </c>
      <c r="B1754" s="7" t="s">
        <v>104</v>
      </c>
      <c r="C1754" s="8" t="s">
        <v>9</v>
      </c>
      <c r="E1754" s="3">
        <f t="shared" si="179"/>
        <v>42571</v>
      </c>
      <c r="F1754" t="str">
        <f t="shared" si="180"/>
        <v>167</v>
      </c>
      <c r="G1754">
        <f t="shared" si="181"/>
        <v>0</v>
      </c>
      <c r="H1754" s="9"/>
      <c r="I1754" s="9"/>
      <c r="J1754" s="25"/>
      <c r="K1754" s="25"/>
      <c r="L1754" s="25"/>
      <c r="M1754" s="25"/>
    </row>
    <row r="1755" spans="1:13" customFormat="1" x14ac:dyDescent="0.2">
      <c r="A1755" s="7" t="s">
        <v>56</v>
      </c>
      <c r="B1755" s="7" t="s">
        <v>104</v>
      </c>
      <c r="C1755" s="8" t="s">
        <v>573</v>
      </c>
      <c r="E1755" s="3">
        <f t="shared" si="179"/>
        <v>42572</v>
      </c>
      <c r="F1755" t="str">
        <f t="shared" si="180"/>
        <v>167</v>
      </c>
      <c r="G1755">
        <f t="shared" si="181"/>
        <v>0.99375000000000002</v>
      </c>
      <c r="H1755" s="9"/>
      <c r="I1755" s="9"/>
      <c r="J1755" s="25"/>
      <c r="K1755" s="25"/>
      <c r="L1755" s="25"/>
      <c r="M1755" s="25"/>
    </row>
    <row r="1756" spans="1:13" customFormat="1" x14ac:dyDescent="0.2">
      <c r="A1756" s="7" t="s">
        <v>59</v>
      </c>
      <c r="B1756" s="7" t="s">
        <v>104</v>
      </c>
      <c r="C1756" s="8" t="s">
        <v>574</v>
      </c>
      <c r="E1756" s="3">
        <f t="shared" si="179"/>
        <v>42573</v>
      </c>
      <c r="F1756" t="str">
        <f t="shared" si="180"/>
        <v>167</v>
      </c>
      <c r="G1756">
        <f t="shared" si="181"/>
        <v>0.7319444444444444</v>
      </c>
      <c r="H1756" s="9"/>
      <c r="I1756" s="9"/>
      <c r="J1756" s="25"/>
      <c r="K1756" s="25"/>
      <c r="L1756" s="25"/>
      <c r="M1756" s="25"/>
    </row>
    <row r="1757" spans="1:13" customFormat="1" x14ac:dyDescent="0.2">
      <c r="A1757" s="7" t="s">
        <v>98</v>
      </c>
      <c r="B1757" s="7" t="s">
        <v>104</v>
      </c>
      <c r="C1757" s="8" t="s">
        <v>575</v>
      </c>
      <c r="E1757" s="3">
        <f t="shared" si="179"/>
        <v>42574</v>
      </c>
      <c r="F1757" t="str">
        <f t="shared" si="180"/>
        <v>167</v>
      </c>
      <c r="G1757">
        <f t="shared" si="181"/>
        <v>0.9555555555555556</v>
      </c>
      <c r="H1757" s="9"/>
      <c r="I1757" s="9"/>
      <c r="J1757" s="25"/>
      <c r="K1757" s="25"/>
      <c r="L1757" s="25"/>
      <c r="M1757" s="25"/>
    </row>
    <row r="1758" spans="1:13" customFormat="1" x14ac:dyDescent="0.2">
      <c r="A1758" s="7" t="s">
        <v>100</v>
      </c>
      <c r="B1758" s="7" t="s">
        <v>104</v>
      </c>
      <c r="C1758" s="8" t="s">
        <v>576</v>
      </c>
      <c r="E1758" s="3">
        <f t="shared" si="179"/>
        <v>42575</v>
      </c>
      <c r="F1758" t="str">
        <f t="shared" si="180"/>
        <v>167</v>
      </c>
      <c r="G1758">
        <f t="shared" si="181"/>
        <v>1.2499999999999999E-2</v>
      </c>
      <c r="H1758" s="9"/>
      <c r="I1758" s="9"/>
      <c r="J1758" s="25"/>
      <c r="K1758" s="25"/>
      <c r="L1758" s="25"/>
      <c r="M1758" s="25"/>
    </row>
    <row r="1759" spans="1:13" customFormat="1" x14ac:dyDescent="0.2">
      <c r="A1759" s="7" t="s">
        <v>103</v>
      </c>
      <c r="B1759" s="7" t="s">
        <v>104</v>
      </c>
      <c r="C1759" s="8" t="s">
        <v>577</v>
      </c>
      <c r="E1759" s="3">
        <f t="shared" si="179"/>
        <v>42576</v>
      </c>
      <c r="F1759" t="str">
        <f t="shared" si="180"/>
        <v>167</v>
      </c>
      <c r="G1759">
        <f t="shared" si="181"/>
        <v>0.92986111111111114</v>
      </c>
      <c r="H1759" s="9"/>
      <c r="I1759" s="9"/>
      <c r="J1759" s="25"/>
      <c r="K1759" s="25"/>
      <c r="L1759" s="25"/>
      <c r="M1759" s="25"/>
    </row>
    <row r="1760" spans="1:13" customFormat="1" x14ac:dyDescent="0.2">
      <c r="A1760" s="7" t="s">
        <v>105</v>
      </c>
      <c r="B1760" s="7" t="s">
        <v>104</v>
      </c>
      <c r="C1760" s="8" t="s">
        <v>578</v>
      </c>
      <c r="E1760" s="3">
        <f t="shared" si="179"/>
        <v>42577</v>
      </c>
      <c r="F1760" t="str">
        <f t="shared" si="180"/>
        <v>167</v>
      </c>
      <c r="G1760">
        <f t="shared" si="181"/>
        <v>1.3194444444444444E-2</v>
      </c>
      <c r="H1760" s="9"/>
      <c r="I1760" s="9"/>
      <c r="J1760" s="25"/>
      <c r="K1760" s="25"/>
      <c r="L1760" s="25"/>
      <c r="M1760" s="25"/>
    </row>
    <row r="1761" spans="1:13" customFormat="1" x14ac:dyDescent="0.2">
      <c r="A1761" s="7" t="s">
        <v>108</v>
      </c>
      <c r="B1761" s="7" t="s">
        <v>104</v>
      </c>
      <c r="C1761" s="8" t="s">
        <v>579</v>
      </c>
      <c r="E1761" s="3">
        <f t="shared" si="179"/>
        <v>42578</v>
      </c>
      <c r="F1761" t="str">
        <f t="shared" si="180"/>
        <v>167</v>
      </c>
      <c r="G1761">
        <f t="shared" si="181"/>
        <v>0.8652777777777777</v>
      </c>
      <c r="H1761" s="9"/>
      <c r="I1761" s="9"/>
      <c r="J1761" s="25"/>
      <c r="K1761" s="25"/>
      <c r="L1761" s="25"/>
      <c r="M1761" s="25"/>
    </row>
    <row r="1762" spans="1:13" customFormat="1" x14ac:dyDescent="0.2">
      <c r="A1762" s="7" t="s">
        <v>110</v>
      </c>
      <c r="B1762" s="7" t="s">
        <v>104</v>
      </c>
      <c r="C1762" s="8" t="s">
        <v>580</v>
      </c>
      <c r="E1762" s="3">
        <f t="shared" si="179"/>
        <v>42579</v>
      </c>
      <c r="F1762" t="str">
        <f t="shared" si="180"/>
        <v>167</v>
      </c>
      <c r="G1762">
        <f t="shared" si="181"/>
        <v>8.3333333333333332E-3</v>
      </c>
      <c r="H1762" s="9"/>
      <c r="I1762" s="9"/>
      <c r="J1762" s="25"/>
      <c r="K1762" s="25"/>
      <c r="L1762" s="25"/>
      <c r="M1762" s="25"/>
    </row>
    <row r="1763" spans="1:13" customFormat="1" x14ac:dyDescent="0.2">
      <c r="A1763" s="7" t="s">
        <v>113</v>
      </c>
      <c r="B1763" s="7" t="s">
        <v>104</v>
      </c>
      <c r="C1763" s="8" t="s">
        <v>581</v>
      </c>
      <c r="E1763" s="3">
        <f t="shared" si="179"/>
        <v>42580</v>
      </c>
      <c r="F1763" t="str">
        <f t="shared" si="180"/>
        <v>167</v>
      </c>
      <c r="G1763">
        <f t="shared" si="181"/>
        <v>0.20833333333333334</v>
      </c>
      <c r="H1763" s="9"/>
      <c r="I1763" s="9"/>
      <c r="J1763" s="25"/>
      <c r="K1763" s="25"/>
      <c r="L1763" s="25"/>
      <c r="M1763" s="25"/>
    </row>
    <row r="1764" spans="1:13" customFormat="1" x14ac:dyDescent="0.2">
      <c r="A1764" s="7" t="s">
        <v>115</v>
      </c>
      <c r="B1764" s="7" t="s">
        <v>104</v>
      </c>
      <c r="C1764" s="8" t="s">
        <v>137</v>
      </c>
      <c r="E1764" s="3">
        <f t="shared" si="179"/>
        <v>42581</v>
      </c>
      <c r="F1764" t="str">
        <f t="shared" si="180"/>
        <v>167</v>
      </c>
      <c r="G1764">
        <f t="shared" si="181"/>
        <v>0.34166666666666662</v>
      </c>
      <c r="H1764" s="9"/>
      <c r="I1764" s="9"/>
      <c r="J1764" s="25"/>
      <c r="K1764" s="25"/>
      <c r="L1764" s="25"/>
      <c r="M1764" s="25"/>
    </row>
    <row r="1765" spans="1:13" customFormat="1" x14ac:dyDescent="0.2">
      <c r="A1765" s="7" t="s">
        <v>157</v>
      </c>
      <c r="B1765" s="7" t="s">
        <v>104</v>
      </c>
      <c r="C1765" s="8" t="s">
        <v>582</v>
      </c>
      <c r="E1765" s="3">
        <f t="shared" si="179"/>
        <v>42582</v>
      </c>
      <c r="F1765" t="str">
        <f t="shared" si="180"/>
        <v>167</v>
      </c>
      <c r="G1765">
        <f t="shared" si="181"/>
        <v>0.28333333333333333</v>
      </c>
      <c r="H1765" s="9"/>
      <c r="I1765" s="9"/>
      <c r="J1765" s="25"/>
      <c r="K1765" s="25"/>
      <c r="L1765" s="25"/>
      <c r="M1765" s="25"/>
    </row>
    <row r="1766" spans="1:13" customFormat="1" x14ac:dyDescent="0.2">
      <c r="A1766" s="7" t="s">
        <v>7</v>
      </c>
      <c r="B1766" s="7" t="s">
        <v>197</v>
      </c>
      <c r="C1766" s="8" t="s">
        <v>9</v>
      </c>
      <c r="E1766" s="3">
        <f t="shared" si="179"/>
        <v>42552</v>
      </c>
      <c r="F1766" t="str">
        <f t="shared" si="180"/>
        <v>169</v>
      </c>
      <c r="G1766">
        <f t="shared" si="181"/>
        <v>0</v>
      </c>
      <c r="H1766" s="9"/>
      <c r="I1766" s="9"/>
      <c r="J1766" s="25"/>
      <c r="K1766" s="25"/>
      <c r="L1766" s="25"/>
      <c r="M1766" s="25"/>
    </row>
    <row r="1767" spans="1:13" customFormat="1" x14ac:dyDescent="0.2">
      <c r="A1767" s="7" t="s">
        <v>64</v>
      </c>
      <c r="B1767" s="7" t="s">
        <v>197</v>
      </c>
      <c r="C1767" s="8" t="s">
        <v>190</v>
      </c>
      <c r="E1767" s="3">
        <f t="shared" si="179"/>
        <v>42553</v>
      </c>
      <c r="F1767" t="str">
        <f t="shared" si="180"/>
        <v>169</v>
      </c>
      <c r="G1767">
        <f t="shared" si="181"/>
        <v>0.34583333333333338</v>
      </c>
      <c r="H1767" s="9"/>
      <c r="I1767" s="9"/>
      <c r="J1767" s="25"/>
      <c r="K1767" s="25"/>
      <c r="L1767" s="25"/>
      <c r="M1767" s="25"/>
    </row>
    <row r="1768" spans="1:13" customFormat="1" x14ac:dyDescent="0.2">
      <c r="A1768" s="7" t="s">
        <v>121</v>
      </c>
      <c r="B1768" s="7" t="s">
        <v>197</v>
      </c>
      <c r="C1768" s="8" t="s">
        <v>253</v>
      </c>
      <c r="E1768" s="3">
        <f t="shared" si="179"/>
        <v>42554</v>
      </c>
      <c r="F1768" t="str">
        <f t="shared" si="180"/>
        <v>169</v>
      </c>
      <c r="G1768">
        <f t="shared" si="181"/>
        <v>0.32916666666666666</v>
      </c>
      <c r="H1768" s="9"/>
      <c r="I1768" s="9"/>
      <c r="J1768" s="25"/>
      <c r="K1768" s="25"/>
      <c r="L1768" s="25"/>
      <c r="M1768" s="25"/>
    </row>
    <row r="1769" spans="1:13" customFormat="1" x14ac:dyDescent="0.2">
      <c r="A1769" s="7" t="s">
        <v>17</v>
      </c>
      <c r="B1769" s="7" t="s">
        <v>197</v>
      </c>
      <c r="C1769" s="8" t="s">
        <v>583</v>
      </c>
      <c r="E1769" s="3">
        <f t="shared" si="179"/>
        <v>42555</v>
      </c>
      <c r="F1769" t="str">
        <f t="shared" si="180"/>
        <v>169</v>
      </c>
      <c r="G1769">
        <f t="shared" si="181"/>
        <v>0.32361111111111113</v>
      </c>
      <c r="H1769" s="9"/>
      <c r="I1769" s="9"/>
      <c r="J1769" s="25"/>
      <c r="K1769" s="25"/>
      <c r="L1769" s="25"/>
      <c r="M1769" s="25"/>
    </row>
    <row r="1770" spans="1:13" customFormat="1" x14ac:dyDescent="0.2">
      <c r="A1770" s="7" t="s">
        <v>20</v>
      </c>
      <c r="B1770" s="7" t="s">
        <v>197</v>
      </c>
      <c r="C1770" s="8" t="s">
        <v>517</v>
      </c>
      <c r="E1770" s="3">
        <f t="shared" si="179"/>
        <v>42556</v>
      </c>
      <c r="F1770" t="str">
        <f t="shared" si="180"/>
        <v>169</v>
      </c>
      <c r="G1770">
        <f t="shared" si="181"/>
        <v>0.31666666666666665</v>
      </c>
      <c r="H1770" s="9"/>
      <c r="I1770" s="9"/>
      <c r="J1770" s="25"/>
      <c r="K1770" s="25"/>
      <c r="L1770" s="25"/>
      <c r="M1770" s="25"/>
    </row>
    <row r="1771" spans="1:13" customFormat="1" x14ac:dyDescent="0.2">
      <c r="A1771" s="7" t="s">
        <v>23</v>
      </c>
      <c r="B1771" s="7" t="s">
        <v>197</v>
      </c>
      <c r="C1771" s="8" t="s">
        <v>535</v>
      </c>
      <c r="E1771" s="3">
        <f t="shared" si="179"/>
        <v>42557</v>
      </c>
      <c r="F1771" t="str">
        <f t="shared" si="180"/>
        <v>169</v>
      </c>
      <c r="G1771">
        <f t="shared" si="181"/>
        <v>0.31736111111111115</v>
      </c>
      <c r="H1771" s="9"/>
      <c r="I1771" s="9"/>
      <c r="J1771" s="25"/>
      <c r="K1771" s="25"/>
      <c r="L1771" s="25"/>
      <c r="M1771" s="25"/>
    </row>
    <row r="1772" spans="1:13" customFormat="1" x14ac:dyDescent="0.2">
      <c r="A1772" s="7" t="s">
        <v>26</v>
      </c>
      <c r="B1772" s="7" t="s">
        <v>197</v>
      </c>
      <c r="C1772" s="8" t="s">
        <v>123</v>
      </c>
      <c r="E1772" s="3">
        <f t="shared" si="179"/>
        <v>42558</v>
      </c>
      <c r="F1772" t="str">
        <f t="shared" si="180"/>
        <v>169</v>
      </c>
      <c r="G1772">
        <f t="shared" si="181"/>
        <v>0.3347222222222222</v>
      </c>
      <c r="H1772" s="9"/>
      <c r="I1772" s="9"/>
      <c r="J1772" s="25"/>
      <c r="K1772" s="25"/>
      <c r="L1772" s="25"/>
      <c r="M1772" s="25"/>
    </row>
    <row r="1773" spans="1:13" customFormat="1" x14ac:dyDescent="0.2">
      <c r="A1773" s="7" t="s">
        <v>29</v>
      </c>
      <c r="B1773" s="7" t="s">
        <v>197</v>
      </c>
      <c r="C1773" s="8" t="s">
        <v>253</v>
      </c>
      <c r="E1773" s="3">
        <f t="shared" si="179"/>
        <v>42559</v>
      </c>
      <c r="F1773" t="str">
        <f t="shared" si="180"/>
        <v>169</v>
      </c>
      <c r="G1773">
        <f t="shared" si="181"/>
        <v>0.32916666666666666</v>
      </c>
      <c r="H1773" s="9"/>
      <c r="I1773" s="9"/>
      <c r="J1773" s="25"/>
      <c r="K1773" s="25"/>
      <c r="L1773" s="25"/>
      <c r="M1773" s="25"/>
    </row>
    <row r="1774" spans="1:13" customFormat="1" x14ac:dyDescent="0.2">
      <c r="A1774" s="7" t="s">
        <v>76</v>
      </c>
      <c r="B1774" s="7" t="s">
        <v>197</v>
      </c>
      <c r="C1774" s="8" t="s">
        <v>212</v>
      </c>
      <c r="E1774" s="3">
        <f t="shared" si="179"/>
        <v>42560</v>
      </c>
      <c r="F1774" t="str">
        <f t="shared" si="180"/>
        <v>169</v>
      </c>
      <c r="G1774">
        <f t="shared" si="181"/>
        <v>0.33611111111111108</v>
      </c>
      <c r="H1774" s="9"/>
      <c r="I1774" s="9"/>
      <c r="J1774" s="25"/>
      <c r="K1774" s="25"/>
      <c r="L1774" s="25"/>
      <c r="M1774" s="25"/>
    </row>
    <row r="1775" spans="1:13" customFormat="1" x14ac:dyDescent="0.2">
      <c r="A1775" s="7" t="s">
        <v>32</v>
      </c>
      <c r="B1775" s="7" t="s">
        <v>197</v>
      </c>
      <c r="C1775" s="8" t="s">
        <v>584</v>
      </c>
      <c r="E1775" s="3">
        <f t="shared" si="179"/>
        <v>42562</v>
      </c>
      <c r="F1775" t="str">
        <f t="shared" si="180"/>
        <v>169</v>
      </c>
      <c r="G1775">
        <f t="shared" si="181"/>
        <v>0.24027777777777778</v>
      </c>
      <c r="H1775" s="9"/>
      <c r="I1775" s="9"/>
      <c r="J1775" s="25"/>
      <c r="K1775" s="25"/>
      <c r="L1775" s="25"/>
      <c r="M1775" s="25"/>
    </row>
    <row r="1776" spans="1:13" customFormat="1" x14ac:dyDescent="0.2">
      <c r="A1776" s="7" t="s">
        <v>35</v>
      </c>
      <c r="B1776" s="7" t="s">
        <v>197</v>
      </c>
      <c r="C1776" s="8" t="s">
        <v>123</v>
      </c>
      <c r="E1776" s="3">
        <f t="shared" si="179"/>
        <v>42563</v>
      </c>
      <c r="F1776" t="str">
        <f t="shared" si="180"/>
        <v>169</v>
      </c>
      <c r="G1776">
        <f t="shared" si="181"/>
        <v>0.3347222222222222</v>
      </c>
      <c r="H1776" s="9"/>
      <c r="I1776" s="9"/>
      <c r="J1776" s="25"/>
      <c r="K1776" s="25"/>
      <c r="L1776" s="25"/>
      <c r="M1776" s="25"/>
    </row>
    <row r="1777" spans="1:13" customFormat="1" x14ac:dyDescent="0.2">
      <c r="A1777" s="7" t="s">
        <v>38</v>
      </c>
      <c r="B1777" s="7" t="s">
        <v>197</v>
      </c>
      <c r="C1777" s="8" t="s">
        <v>217</v>
      </c>
      <c r="E1777" s="3">
        <f t="shared" si="179"/>
        <v>42564</v>
      </c>
      <c r="F1777" t="str">
        <f t="shared" si="180"/>
        <v>169</v>
      </c>
      <c r="G1777">
        <f t="shared" si="181"/>
        <v>0.33194444444444443</v>
      </c>
      <c r="H1777" s="9"/>
      <c r="I1777" s="9"/>
      <c r="J1777" s="25"/>
      <c r="K1777" s="25"/>
      <c r="L1777" s="25"/>
      <c r="M1777" s="25"/>
    </row>
    <row r="1778" spans="1:13" customFormat="1" x14ac:dyDescent="0.2">
      <c r="A1778" s="7" t="s">
        <v>41</v>
      </c>
      <c r="B1778" s="7" t="s">
        <v>197</v>
      </c>
      <c r="C1778" s="8" t="s">
        <v>215</v>
      </c>
      <c r="E1778" s="3">
        <f t="shared" si="179"/>
        <v>42565</v>
      </c>
      <c r="F1778" t="str">
        <f t="shared" si="180"/>
        <v>169</v>
      </c>
      <c r="G1778">
        <f t="shared" si="181"/>
        <v>0.3298611111111111</v>
      </c>
      <c r="H1778" s="9"/>
      <c r="I1778" s="9"/>
      <c r="J1778" s="25"/>
      <c r="K1778" s="25"/>
      <c r="L1778" s="25"/>
      <c r="M1778" s="25"/>
    </row>
    <row r="1779" spans="1:13" customFormat="1" x14ac:dyDescent="0.2">
      <c r="A1779" s="7" t="s">
        <v>44</v>
      </c>
      <c r="B1779" s="7" t="s">
        <v>197</v>
      </c>
      <c r="C1779" s="8" t="s">
        <v>585</v>
      </c>
      <c r="E1779" s="3">
        <f t="shared" si="179"/>
        <v>42566</v>
      </c>
      <c r="F1779" t="str">
        <f t="shared" si="180"/>
        <v>169</v>
      </c>
      <c r="G1779">
        <f t="shared" si="181"/>
        <v>0.31944444444444448</v>
      </c>
      <c r="H1779" s="9"/>
      <c r="I1779" s="9"/>
      <c r="J1779" s="25"/>
      <c r="K1779" s="25"/>
      <c r="L1779" s="25"/>
      <c r="M1779" s="25"/>
    </row>
    <row r="1780" spans="1:13" customFormat="1" x14ac:dyDescent="0.2">
      <c r="A1780" s="7" t="s">
        <v>89</v>
      </c>
      <c r="B1780" s="7" t="s">
        <v>197</v>
      </c>
      <c r="C1780" s="8" t="s">
        <v>156</v>
      </c>
      <c r="E1780" s="3">
        <f t="shared" si="179"/>
        <v>42567</v>
      </c>
      <c r="F1780" t="str">
        <f t="shared" si="180"/>
        <v>169</v>
      </c>
      <c r="G1780">
        <f t="shared" si="181"/>
        <v>0.33263888888888887</v>
      </c>
      <c r="H1780" s="9"/>
      <c r="I1780" s="9"/>
      <c r="J1780" s="25"/>
      <c r="K1780" s="25"/>
      <c r="L1780" s="25"/>
      <c r="M1780" s="25"/>
    </row>
    <row r="1781" spans="1:13" customFormat="1" x14ac:dyDescent="0.2">
      <c r="A1781" s="7" t="s">
        <v>47</v>
      </c>
      <c r="B1781" s="7" t="s">
        <v>197</v>
      </c>
      <c r="C1781" s="8" t="s">
        <v>326</v>
      </c>
      <c r="E1781" s="3">
        <f t="shared" si="179"/>
        <v>42569</v>
      </c>
      <c r="F1781" t="str">
        <f t="shared" si="180"/>
        <v>169</v>
      </c>
      <c r="G1781">
        <f t="shared" si="181"/>
        <v>0.32708333333333334</v>
      </c>
      <c r="H1781" s="9"/>
      <c r="I1781" s="9"/>
      <c r="J1781" s="25"/>
      <c r="K1781" s="25"/>
      <c r="L1781" s="25"/>
      <c r="M1781" s="25"/>
    </row>
    <row r="1782" spans="1:13" customFormat="1" x14ac:dyDescent="0.2">
      <c r="A1782" s="7" t="s">
        <v>50</v>
      </c>
      <c r="B1782" s="7" t="s">
        <v>197</v>
      </c>
      <c r="C1782" s="8" t="s">
        <v>156</v>
      </c>
      <c r="E1782" s="3">
        <f t="shared" si="179"/>
        <v>42570</v>
      </c>
      <c r="F1782" t="str">
        <f t="shared" si="180"/>
        <v>169</v>
      </c>
      <c r="G1782">
        <f t="shared" si="181"/>
        <v>0.33263888888888887</v>
      </c>
      <c r="H1782" s="9"/>
      <c r="I1782" s="9"/>
      <c r="J1782" s="25"/>
      <c r="K1782" s="25"/>
      <c r="L1782" s="25"/>
      <c r="M1782" s="25"/>
    </row>
    <row r="1783" spans="1:13" customFormat="1" x14ac:dyDescent="0.2">
      <c r="A1783" s="7" t="s">
        <v>53</v>
      </c>
      <c r="B1783" s="7" t="s">
        <v>197</v>
      </c>
      <c r="C1783" s="8" t="s">
        <v>87</v>
      </c>
      <c r="E1783" s="3">
        <f t="shared" si="179"/>
        <v>42571</v>
      </c>
      <c r="F1783" t="str">
        <f t="shared" si="180"/>
        <v>169</v>
      </c>
      <c r="G1783">
        <f t="shared" si="181"/>
        <v>0.33680555555555558</v>
      </c>
      <c r="H1783" s="9"/>
      <c r="I1783" s="9"/>
      <c r="J1783" s="25"/>
      <c r="K1783" s="25"/>
      <c r="L1783" s="25"/>
      <c r="M1783" s="25"/>
    </row>
    <row r="1784" spans="1:13" customFormat="1" x14ac:dyDescent="0.2">
      <c r="A1784" s="7" t="s">
        <v>56</v>
      </c>
      <c r="B1784" s="7" t="s">
        <v>197</v>
      </c>
      <c r="C1784" s="8" t="s">
        <v>213</v>
      </c>
      <c r="E1784" s="3">
        <f t="shared" si="179"/>
        <v>42572</v>
      </c>
      <c r="F1784" t="str">
        <f t="shared" si="180"/>
        <v>169</v>
      </c>
      <c r="G1784">
        <f t="shared" si="181"/>
        <v>0.33124999999999999</v>
      </c>
      <c r="H1784" s="9"/>
      <c r="I1784" s="9"/>
      <c r="J1784" s="25"/>
      <c r="K1784" s="25"/>
      <c r="L1784" s="25"/>
      <c r="M1784" s="25"/>
    </row>
    <row r="1785" spans="1:13" customFormat="1" x14ac:dyDescent="0.2">
      <c r="A1785" s="7" t="s">
        <v>59</v>
      </c>
      <c r="B1785" s="7" t="s">
        <v>197</v>
      </c>
      <c r="C1785" s="8" t="s">
        <v>241</v>
      </c>
      <c r="E1785" s="3">
        <f t="shared" si="179"/>
        <v>42573</v>
      </c>
      <c r="F1785" t="str">
        <f t="shared" si="180"/>
        <v>169</v>
      </c>
      <c r="G1785">
        <f t="shared" si="181"/>
        <v>0.32500000000000001</v>
      </c>
      <c r="H1785" s="9"/>
      <c r="I1785" s="9"/>
      <c r="J1785" s="25"/>
      <c r="K1785" s="25"/>
      <c r="L1785" s="25"/>
      <c r="M1785" s="25"/>
    </row>
    <row r="1786" spans="1:13" customFormat="1" x14ac:dyDescent="0.2">
      <c r="A1786" s="7" t="s">
        <v>98</v>
      </c>
      <c r="B1786" s="7" t="s">
        <v>197</v>
      </c>
      <c r="C1786" s="8" t="s">
        <v>213</v>
      </c>
      <c r="E1786" s="3">
        <f t="shared" si="179"/>
        <v>42574</v>
      </c>
      <c r="F1786" t="str">
        <f t="shared" si="180"/>
        <v>169</v>
      </c>
      <c r="G1786">
        <f t="shared" si="181"/>
        <v>0.33124999999999999</v>
      </c>
      <c r="H1786" s="9"/>
      <c r="I1786" s="9"/>
      <c r="J1786" s="25"/>
      <c r="K1786" s="25"/>
      <c r="L1786" s="25"/>
      <c r="M1786" s="25"/>
    </row>
    <row r="1787" spans="1:13" customFormat="1" x14ac:dyDescent="0.2">
      <c r="A1787" s="7" t="s">
        <v>103</v>
      </c>
      <c r="B1787" s="7" t="s">
        <v>197</v>
      </c>
      <c r="C1787" s="8" t="s">
        <v>310</v>
      </c>
      <c r="E1787" s="3">
        <f t="shared" si="179"/>
        <v>42576</v>
      </c>
      <c r="F1787" t="str">
        <f t="shared" si="180"/>
        <v>169</v>
      </c>
      <c r="G1787">
        <f t="shared" si="181"/>
        <v>0.32847222222222222</v>
      </c>
      <c r="H1787" s="9"/>
      <c r="I1787" s="9"/>
      <c r="J1787" s="25"/>
      <c r="K1787" s="25"/>
      <c r="L1787" s="25"/>
      <c r="M1787" s="25"/>
    </row>
    <row r="1788" spans="1:13" customFormat="1" x14ac:dyDescent="0.2">
      <c r="A1788" s="7" t="s">
        <v>105</v>
      </c>
      <c r="B1788" s="7" t="s">
        <v>197</v>
      </c>
      <c r="C1788" s="8" t="s">
        <v>137</v>
      </c>
      <c r="E1788" s="3">
        <f t="shared" si="179"/>
        <v>42577</v>
      </c>
      <c r="F1788" t="str">
        <f t="shared" si="180"/>
        <v>169</v>
      </c>
      <c r="G1788">
        <f t="shared" si="181"/>
        <v>0.34166666666666662</v>
      </c>
      <c r="H1788" s="9"/>
      <c r="I1788" s="9"/>
      <c r="J1788" s="25"/>
      <c r="K1788" s="25"/>
      <c r="L1788" s="25"/>
      <c r="M1788" s="25"/>
    </row>
    <row r="1789" spans="1:13" customFormat="1" x14ac:dyDescent="0.2">
      <c r="A1789" s="7" t="s">
        <v>108</v>
      </c>
      <c r="B1789" s="7" t="s">
        <v>197</v>
      </c>
      <c r="C1789" s="8" t="s">
        <v>326</v>
      </c>
      <c r="E1789" s="3">
        <f t="shared" si="179"/>
        <v>42578</v>
      </c>
      <c r="F1789" t="str">
        <f t="shared" si="180"/>
        <v>169</v>
      </c>
      <c r="G1789">
        <f t="shared" si="181"/>
        <v>0.32708333333333334</v>
      </c>
      <c r="H1789" s="9"/>
      <c r="I1789" s="9"/>
      <c r="J1789" s="25"/>
      <c r="K1789" s="25"/>
      <c r="L1789" s="25"/>
      <c r="M1789" s="25"/>
    </row>
    <row r="1790" spans="1:13" customFormat="1" x14ac:dyDescent="0.2">
      <c r="A1790" s="7" t="s">
        <v>110</v>
      </c>
      <c r="B1790" s="7" t="s">
        <v>197</v>
      </c>
      <c r="C1790" s="8" t="s">
        <v>230</v>
      </c>
      <c r="E1790" s="3">
        <f t="shared" si="179"/>
        <v>42579</v>
      </c>
      <c r="F1790" t="str">
        <f t="shared" si="180"/>
        <v>169</v>
      </c>
      <c r="G1790">
        <f t="shared" si="181"/>
        <v>0.33333333333333331</v>
      </c>
      <c r="H1790" s="9"/>
      <c r="I1790" s="9"/>
      <c r="J1790" s="25"/>
      <c r="K1790" s="25"/>
      <c r="L1790" s="25"/>
      <c r="M1790" s="25"/>
    </row>
    <row r="1791" spans="1:13" customFormat="1" x14ac:dyDescent="0.2">
      <c r="A1791" s="7" t="s">
        <v>113</v>
      </c>
      <c r="B1791" s="7" t="s">
        <v>197</v>
      </c>
      <c r="C1791" s="8" t="s">
        <v>207</v>
      </c>
      <c r="E1791" s="3">
        <f t="shared" si="179"/>
        <v>42580</v>
      </c>
      <c r="F1791" t="str">
        <f t="shared" si="180"/>
        <v>169</v>
      </c>
      <c r="G1791">
        <f t="shared" si="181"/>
        <v>0.37222222222222223</v>
      </c>
      <c r="H1791" s="9"/>
      <c r="I1791" s="9"/>
      <c r="J1791" s="25"/>
      <c r="K1791" s="25"/>
      <c r="L1791" s="25"/>
      <c r="M1791" s="25"/>
    </row>
    <row r="1792" spans="1:13" customFormat="1" x14ac:dyDescent="0.2">
      <c r="A1792" s="7" t="s">
        <v>115</v>
      </c>
      <c r="B1792" s="7" t="s">
        <v>197</v>
      </c>
      <c r="C1792" s="8" t="s">
        <v>586</v>
      </c>
      <c r="E1792" s="3">
        <f t="shared" si="179"/>
        <v>42581</v>
      </c>
      <c r="F1792" t="str">
        <f t="shared" si="180"/>
        <v>169</v>
      </c>
      <c r="G1792">
        <f t="shared" si="181"/>
        <v>0.24097222222222223</v>
      </c>
      <c r="H1792" s="9"/>
      <c r="I1792" s="9"/>
      <c r="J1792" s="25"/>
      <c r="K1792" s="25"/>
      <c r="L1792" s="25"/>
      <c r="M1792" s="25"/>
    </row>
    <row r="1793" spans="1:13" customFormat="1" x14ac:dyDescent="0.2">
      <c r="A1793" s="7" t="s">
        <v>7</v>
      </c>
      <c r="B1793" s="7" t="s">
        <v>107</v>
      </c>
      <c r="C1793" s="8" t="s">
        <v>9</v>
      </c>
      <c r="E1793" s="3">
        <f t="shared" si="179"/>
        <v>42552</v>
      </c>
      <c r="F1793" t="str">
        <f t="shared" si="180"/>
        <v>174</v>
      </c>
      <c r="G1793">
        <f t="shared" si="181"/>
        <v>0</v>
      </c>
      <c r="H1793" s="9"/>
      <c r="I1793" s="9"/>
      <c r="J1793" s="25"/>
      <c r="K1793" s="25"/>
      <c r="L1793" s="25"/>
      <c r="M1793" s="25"/>
    </row>
    <row r="1794" spans="1:13" customFormat="1" x14ac:dyDescent="0.2">
      <c r="A1794" s="7" t="s">
        <v>64</v>
      </c>
      <c r="B1794" s="7" t="s">
        <v>107</v>
      </c>
      <c r="C1794" s="8" t="s">
        <v>266</v>
      </c>
      <c r="E1794" s="3">
        <f t="shared" si="179"/>
        <v>42553</v>
      </c>
      <c r="F1794" t="str">
        <f t="shared" si="180"/>
        <v>174</v>
      </c>
      <c r="G1794">
        <f t="shared" si="181"/>
        <v>0.22083333333333333</v>
      </c>
      <c r="H1794" s="9"/>
      <c r="I1794" s="9"/>
      <c r="J1794" s="25"/>
      <c r="K1794" s="25"/>
      <c r="L1794" s="25"/>
      <c r="M1794" s="25"/>
    </row>
    <row r="1795" spans="1:13" customFormat="1" x14ac:dyDescent="0.2">
      <c r="A1795" s="7" t="s">
        <v>121</v>
      </c>
      <c r="B1795" s="7" t="s">
        <v>107</v>
      </c>
      <c r="C1795" s="8" t="s">
        <v>45</v>
      </c>
      <c r="E1795" s="3">
        <f t="shared" ref="E1795:E1858" si="182">IF(A1795="", "", A1795+0)</f>
        <v>42554</v>
      </c>
      <c r="F1795" t="str">
        <f t="shared" ref="F1795:F1858" si="183">IF(B1795="", "", B1795)</f>
        <v>174</v>
      </c>
      <c r="G1795">
        <f t="shared" ref="G1795:G1858" si="184">IF(C1795="", "", C1795+0)</f>
        <v>0.3840277777777778</v>
      </c>
      <c r="H1795" s="9"/>
      <c r="I1795" s="9"/>
      <c r="J1795" s="25"/>
      <c r="K1795" s="25"/>
      <c r="L1795" s="25"/>
      <c r="M1795" s="25"/>
    </row>
    <row r="1796" spans="1:13" customFormat="1" x14ac:dyDescent="0.2">
      <c r="A1796" s="7" t="s">
        <v>17</v>
      </c>
      <c r="B1796" s="7" t="s">
        <v>107</v>
      </c>
      <c r="C1796" s="8" t="s">
        <v>167</v>
      </c>
      <c r="E1796" s="3">
        <f t="shared" si="182"/>
        <v>42555</v>
      </c>
      <c r="F1796" t="str">
        <f t="shared" si="183"/>
        <v>174</v>
      </c>
      <c r="G1796">
        <f t="shared" si="184"/>
        <v>0.3430555555555555</v>
      </c>
      <c r="H1796" s="9"/>
      <c r="I1796" s="9"/>
      <c r="J1796" s="25"/>
      <c r="K1796" s="25"/>
      <c r="L1796" s="25"/>
      <c r="M1796" s="25"/>
    </row>
    <row r="1797" spans="1:13" customFormat="1" x14ac:dyDescent="0.2">
      <c r="A1797" s="7" t="s">
        <v>20</v>
      </c>
      <c r="B1797" s="7" t="s">
        <v>107</v>
      </c>
      <c r="C1797" s="8" t="s">
        <v>119</v>
      </c>
      <c r="E1797" s="3">
        <f t="shared" si="182"/>
        <v>42556</v>
      </c>
      <c r="F1797" t="str">
        <f t="shared" si="183"/>
        <v>174</v>
      </c>
      <c r="G1797">
        <f t="shared" si="184"/>
        <v>0.3444444444444445</v>
      </c>
      <c r="H1797" s="9"/>
      <c r="I1797" s="9"/>
      <c r="J1797" s="25"/>
      <c r="K1797" s="25"/>
      <c r="L1797" s="25"/>
      <c r="M1797" s="25"/>
    </row>
    <row r="1798" spans="1:13" customFormat="1" x14ac:dyDescent="0.2">
      <c r="A1798" s="7" t="s">
        <v>26</v>
      </c>
      <c r="B1798" s="7" t="s">
        <v>107</v>
      </c>
      <c r="C1798" s="8" t="s">
        <v>587</v>
      </c>
      <c r="E1798" s="3">
        <f t="shared" si="182"/>
        <v>42558</v>
      </c>
      <c r="F1798" t="str">
        <f t="shared" si="183"/>
        <v>174</v>
      </c>
      <c r="G1798">
        <f t="shared" si="184"/>
        <v>0.4055555555555555</v>
      </c>
      <c r="H1798" s="9"/>
      <c r="I1798" s="9"/>
      <c r="J1798" s="25"/>
      <c r="K1798" s="25"/>
      <c r="L1798" s="25"/>
      <c r="M1798" s="25"/>
    </row>
    <row r="1799" spans="1:13" customFormat="1" x14ac:dyDescent="0.2">
      <c r="A1799" s="7" t="s">
        <v>29</v>
      </c>
      <c r="B1799" s="7" t="s">
        <v>107</v>
      </c>
      <c r="C1799" s="8" t="s">
        <v>584</v>
      </c>
      <c r="E1799" s="3">
        <f t="shared" si="182"/>
        <v>42559</v>
      </c>
      <c r="F1799" t="str">
        <f t="shared" si="183"/>
        <v>174</v>
      </c>
      <c r="G1799">
        <f t="shared" si="184"/>
        <v>0.24027777777777778</v>
      </c>
      <c r="H1799" s="9"/>
      <c r="I1799" s="9"/>
      <c r="J1799" s="25"/>
      <c r="K1799" s="25"/>
      <c r="L1799" s="25"/>
      <c r="M1799" s="25"/>
    </row>
    <row r="1800" spans="1:13" customFormat="1" x14ac:dyDescent="0.2">
      <c r="A1800" s="7" t="s">
        <v>76</v>
      </c>
      <c r="B1800" s="7" t="s">
        <v>107</v>
      </c>
      <c r="C1800" s="8" t="s">
        <v>9</v>
      </c>
      <c r="E1800" s="3">
        <f t="shared" si="182"/>
        <v>42560</v>
      </c>
      <c r="F1800" t="str">
        <f t="shared" si="183"/>
        <v>174</v>
      </c>
      <c r="G1800">
        <f t="shared" si="184"/>
        <v>0</v>
      </c>
      <c r="H1800" s="9"/>
      <c r="I1800" s="9"/>
      <c r="J1800" s="25"/>
      <c r="K1800" s="25"/>
      <c r="L1800" s="25"/>
      <c r="M1800" s="25"/>
    </row>
    <row r="1801" spans="1:13" customFormat="1" x14ac:dyDescent="0.2">
      <c r="A1801" s="7" t="s">
        <v>79</v>
      </c>
      <c r="B1801" s="7" t="s">
        <v>107</v>
      </c>
      <c r="C1801" s="8" t="s">
        <v>484</v>
      </c>
      <c r="E1801" s="3">
        <f t="shared" si="182"/>
        <v>42561</v>
      </c>
      <c r="F1801" t="str">
        <f t="shared" si="183"/>
        <v>174</v>
      </c>
      <c r="G1801">
        <f t="shared" si="184"/>
        <v>0.42152777777777778</v>
      </c>
      <c r="H1801" s="9"/>
      <c r="I1801" s="9"/>
      <c r="J1801" s="25"/>
      <c r="K1801" s="25"/>
      <c r="L1801" s="25"/>
      <c r="M1801" s="25"/>
    </row>
    <row r="1802" spans="1:13" customFormat="1" x14ac:dyDescent="0.2">
      <c r="A1802" s="7" t="s">
        <v>32</v>
      </c>
      <c r="B1802" s="7" t="s">
        <v>107</v>
      </c>
      <c r="C1802" s="8" t="s">
        <v>119</v>
      </c>
      <c r="E1802" s="3">
        <f t="shared" si="182"/>
        <v>42562</v>
      </c>
      <c r="F1802" t="str">
        <f t="shared" si="183"/>
        <v>174</v>
      </c>
      <c r="G1802">
        <f t="shared" si="184"/>
        <v>0.3444444444444445</v>
      </c>
      <c r="H1802" s="9"/>
      <c r="I1802" s="9"/>
      <c r="J1802" s="25"/>
      <c r="K1802" s="25"/>
      <c r="L1802" s="25"/>
      <c r="M1802" s="25"/>
    </row>
    <row r="1803" spans="1:13" customFormat="1" x14ac:dyDescent="0.2">
      <c r="A1803" s="7" t="s">
        <v>35</v>
      </c>
      <c r="B1803" s="7" t="s">
        <v>107</v>
      </c>
      <c r="C1803" s="8" t="s">
        <v>200</v>
      </c>
      <c r="E1803" s="3">
        <f t="shared" si="182"/>
        <v>42563</v>
      </c>
      <c r="F1803" t="str">
        <f t="shared" si="183"/>
        <v>174</v>
      </c>
      <c r="G1803">
        <f t="shared" si="184"/>
        <v>0.34722222222222227</v>
      </c>
      <c r="H1803" s="9"/>
      <c r="I1803" s="9"/>
      <c r="J1803" s="25"/>
      <c r="K1803" s="25"/>
      <c r="L1803" s="25"/>
      <c r="M1803" s="25"/>
    </row>
    <row r="1804" spans="1:13" customFormat="1" x14ac:dyDescent="0.2">
      <c r="A1804" s="7" t="s">
        <v>41</v>
      </c>
      <c r="B1804" s="7" t="s">
        <v>107</v>
      </c>
      <c r="C1804" s="8" t="s">
        <v>152</v>
      </c>
      <c r="E1804" s="3">
        <f t="shared" si="182"/>
        <v>42565</v>
      </c>
      <c r="F1804" t="str">
        <f t="shared" si="183"/>
        <v>174</v>
      </c>
      <c r="G1804">
        <f t="shared" si="184"/>
        <v>0.34027777777777773</v>
      </c>
      <c r="H1804" s="9"/>
      <c r="I1804" s="9"/>
      <c r="J1804" s="25"/>
      <c r="K1804" s="25"/>
      <c r="L1804" s="25"/>
      <c r="M1804" s="25"/>
    </row>
    <row r="1805" spans="1:13" customFormat="1" x14ac:dyDescent="0.2">
      <c r="A1805" s="7" t="s">
        <v>44</v>
      </c>
      <c r="B1805" s="7" t="s">
        <v>107</v>
      </c>
      <c r="C1805" s="8" t="s">
        <v>208</v>
      </c>
      <c r="E1805" s="3">
        <f t="shared" si="182"/>
        <v>42566</v>
      </c>
      <c r="F1805" t="str">
        <f t="shared" si="183"/>
        <v>174</v>
      </c>
      <c r="G1805">
        <f t="shared" si="184"/>
        <v>0.37638888888888888</v>
      </c>
      <c r="H1805" s="9"/>
      <c r="I1805" s="9"/>
      <c r="J1805" s="25"/>
      <c r="K1805" s="25"/>
      <c r="L1805" s="25"/>
      <c r="M1805" s="25"/>
    </row>
    <row r="1806" spans="1:13" customFormat="1" x14ac:dyDescent="0.2">
      <c r="A1806" s="7" t="s">
        <v>89</v>
      </c>
      <c r="B1806" s="7" t="s">
        <v>107</v>
      </c>
      <c r="C1806" s="8" t="s">
        <v>80</v>
      </c>
      <c r="E1806" s="3">
        <f t="shared" si="182"/>
        <v>42567</v>
      </c>
      <c r="F1806" t="str">
        <f t="shared" si="183"/>
        <v>174</v>
      </c>
      <c r="G1806">
        <f t="shared" si="184"/>
        <v>0.33819444444444446</v>
      </c>
      <c r="H1806" s="9"/>
      <c r="I1806" s="9"/>
      <c r="J1806" s="25"/>
      <c r="K1806" s="25"/>
      <c r="L1806" s="25"/>
      <c r="M1806" s="25"/>
    </row>
    <row r="1807" spans="1:13" customFormat="1" x14ac:dyDescent="0.2">
      <c r="A1807" s="7" t="s">
        <v>47</v>
      </c>
      <c r="B1807" s="7" t="s">
        <v>107</v>
      </c>
      <c r="C1807" s="8" t="s">
        <v>152</v>
      </c>
      <c r="E1807" s="3">
        <f t="shared" si="182"/>
        <v>42569</v>
      </c>
      <c r="F1807" t="str">
        <f t="shared" si="183"/>
        <v>174</v>
      </c>
      <c r="G1807">
        <f t="shared" si="184"/>
        <v>0.34027777777777773</v>
      </c>
      <c r="H1807" s="9"/>
      <c r="I1807" s="9"/>
      <c r="J1807" s="25"/>
      <c r="K1807" s="25"/>
      <c r="L1807" s="25"/>
      <c r="M1807" s="25"/>
    </row>
    <row r="1808" spans="1:13" customFormat="1" x14ac:dyDescent="0.2">
      <c r="A1808" s="7" t="s">
        <v>50</v>
      </c>
      <c r="B1808" s="7" t="s">
        <v>107</v>
      </c>
      <c r="C1808" s="8" t="s">
        <v>71</v>
      </c>
      <c r="E1808" s="3">
        <f t="shared" si="182"/>
        <v>42570</v>
      </c>
      <c r="F1808" t="str">
        <f t="shared" si="183"/>
        <v>174</v>
      </c>
      <c r="G1808">
        <f t="shared" si="184"/>
        <v>0.33958333333333335</v>
      </c>
      <c r="H1808" s="9"/>
      <c r="I1808" s="9"/>
      <c r="J1808" s="25"/>
      <c r="K1808" s="25"/>
      <c r="L1808" s="25"/>
      <c r="M1808" s="25"/>
    </row>
    <row r="1809" spans="1:13" customFormat="1" x14ac:dyDescent="0.2">
      <c r="A1809" s="7" t="s">
        <v>53</v>
      </c>
      <c r="B1809" s="7" t="s">
        <v>107</v>
      </c>
      <c r="C1809" s="8" t="s">
        <v>373</v>
      </c>
      <c r="E1809" s="3">
        <f t="shared" si="182"/>
        <v>42571</v>
      </c>
      <c r="F1809" t="str">
        <f t="shared" si="183"/>
        <v>174</v>
      </c>
      <c r="G1809">
        <f t="shared" si="184"/>
        <v>0.40138888888888885</v>
      </c>
      <c r="H1809" s="9"/>
      <c r="I1809" s="9"/>
      <c r="J1809" s="25"/>
      <c r="K1809" s="25"/>
      <c r="L1809" s="25"/>
      <c r="M1809" s="25"/>
    </row>
    <row r="1810" spans="1:13" customFormat="1" x14ac:dyDescent="0.2">
      <c r="A1810" s="7" t="s">
        <v>56</v>
      </c>
      <c r="B1810" s="7" t="s">
        <v>107</v>
      </c>
      <c r="C1810" s="8" t="s">
        <v>87</v>
      </c>
      <c r="E1810" s="3">
        <f t="shared" si="182"/>
        <v>42572</v>
      </c>
      <c r="F1810" t="str">
        <f t="shared" si="183"/>
        <v>174</v>
      </c>
      <c r="G1810">
        <f t="shared" si="184"/>
        <v>0.33680555555555558</v>
      </c>
      <c r="H1810" s="9"/>
      <c r="I1810" s="9"/>
      <c r="J1810" s="25"/>
      <c r="K1810" s="25"/>
      <c r="L1810" s="25"/>
      <c r="M1810" s="25"/>
    </row>
    <row r="1811" spans="1:13" customFormat="1" x14ac:dyDescent="0.2">
      <c r="A1811" s="7" t="s">
        <v>59</v>
      </c>
      <c r="B1811" s="7" t="s">
        <v>107</v>
      </c>
      <c r="C1811" s="8" t="s">
        <v>69</v>
      </c>
      <c r="E1811" s="3">
        <f t="shared" si="182"/>
        <v>42573</v>
      </c>
      <c r="F1811" t="str">
        <f t="shared" si="183"/>
        <v>174</v>
      </c>
      <c r="G1811">
        <f t="shared" si="184"/>
        <v>0.33888888888888885</v>
      </c>
      <c r="H1811" s="9"/>
      <c r="I1811" s="9"/>
      <c r="J1811" s="25"/>
      <c r="K1811" s="25"/>
      <c r="L1811" s="25"/>
      <c r="M1811" s="25"/>
    </row>
    <row r="1812" spans="1:13" customFormat="1" x14ac:dyDescent="0.2">
      <c r="A1812" s="7" t="s">
        <v>98</v>
      </c>
      <c r="B1812" s="7" t="s">
        <v>107</v>
      </c>
      <c r="C1812" s="8" t="s">
        <v>119</v>
      </c>
      <c r="E1812" s="3">
        <f t="shared" si="182"/>
        <v>42574</v>
      </c>
      <c r="F1812" t="str">
        <f t="shared" si="183"/>
        <v>174</v>
      </c>
      <c r="G1812">
        <f t="shared" si="184"/>
        <v>0.3444444444444445</v>
      </c>
      <c r="H1812" s="9"/>
      <c r="I1812" s="9"/>
      <c r="J1812" s="25"/>
      <c r="K1812" s="25"/>
      <c r="L1812" s="25"/>
      <c r="M1812" s="25"/>
    </row>
    <row r="1813" spans="1:13" customFormat="1" x14ac:dyDescent="0.2">
      <c r="A1813" s="7" t="s">
        <v>103</v>
      </c>
      <c r="B1813" s="7" t="s">
        <v>107</v>
      </c>
      <c r="C1813" s="8" t="s">
        <v>77</v>
      </c>
      <c r="E1813" s="3">
        <f t="shared" si="182"/>
        <v>42576</v>
      </c>
      <c r="F1813" t="str">
        <f t="shared" si="183"/>
        <v>174</v>
      </c>
      <c r="G1813">
        <f t="shared" si="184"/>
        <v>0.34652777777777777</v>
      </c>
      <c r="H1813" s="9"/>
      <c r="I1813" s="9"/>
      <c r="J1813" s="25"/>
      <c r="K1813" s="25"/>
      <c r="L1813" s="25"/>
      <c r="M1813" s="25"/>
    </row>
    <row r="1814" spans="1:13" customFormat="1" x14ac:dyDescent="0.2">
      <c r="A1814" s="7" t="s">
        <v>105</v>
      </c>
      <c r="B1814" s="7" t="s">
        <v>107</v>
      </c>
      <c r="C1814" s="8" t="s">
        <v>139</v>
      </c>
      <c r="E1814" s="3">
        <f t="shared" si="182"/>
        <v>42577</v>
      </c>
      <c r="F1814" t="str">
        <f t="shared" si="183"/>
        <v>174</v>
      </c>
      <c r="G1814">
        <f t="shared" si="184"/>
        <v>0.34236111111111112</v>
      </c>
      <c r="H1814" s="9"/>
      <c r="I1814" s="9"/>
      <c r="J1814" s="25"/>
      <c r="K1814" s="25"/>
      <c r="L1814" s="25"/>
      <c r="M1814" s="25"/>
    </row>
    <row r="1815" spans="1:13" customFormat="1" x14ac:dyDescent="0.2">
      <c r="A1815" s="7" t="s">
        <v>108</v>
      </c>
      <c r="B1815" s="7" t="s">
        <v>107</v>
      </c>
      <c r="C1815" s="8" t="s">
        <v>152</v>
      </c>
      <c r="E1815" s="3">
        <f t="shared" si="182"/>
        <v>42578</v>
      </c>
      <c r="F1815" t="str">
        <f t="shared" si="183"/>
        <v>174</v>
      </c>
      <c r="G1815">
        <f t="shared" si="184"/>
        <v>0.34027777777777773</v>
      </c>
      <c r="H1815" s="9"/>
      <c r="I1815" s="9"/>
      <c r="J1815" s="25"/>
      <c r="K1815" s="25"/>
      <c r="L1815" s="25"/>
      <c r="M1815" s="25"/>
    </row>
    <row r="1816" spans="1:13" customFormat="1" x14ac:dyDescent="0.2">
      <c r="A1816" s="7" t="s">
        <v>110</v>
      </c>
      <c r="B1816" s="7" t="s">
        <v>107</v>
      </c>
      <c r="C1816" s="8" t="s">
        <v>137</v>
      </c>
      <c r="E1816" s="3">
        <f t="shared" si="182"/>
        <v>42579</v>
      </c>
      <c r="F1816" t="str">
        <f t="shared" si="183"/>
        <v>174</v>
      </c>
      <c r="G1816">
        <f t="shared" si="184"/>
        <v>0.34166666666666662</v>
      </c>
      <c r="H1816" s="9"/>
      <c r="I1816" s="9"/>
      <c r="J1816" s="25"/>
      <c r="K1816" s="25"/>
      <c r="L1816" s="25"/>
      <c r="M1816" s="25"/>
    </row>
    <row r="1817" spans="1:13" customFormat="1" x14ac:dyDescent="0.2">
      <c r="A1817" s="7" t="s">
        <v>113</v>
      </c>
      <c r="B1817" s="7" t="s">
        <v>107</v>
      </c>
      <c r="C1817" s="8" t="s">
        <v>532</v>
      </c>
      <c r="E1817" s="3">
        <f t="shared" si="182"/>
        <v>42580</v>
      </c>
      <c r="F1817" t="str">
        <f t="shared" si="183"/>
        <v>174</v>
      </c>
      <c r="G1817">
        <f t="shared" si="184"/>
        <v>0.40902777777777777</v>
      </c>
      <c r="H1817" s="9"/>
      <c r="I1817" s="9"/>
      <c r="J1817" s="25"/>
      <c r="K1817" s="25"/>
      <c r="L1817" s="25"/>
      <c r="M1817" s="25"/>
    </row>
    <row r="1818" spans="1:13" customFormat="1" x14ac:dyDescent="0.2">
      <c r="A1818" s="7" t="s">
        <v>115</v>
      </c>
      <c r="B1818" s="7" t="s">
        <v>107</v>
      </c>
      <c r="C1818" s="8" t="s">
        <v>9</v>
      </c>
      <c r="E1818" s="3">
        <f t="shared" si="182"/>
        <v>42581</v>
      </c>
      <c r="F1818" t="str">
        <f t="shared" si="183"/>
        <v>174</v>
      </c>
      <c r="G1818">
        <f t="shared" si="184"/>
        <v>0</v>
      </c>
      <c r="H1818" s="9"/>
      <c r="I1818" s="9"/>
      <c r="J1818" s="25"/>
      <c r="K1818" s="25"/>
      <c r="L1818" s="25"/>
      <c r="M1818" s="25"/>
    </row>
    <row r="1819" spans="1:13" customFormat="1" x14ac:dyDescent="0.2">
      <c r="A1819" s="7" t="s">
        <v>157</v>
      </c>
      <c r="B1819" s="7" t="s">
        <v>107</v>
      </c>
      <c r="C1819" s="8" t="s">
        <v>9</v>
      </c>
      <c r="E1819" s="3">
        <f t="shared" si="182"/>
        <v>42582</v>
      </c>
      <c r="F1819" t="str">
        <f t="shared" si="183"/>
        <v>174</v>
      </c>
      <c r="G1819">
        <f t="shared" si="184"/>
        <v>0</v>
      </c>
      <c r="H1819" s="9"/>
      <c r="I1819" s="9"/>
      <c r="J1819" s="25"/>
      <c r="K1819" s="25"/>
      <c r="L1819" s="25"/>
      <c r="M1819" s="25"/>
    </row>
    <row r="1820" spans="1:13" customFormat="1" x14ac:dyDescent="0.2">
      <c r="A1820" s="7" t="s">
        <v>7</v>
      </c>
      <c r="B1820" s="7" t="s">
        <v>109</v>
      </c>
      <c r="C1820" s="8" t="s">
        <v>9</v>
      </c>
      <c r="E1820" s="3">
        <f t="shared" si="182"/>
        <v>42552</v>
      </c>
      <c r="F1820" t="str">
        <f t="shared" si="183"/>
        <v>175</v>
      </c>
      <c r="G1820">
        <f t="shared" si="184"/>
        <v>0</v>
      </c>
      <c r="H1820" s="9"/>
      <c r="I1820" s="9"/>
      <c r="J1820" s="25"/>
      <c r="K1820" s="25"/>
      <c r="L1820" s="25"/>
      <c r="M1820" s="25"/>
    </row>
    <row r="1821" spans="1:13" customFormat="1" x14ac:dyDescent="0.2">
      <c r="A1821" s="7" t="s">
        <v>64</v>
      </c>
      <c r="B1821" s="7" t="s">
        <v>109</v>
      </c>
      <c r="C1821" s="8" t="s">
        <v>152</v>
      </c>
      <c r="E1821" s="3">
        <f t="shared" si="182"/>
        <v>42553</v>
      </c>
      <c r="F1821" t="str">
        <f t="shared" si="183"/>
        <v>175</v>
      </c>
      <c r="G1821">
        <f t="shared" si="184"/>
        <v>0.34027777777777773</v>
      </c>
      <c r="H1821" s="9"/>
      <c r="I1821" s="9"/>
      <c r="J1821" s="25"/>
      <c r="K1821" s="25"/>
      <c r="L1821" s="25"/>
      <c r="M1821" s="25"/>
    </row>
    <row r="1822" spans="1:13" customFormat="1" x14ac:dyDescent="0.2">
      <c r="A1822" s="7" t="s">
        <v>121</v>
      </c>
      <c r="B1822" s="7" t="s">
        <v>109</v>
      </c>
      <c r="C1822" s="8" t="s">
        <v>296</v>
      </c>
      <c r="E1822" s="3">
        <f t="shared" si="182"/>
        <v>42554</v>
      </c>
      <c r="F1822" t="str">
        <f t="shared" si="183"/>
        <v>175</v>
      </c>
      <c r="G1822">
        <f t="shared" si="184"/>
        <v>0.38263888888888892</v>
      </c>
      <c r="H1822" s="9"/>
      <c r="I1822" s="9"/>
      <c r="J1822" s="25"/>
      <c r="K1822" s="25"/>
      <c r="L1822" s="25"/>
      <c r="M1822" s="25"/>
    </row>
    <row r="1823" spans="1:13" customFormat="1" x14ac:dyDescent="0.2">
      <c r="A1823" s="7" t="s">
        <v>17</v>
      </c>
      <c r="B1823" s="7" t="s">
        <v>109</v>
      </c>
      <c r="C1823" s="8" t="s">
        <v>588</v>
      </c>
      <c r="E1823" s="3">
        <f t="shared" si="182"/>
        <v>42555</v>
      </c>
      <c r="F1823" t="str">
        <f t="shared" si="183"/>
        <v>175</v>
      </c>
      <c r="G1823">
        <f t="shared" si="184"/>
        <v>0.65069444444444446</v>
      </c>
      <c r="H1823" s="9"/>
      <c r="I1823" s="9"/>
      <c r="J1823" s="25"/>
      <c r="K1823" s="25"/>
      <c r="L1823" s="25"/>
      <c r="M1823" s="25"/>
    </row>
    <row r="1824" spans="1:13" customFormat="1" x14ac:dyDescent="0.2">
      <c r="A1824" s="7" t="s">
        <v>23</v>
      </c>
      <c r="B1824" s="7" t="s">
        <v>109</v>
      </c>
      <c r="C1824" s="8" t="s">
        <v>541</v>
      </c>
      <c r="E1824" s="3">
        <f t="shared" si="182"/>
        <v>42557</v>
      </c>
      <c r="F1824" t="str">
        <f t="shared" si="183"/>
        <v>175</v>
      </c>
      <c r="G1824">
        <f t="shared" si="184"/>
        <v>0.4680555555555555</v>
      </c>
      <c r="H1824" s="9"/>
      <c r="I1824" s="9"/>
      <c r="J1824" s="25"/>
      <c r="K1824" s="25"/>
      <c r="L1824" s="25"/>
      <c r="M1824" s="25"/>
    </row>
    <row r="1825" spans="1:13" customFormat="1" x14ac:dyDescent="0.2">
      <c r="A1825" s="7" t="s">
        <v>26</v>
      </c>
      <c r="B1825" s="7" t="s">
        <v>109</v>
      </c>
      <c r="C1825" s="8" t="s">
        <v>426</v>
      </c>
      <c r="E1825" s="3">
        <f t="shared" si="182"/>
        <v>42558</v>
      </c>
      <c r="F1825" t="str">
        <f t="shared" si="183"/>
        <v>175</v>
      </c>
      <c r="G1825">
        <f t="shared" si="184"/>
        <v>0.36736111111111108</v>
      </c>
      <c r="H1825" s="9"/>
      <c r="I1825" s="9"/>
      <c r="J1825" s="25"/>
      <c r="K1825" s="25"/>
      <c r="L1825" s="25"/>
      <c r="M1825" s="25"/>
    </row>
    <row r="1826" spans="1:13" customFormat="1" x14ac:dyDescent="0.2">
      <c r="A1826" s="7" t="s">
        <v>29</v>
      </c>
      <c r="B1826" s="7" t="s">
        <v>109</v>
      </c>
      <c r="C1826" s="8" t="s">
        <v>139</v>
      </c>
      <c r="E1826" s="3">
        <f t="shared" si="182"/>
        <v>42559</v>
      </c>
      <c r="F1826" t="str">
        <f t="shared" si="183"/>
        <v>175</v>
      </c>
      <c r="G1826">
        <f t="shared" si="184"/>
        <v>0.34236111111111112</v>
      </c>
      <c r="H1826" s="9"/>
      <c r="I1826" s="9"/>
      <c r="J1826" s="25"/>
      <c r="K1826" s="25"/>
      <c r="L1826" s="25"/>
      <c r="M1826" s="25"/>
    </row>
    <row r="1827" spans="1:13" customFormat="1" x14ac:dyDescent="0.2">
      <c r="A1827" s="7" t="s">
        <v>76</v>
      </c>
      <c r="B1827" s="7" t="s">
        <v>109</v>
      </c>
      <c r="C1827" s="8" t="s">
        <v>74</v>
      </c>
      <c r="E1827" s="3">
        <f t="shared" si="182"/>
        <v>42560</v>
      </c>
      <c r="F1827" t="str">
        <f t="shared" si="183"/>
        <v>175</v>
      </c>
      <c r="G1827">
        <f t="shared" si="184"/>
        <v>0.34097222222222223</v>
      </c>
      <c r="H1827" s="9"/>
      <c r="I1827" s="9"/>
      <c r="J1827" s="25"/>
      <c r="K1827" s="25"/>
      <c r="L1827" s="25"/>
      <c r="M1827" s="25"/>
    </row>
    <row r="1828" spans="1:13" customFormat="1" x14ac:dyDescent="0.2">
      <c r="A1828" s="7" t="s">
        <v>79</v>
      </c>
      <c r="B1828" s="7" t="s">
        <v>109</v>
      </c>
      <c r="C1828" s="8" t="s">
        <v>589</v>
      </c>
      <c r="E1828" s="3">
        <f t="shared" si="182"/>
        <v>42561</v>
      </c>
      <c r="F1828" t="str">
        <f t="shared" si="183"/>
        <v>175</v>
      </c>
      <c r="G1828">
        <f t="shared" si="184"/>
        <v>0.42777777777777781</v>
      </c>
      <c r="H1828" s="9"/>
      <c r="I1828" s="9"/>
      <c r="J1828" s="25"/>
      <c r="K1828" s="25"/>
      <c r="L1828" s="25"/>
      <c r="M1828" s="25"/>
    </row>
    <row r="1829" spans="1:13" customFormat="1" x14ac:dyDescent="0.2">
      <c r="A1829" s="7" t="s">
        <v>32</v>
      </c>
      <c r="B1829" s="7" t="s">
        <v>109</v>
      </c>
      <c r="C1829" s="8" t="s">
        <v>77</v>
      </c>
      <c r="E1829" s="3">
        <f t="shared" si="182"/>
        <v>42562</v>
      </c>
      <c r="F1829" t="str">
        <f t="shared" si="183"/>
        <v>175</v>
      </c>
      <c r="G1829">
        <f t="shared" si="184"/>
        <v>0.34652777777777777</v>
      </c>
      <c r="H1829" s="9"/>
      <c r="I1829" s="9"/>
      <c r="J1829" s="25"/>
      <c r="K1829" s="25"/>
      <c r="L1829" s="25"/>
      <c r="M1829" s="25"/>
    </row>
    <row r="1830" spans="1:13" customFormat="1" x14ac:dyDescent="0.2">
      <c r="A1830" s="7" t="s">
        <v>35</v>
      </c>
      <c r="B1830" s="7" t="s">
        <v>109</v>
      </c>
      <c r="C1830" s="8" t="s">
        <v>80</v>
      </c>
      <c r="E1830" s="3">
        <f t="shared" si="182"/>
        <v>42563</v>
      </c>
      <c r="F1830" t="str">
        <f t="shared" si="183"/>
        <v>175</v>
      </c>
      <c r="G1830">
        <f t="shared" si="184"/>
        <v>0.33819444444444446</v>
      </c>
      <c r="H1830" s="9"/>
      <c r="I1830" s="9"/>
      <c r="J1830" s="25"/>
      <c r="K1830" s="25"/>
      <c r="L1830" s="25"/>
      <c r="M1830" s="25"/>
    </row>
    <row r="1831" spans="1:13" customFormat="1" x14ac:dyDescent="0.2">
      <c r="A1831" s="7" t="s">
        <v>41</v>
      </c>
      <c r="B1831" s="7" t="s">
        <v>109</v>
      </c>
      <c r="C1831" s="8" t="s">
        <v>590</v>
      </c>
      <c r="E1831" s="3">
        <f t="shared" si="182"/>
        <v>42565</v>
      </c>
      <c r="F1831" t="str">
        <f t="shared" si="183"/>
        <v>175</v>
      </c>
      <c r="G1831">
        <f t="shared" si="184"/>
        <v>0.63194444444444442</v>
      </c>
      <c r="H1831" s="9"/>
      <c r="I1831" s="9"/>
      <c r="J1831" s="25"/>
      <c r="K1831" s="25"/>
      <c r="L1831" s="25"/>
      <c r="M1831" s="25"/>
    </row>
    <row r="1832" spans="1:13" customFormat="1" x14ac:dyDescent="0.2">
      <c r="A1832" s="7" t="s">
        <v>44</v>
      </c>
      <c r="B1832" s="7" t="s">
        <v>109</v>
      </c>
      <c r="C1832" s="8" t="s">
        <v>171</v>
      </c>
      <c r="E1832" s="3">
        <f t="shared" si="182"/>
        <v>42566</v>
      </c>
      <c r="F1832" t="str">
        <f t="shared" si="183"/>
        <v>175</v>
      </c>
      <c r="G1832">
        <f t="shared" si="184"/>
        <v>0.34375</v>
      </c>
      <c r="H1832" s="9"/>
      <c r="I1832" s="9"/>
      <c r="J1832" s="25"/>
      <c r="K1832" s="25"/>
      <c r="L1832" s="25"/>
      <c r="M1832" s="25"/>
    </row>
    <row r="1833" spans="1:13" customFormat="1" x14ac:dyDescent="0.2">
      <c r="A1833" s="7" t="s">
        <v>89</v>
      </c>
      <c r="B1833" s="7" t="s">
        <v>109</v>
      </c>
      <c r="C1833" s="8" t="s">
        <v>591</v>
      </c>
      <c r="E1833" s="3">
        <f t="shared" si="182"/>
        <v>42567</v>
      </c>
      <c r="F1833" t="str">
        <f t="shared" si="183"/>
        <v>175</v>
      </c>
      <c r="G1833">
        <f t="shared" si="184"/>
        <v>0.63888888888888895</v>
      </c>
      <c r="H1833" s="9"/>
      <c r="I1833" s="9"/>
      <c r="J1833" s="25"/>
      <c r="K1833" s="25"/>
      <c r="L1833" s="25"/>
      <c r="M1833" s="25"/>
    </row>
    <row r="1834" spans="1:13" customFormat="1" x14ac:dyDescent="0.2">
      <c r="A1834" s="7" t="s">
        <v>142</v>
      </c>
      <c r="B1834" s="7" t="s">
        <v>109</v>
      </c>
      <c r="C1834" s="8" t="s">
        <v>9</v>
      </c>
      <c r="E1834" s="3">
        <f t="shared" si="182"/>
        <v>42568</v>
      </c>
      <c r="F1834" t="str">
        <f t="shared" si="183"/>
        <v>175</v>
      </c>
      <c r="G1834">
        <f t="shared" si="184"/>
        <v>0</v>
      </c>
      <c r="H1834" s="9"/>
      <c r="I1834" s="9"/>
      <c r="J1834" s="25"/>
      <c r="K1834" s="25"/>
      <c r="L1834" s="25"/>
      <c r="M1834" s="25"/>
    </row>
    <row r="1835" spans="1:13" customFormat="1" x14ac:dyDescent="0.2">
      <c r="A1835" s="7" t="s">
        <v>47</v>
      </c>
      <c r="B1835" s="7" t="s">
        <v>109</v>
      </c>
      <c r="C1835" s="8" t="s">
        <v>152</v>
      </c>
      <c r="E1835" s="3">
        <f t="shared" si="182"/>
        <v>42569</v>
      </c>
      <c r="F1835" t="str">
        <f t="shared" si="183"/>
        <v>175</v>
      </c>
      <c r="G1835">
        <f t="shared" si="184"/>
        <v>0.34027777777777773</v>
      </c>
      <c r="H1835" s="9"/>
      <c r="I1835" s="9"/>
      <c r="J1835" s="25"/>
      <c r="K1835" s="25"/>
      <c r="L1835" s="25"/>
      <c r="M1835" s="25"/>
    </row>
    <row r="1836" spans="1:13" customFormat="1" x14ac:dyDescent="0.2">
      <c r="A1836" s="7" t="s">
        <v>50</v>
      </c>
      <c r="B1836" s="7" t="s">
        <v>109</v>
      </c>
      <c r="C1836" s="8" t="s">
        <v>139</v>
      </c>
      <c r="E1836" s="3">
        <f t="shared" si="182"/>
        <v>42570</v>
      </c>
      <c r="F1836" t="str">
        <f t="shared" si="183"/>
        <v>175</v>
      </c>
      <c r="G1836">
        <f t="shared" si="184"/>
        <v>0.34236111111111112</v>
      </c>
      <c r="H1836" s="9"/>
      <c r="I1836" s="9"/>
      <c r="J1836" s="25"/>
      <c r="K1836" s="25"/>
      <c r="L1836" s="25"/>
      <c r="M1836" s="25"/>
    </row>
    <row r="1837" spans="1:13" customFormat="1" x14ac:dyDescent="0.2">
      <c r="A1837" s="7" t="s">
        <v>53</v>
      </c>
      <c r="B1837" s="7" t="s">
        <v>109</v>
      </c>
      <c r="C1837" s="8" t="s">
        <v>167</v>
      </c>
      <c r="E1837" s="3">
        <f t="shared" si="182"/>
        <v>42571</v>
      </c>
      <c r="F1837" t="str">
        <f t="shared" si="183"/>
        <v>175</v>
      </c>
      <c r="G1837">
        <f t="shared" si="184"/>
        <v>0.3430555555555555</v>
      </c>
      <c r="H1837" s="9"/>
      <c r="I1837" s="9"/>
      <c r="J1837" s="25"/>
      <c r="K1837" s="25"/>
      <c r="L1837" s="25"/>
      <c r="M1837" s="25"/>
    </row>
    <row r="1838" spans="1:13" customFormat="1" x14ac:dyDescent="0.2">
      <c r="A1838" s="7" t="s">
        <v>56</v>
      </c>
      <c r="B1838" s="7" t="s">
        <v>109</v>
      </c>
      <c r="C1838" s="8" t="s">
        <v>71</v>
      </c>
      <c r="E1838" s="3">
        <f t="shared" si="182"/>
        <v>42572</v>
      </c>
      <c r="F1838" t="str">
        <f t="shared" si="183"/>
        <v>175</v>
      </c>
      <c r="G1838">
        <f t="shared" si="184"/>
        <v>0.33958333333333335</v>
      </c>
      <c r="H1838" s="9"/>
      <c r="I1838" s="9"/>
      <c r="J1838" s="25"/>
      <c r="K1838" s="25"/>
      <c r="L1838" s="25"/>
      <c r="M1838" s="25"/>
    </row>
    <row r="1839" spans="1:13" customFormat="1" x14ac:dyDescent="0.2">
      <c r="A1839" s="7" t="s">
        <v>59</v>
      </c>
      <c r="B1839" s="7" t="s">
        <v>109</v>
      </c>
      <c r="C1839" s="8" t="s">
        <v>203</v>
      </c>
      <c r="E1839" s="3">
        <f t="shared" si="182"/>
        <v>42573</v>
      </c>
      <c r="F1839" t="str">
        <f t="shared" si="183"/>
        <v>175</v>
      </c>
      <c r="G1839">
        <f t="shared" si="184"/>
        <v>0.35000000000000003</v>
      </c>
      <c r="H1839" s="9"/>
      <c r="I1839" s="9"/>
      <c r="J1839" s="25"/>
      <c r="K1839" s="25"/>
      <c r="L1839" s="25"/>
      <c r="M1839" s="25"/>
    </row>
    <row r="1840" spans="1:13" customFormat="1" x14ac:dyDescent="0.2">
      <c r="A1840" s="7" t="s">
        <v>98</v>
      </c>
      <c r="B1840" s="7" t="s">
        <v>109</v>
      </c>
      <c r="C1840" s="8" t="s">
        <v>139</v>
      </c>
      <c r="E1840" s="3">
        <f t="shared" si="182"/>
        <v>42574</v>
      </c>
      <c r="F1840" t="str">
        <f t="shared" si="183"/>
        <v>175</v>
      </c>
      <c r="G1840">
        <f t="shared" si="184"/>
        <v>0.34236111111111112</v>
      </c>
      <c r="H1840" s="9"/>
      <c r="I1840" s="9"/>
      <c r="J1840" s="25"/>
      <c r="K1840" s="25"/>
      <c r="L1840" s="25"/>
      <c r="M1840" s="25"/>
    </row>
    <row r="1841" spans="1:13" customFormat="1" x14ac:dyDescent="0.2">
      <c r="A1841" s="7" t="s">
        <v>100</v>
      </c>
      <c r="B1841" s="7" t="s">
        <v>109</v>
      </c>
      <c r="C1841" s="8" t="s">
        <v>9</v>
      </c>
      <c r="E1841" s="3">
        <f t="shared" si="182"/>
        <v>42575</v>
      </c>
      <c r="F1841" t="str">
        <f t="shared" si="183"/>
        <v>175</v>
      </c>
      <c r="G1841">
        <f t="shared" si="184"/>
        <v>0</v>
      </c>
      <c r="H1841" s="9"/>
      <c r="I1841" s="9"/>
      <c r="J1841" s="25"/>
      <c r="K1841" s="25"/>
      <c r="L1841" s="25"/>
      <c r="M1841" s="25"/>
    </row>
    <row r="1842" spans="1:13" customFormat="1" x14ac:dyDescent="0.2">
      <c r="A1842" s="7" t="s">
        <v>103</v>
      </c>
      <c r="B1842" s="7" t="s">
        <v>109</v>
      </c>
      <c r="C1842" s="8" t="s">
        <v>190</v>
      </c>
      <c r="E1842" s="3">
        <f t="shared" si="182"/>
        <v>42576</v>
      </c>
      <c r="F1842" t="str">
        <f t="shared" si="183"/>
        <v>175</v>
      </c>
      <c r="G1842">
        <f t="shared" si="184"/>
        <v>0.34583333333333338</v>
      </c>
      <c r="H1842" s="9"/>
      <c r="I1842" s="9"/>
      <c r="J1842" s="25"/>
      <c r="K1842" s="25"/>
      <c r="L1842" s="25"/>
      <c r="M1842" s="25"/>
    </row>
    <row r="1843" spans="1:13" customFormat="1" x14ac:dyDescent="0.2">
      <c r="A1843" s="7" t="s">
        <v>105</v>
      </c>
      <c r="B1843" s="7" t="s">
        <v>109</v>
      </c>
      <c r="C1843" s="8" t="s">
        <v>137</v>
      </c>
      <c r="E1843" s="3">
        <f t="shared" si="182"/>
        <v>42577</v>
      </c>
      <c r="F1843" t="str">
        <f t="shared" si="183"/>
        <v>175</v>
      </c>
      <c r="G1843">
        <f t="shared" si="184"/>
        <v>0.34166666666666662</v>
      </c>
      <c r="H1843" s="9"/>
      <c r="I1843" s="9"/>
      <c r="J1843" s="25"/>
      <c r="K1843" s="25"/>
      <c r="L1843" s="25"/>
      <c r="M1843" s="25"/>
    </row>
    <row r="1844" spans="1:13" customFormat="1" x14ac:dyDescent="0.2">
      <c r="A1844" s="7" t="s">
        <v>108</v>
      </c>
      <c r="B1844" s="7" t="s">
        <v>109</v>
      </c>
      <c r="C1844" s="8" t="s">
        <v>74</v>
      </c>
      <c r="E1844" s="3">
        <f t="shared" si="182"/>
        <v>42578</v>
      </c>
      <c r="F1844" t="str">
        <f t="shared" si="183"/>
        <v>175</v>
      </c>
      <c r="G1844">
        <f t="shared" si="184"/>
        <v>0.34097222222222223</v>
      </c>
      <c r="H1844" s="9"/>
      <c r="I1844" s="9"/>
      <c r="J1844" s="25"/>
      <c r="K1844" s="25"/>
      <c r="L1844" s="25"/>
      <c r="M1844" s="25"/>
    </row>
    <row r="1845" spans="1:13" customFormat="1" x14ac:dyDescent="0.2">
      <c r="A1845" s="7" t="s">
        <v>110</v>
      </c>
      <c r="B1845" s="7" t="s">
        <v>109</v>
      </c>
      <c r="C1845" s="8" t="s">
        <v>74</v>
      </c>
      <c r="E1845" s="3">
        <f t="shared" si="182"/>
        <v>42579</v>
      </c>
      <c r="F1845" t="str">
        <f t="shared" si="183"/>
        <v>175</v>
      </c>
      <c r="G1845">
        <f t="shared" si="184"/>
        <v>0.34097222222222223</v>
      </c>
      <c r="H1845" s="9"/>
      <c r="I1845" s="9"/>
      <c r="J1845" s="25"/>
      <c r="K1845" s="25"/>
      <c r="L1845" s="25"/>
      <c r="M1845" s="25"/>
    </row>
    <row r="1846" spans="1:13" customFormat="1" x14ac:dyDescent="0.2">
      <c r="A1846" s="7" t="s">
        <v>113</v>
      </c>
      <c r="B1846" s="7" t="s">
        <v>109</v>
      </c>
      <c r="C1846" s="8" t="s">
        <v>491</v>
      </c>
      <c r="E1846" s="3">
        <f t="shared" si="182"/>
        <v>42580</v>
      </c>
      <c r="F1846" t="str">
        <f t="shared" si="183"/>
        <v>175</v>
      </c>
      <c r="G1846">
        <f t="shared" si="184"/>
        <v>0.4069444444444445</v>
      </c>
      <c r="H1846" s="9"/>
      <c r="I1846" s="9"/>
      <c r="J1846" s="25"/>
      <c r="K1846" s="25"/>
      <c r="L1846" s="25"/>
      <c r="M1846" s="25"/>
    </row>
    <row r="1847" spans="1:13" customFormat="1" x14ac:dyDescent="0.2">
      <c r="A1847" s="7" t="s">
        <v>115</v>
      </c>
      <c r="B1847" s="7" t="s">
        <v>109</v>
      </c>
      <c r="C1847" s="8" t="s">
        <v>71</v>
      </c>
      <c r="E1847" s="3">
        <f t="shared" si="182"/>
        <v>42581</v>
      </c>
      <c r="F1847" t="str">
        <f t="shared" si="183"/>
        <v>175</v>
      </c>
      <c r="G1847">
        <f t="shared" si="184"/>
        <v>0.33958333333333335</v>
      </c>
      <c r="H1847" s="9"/>
      <c r="I1847" s="9"/>
      <c r="J1847" s="25"/>
      <c r="K1847" s="25"/>
      <c r="L1847" s="25"/>
      <c r="M1847" s="25"/>
    </row>
    <row r="1848" spans="1:13" customFormat="1" x14ac:dyDescent="0.2">
      <c r="A1848" s="7" t="s">
        <v>7</v>
      </c>
      <c r="B1848" s="7" t="s">
        <v>112</v>
      </c>
      <c r="C1848" s="8" t="s">
        <v>9</v>
      </c>
      <c r="E1848" s="3">
        <f t="shared" si="182"/>
        <v>42552</v>
      </c>
      <c r="F1848" t="str">
        <f t="shared" si="183"/>
        <v>176</v>
      </c>
      <c r="G1848">
        <f t="shared" si="184"/>
        <v>0</v>
      </c>
      <c r="H1848" s="9"/>
      <c r="I1848" s="9"/>
      <c r="J1848" s="25"/>
      <c r="K1848" s="25"/>
      <c r="L1848" s="25"/>
      <c r="M1848" s="25"/>
    </row>
    <row r="1849" spans="1:13" customFormat="1" x14ac:dyDescent="0.2">
      <c r="A1849" s="7" t="s">
        <v>64</v>
      </c>
      <c r="B1849" s="7" t="s">
        <v>112</v>
      </c>
      <c r="C1849" s="8" t="s">
        <v>564</v>
      </c>
      <c r="E1849" s="3">
        <f t="shared" si="182"/>
        <v>42553</v>
      </c>
      <c r="F1849" t="str">
        <f t="shared" si="183"/>
        <v>176</v>
      </c>
      <c r="G1849">
        <f t="shared" si="184"/>
        <v>0.65347222222222223</v>
      </c>
      <c r="H1849" s="9"/>
      <c r="I1849" s="9"/>
      <c r="J1849" s="25"/>
      <c r="K1849" s="25"/>
      <c r="L1849" s="25"/>
      <c r="M1849" s="25"/>
    </row>
    <row r="1850" spans="1:13" customFormat="1" x14ac:dyDescent="0.2">
      <c r="A1850" s="7" t="s">
        <v>121</v>
      </c>
      <c r="B1850" s="7" t="s">
        <v>112</v>
      </c>
      <c r="C1850" s="8" t="s">
        <v>588</v>
      </c>
      <c r="E1850" s="3">
        <f t="shared" si="182"/>
        <v>42554</v>
      </c>
      <c r="F1850" t="str">
        <f t="shared" si="183"/>
        <v>176</v>
      </c>
      <c r="G1850">
        <f t="shared" si="184"/>
        <v>0.65069444444444446</v>
      </c>
      <c r="H1850" s="9"/>
      <c r="I1850" s="9"/>
      <c r="J1850" s="25"/>
      <c r="K1850" s="25"/>
      <c r="L1850" s="25"/>
      <c r="M1850" s="25"/>
    </row>
    <row r="1851" spans="1:13" customFormat="1" x14ac:dyDescent="0.2">
      <c r="A1851" s="7" t="s">
        <v>17</v>
      </c>
      <c r="B1851" s="7" t="s">
        <v>112</v>
      </c>
      <c r="C1851" s="8" t="s">
        <v>9</v>
      </c>
      <c r="E1851" s="3">
        <f t="shared" si="182"/>
        <v>42555</v>
      </c>
      <c r="F1851" t="str">
        <f t="shared" si="183"/>
        <v>176</v>
      </c>
      <c r="G1851">
        <f t="shared" si="184"/>
        <v>0</v>
      </c>
      <c r="H1851" s="9"/>
      <c r="I1851" s="9"/>
      <c r="J1851" s="25"/>
      <c r="K1851" s="25"/>
      <c r="L1851" s="25"/>
      <c r="M1851" s="25"/>
    </row>
    <row r="1852" spans="1:13" customFormat="1" x14ac:dyDescent="0.2">
      <c r="A1852" s="7" t="s">
        <v>20</v>
      </c>
      <c r="B1852" s="7" t="s">
        <v>112</v>
      </c>
      <c r="C1852" s="8" t="s">
        <v>152</v>
      </c>
      <c r="E1852" s="3">
        <f t="shared" si="182"/>
        <v>42556</v>
      </c>
      <c r="F1852" t="str">
        <f t="shared" si="183"/>
        <v>176</v>
      </c>
      <c r="G1852">
        <f t="shared" si="184"/>
        <v>0.34027777777777773</v>
      </c>
      <c r="H1852" s="9"/>
      <c r="I1852" s="9"/>
      <c r="J1852" s="25"/>
      <c r="K1852" s="25"/>
      <c r="L1852" s="25"/>
      <c r="M1852" s="25"/>
    </row>
    <row r="1853" spans="1:13" customFormat="1" x14ac:dyDescent="0.2">
      <c r="A1853" s="7" t="s">
        <v>23</v>
      </c>
      <c r="B1853" s="7" t="s">
        <v>112</v>
      </c>
      <c r="C1853" s="8" t="s">
        <v>9</v>
      </c>
      <c r="E1853" s="3">
        <f t="shared" si="182"/>
        <v>42557</v>
      </c>
      <c r="F1853" t="str">
        <f t="shared" si="183"/>
        <v>176</v>
      </c>
      <c r="G1853">
        <f t="shared" si="184"/>
        <v>0</v>
      </c>
      <c r="H1853" s="9"/>
      <c r="I1853" s="9"/>
      <c r="J1853" s="25"/>
      <c r="K1853" s="25"/>
      <c r="L1853" s="25"/>
      <c r="M1853" s="25"/>
    </row>
    <row r="1854" spans="1:13" customFormat="1" x14ac:dyDescent="0.2">
      <c r="A1854" s="7" t="s">
        <v>26</v>
      </c>
      <c r="B1854" s="7" t="s">
        <v>112</v>
      </c>
      <c r="C1854" s="8" t="s">
        <v>9</v>
      </c>
      <c r="E1854" s="3">
        <f t="shared" si="182"/>
        <v>42558</v>
      </c>
      <c r="F1854" t="str">
        <f t="shared" si="183"/>
        <v>176</v>
      </c>
      <c r="G1854">
        <f t="shared" si="184"/>
        <v>0</v>
      </c>
      <c r="H1854" s="9"/>
      <c r="I1854" s="9"/>
      <c r="J1854" s="25"/>
      <c r="K1854" s="25"/>
      <c r="L1854" s="25"/>
      <c r="M1854" s="25"/>
    </row>
    <row r="1855" spans="1:13" customFormat="1" x14ac:dyDescent="0.2">
      <c r="A1855" s="7" t="s">
        <v>29</v>
      </c>
      <c r="B1855" s="7" t="s">
        <v>112</v>
      </c>
      <c r="C1855" s="8" t="s">
        <v>9</v>
      </c>
      <c r="E1855" s="3">
        <f t="shared" si="182"/>
        <v>42559</v>
      </c>
      <c r="F1855" t="str">
        <f t="shared" si="183"/>
        <v>176</v>
      </c>
      <c r="G1855">
        <f t="shared" si="184"/>
        <v>0</v>
      </c>
      <c r="H1855" s="9"/>
      <c r="I1855" s="9"/>
      <c r="J1855" s="25"/>
      <c r="K1855" s="25"/>
      <c r="L1855" s="25"/>
      <c r="M1855" s="25"/>
    </row>
    <row r="1856" spans="1:13" customFormat="1" x14ac:dyDescent="0.2">
      <c r="A1856" s="7" t="s">
        <v>76</v>
      </c>
      <c r="B1856" s="7" t="s">
        <v>112</v>
      </c>
      <c r="C1856" s="8" t="s">
        <v>560</v>
      </c>
      <c r="E1856" s="3">
        <f t="shared" si="182"/>
        <v>42560</v>
      </c>
      <c r="F1856" t="str">
        <f t="shared" si="183"/>
        <v>176</v>
      </c>
      <c r="G1856">
        <f t="shared" si="184"/>
        <v>0.65486111111111112</v>
      </c>
      <c r="H1856" s="9"/>
      <c r="I1856" s="9"/>
      <c r="J1856" s="25"/>
      <c r="K1856" s="25"/>
      <c r="L1856" s="25"/>
      <c r="M1856" s="25"/>
    </row>
    <row r="1857" spans="1:13" customFormat="1" x14ac:dyDescent="0.2">
      <c r="A1857" s="7" t="s">
        <v>79</v>
      </c>
      <c r="B1857" s="7" t="s">
        <v>112</v>
      </c>
      <c r="C1857" s="8" t="s">
        <v>564</v>
      </c>
      <c r="E1857" s="3">
        <f t="shared" si="182"/>
        <v>42561</v>
      </c>
      <c r="F1857" t="str">
        <f t="shared" si="183"/>
        <v>176</v>
      </c>
      <c r="G1857">
        <f t="shared" si="184"/>
        <v>0.65347222222222223</v>
      </c>
      <c r="H1857" s="9"/>
      <c r="I1857" s="9"/>
      <c r="J1857" s="25"/>
      <c r="K1857" s="25"/>
      <c r="L1857" s="25"/>
      <c r="M1857" s="25"/>
    </row>
    <row r="1858" spans="1:13" customFormat="1" x14ac:dyDescent="0.2">
      <c r="A1858" s="7" t="s">
        <v>32</v>
      </c>
      <c r="B1858" s="7" t="s">
        <v>112</v>
      </c>
      <c r="C1858" s="8" t="s">
        <v>276</v>
      </c>
      <c r="E1858" s="3">
        <f t="shared" si="182"/>
        <v>42562</v>
      </c>
      <c r="F1858" t="str">
        <f t="shared" si="183"/>
        <v>176</v>
      </c>
      <c r="G1858">
        <f t="shared" si="184"/>
        <v>0.9902777777777777</v>
      </c>
      <c r="H1858" s="9"/>
      <c r="I1858" s="9"/>
      <c r="J1858" s="25"/>
      <c r="K1858" s="25"/>
      <c r="L1858" s="25"/>
      <c r="M1858" s="25"/>
    </row>
    <row r="1859" spans="1:13" customFormat="1" x14ac:dyDescent="0.2">
      <c r="A1859" s="7" t="s">
        <v>35</v>
      </c>
      <c r="B1859" s="7" t="s">
        <v>112</v>
      </c>
      <c r="C1859" s="8" t="s">
        <v>592</v>
      </c>
      <c r="E1859" s="3">
        <f t="shared" ref="E1859:E1922" si="185">IF(A1859="", "", A1859+0)</f>
        <v>42563</v>
      </c>
      <c r="F1859" t="str">
        <f t="shared" ref="F1859:F1922" si="186">IF(B1859="", "", B1859)</f>
        <v>176</v>
      </c>
      <c r="G1859">
        <f t="shared" ref="G1859:G1922" si="187">IF(C1859="", "", C1859+0)</f>
        <v>0.65972222222222221</v>
      </c>
      <c r="H1859" s="9"/>
      <c r="I1859" s="9"/>
      <c r="J1859" s="25"/>
      <c r="K1859" s="25"/>
      <c r="L1859" s="25"/>
      <c r="M1859" s="25"/>
    </row>
    <row r="1860" spans="1:13" customFormat="1" x14ac:dyDescent="0.2">
      <c r="A1860" s="7" t="s">
        <v>38</v>
      </c>
      <c r="B1860" s="7" t="s">
        <v>112</v>
      </c>
      <c r="C1860" s="8" t="s">
        <v>558</v>
      </c>
      <c r="E1860" s="3">
        <f t="shared" si="185"/>
        <v>42564</v>
      </c>
      <c r="F1860" t="str">
        <f t="shared" si="186"/>
        <v>176</v>
      </c>
      <c r="G1860">
        <f t="shared" si="187"/>
        <v>0.65625</v>
      </c>
      <c r="H1860" s="9"/>
      <c r="I1860" s="9"/>
      <c r="J1860" s="25"/>
      <c r="K1860" s="25"/>
      <c r="L1860" s="25"/>
      <c r="M1860" s="25"/>
    </row>
    <row r="1861" spans="1:13" customFormat="1" x14ac:dyDescent="0.2">
      <c r="A1861" s="7" t="s">
        <v>41</v>
      </c>
      <c r="B1861" s="7" t="s">
        <v>112</v>
      </c>
      <c r="C1861" s="8" t="s">
        <v>593</v>
      </c>
      <c r="E1861" s="3">
        <f t="shared" si="185"/>
        <v>42565</v>
      </c>
      <c r="F1861" t="str">
        <f t="shared" si="186"/>
        <v>176</v>
      </c>
      <c r="G1861">
        <f t="shared" si="187"/>
        <v>0.65694444444444444</v>
      </c>
      <c r="H1861" s="9"/>
      <c r="I1861" s="9"/>
      <c r="J1861" s="25"/>
      <c r="K1861" s="25"/>
      <c r="L1861" s="25"/>
      <c r="M1861" s="25"/>
    </row>
    <row r="1862" spans="1:13" customFormat="1" x14ac:dyDescent="0.2">
      <c r="A1862" s="7" t="s">
        <v>44</v>
      </c>
      <c r="B1862" s="7" t="s">
        <v>112</v>
      </c>
      <c r="C1862" s="8" t="s">
        <v>556</v>
      </c>
      <c r="E1862" s="3">
        <f t="shared" si="185"/>
        <v>42566</v>
      </c>
      <c r="F1862" t="str">
        <f t="shared" si="186"/>
        <v>176</v>
      </c>
      <c r="G1862">
        <f t="shared" si="187"/>
        <v>0.65416666666666667</v>
      </c>
      <c r="H1862" s="9"/>
      <c r="I1862" s="9"/>
      <c r="J1862" s="25"/>
      <c r="K1862" s="25"/>
      <c r="L1862" s="25"/>
      <c r="M1862" s="25"/>
    </row>
    <row r="1863" spans="1:13" customFormat="1" x14ac:dyDescent="0.2">
      <c r="A1863" s="7" t="s">
        <v>89</v>
      </c>
      <c r="B1863" s="7" t="s">
        <v>112</v>
      </c>
      <c r="C1863" s="8" t="s">
        <v>594</v>
      </c>
      <c r="E1863" s="3">
        <f t="shared" si="185"/>
        <v>42567</v>
      </c>
      <c r="F1863" t="str">
        <f t="shared" si="186"/>
        <v>176</v>
      </c>
      <c r="G1863">
        <f t="shared" si="187"/>
        <v>0.66041666666666665</v>
      </c>
      <c r="H1863" s="9"/>
      <c r="I1863" s="9"/>
      <c r="J1863" s="25"/>
      <c r="K1863" s="25"/>
      <c r="L1863" s="25"/>
      <c r="M1863" s="25"/>
    </row>
    <row r="1864" spans="1:13" customFormat="1" x14ac:dyDescent="0.2">
      <c r="A1864" s="7" t="s">
        <v>142</v>
      </c>
      <c r="B1864" s="7" t="s">
        <v>112</v>
      </c>
      <c r="C1864" s="8" t="s">
        <v>9</v>
      </c>
      <c r="E1864" s="3">
        <f t="shared" si="185"/>
        <v>42568</v>
      </c>
      <c r="F1864" t="str">
        <f t="shared" si="186"/>
        <v>176</v>
      </c>
      <c r="G1864">
        <f t="shared" si="187"/>
        <v>0</v>
      </c>
      <c r="H1864" s="9"/>
      <c r="I1864" s="9"/>
      <c r="J1864" s="25"/>
      <c r="K1864" s="25"/>
      <c r="L1864" s="25"/>
      <c r="M1864" s="25"/>
    </row>
    <row r="1865" spans="1:13" customFormat="1" x14ac:dyDescent="0.2">
      <c r="A1865" s="7" t="s">
        <v>50</v>
      </c>
      <c r="B1865" s="7" t="s">
        <v>112</v>
      </c>
      <c r="C1865" s="8" t="s">
        <v>9</v>
      </c>
      <c r="E1865" s="3">
        <f t="shared" si="185"/>
        <v>42570</v>
      </c>
      <c r="F1865" t="str">
        <f t="shared" si="186"/>
        <v>176</v>
      </c>
      <c r="G1865">
        <f t="shared" si="187"/>
        <v>0</v>
      </c>
      <c r="H1865" s="9"/>
      <c r="I1865" s="9"/>
      <c r="J1865" s="25"/>
      <c r="K1865" s="25"/>
      <c r="L1865" s="25"/>
      <c r="M1865" s="25"/>
    </row>
    <row r="1866" spans="1:13" customFormat="1" x14ac:dyDescent="0.2">
      <c r="A1866" s="7" t="s">
        <v>53</v>
      </c>
      <c r="B1866" s="7" t="s">
        <v>112</v>
      </c>
      <c r="C1866" s="8" t="s">
        <v>595</v>
      </c>
      <c r="E1866" s="3">
        <f t="shared" si="185"/>
        <v>42571</v>
      </c>
      <c r="F1866" t="str">
        <f t="shared" si="186"/>
        <v>176</v>
      </c>
      <c r="G1866">
        <f t="shared" si="187"/>
        <v>0.65138888888888891</v>
      </c>
      <c r="H1866" s="9"/>
      <c r="I1866" s="9"/>
      <c r="J1866" s="25"/>
      <c r="K1866" s="25"/>
      <c r="L1866" s="25"/>
      <c r="M1866" s="25"/>
    </row>
    <row r="1867" spans="1:13" customFormat="1" x14ac:dyDescent="0.2">
      <c r="A1867" s="7" t="s">
        <v>56</v>
      </c>
      <c r="B1867" s="7" t="s">
        <v>112</v>
      </c>
      <c r="C1867" s="8" t="s">
        <v>564</v>
      </c>
      <c r="E1867" s="3">
        <f t="shared" si="185"/>
        <v>42572</v>
      </c>
      <c r="F1867" t="str">
        <f t="shared" si="186"/>
        <v>176</v>
      </c>
      <c r="G1867">
        <f t="shared" si="187"/>
        <v>0.65347222222222223</v>
      </c>
      <c r="H1867" s="9"/>
      <c r="I1867" s="9"/>
      <c r="J1867" s="25"/>
      <c r="K1867" s="25"/>
      <c r="L1867" s="25"/>
      <c r="M1867" s="25"/>
    </row>
    <row r="1868" spans="1:13" customFormat="1" x14ac:dyDescent="0.2">
      <c r="A1868" s="7" t="s">
        <v>59</v>
      </c>
      <c r="B1868" s="7" t="s">
        <v>112</v>
      </c>
      <c r="C1868" s="8" t="s">
        <v>596</v>
      </c>
      <c r="E1868" s="3">
        <f t="shared" si="185"/>
        <v>42573</v>
      </c>
      <c r="F1868" t="str">
        <f t="shared" si="186"/>
        <v>176</v>
      </c>
      <c r="G1868">
        <f t="shared" si="187"/>
        <v>0.99652777777777779</v>
      </c>
      <c r="H1868" s="9"/>
      <c r="I1868" s="9"/>
      <c r="J1868" s="25"/>
      <c r="K1868" s="25"/>
      <c r="L1868" s="25"/>
      <c r="M1868" s="25"/>
    </row>
    <row r="1869" spans="1:13" customFormat="1" x14ac:dyDescent="0.2">
      <c r="A1869" s="7" t="s">
        <v>98</v>
      </c>
      <c r="B1869" s="7" t="s">
        <v>112</v>
      </c>
      <c r="C1869" s="8" t="s">
        <v>9</v>
      </c>
      <c r="E1869" s="3">
        <f t="shared" si="185"/>
        <v>42574</v>
      </c>
      <c r="F1869" t="str">
        <f t="shared" si="186"/>
        <v>176</v>
      </c>
      <c r="G1869">
        <f t="shared" si="187"/>
        <v>0</v>
      </c>
      <c r="H1869" s="9"/>
      <c r="I1869" s="9"/>
      <c r="J1869" s="25"/>
      <c r="K1869" s="25"/>
      <c r="L1869" s="25"/>
      <c r="M1869" s="25"/>
    </row>
    <row r="1870" spans="1:13" customFormat="1" x14ac:dyDescent="0.2">
      <c r="A1870" s="7" t="s">
        <v>100</v>
      </c>
      <c r="B1870" s="7" t="s">
        <v>112</v>
      </c>
      <c r="C1870" s="8" t="s">
        <v>558</v>
      </c>
      <c r="E1870" s="3">
        <f t="shared" si="185"/>
        <v>42575</v>
      </c>
      <c r="F1870" t="str">
        <f t="shared" si="186"/>
        <v>176</v>
      </c>
      <c r="G1870">
        <f t="shared" si="187"/>
        <v>0.65625</v>
      </c>
      <c r="H1870" s="9"/>
      <c r="I1870" s="9"/>
      <c r="J1870" s="25"/>
      <c r="K1870" s="25"/>
      <c r="L1870" s="25"/>
      <c r="M1870" s="25"/>
    </row>
    <row r="1871" spans="1:13" customFormat="1" x14ac:dyDescent="0.2">
      <c r="A1871" s="7" t="s">
        <v>103</v>
      </c>
      <c r="B1871" s="7" t="s">
        <v>112</v>
      </c>
      <c r="C1871" s="8" t="s">
        <v>367</v>
      </c>
      <c r="E1871" s="3">
        <f t="shared" si="185"/>
        <v>42576</v>
      </c>
      <c r="F1871" t="str">
        <f t="shared" si="186"/>
        <v>176</v>
      </c>
      <c r="G1871">
        <f t="shared" si="187"/>
        <v>0.9145833333333333</v>
      </c>
      <c r="H1871" s="9"/>
      <c r="I1871" s="9"/>
      <c r="J1871" s="25"/>
      <c r="K1871" s="25"/>
      <c r="L1871" s="25"/>
      <c r="M1871" s="25"/>
    </row>
    <row r="1872" spans="1:13" customFormat="1" x14ac:dyDescent="0.2">
      <c r="A1872" s="7" t="s">
        <v>105</v>
      </c>
      <c r="B1872" s="7" t="s">
        <v>112</v>
      </c>
      <c r="C1872" s="8" t="s">
        <v>9</v>
      </c>
      <c r="E1872" s="3">
        <f t="shared" si="185"/>
        <v>42577</v>
      </c>
      <c r="F1872" t="str">
        <f t="shared" si="186"/>
        <v>176</v>
      </c>
      <c r="G1872">
        <f t="shared" si="187"/>
        <v>0</v>
      </c>
      <c r="H1872" s="9"/>
      <c r="I1872" s="9"/>
      <c r="J1872" s="25"/>
      <c r="K1872" s="25"/>
      <c r="L1872" s="25"/>
      <c r="M1872" s="25"/>
    </row>
    <row r="1873" spans="1:13" customFormat="1" x14ac:dyDescent="0.2">
      <c r="A1873" s="7" t="s">
        <v>108</v>
      </c>
      <c r="B1873" s="7" t="s">
        <v>112</v>
      </c>
      <c r="C1873" s="8" t="s">
        <v>593</v>
      </c>
      <c r="E1873" s="3">
        <f t="shared" si="185"/>
        <v>42578</v>
      </c>
      <c r="F1873" t="str">
        <f t="shared" si="186"/>
        <v>176</v>
      </c>
      <c r="G1873">
        <f t="shared" si="187"/>
        <v>0.65694444444444444</v>
      </c>
      <c r="H1873" s="9"/>
      <c r="I1873" s="9"/>
      <c r="J1873" s="25"/>
      <c r="K1873" s="25"/>
      <c r="L1873" s="25"/>
      <c r="M1873" s="25"/>
    </row>
    <row r="1874" spans="1:13" customFormat="1" x14ac:dyDescent="0.2">
      <c r="A1874" s="7" t="s">
        <v>110</v>
      </c>
      <c r="B1874" s="7" t="s">
        <v>112</v>
      </c>
      <c r="C1874" s="8" t="s">
        <v>593</v>
      </c>
      <c r="E1874" s="3">
        <f t="shared" si="185"/>
        <v>42579</v>
      </c>
      <c r="F1874" t="str">
        <f t="shared" si="186"/>
        <v>176</v>
      </c>
      <c r="G1874">
        <f t="shared" si="187"/>
        <v>0.65694444444444444</v>
      </c>
      <c r="H1874" s="9"/>
      <c r="I1874" s="9"/>
      <c r="J1874" s="25"/>
      <c r="K1874" s="25"/>
      <c r="L1874" s="25"/>
      <c r="M1874" s="25"/>
    </row>
    <row r="1875" spans="1:13" customFormat="1" x14ac:dyDescent="0.2">
      <c r="A1875" s="7" t="s">
        <v>113</v>
      </c>
      <c r="B1875" s="7" t="s">
        <v>112</v>
      </c>
      <c r="C1875" s="8" t="s">
        <v>558</v>
      </c>
      <c r="E1875" s="3">
        <f t="shared" si="185"/>
        <v>42580</v>
      </c>
      <c r="F1875" t="str">
        <f t="shared" si="186"/>
        <v>176</v>
      </c>
      <c r="G1875">
        <f t="shared" si="187"/>
        <v>0.65625</v>
      </c>
      <c r="H1875" s="9"/>
      <c r="I1875" s="9"/>
      <c r="J1875" s="25"/>
      <c r="K1875" s="25"/>
      <c r="L1875" s="25"/>
      <c r="M1875" s="25"/>
    </row>
    <row r="1876" spans="1:13" customFormat="1" x14ac:dyDescent="0.2">
      <c r="A1876" s="7" t="s">
        <v>115</v>
      </c>
      <c r="B1876" s="7" t="s">
        <v>112</v>
      </c>
      <c r="C1876" s="8" t="s">
        <v>592</v>
      </c>
      <c r="E1876" s="3">
        <f t="shared" si="185"/>
        <v>42581</v>
      </c>
      <c r="F1876" t="str">
        <f t="shared" si="186"/>
        <v>176</v>
      </c>
      <c r="G1876">
        <f t="shared" si="187"/>
        <v>0.65972222222222221</v>
      </c>
      <c r="H1876" s="9"/>
      <c r="I1876" s="9"/>
      <c r="J1876" s="25"/>
      <c r="K1876" s="25"/>
      <c r="L1876" s="25"/>
      <c r="M1876" s="25"/>
    </row>
    <row r="1877" spans="1:13" customFormat="1" x14ac:dyDescent="0.2">
      <c r="A1877" s="7" t="s">
        <v>157</v>
      </c>
      <c r="B1877" s="7" t="s">
        <v>112</v>
      </c>
      <c r="C1877" s="8" t="s">
        <v>9</v>
      </c>
      <c r="E1877" s="3">
        <f t="shared" si="185"/>
        <v>42582</v>
      </c>
      <c r="F1877" t="str">
        <f t="shared" si="186"/>
        <v>176</v>
      </c>
      <c r="G1877">
        <f t="shared" si="187"/>
        <v>0</v>
      </c>
      <c r="H1877" s="9"/>
      <c r="I1877" s="9"/>
      <c r="J1877" s="25"/>
      <c r="K1877" s="25"/>
      <c r="L1877" s="25"/>
      <c r="M1877" s="25"/>
    </row>
    <row r="1878" spans="1:13" customFormat="1" x14ac:dyDescent="0.2">
      <c r="A1878" s="7" t="s">
        <v>64</v>
      </c>
      <c r="B1878" s="7" t="s">
        <v>114</v>
      </c>
      <c r="C1878" s="8" t="s">
        <v>147</v>
      </c>
      <c r="E1878" s="3">
        <f t="shared" si="185"/>
        <v>42553</v>
      </c>
      <c r="F1878" t="str">
        <f t="shared" si="186"/>
        <v>178</v>
      </c>
      <c r="G1878">
        <f t="shared" si="187"/>
        <v>0.3527777777777778</v>
      </c>
      <c r="H1878" s="9"/>
      <c r="I1878" s="9"/>
      <c r="J1878" s="25"/>
      <c r="K1878" s="25"/>
      <c r="L1878" s="25"/>
      <c r="M1878" s="25"/>
    </row>
    <row r="1879" spans="1:13" customFormat="1" x14ac:dyDescent="0.2">
      <c r="A1879" s="7" t="s">
        <v>121</v>
      </c>
      <c r="B1879" s="7" t="s">
        <v>114</v>
      </c>
      <c r="C1879" s="8" t="s">
        <v>67</v>
      </c>
      <c r="E1879" s="3">
        <f t="shared" si="185"/>
        <v>42554</v>
      </c>
      <c r="F1879" t="str">
        <f t="shared" si="186"/>
        <v>178</v>
      </c>
      <c r="G1879">
        <f t="shared" si="187"/>
        <v>0.33749999999999997</v>
      </c>
      <c r="H1879" s="9"/>
      <c r="I1879" s="9"/>
      <c r="J1879" s="25"/>
      <c r="K1879" s="25"/>
      <c r="L1879" s="25"/>
      <c r="M1879" s="25"/>
    </row>
    <row r="1880" spans="1:13" customFormat="1" x14ac:dyDescent="0.2">
      <c r="A1880" s="7" t="s">
        <v>17</v>
      </c>
      <c r="B1880" s="7" t="s">
        <v>114</v>
      </c>
      <c r="C1880" s="8" t="s">
        <v>125</v>
      </c>
      <c r="E1880" s="3">
        <f t="shared" si="185"/>
        <v>42555</v>
      </c>
      <c r="F1880" t="str">
        <f t="shared" si="186"/>
        <v>178</v>
      </c>
      <c r="G1880">
        <f t="shared" si="187"/>
        <v>0.36249999999999999</v>
      </c>
      <c r="H1880" s="9"/>
      <c r="I1880" s="9"/>
      <c r="J1880" s="25"/>
      <c r="K1880" s="25"/>
      <c r="L1880" s="25"/>
      <c r="M1880" s="25"/>
    </row>
    <row r="1881" spans="1:13" customFormat="1" x14ac:dyDescent="0.2">
      <c r="A1881" s="7" t="s">
        <v>20</v>
      </c>
      <c r="B1881" s="7" t="s">
        <v>114</v>
      </c>
      <c r="C1881" s="8" t="s">
        <v>204</v>
      </c>
      <c r="E1881" s="3">
        <f t="shared" si="185"/>
        <v>42556</v>
      </c>
      <c r="F1881" t="str">
        <f t="shared" si="186"/>
        <v>178</v>
      </c>
      <c r="G1881">
        <f t="shared" si="187"/>
        <v>0.35555555555555557</v>
      </c>
      <c r="H1881" s="9"/>
      <c r="I1881" s="9"/>
      <c r="J1881" s="25"/>
      <c r="K1881" s="25"/>
      <c r="L1881" s="25"/>
      <c r="M1881" s="25"/>
    </row>
    <row r="1882" spans="1:13" customFormat="1" x14ac:dyDescent="0.2">
      <c r="A1882" s="7" t="s">
        <v>23</v>
      </c>
      <c r="B1882" s="7" t="s">
        <v>114</v>
      </c>
      <c r="C1882" s="8" t="s">
        <v>204</v>
      </c>
      <c r="E1882" s="3">
        <f t="shared" si="185"/>
        <v>42557</v>
      </c>
      <c r="F1882" t="str">
        <f t="shared" si="186"/>
        <v>178</v>
      </c>
      <c r="G1882">
        <f t="shared" si="187"/>
        <v>0.35555555555555557</v>
      </c>
      <c r="H1882" s="9"/>
      <c r="I1882" s="9"/>
      <c r="J1882" s="25"/>
      <c r="K1882" s="25"/>
      <c r="L1882" s="25"/>
      <c r="M1882" s="25"/>
    </row>
    <row r="1883" spans="1:13" customFormat="1" x14ac:dyDescent="0.2">
      <c r="A1883" s="7" t="s">
        <v>26</v>
      </c>
      <c r="B1883" s="7" t="s">
        <v>114</v>
      </c>
      <c r="C1883" s="8" t="s">
        <v>212</v>
      </c>
      <c r="E1883" s="3">
        <f t="shared" si="185"/>
        <v>42558</v>
      </c>
      <c r="F1883" t="str">
        <f t="shared" si="186"/>
        <v>178</v>
      </c>
      <c r="G1883">
        <f t="shared" si="187"/>
        <v>0.33611111111111108</v>
      </c>
      <c r="H1883" s="9"/>
      <c r="I1883" s="9"/>
      <c r="J1883" s="25"/>
      <c r="K1883" s="25"/>
      <c r="L1883" s="25"/>
      <c r="M1883" s="25"/>
    </row>
    <row r="1884" spans="1:13" customFormat="1" x14ac:dyDescent="0.2">
      <c r="A1884" s="7" t="s">
        <v>29</v>
      </c>
      <c r="B1884" s="7" t="s">
        <v>114</v>
      </c>
      <c r="C1884" s="8" t="s">
        <v>450</v>
      </c>
      <c r="E1884" s="3">
        <f t="shared" si="185"/>
        <v>42559</v>
      </c>
      <c r="F1884" t="str">
        <f t="shared" si="186"/>
        <v>178</v>
      </c>
      <c r="G1884">
        <f t="shared" si="187"/>
        <v>0.4694444444444445</v>
      </c>
      <c r="H1884" s="9"/>
      <c r="I1884" s="9"/>
      <c r="J1884" s="25"/>
      <c r="K1884" s="25"/>
      <c r="L1884" s="25"/>
      <c r="M1884" s="25"/>
    </row>
    <row r="1885" spans="1:13" customFormat="1" x14ac:dyDescent="0.2">
      <c r="A1885" s="7" t="s">
        <v>76</v>
      </c>
      <c r="B1885" s="7" t="s">
        <v>114</v>
      </c>
      <c r="C1885" s="8" t="s">
        <v>528</v>
      </c>
      <c r="E1885" s="3">
        <f t="shared" si="185"/>
        <v>42560</v>
      </c>
      <c r="F1885" t="str">
        <f t="shared" si="186"/>
        <v>178</v>
      </c>
      <c r="G1885">
        <f t="shared" si="187"/>
        <v>0.42222222222222222</v>
      </c>
      <c r="H1885" s="9"/>
      <c r="I1885" s="9"/>
      <c r="J1885" s="25"/>
      <c r="K1885" s="25"/>
      <c r="L1885" s="25"/>
      <c r="M1885" s="25"/>
    </row>
    <row r="1886" spans="1:13" customFormat="1" x14ac:dyDescent="0.2">
      <c r="A1886" s="7" t="s">
        <v>79</v>
      </c>
      <c r="B1886" s="7" t="s">
        <v>114</v>
      </c>
      <c r="C1886" s="8" t="s">
        <v>542</v>
      </c>
      <c r="E1886" s="3">
        <f t="shared" si="185"/>
        <v>42561</v>
      </c>
      <c r="F1886" t="str">
        <f t="shared" si="186"/>
        <v>178</v>
      </c>
      <c r="G1886">
        <f t="shared" si="187"/>
        <v>0.36458333333333331</v>
      </c>
      <c r="H1886" s="9"/>
      <c r="I1886" s="9"/>
      <c r="J1886" s="25"/>
      <c r="K1886" s="25"/>
      <c r="L1886" s="25"/>
      <c r="M1886" s="25"/>
    </row>
    <row r="1887" spans="1:13" customFormat="1" x14ac:dyDescent="0.2">
      <c r="A1887" s="7" t="s">
        <v>32</v>
      </c>
      <c r="B1887" s="7" t="s">
        <v>114</v>
      </c>
      <c r="C1887" s="8" t="s">
        <v>48</v>
      </c>
      <c r="E1887" s="3">
        <f t="shared" si="185"/>
        <v>42562</v>
      </c>
      <c r="F1887" t="str">
        <f t="shared" si="186"/>
        <v>178</v>
      </c>
      <c r="G1887">
        <f t="shared" si="187"/>
        <v>0.39444444444444443</v>
      </c>
      <c r="H1887" s="9"/>
      <c r="I1887" s="9"/>
      <c r="J1887" s="25"/>
      <c r="K1887" s="25"/>
      <c r="L1887" s="25"/>
      <c r="M1887" s="25"/>
    </row>
    <row r="1888" spans="1:13" customFormat="1" x14ac:dyDescent="0.2">
      <c r="A1888" s="7" t="s">
        <v>35</v>
      </c>
      <c r="B1888" s="7" t="s">
        <v>114</v>
      </c>
      <c r="C1888" s="8" t="s">
        <v>150</v>
      </c>
      <c r="E1888" s="3">
        <f t="shared" si="185"/>
        <v>42563</v>
      </c>
      <c r="F1888" t="str">
        <f t="shared" si="186"/>
        <v>178</v>
      </c>
      <c r="G1888">
        <f t="shared" si="187"/>
        <v>0.33402777777777781</v>
      </c>
      <c r="H1888" s="9"/>
      <c r="I1888" s="9"/>
      <c r="J1888" s="25"/>
      <c r="K1888" s="25"/>
      <c r="L1888" s="25"/>
      <c r="M1888" s="25"/>
    </row>
    <row r="1889" spans="1:13" customFormat="1" x14ac:dyDescent="0.2">
      <c r="A1889" s="7" t="s">
        <v>89</v>
      </c>
      <c r="B1889" s="7" t="s">
        <v>114</v>
      </c>
      <c r="C1889" s="8" t="s">
        <v>134</v>
      </c>
      <c r="E1889" s="3">
        <f t="shared" si="185"/>
        <v>42567</v>
      </c>
      <c r="F1889" t="str">
        <f t="shared" si="186"/>
        <v>178</v>
      </c>
      <c r="G1889">
        <f t="shared" si="187"/>
        <v>0.35625000000000001</v>
      </c>
      <c r="H1889" s="9"/>
      <c r="I1889" s="9"/>
      <c r="J1889" s="25"/>
      <c r="K1889" s="25"/>
      <c r="L1889" s="25"/>
      <c r="M1889" s="25"/>
    </row>
    <row r="1890" spans="1:13" customFormat="1" x14ac:dyDescent="0.2">
      <c r="A1890" s="7" t="s">
        <v>142</v>
      </c>
      <c r="B1890" s="7" t="s">
        <v>114</v>
      </c>
      <c r="C1890" s="8" t="s">
        <v>597</v>
      </c>
      <c r="E1890" s="3">
        <f t="shared" si="185"/>
        <v>42568</v>
      </c>
      <c r="F1890" t="str">
        <f t="shared" si="186"/>
        <v>178</v>
      </c>
      <c r="G1890">
        <f t="shared" si="187"/>
        <v>0.32222222222222224</v>
      </c>
      <c r="H1890" s="9"/>
      <c r="I1890" s="9"/>
      <c r="J1890" s="25"/>
      <c r="K1890" s="25"/>
      <c r="L1890" s="25"/>
      <c r="M1890" s="25"/>
    </row>
    <row r="1891" spans="1:13" customFormat="1" x14ac:dyDescent="0.2">
      <c r="A1891" s="7" t="s">
        <v>47</v>
      </c>
      <c r="B1891" s="7" t="s">
        <v>114</v>
      </c>
      <c r="C1891" s="8" t="s">
        <v>134</v>
      </c>
      <c r="E1891" s="3">
        <f t="shared" si="185"/>
        <v>42569</v>
      </c>
      <c r="F1891" t="str">
        <f t="shared" si="186"/>
        <v>178</v>
      </c>
      <c r="G1891">
        <f t="shared" si="187"/>
        <v>0.35625000000000001</v>
      </c>
      <c r="H1891" s="9"/>
      <c r="I1891" s="9"/>
      <c r="J1891" s="25"/>
      <c r="K1891" s="25"/>
      <c r="L1891" s="25"/>
      <c r="M1891" s="25"/>
    </row>
    <row r="1892" spans="1:13" customFormat="1" x14ac:dyDescent="0.2">
      <c r="A1892" s="7" t="s">
        <v>50</v>
      </c>
      <c r="B1892" s="7" t="s">
        <v>114</v>
      </c>
      <c r="C1892" s="8" t="s">
        <v>585</v>
      </c>
      <c r="E1892" s="3">
        <f t="shared" si="185"/>
        <v>42570</v>
      </c>
      <c r="F1892" t="str">
        <f t="shared" si="186"/>
        <v>178</v>
      </c>
      <c r="G1892">
        <f t="shared" si="187"/>
        <v>0.31944444444444448</v>
      </c>
      <c r="H1892" s="9"/>
      <c r="I1892" s="9"/>
      <c r="J1892" s="25"/>
      <c r="K1892" s="25"/>
      <c r="L1892" s="25"/>
      <c r="M1892" s="25"/>
    </row>
    <row r="1893" spans="1:13" customFormat="1" x14ac:dyDescent="0.2">
      <c r="A1893" s="7" t="s">
        <v>53</v>
      </c>
      <c r="B1893" s="7" t="s">
        <v>114</v>
      </c>
      <c r="C1893" s="8" t="s">
        <v>119</v>
      </c>
      <c r="E1893" s="3">
        <f t="shared" si="185"/>
        <v>42571</v>
      </c>
      <c r="F1893" t="str">
        <f t="shared" si="186"/>
        <v>178</v>
      </c>
      <c r="G1893">
        <f t="shared" si="187"/>
        <v>0.3444444444444445</v>
      </c>
      <c r="H1893" s="9"/>
      <c r="I1893" s="9"/>
      <c r="J1893" s="25"/>
      <c r="K1893" s="25"/>
      <c r="L1893" s="25"/>
      <c r="M1893" s="25"/>
    </row>
    <row r="1894" spans="1:13" customFormat="1" x14ac:dyDescent="0.2">
      <c r="A1894" s="7" t="s">
        <v>59</v>
      </c>
      <c r="B1894" s="7" t="s">
        <v>114</v>
      </c>
      <c r="C1894" s="8" t="s">
        <v>598</v>
      </c>
      <c r="E1894" s="3">
        <f t="shared" si="185"/>
        <v>42573</v>
      </c>
      <c r="F1894" t="str">
        <f t="shared" si="186"/>
        <v>178</v>
      </c>
      <c r="G1894">
        <f t="shared" si="187"/>
        <v>0.44722222222222219</v>
      </c>
      <c r="H1894" s="9"/>
      <c r="I1894" s="9"/>
      <c r="J1894" s="25"/>
      <c r="K1894" s="25"/>
      <c r="L1894" s="25"/>
      <c r="M1894" s="25"/>
    </row>
    <row r="1895" spans="1:13" customFormat="1" x14ac:dyDescent="0.2">
      <c r="A1895" s="7" t="s">
        <v>98</v>
      </c>
      <c r="B1895" s="7" t="s">
        <v>114</v>
      </c>
      <c r="C1895" s="8" t="s">
        <v>475</v>
      </c>
      <c r="E1895" s="3">
        <f t="shared" si="185"/>
        <v>42574</v>
      </c>
      <c r="F1895" t="str">
        <f t="shared" si="186"/>
        <v>178</v>
      </c>
      <c r="G1895">
        <f t="shared" si="187"/>
        <v>0.36319444444444443</v>
      </c>
      <c r="H1895" s="9"/>
      <c r="I1895" s="9"/>
      <c r="J1895" s="25"/>
      <c r="K1895" s="25"/>
      <c r="L1895" s="25"/>
      <c r="M1895" s="25"/>
    </row>
    <row r="1896" spans="1:13" customFormat="1" x14ac:dyDescent="0.2">
      <c r="A1896" s="7" t="s">
        <v>100</v>
      </c>
      <c r="B1896" s="7" t="s">
        <v>114</v>
      </c>
      <c r="C1896" s="8" t="s">
        <v>147</v>
      </c>
      <c r="E1896" s="3">
        <f t="shared" si="185"/>
        <v>42575</v>
      </c>
      <c r="F1896" t="str">
        <f t="shared" si="186"/>
        <v>178</v>
      </c>
      <c r="G1896">
        <f t="shared" si="187"/>
        <v>0.3527777777777778</v>
      </c>
      <c r="H1896" s="9"/>
      <c r="I1896" s="9"/>
      <c r="J1896" s="25"/>
      <c r="K1896" s="25"/>
      <c r="L1896" s="25"/>
      <c r="M1896" s="25"/>
    </row>
    <row r="1897" spans="1:13" customFormat="1" x14ac:dyDescent="0.2">
      <c r="A1897" s="7" t="s">
        <v>103</v>
      </c>
      <c r="B1897" s="7" t="s">
        <v>114</v>
      </c>
      <c r="C1897" s="8" t="s">
        <v>426</v>
      </c>
      <c r="E1897" s="3">
        <f t="shared" si="185"/>
        <v>42576</v>
      </c>
      <c r="F1897" t="str">
        <f t="shared" si="186"/>
        <v>178</v>
      </c>
      <c r="G1897">
        <f t="shared" si="187"/>
        <v>0.36736111111111108</v>
      </c>
      <c r="H1897" s="9"/>
      <c r="I1897" s="9"/>
      <c r="J1897" s="25"/>
      <c r="K1897" s="25"/>
      <c r="L1897" s="25"/>
      <c r="M1897" s="25"/>
    </row>
    <row r="1898" spans="1:13" customFormat="1" x14ac:dyDescent="0.2">
      <c r="A1898" s="7" t="s">
        <v>105</v>
      </c>
      <c r="B1898" s="7" t="s">
        <v>114</v>
      </c>
      <c r="C1898" s="8" t="s">
        <v>45</v>
      </c>
      <c r="E1898" s="3">
        <f t="shared" si="185"/>
        <v>42577</v>
      </c>
      <c r="F1898" t="str">
        <f t="shared" si="186"/>
        <v>178</v>
      </c>
      <c r="G1898">
        <f t="shared" si="187"/>
        <v>0.3840277777777778</v>
      </c>
      <c r="H1898" s="9"/>
      <c r="I1898" s="9"/>
      <c r="J1898" s="25"/>
      <c r="K1898" s="25"/>
      <c r="L1898" s="25"/>
      <c r="M1898" s="25"/>
    </row>
    <row r="1899" spans="1:13" customFormat="1" x14ac:dyDescent="0.2">
      <c r="A1899" s="7" t="s">
        <v>108</v>
      </c>
      <c r="B1899" s="7" t="s">
        <v>114</v>
      </c>
      <c r="C1899" s="8" t="s">
        <v>54</v>
      </c>
      <c r="E1899" s="3">
        <f t="shared" si="185"/>
        <v>42578</v>
      </c>
      <c r="F1899" t="str">
        <f t="shared" si="186"/>
        <v>178</v>
      </c>
      <c r="G1899">
        <f t="shared" si="187"/>
        <v>0.38125000000000003</v>
      </c>
      <c r="H1899" s="9"/>
      <c r="I1899" s="9"/>
      <c r="J1899" s="25"/>
      <c r="K1899" s="25"/>
      <c r="L1899" s="25"/>
      <c r="M1899" s="25"/>
    </row>
    <row r="1900" spans="1:13" customFormat="1" x14ac:dyDescent="0.2">
      <c r="A1900" s="7" t="s">
        <v>113</v>
      </c>
      <c r="B1900" s="7" t="s">
        <v>114</v>
      </c>
      <c r="C1900" s="8" t="s">
        <v>551</v>
      </c>
      <c r="E1900" s="3">
        <f t="shared" si="185"/>
        <v>42580</v>
      </c>
      <c r="F1900" t="str">
        <f t="shared" si="186"/>
        <v>178</v>
      </c>
      <c r="G1900">
        <f t="shared" si="187"/>
        <v>0.40486111111111112</v>
      </c>
      <c r="H1900" s="9"/>
      <c r="I1900" s="9"/>
      <c r="J1900" s="25"/>
      <c r="K1900" s="25"/>
      <c r="L1900" s="25"/>
      <c r="M1900" s="25"/>
    </row>
    <row r="1901" spans="1:13" customFormat="1" x14ac:dyDescent="0.2">
      <c r="A1901" s="7" t="s">
        <v>115</v>
      </c>
      <c r="B1901" s="7" t="s">
        <v>114</v>
      </c>
      <c r="C1901" s="8" t="s">
        <v>129</v>
      </c>
      <c r="E1901" s="3">
        <f t="shared" si="185"/>
        <v>42581</v>
      </c>
      <c r="F1901" t="str">
        <f t="shared" si="186"/>
        <v>178</v>
      </c>
      <c r="G1901">
        <f t="shared" si="187"/>
        <v>0.35138888888888892</v>
      </c>
      <c r="H1901" s="9"/>
      <c r="I1901" s="9"/>
      <c r="J1901" s="25"/>
      <c r="K1901" s="25"/>
      <c r="L1901" s="25"/>
      <c r="M1901" s="25"/>
    </row>
    <row r="1902" spans="1:13" customFormat="1" x14ac:dyDescent="0.2">
      <c r="A1902" s="7" t="s">
        <v>157</v>
      </c>
      <c r="B1902" s="7" t="s">
        <v>114</v>
      </c>
      <c r="C1902" s="8" t="s">
        <v>210</v>
      </c>
      <c r="E1902" s="3">
        <f t="shared" si="185"/>
        <v>42582</v>
      </c>
      <c r="F1902" t="str">
        <f t="shared" si="186"/>
        <v>178</v>
      </c>
      <c r="G1902">
        <f t="shared" si="187"/>
        <v>1.3888888888888889E-3</v>
      </c>
      <c r="H1902" s="9"/>
      <c r="I1902" s="9"/>
      <c r="J1902" s="25"/>
      <c r="K1902" s="25"/>
      <c r="L1902" s="25"/>
      <c r="M1902" s="25"/>
    </row>
    <row r="1903" spans="1:13" customFormat="1" x14ac:dyDescent="0.2">
      <c r="A1903" s="7" t="s">
        <v>7</v>
      </c>
      <c r="B1903" s="7" t="s">
        <v>116</v>
      </c>
      <c r="C1903" s="8" t="s">
        <v>9</v>
      </c>
      <c r="E1903" s="3">
        <f t="shared" si="185"/>
        <v>42552</v>
      </c>
      <c r="F1903" t="str">
        <f t="shared" si="186"/>
        <v>179</v>
      </c>
      <c r="G1903">
        <f t="shared" si="187"/>
        <v>0</v>
      </c>
      <c r="H1903" s="9"/>
      <c r="I1903" s="9"/>
      <c r="J1903" s="25"/>
      <c r="K1903" s="25"/>
      <c r="L1903" s="25"/>
      <c r="M1903" s="25"/>
    </row>
    <row r="1904" spans="1:13" customFormat="1" x14ac:dyDescent="0.2">
      <c r="A1904" s="7" t="s">
        <v>17</v>
      </c>
      <c r="B1904" s="7" t="s">
        <v>116</v>
      </c>
      <c r="C1904" s="8" t="s">
        <v>225</v>
      </c>
      <c r="E1904" s="3">
        <f t="shared" si="185"/>
        <v>42555</v>
      </c>
      <c r="F1904" t="str">
        <f t="shared" si="186"/>
        <v>179</v>
      </c>
      <c r="G1904">
        <f t="shared" si="187"/>
        <v>0.36180555555555555</v>
      </c>
      <c r="H1904" s="9"/>
      <c r="I1904" s="9"/>
      <c r="J1904" s="25"/>
      <c r="K1904" s="25"/>
      <c r="L1904" s="25"/>
      <c r="M1904" s="25"/>
    </row>
    <row r="1905" spans="1:13" customFormat="1" x14ac:dyDescent="0.2">
      <c r="A1905" s="7" t="s">
        <v>20</v>
      </c>
      <c r="B1905" s="7" t="s">
        <v>116</v>
      </c>
      <c r="C1905" s="8" t="s">
        <v>543</v>
      </c>
      <c r="E1905" s="3">
        <f t="shared" si="185"/>
        <v>42556</v>
      </c>
      <c r="F1905" t="str">
        <f t="shared" si="186"/>
        <v>179</v>
      </c>
      <c r="G1905">
        <f t="shared" si="187"/>
        <v>0.36041666666666666</v>
      </c>
      <c r="H1905" s="9"/>
      <c r="I1905" s="9"/>
      <c r="J1905" s="25"/>
      <c r="K1905" s="25"/>
      <c r="L1905" s="25"/>
      <c r="M1905" s="25"/>
    </row>
    <row r="1906" spans="1:13" customFormat="1" x14ac:dyDescent="0.2">
      <c r="A1906" s="7" t="s">
        <v>23</v>
      </c>
      <c r="B1906" s="7" t="s">
        <v>116</v>
      </c>
      <c r="C1906" s="8" t="s">
        <v>198</v>
      </c>
      <c r="E1906" s="3">
        <f t="shared" si="185"/>
        <v>42557</v>
      </c>
      <c r="F1906" t="str">
        <f t="shared" si="186"/>
        <v>179</v>
      </c>
      <c r="G1906">
        <f t="shared" si="187"/>
        <v>0.35694444444444445</v>
      </c>
      <c r="H1906" s="9"/>
      <c r="I1906" s="9"/>
      <c r="J1906" s="25"/>
      <c r="K1906" s="25"/>
      <c r="L1906" s="25"/>
      <c r="M1906" s="25"/>
    </row>
    <row r="1907" spans="1:13" customFormat="1" x14ac:dyDescent="0.2">
      <c r="A1907" s="7" t="s">
        <v>26</v>
      </c>
      <c r="B1907" s="7" t="s">
        <v>116</v>
      </c>
      <c r="C1907" s="8" t="s">
        <v>213</v>
      </c>
      <c r="E1907" s="3">
        <f t="shared" si="185"/>
        <v>42558</v>
      </c>
      <c r="F1907" t="str">
        <f t="shared" si="186"/>
        <v>179</v>
      </c>
      <c r="G1907">
        <f t="shared" si="187"/>
        <v>0.33124999999999999</v>
      </c>
      <c r="H1907" s="9"/>
      <c r="I1907" s="9"/>
      <c r="J1907" s="25"/>
      <c r="K1907" s="25"/>
      <c r="L1907" s="25"/>
      <c r="M1907" s="25"/>
    </row>
    <row r="1908" spans="1:13" customFormat="1" x14ac:dyDescent="0.2">
      <c r="A1908" s="7" t="s">
        <v>29</v>
      </c>
      <c r="B1908" s="7" t="s">
        <v>116</v>
      </c>
      <c r="C1908" s="8" t="s">
        <v>536</v>
      </c>
      <c r="E1908" s="3">
        <f t="shared" si="185"/>
        <v>42559</v>
      </c>
      <c r="F1908" t="str">
        <f t="shared" si="186"/>
        <v>179</v>
      </c>
      <c r="G1908">
        <f t="shared" si="187"/>
        <v>0.4597222222222222</v>
      </c>
      <c r="H1908" s="9"/>
      <c r="I1908" s="9"/>
      <c r="J1908" s="25"/>
      <c r="K1908" s="25"/>
      <c r="L1908" s="25"/>
      <c r="M1908" s="25"/>
    </row>
    <row r="1909" spans="1:13" customFormat="1" x14ac:dyDescent="0.2">
      <c r="A1909" s="7" t="s">
        <v>76</v>
      </c>
      <c r="B1909" s="7" t="s">
        <v>116</v>
      </c>
      <c r="C1909" s="8" t="s">
        <v>599</v>
      </c>
      <c r="E1909" s="3">
        <f t="shared" si="185"/>
        <v>42560</v>
      </c>
      <c r="F1909" t="str">
        <f t="shared" si="186"/>
        <v>179</v>
      </c>
      <c r="G1909">
        <f t="shared" si="187"/>
        <v>0.41388888888888892</v>
      </c>
      <c r="H1909" s="9"/>
      <c r="I1909" s="9"/>
      <c r="J1909" s="25"/>
      <c r="K1909" s="25"/>
      <c r="L1909" s="25"/>
      <c r="M1909" s="25"/>
    </row>
    <row r="1910" spans="1:13" customFormat="1" x14ac:dyDescent="0.2">
      <c r="A1910" s="7" t="s">
        <v>79</v>
      </c>
      <c r="B1910" s="7" t="s">
        <v>116</v>
      </c>
      <c r="C1910" s="8" t="s">
        <v>537</v>
      </c>
      <c r="E1910" s="3">
        <f t="shared" si="185"/>
        <v>42561</v>
      </c>
      <c r="F1910" t="str">
        <f t="shared" si="186"/>
        <v>179</v>
      </c>
      <c r="G1910">
        <f t="shared" si="187"/>
        <v>0.35833333333333334</v>
      </c>
      <c r="H1910" s="9"/>
      <c r="I1910" s="9"/>
      <c r="J1910" s="25"/>
      <c r="K1910" s="25"/>
      <c r="L1910" s="25"/>
      <c r="M1910" s="25"/>
    </row>
    <row r="1911" spans="1:13" customFormat="1" x14ac:dyDescent="0.2">
      <c r="A1911" s="7" t="s">
        <v>32</v>
      </c>
      <c r="B1911" s="7" t="s">
        <v>116</v>
      </c>
      <c r="C1911" s="8" t="s">
        <v>328</v>
      </c>
      <c r="E1911" s="3">
        <f t="shared" si="185"/>
        <v>42562</v>
      </c>
      <c r="F1911" t="str">
        <f t="shared" si="186"/>
        <v>179</v>
      </c>
      <c r="G1911">
        <f t="shared" si="187"/>
        <v>0.41250000000000003</v>
      </c>
      <c r="H1911" s="9"/>
      <c r="I1911" s="9"/>
      <c r="J1911" s="25"/>
      <c r="K1911" s="25"/>
      <c r="L1911" s="25"/>
      <c r="M1911" s="25"/>
    </row>
    <row r="1912" spans="1:13" customFormat="1" x14ac:dyDescent="0.2">
      <c r="A1912" s="7" t="s">
        <v>38</v>
      </c>
      <c r="B1912" s="7" t="s">
        <v>116</v>
      </c>
      <c r="C1912" s="8" t="s">
        <v>132</v>
      </c>
      <c r="E1912" s="3">
        <f t="shared" si="185"/>
        <v>42564</v>
      </c>
      <c r="F1912" t="str">
        <f t="shared" si="186"/>
        <v>179</v>
      </c>
      <c r="G1912">
        <f t="shared" si="187"/>
        <v>0.3520833333333333</v>
      </c>
      <c r="H1912" s="9"/>
      <c r="I1912" s="9"/>
      <c r="J1912" s="25"/>
      <c r="K1912" s="25"/>
      <c r="L1912" s="25"/>
      <c r="M1912" s="25"/>
    </row>
    <row r="1913" spans="1:13" customFormat="1" x14ac:dyDescent="0.2">
      <c r="A1913" s="7" t="s">
        <v>41</v>
      </c>
      <c r="B1913" s="7" t="s">
        <v>116</v>
      </c>
      <c r="C1913" s="8" t="s">
        <v>198</v>
      </c>
      <c r="E1913" s="3">
        <f t="shared" si="185"/>
        <v>42565</v>
      </c>
      <c r="F1913" t="str">
        <f t="shared" si="186"/>
        <v>179</v>
      </c>
      <c r="G1913">
        <f t="shared" si="187"/>
        <v>0.35694444444444445</v>
      </c>
      <c r="H1913" s="9"/>
      <c r="I1913" s="9"/>
      <c r="J1913" s="25"/>
      <c r="K1913" s="25"/>
      <c r="L1913" s="25"/>
      <c r="M1913" s="25"/>
    </row>
    <row r="1914" spans="1:13" customFormat="1" x14ac:dyDescent="0.2">
      <c r="A1914" s="7" t="s">
        <v>44</v>
      </c>
      <c r="B1914" s="7" t="s">
        <v>116</v>
      </c>
      <c r="C1914" s="8" t="s">
        <v>190</v>
      </c>
      <c r="E1914" s="3">
        <f t="shared" si="185"/>
        <v>42566</v>
      </c>
      <c r="F1914" t="str">
        <f t="shared" si="186"/>
        <v>179</v>
      </c>
      <c r="G1914">
        <f t="shared" si="187"/>
        <v>0.34583333333333338</v>
      </c>
      <c r="H1914" s="9"/>
      <c r="I1914" s="9"/>
      <c r="J1914" s="25"/>
      <c r="K1914" s="25"/>
      <c r="L1914" s="25"/>
      <c r="M1914" s="25"/>
    </row>
    <row r="1915" spans="1:13" customFormat="1" x14ac:dyDescent="0.2">
      <c r="A1915" s="7" t="s">
        <v>47</v>
      </c>
      <c r="B1915" s="7" t="s">
        <v>116</v>
      </c>
      <c r="C1915" s="8" t="s">
        <v>134</v>
      </c>
      <c r="E1915" s="3">
        <f t="shared" si="185"/>
        <v>42569</v>
      </c>
      <c r="F1915" t="str">
        <f t="shared" si="186"/>
        <v>179</v>
      </c>
      <c r="G1915">
        <f t="shared" si="187"/>
        <v>0.35625000000000001</v>
      </c>
      <c r="H1915" s="9"/>
      <c r="I1915" s="9"/>
      <c r="J1915" s="25"/>
      <c r="K1915" s="25"/>
      <c r="L1915" s="25"/>
      <c r="M1915" s="25"/>
    </row>
    <row r="1916" spans="1:13" customFormat="1" x14ac:dyDescent="0.2">
      <c r="A1916" s="7" t="s">
        <v>50</v>
      </c>
      <c r="B1916" s="7" t="s">
        <v>116</v>
      </c>
      <c r="C1916" s="8" t="s">
        <v>517</v>
      </c>
      <c r="E1916" s="3">
        <f t="shared" si="185"/>
        <v>42570</v>
      </c>
      <c r="F1916" t="str">
        <f t="shared" si="186"/>
        <v>179</v>
      </c>
      <c r="G1916">
        <f t="shared" si="187"/>
        <v>0.31666666666666665</v>
      </c>
      <c r="H1916" s="9"/>
      <c r="I1916" s="9"/>
      <c r="J1916" s="25"/>
      <c r="K1916" s="25"/>
      <c r="L1916" s="25"/>
      <c r="M1916" s="25"/>
    </row>
    <row r="1917" spans="1:13" customFormat="1" x14ac:dyDescent="0.2">
      <c r="A1917" s="7" t="s">
        <v>53</v>
      </c>
      <c r="B1917" s="7" t="s">
        <v>116</v>
      </c>
      <c r="C1917" s="8" t="s">
        <v>67</v>
      </c>
      <c r="E1917" s="3">
        <f t="shared" si="185"/>
        <v>42571</v>
      </c>
      <c r="F1917" t="str">
        <f t="shared" si="186"/>
        <v>179</v>
      </c>
      <c r="G1917">
        <f t="shared" si="187"/>
        <v>0.33749999999999997</v>
      </c>
      <c r="H1917" s="9"/>
      <c r="I1917" s="9"/>
      <c r="J1917" s="25"/>
      <c r="K1917" s="25"/>
      <c r="L1917" s="25"/>
      <c r="M1917" s="25"/>
    </row>
    <row r="1918" spans="1:13" customFormat="1" x14ac:dyDescent="0.2">
      <c r="A1918" s="7" t="s">
        <v>56</v>
      </c>
      <c r="B1918" s="7" t="s">
        <v>116</v>
      </c>
      <c r="C1918" s="8" t="s">
        <v>492</v>
      </c>
      <c r="E1918" s="3">
        <f t="shared" si="185"/>
        <v>42572</v>
      </c>
      <c r="F1918" t="str">
        <f t="shared" si="186"/>
        <v>179</v>
      </c>
      <c r="G1918">
        <f t="shared" si="187"/>
        <v>0.38680555555555557</v>
      </c>
      <c r="H1918" s="9"/>
      <c r="I1918" s="9"/>
      <c r="J1918" s="25"/>
      <c r="K1918" s="25"/>
      <c r="L1918" s="25"/>
      <c r="M1918" s="25"/>
    </row>
    <row r="1919" spans="1:13" customFormat="1" x14ac:dyDescent="0.2">
      <c r="A1919" s="7" t="s">
        <v>59</v>
      </c>
      <c r="B1919" s="7" t="s">
        <v>116</v>
      </c>
      <c r="C1919" s="8" t="s">
        <v>600</v>
      </c>
      <c r="E1919" s="3">
        <f t="shared" si="185"/>
        <v>42573</v>
      </c>
      <c r="F1919" t="str">
        <f t="shared" si="186"/>
        <v>179</v>
      </c>
      <c r="G1919">
        <f t="shared" si="187"/>
        <v>0.51874999999999993</v>
      </c>
      <c r="H1919" s="9"/>
      <c r="I1919" s="9"/>
      <c r="J1919" s="25"/>
      <c r="K1919" s="25"/>
      <c r="L1919" s="25"/>
      <c r="M1919" s="25"/>
    </row>
    <row r="1920" spans="1:13" customFormat="1" x14ac:dyDescent="0.2">
      <c r="A1920" s="7" t="s">
        <v>98</v>
      </c>
      <c r="B1920" s="7" t="s">
        <v>116</v>
      </c>
      <c r="C1920" s="8" t="s">
        <v>132</v>
      </c>
      <c r="E1920" s="3">
        <f t="shared" si="185"/>
        <v>42574</v>
      </c>
      <c r="F1920" t="str">
        <f t="shared" si="186"/>
        <v>179</v>
      </c>
      <c r="G1920">
        <f t="shared" si="187"/>
        <v>0.3520833333333333</v>
      </c>
      <c r="H1920" s="9"/>
      <c r="I1920" s="9"/>
      <c r="J1920" s="25"/>
      <c r="K1920" s="25"/>
      <c r="L1920" s="25"/>
      <c r="M1920" s="25"/>
    </row>
    <row r="1921" spans="1:13" customFormat="1" x14ac:dyDescent="0.2">
      <c r="A1921" s="7" t="s">
        <v>100</v>
      </c>
      <c r="B1921" s="7" t="s">
        <v>116</v>
      </c>
      <c r="C1921" s="8" t="s">
        <v>198</v>
      </c>
      <c r="E1921" s="3">
        <f t="shared" si="185"/>
        <v>42575</v>
      </c>
      <c r="F1921" t="str">
        <f t="shared" si="186"/>
        <v>179</v>
      </c>
      <c r="G1921">
        <f t="shared" si="187"/>
        <v>0.35694444444444445</v>
      </c>
      <c r="H1921" s="9"/>
      <c r="I1921" s="9"/>
      <c r="J1921" s="25"/>
      <c r="K1921" s="25"/>
      <c r="L1921" s="25"/>
      <c r="M1921" s="25"/>
    </row>
    <row r="1922" spans="1:13" customFormat="1" x14ac:dyDescent="0.2">
      <c r="A1922" s="7" t="s">
        <v>103</v>
      </c>
      <c r="B1922" s="7" t="s">
        <v>116</v>
      </c>
      <c r="C1922" s="8" t="s">
        <v>601</v>
      </c>
      <c r="E1922" s="3">
        <f t="shared" si="185"/>
        <v>42576</v>
      </c>
      <c r="F1922" t="str">
        <f t="shared" si="186"/>
        <v>179</v>
      </c>
      <c r="G1922">
        <f t="shared" si="187"/>
        <v>0.37013888888888885</v>
      </c>
      <c r="H1922" s="9"/>
      <c r="I1922" s="9"/>
      <c r="J1922" s="25"/>
      <c r="K1922" s="25"/>
      <c r="L1922" s="25"/>
      <c r="M1922" s="25"/>
    </row>
    <row r="1923" spans="1:13" customFormat="1" x14ac:dyDescent="0.2">
      <c r="A1923" s="7" t="s">
        <v>105</v>
      </c>
      <c r="B1923" s="7" t="s">
        <v>116</v>
      </c>
      <c r="C1923" s="8" t="s">
        <v>296</v>
      </c>
      <c r="E1923" s="3">
        <f t="shared" ref="E1923:E1986" si="188">IF(A1923="", "", A1923+0)</f>
        <v>42577</v>
      </c>
      <c r="F1923" t="str">
        <f t="shared" ref="F1923:F1986" si="189">IF(B1923="", "", B1923)</f>
        <v>179</v>
      </c>
      <c r="G1923">
        <f t="shared" ref="G1923:G1986" si="190">IF(C1923="", "", C1923+0)</f>
        <v>0.38263888888888892</v>
      </c>
      <c r="H1923" s="9"/>
      <c r="I1923" s="9"/>
      <c r="J1923" s="25"/>
      <c r="K1923" s="25"/>
      <c r="L1923" s="25"/>
      <c r="M1923" s="25"/>
    </row>
    <row r="1924" spans="1:13" customFormat="1" x14ac:dyDescent="0.2">
      <c r="A1924" s="7" t="s">
        <v>108</v>
      </c>
      <c r="B1924" s="7" t="s">
        <v>116</v>
      </c>
      <c r="C1924" s="8" t="s">
        <v>33</v>
      </c>
      <c r="E1924" s="3">
        <f t="shared" si="188"/>
        <v>42578</v>
      </c>
      <c r="F1924" t="str">
        <f t="shared" si="189"/>
        <v>179</v>
      </c>
      <c r="G1924">
        <f t="shared" si="190"/>
        <v>0.36527777777777781</v>
      </c>
      <c r="H1924" s="9"/>
      <c r="I1924" s="9"/>
      <c r="J1924" s="25"/>
      <c r="K1924" s="25"/>
      <c r="L1924" s="25"/>
      <c r="M1924" s="25"/>
    </row>
    <row r="1925" spans="1:13" customFormat="1" x14ac:dyDescent="0.2">
      <c r="A1925" s="7" t="s">
        <v>110</v>
      </c>
      <c r="B1925" s="7" t="s">
        <v>116</v>
      </c>
      <c r="C1925" s="8" t="s">
        <v>477</v>
      </c>
      <c r="E1925" s="3">
        <f t="shared" si="188"/>
        <v>42579</v>
      </c>
      <c r="F1925" t="str">
        <f t="shared" si="189"/>
        <v>179</v>
      </c>
      <c r="G1925">
        <f t="shared" si="190"/>
        <v>0.39652777777777781</v>
      </c>
      <c r="H1925" s="9"/>
      <c r="I1925" s="9"/>
      <c r="J1925" s="25"/>
      <c r="K1925" s="25"/>
      <c r="L1925" s="25"/>
      <c r="M1925" s="25"/>
    </row>
    <row r="1926" spans="1:13" customFormat="1" x14ac:dyDescent="0.2">
      <c r="A1926" s="7" t="s">
        <v>113</v>
      </c>
      <c r="B1926" s="7" t="s">
        <v>116</v>
      </c>
      <c r="C1926" s="8" t="s">
        <v>464</v>
      </c>
      <c r="E1926" s="3">
        <f t="shared" si="188"/>
        <v>42580</v>
      </c>
      <c r="F1926" t="str">
        <f t="shared" si="189"/>
        <v>179</v>
      </c>
      <c r="G1926">
        <f t="shared" si="190"/>
        <v>0.40208333333333335</v>
      </c>
      <c r="H1926" s="9"/>
      <c r="I1926" s="9"/>
      <c r="J1926" s="25"/>
      <c r="K1926" s="25"/>
      <c r="L1926" s="25"/>
      <c r="M1926" s="25"/>
    </row>
    <row r="1927" spans="1:13" customFormat="1" x14ac:dyDescent="0.2">
      <c r="A1927" s="7" t="s">
        <v>115</v>
      </c>
      <c r="B1927" s="7" t="s">
        <v>116</v>
      </c>
      <c r="C1927" s="8" t="s">
        <v>137</v>
      </c>
      <c r="E1927" s="3">
        <f t="shared" si="188"/>
        <v>42581</v>
      </c>
      <c r="F1927" t="str">
        <f t="shared" si="189"/>
        <v>179</v>
      </c>
      <c r="G1927">
        <f t="shared" si="190"/>
        <v>0.34166666666666662</v>
      </c>
      <c r="H1927" s="9"/>
      <c r="I1927" s="9"/>
      <c r="J1927" s="25"/>
      <c r="K1927" s="25"/>
      <c r="L1927" s="25"/>
      <c r="M1927" s="25"/>
    </row>
    <row r="1928" spans="1:13" customFormat="1" x14ac:dyDescent="0.2">
      <c r="A1928" s="7" t="s">
        <v>157</v>
      </c>
      <c r="B1928" s="7" t="s">
        <v>116</v>
      </c>
      <c r="C1928" s="8" t="s">
        <v>9</v>
      </c>
      <c r="E1928" s="3">
        <f t="shared" si="188"/>
        <v>42582</v>
      </c>
      <c r="F1928" t="str">
        <f t="shared" si="189"/>
        <v>179</v>
      </c>
      <c r="G1928">
        <f t="shared" si="190"/>
        <v>0</v>
      </c>
      <c r="H1928" s="9"/>
      <c r="I1928" s="9"/>
      <c r="J1928" s="25"/>
      <c r="K1928" s="25"/>
      <c r="L1928" s="25"/>
      <c r="M1928" s="25"/>
    </row>
    <row r="1929" spans="1:13" customFormat="1" x14ac:dyDescent="0.2">
      <c r="A1929" s="7" t="s">
        <v>64</v>
      </c>
      <c r="B1929" s="7" t="s">
        <v>118</v>
      </c>
      <c r="C1929" s="8" t="s">
        <v>426</v>
      </c>
      <c r="E1929" s="3">
        <f t="shared" si="188"/>
        <v>42553</v>
      </c>
      <c r="F1929" t="str">
        <f t="shared" si="189"/>
        <v>181</v>
      </c>
      <c r="G1929">
        <f t="shared" si="190"/>
        <v>0.36736111111111108</v>
      </c>
      <c r="H1929" s="9"/>
      <c r="I1929" s="9"/>
      <c r="J1929" s="25"/>
      <c r="K1929" s="25"/>
      <c r="L1929" s="25"/>
      <c r="M1929" s="25"/>
    </row>
    <row r="1930" spans="1:13" customFormat="1" x14ac:dyDescent="0.2">
      <c r="A1930" s="7" t="s">
        <v>121</v>
      </c>
      <c r="B1930" s="7" t="s">
        <v>118</v>
      </c>
      <c r="C1930" s="8" t="s">
        <v>543</v>
      </c>
      <c r="E1930" s="3">
        <f t="shared" si="188"/>
        <v>42554</v>
      </c>
      <c r="F1930" t="str">
        <f t="shared" si="189"/>
        <v>181</v>
      </c>
      <c r="G1930">
        <f t="shared" si="190"/>
        <v>0.36041666666666666</v>
      </c>
      <c r="H1930" s="9"/>
      <c r="I1930" s="9"/>
      <c r="J1930" s="25"/>
      <c r="K1930" s="25"/>
      <c r="L1930" s="25"/>
      <c r="M1930" s="25"/>
    </row>
    <row r="1931" spans="1:13" customFormat="1" x14ac:dyDescent="0.2">
      <c r="A1931" s="7" t="s">
        <v>17</v>
      </c>
      <c r="B1931" s="7" t="s">
        <v>118</v>
      </c>
      <c r="C1931" s="8" t="s">
        <v>209</v>
      </c>
      <c r="E1931" s="3">
        <f t="shared" si="188"/>
        <v>42555</v>
      </c>
      <c r="F1931" t="str">
        <f t="shared" si="189"/>
        <v>181</v>
      </c>
      <c r="G1931">
        <f t="shared" si="190"/>
        <v>0.37152777777777773</v>
      </c>
      <c r="H1931" s="9"/>
      <c r="I1931" s="9"/>
      <c r="J1931" s="25"/>
      <c r="K1931" s="25"/>
      <c r="L1931" s="25"/>
      <c r="M1931" s="25"/>
    </row>
    <row r="1932" spans="1:13" customFormat="1" x14ac:dyDescent="0.2">
      <c r="A1932" s="7" t="s">
        <v>20</v>
      </c>
      <c r="B1932" s="7" t="s">
        <v>118</v>
      </c>
      <c r="C1932" s="8" t="s">
        <v>494</v>
      </c>
      <c r="E1932" s="3">
        <f t="shared" si="188"/>
        <v>42556</v>
      </c>
      <c r="F1932" t="str">
        <f t="shared" si="189"/>
        <v>181</v>
      </c>
      <c r="G1932">
        <f t="shared" si="190"/>
        <v>0.44444444444444442</v>
      </c>
      <c r="H1932" s="9"/>
      <c r="I1932" s="9"/>
      <c r="J1932" s="25"/>
      <c r="K1932" s="25"/>
      <c r="L1932" s="25"/>
      <c r="M1932" s="25"/>
    </row>
    <row r="1933" spans="1:13" customFormat="1" x14ac:dyDescent="0.2">
      <c r="A1933" s="7" t="s">
        <v>23</v>
      </c>
      <c r="B1933" s="7" t="s">
        <v>118</v>
      </c>
      <c r="C1933" s="8" t="s">
        <v>332</v>
      </c>
      <c r="E1933" s="3">
        <f t="shared" si="188"/>
        <v>42557</v>
      </c>
      <c r="F1933" t="str">
        <f t="shared" si="189"/>
        <v>181</v>
      </c>
      <c r="G1933">
        <f t="shared" si="190"/>
        <v>0.41180555555555554</v>
      </c>
      <c r="H1933" s="9"/>
      <c r="I1933" s="9"/>
      <c r="J1933" s="25"/>
      <c r="K1933" s="25"/>
      <c r="L1933" s="25"/>
      <c r="M1933" s="25"/>
    </row>
    <row r="1934" spans="1:13" customFormat="1" x14ac:dyDescent="0.2">
      <c r="A1934" s="7" t="s">
        <v>26</v>
      </c>
      <c r="B1934" s="7" t="s">
        <v>118</v>
      </c>
      <c r="C1934" s="8" t="s">
        <v>39</v>
      </c>
      <c r="E1934" s="3">
        <f t="shared" si="188"/>
        <v>42558</v>
      </c>
      <c r="F1934" t="str">
        <f t="shared" si="189"/>
        <v>181</v>
      </c>
      <c r="G1934">
        <f t="shared" si="190"/>
        <v>0.39583333333333331</v>
      </c>
      <c r="H1934" s="9"/>
      <c r="I1934" s="9"/>
      <c r="J1934" s="25"/>
      <c r="K1934" s="25"/>
      <c r="L1934" s="25"/>
      <c r="M1934" s="25"/>
    </row>
    <row r="1935" spans="1:13" customFormat="1" x14ac:dyDescent="0.2">
      <c r="A1935" s="7" t="s">
        <v>29</v>
      </c>
      <c r="B1935" s="7" t="s">
        <v>118</v>
      </c>
      <c r="C1935" s="8" t="s">
        <v>48</v>
      </c>
      <c r="E1935" s="3">
        <f t="shared" si="188"/>
        <v>42559</v>
      </c>
      <c r="F1935" t="str">
        <f t="shared" si="189"/>
        <v>181</v>
      </c>
      <c r="G1935">
        <f t="shared" si="190"/>
        <v>0.39444444444444443</v>
      </c>
      <c r="H1935" s="9"/>
      <c r="I1935" s="9"/>
      <c r="J1935" s="25"/>
      <c r="K1935" s="25"/>
      <c r="L1935" s="25"/>
      <c r="M1935" s="25"/>
    </row>
    <row r="1936" spans="1:13" customFormat="1" x14ac:dyDescent="0.2">
      <c r="A1936" s="7" t="s">
        <v>76</v>
      </c>
      <c r="B1936" s="7" t="s">
        <v>118</v>
      </c>
      <c r="C1936" s="8" t="s">
        <v>602</v>
      </c>
      <c r="E1936" s="3">
        <f t="shared" si="188"/>
        <v>42560</v>
      </c>
      <c r="F1936" t="str">
        <f t="shared" si="189"/>
        <v>181</v>
      </c>
      <c r="G1936">
        <f t="shared" si="190"/>
        <v>0.38472222222222219</v>
      </c>
      <c r="H1936" s="9"/>
      <c r="I1936" s="9"/>
      <c r="J1936" s="25"/>
      <c r="K1936" s="25"/>
      <c r="L1936" s="25"/>
      <c r="M1936" s="25"/>
    </row>
    <row r="1937" spans="1:13" customFormat="1" x14ac:dyDescent="0.2">
      <c r="A1937" s="7" t="s">
        <v>79</v>
      </c>
      <c r="B1937" s="7" t="s">
        <v>118</v>
      </c>
      <c r="C1937" s="8" t="s">
        <v>209</v>
      </c>
      <c r="E1937" s="3">
        <f t="shared" si="188"/>
        <v>42561</v>
      </c>
      <c r="F1937" t="str">
        <f t="shared" si="189"/>
        <v>181</v>
      </c>
      <c r="G1937">
        <f t="shared" si="190"/>
        <v>0.37152777777777773</v>
      </c>
      <c r="H1937" s="9"/>
      <c r="I1937" s="9"/>
      <c r="J1937" s="25"/>
      <c r="K1937" s="25"/>
      <c r="L1937" s="25"/>
      <c r="M1937" s="25"/>
    </row>
    <row r="1938" spans="1:13" customFormat="1" x14ac:dyDescent="0.2">
      <c r="A1938" s="7" t="s">
        <v>32</v>
      </c>
      <c r="B1938" s="7" t="s">
        <v>118</v>
      </c>
      <c r="C1938" s="8" t="s">
        <v>426</v>
      </c>
      <c r="E1938" s="3">
        <f t="shared" si="188"/>
        <v>42562</v>
      </c>
      <c r="F1938" t="str">
        <f t="shared" si="189"/>
        <v>181</v>
      </c>
      <c r="G1938">
        <f t="shared" si="190"/>
        <v>0.36736111111111108</v>
      </c>
      <c r="H1938" s="9"/>
      <c r="I1938" s="9"/>
      <c r="J1938" s="25"/>
      <c r="K1938" s="25"/>
      <c r="L1938" s="25"/>
      <c r="M1938" s="25"/>
    </row>
    <row r="1939" spans="1:13" customFormat="1" x14ac:dyDescent="0.2">
      <c r="A1939" s="7" t="s">
        <v>35</v>
      </c>
      <c r="B1939" s="7" t="s">
        <v>118</v>
      </c>
      <c r="C1939" s="8" t="s">
        <v>80</v>
      </c>
      <c r="E1939" s="3">
        <f t="shared" si="188"/>
        <v>42563</v>
      </c>
      <c r="F1939" t="str">
        <f t="shared" si="189"/>
        <v>181</v>
      </c>
      <c r="G1939">
        <f t="shared" si="190"/>
        <v>0.33819444444444446</v>
      </c>
      <c r="H1939" s="9"/>
      <c r="I1939" s="9"/>
      <c r="J1939" s="25"/>
      <c r="K1939" s="25"/>
      <c r="L1939" s="25"/>
      <c r="M1939" s="25"/>
    </row>
    <row r="1940" spans="1:13" customFormat="1" x14ac:dyDescent="0.2">
      <c r="A1940" s="7" t="s">
        <v>38</v>
      </c>
      <c r="B1940" s="7" t="s">
        <v>118</v>
      </c>
      <c r="C1940" s="8" t="s">
        <v>74</v>
      </c>
      <c r="E1940" s="3">
        <f t="shared" si="188"/>
        <v>42564</v>
      </c>
      <c r="F1940" t="str">
        <f t="shared" si="189"/>
        <v>181</v>
      </c>
      <c r="G1940">
        <f t="shared" si="190"/>
        <v>0.34097222222222223</v>
      </c>
      <c r="H1940" s="9"/>
      <c r="I1940" s="9"/>
      <c r="J1940" s="25"/>
      <c r="K1940" s="25"/>
      <c r="L1940" s="25"/>
      <c r="M1940" s="25"/>
    </row>
    <row r="1941" spans="1:13" customFormat="1" x14ac:dyDescent="0.2">
      <c r="A1941" s="7" t="s">
        <v>41</v>
      </c>
      <c r="B1941" s="7" t="s">
        <v>118</v>
      </c>
      <c r="C1941" s="8" t="s">
        <v>203</v>
      </c>
      <c r="E1941" s="3">
        <f t="shared" si="188"/>
        <v>42565</v>
      </c>
      <c r="F1941" t="str">
        <f t="shared" si="189"/>
        <v>181</v>
      </c>
      <c r="G1941">
        <f t="shared" si="190"/>
        <v>0.35000000000000003</v>
      </c>
      <c r="H1941" s="9"/>
      <c r="I1941" s="9"/>
      <c r="J1941" s="25"/>
      <c r="K1941" s="25"/>
      <c r="L1941" s="25"/>
      <c r="M1941" s="25"/>
    </row>
    <row r="1942" spans="1:13" customFormat="1" x14ac:dyDescent="0.2">
      <c r="A1942" s="7" t="s">
        <v>47</v>
      </c>
      <c r="B1942" s="7" t="s">
        <v>118</v>
      </c>
      <c r="C1942" s="8" t="s">
        <v>492</v>
      </c>
      <c r="E1942" s="3">
        <f t="shared" si="188"/>
        <v>42569</v>
      </c>
      <c r="F1942" t="str">
        <f t="shared" si="189"/>
        <v>181</v>
      </c>
      <c r="G1942">
        <f t="shared" si="190"/>
        <v>0.38680555555555557</v>
      </c>
      <c r="H1942" s="9"/>
      <c r="I1942" s="9"/>
      <c r="J1942" s="25"/>
      <c r="K1942" s="25"/>
      <c r="L1942" s="25"/>
      <c r="M1942" s="25"/>
    </row>
    <row r="1943" spans="1:13" customFormat="1" x14ac:dyDescent="0.2">
      <c r="A1943" s="7" t="s">
        <v>50</v>
      </c>
      <c r="B1943" s="7" t="s">
        <v>118</v>
      </c>
      <c r="C1943" s="8" t="s">
        <v>251</v>
      </c>
      <c r="E1943" s="3">
        <f t="shared" si="188"/>
        <v>42570</v>
      </c>
      <c r="F1943" t="str">
        <f t="shared" si="189"/>
        <v>181</v>
      </c>
      <c r="G1943">
        <f t="shared" si="190"/>
        <v>0.39097222222222222</v>
      </c>
      <c r="H1943" s="9"/>
      <c r="I1943" s="9"/>
      <c r="J1943" s="25"/>
      <c r="K1943" s="25"/>
      <c r="L1943" s="25"/>
      <c r="M1943" s="25"/>
    </row>
    <row r="1944" spans="1:13" customFormat="1" x14ac:dyDescent="0.2">
      <c r="A1944" s="7" t="s">
        <v>53</v>
      </c>
      <c r="B1944" s="7" t="s">
        <v>118</v>
      </c>
      <c r="C1944" s="8" t="s">
        <v>132</v>
      </c>
      <c r="E1944" s="3">
        <f t="shared" si="188"/>
        <v>42571</v>
      </c>
      <c r="F1944" t="str">
        <f t="shared" si="189"/>
        <v>181</v>
      </c>
      <c r="G1944">
        <f t="shared" si="190"/>
        <v>0.3520833333333333</v>
      </c>
      <c r="H1944" s="9"/>
      <c r="I1944" s="9"/>
      <c r="J1944" s="25"/>
      <c r="K1944" s="25"/>
      <c r="L1944" s="25"/>
      <c r="M1944" s="25"/>
    </row>
    <row r="1945" spans="1:13" customFormat="1" x14ac:dyDescent="0.2">
      <c r="A1945" s="7" t="s">
        <v>56</v>
      </c>
      <c r="B1945" s="7" t="s">
        <v>118</v>
      </c>
      <c r="C1945" s="8" t="s">
        <v>331</v>
      </c>
      <c r="E1945" s="3">
        <f t="shared" si="188"/>
        <v>42572</v>
      </c>
      <c r="F1945" t="str">
        <f t="shared" si="189"/>
        <v>181</v>
      </c>
      <c r="G1945">
        <f t="shared" si="190"/>
        <v>0.41805555555555557</v>
      </c>
      <c r="H1945" s="9"/>
      <c r="I1945" s="9"/>
      <c r="J1945" s="25"/>
      <c r="K1945" s="25"/>
      <c r="L1945" s="25"/>
      <c r="M1945" s="25"/>
    </row>
    <row r="1946" spans="1:13" customFormat="1" x14ac:dyDescent="0.2">
      <c r="A1946" s="7" t="s">
        <v>59</v>
      </c>
      <c r="B1946" s="7" t="s">
        <v>118</v>
      </c>
      <c r="C1946" s="8" t="s">
        <v>298</v>
      </c>
      <c r="E1946" s="3">
        <f t="shared" si="188"/>
        <v>42573</v>
      </c>
      <c r="F1946" t="str">
        <f t="shared" si="189"/>
        <v>181</v>
      </c>
      <c r="G1946">
        <f t="shared" si="190"/>
        <v>0.37708333333333338</v>
      </c>
      <c r="H1946" s="9"/>
      <c r="I1946" s="9"/>
      <c r="J1946" s="25"/>
      <c r="K1946" s="25"/>
      <c r="L1946" s="25"/>
      <c r="M1946" s="25"/>
    </row>
    <row r="1947" spans="1:13" customFormat="1" x14ac:dyDescent="0.2">
      <c r="A1947" s="7" t="s">
        <v>98</v>
      </c>
      <c r="B1947" s="7" t="s">
        <v>118</v>
      </c>
      <c r="C1947" s="8" t="s">
        <v>599</v>
      </c>
      <c r="E1947" s="3">
        <f t="shared" si="188"/>
        <v>42574</v>
      </c>
      <c r="F1947" t="str">
        <f t="shared" si="189"/>
        <v>181</v>
      </c>
      <c r="G1947">
        <f t="shared" si="190"/>
        <v>0.41388888888888892</v>
      </c>
      <c r="H1947" s="9"/>
      <c r="I1947" s="9"/>
      <c r="J1947" s="25"/>
      <c r="K1947" s="25"/>
      <c r="L1947" s="25"/>
      <c r="M1947" s="25"/>
    </row>
    <row r="1948" spans="1:13" customFormat="1" x14ac:dyDescent="0.2">
      <c r="A1948" s="7" t="s">
        <v>103</v>
      </c>
      <c r="B1948" s="7" t="s">
        <v>118</v>
      </c>
      <c r="C1948" s="8" t="s">
        <v>396</v>
      </c>
      <c r="E1948" s="3">
        <f t="shared" si="188"/>
        <v>42576</v>
      </c>
      <c r="F1948" t="str">
        <f t="shared" si="189"/>
        <v>181</v>
      </c>
      <c r="G1948">
        <f t="shared" si="190"/>
        <v>0.36388888888888887</v>
      </c>
      <c r="H1948" s="9"/>
      <c r="I1948" s="9"/>
      <c r="J1948" s="25"/>
      <c r="K1948" s="25"/>
      <c r="L1948" s="25"/>
      <c r="M1948" s="25"/>
    </row>
    <row r="1949" spans="1:13" customFormat="1" x14ac:dyDescent="0.2">
      <c r="A1949" s="7" t="s">
        <v>105</v>
      </c>
      <c r="B1949" s="7" t="s">
        <v>118</v>
      </c>
      <c r="C1949" s="8" t="s">
        <v>147</v>
      </c>
      <c r="E1949" s="3">
        <f t="shared" si="188"/>
        <v>42577</v>
      </c>
      <c r="F1949" t="str">
        <f t="shared" si="189"/>
        <v>181</v>
      </c>
      <c r="G1949">
        <f t="shared" si="190"/>
        <v>0.3527777777777778</v>
      </c>
      <c r="H1949" s="9"/>
      <c r="I1949" s="9"/>
      <c r="J1949" s="25"/>
      <c r="K1949" s="25"/>
      <c r="L1949" s="25"/>
      <c r="M1949" s="25"/>
    </row>
    <row r="1950" spans="1:13" customFormat="1" x14ac:dyDescent="0.2">
      <c r="A1950" s="7" t="s">
        <v>108</v>
      </c>
      <c r="B1950" s="7" t="s">
        <v>118</v>
      </c>
      <c r="C1950" s="8" t="s">
        <v>204</v>
      </c>
      <c r="E1950" s="3">
        <f t="shared" si="188"/>
        <v>42578</v>
      </c>
      <c r="F1950" t="str">
        <f t="shared" si="189"/>
        <v>181</v>
      </c>
      <c r="G1950">
        <f t="shared" si="190"/>
        <v>0.35555555555555557</v>
      </c>
      <c r="H1950" s="9"/>
      <c r="I1950" s="9"/>
      <c r="J1950" s="25"/>
      <c r="K1950" s="25"/>
      <c r="L1950" s="25"/>
      <c r="M1950" s="25"/>
    </row>
    <row r="1951" spans="1:13" customFormat="1" x14ac:dyDescent="0.2">
      <c r="A1951" s="7" t="s">
        <v>110</v>
      </c>
      <c r="B1951" s="7" t="s">
        <v>118</v>
      </c>
      <c r="C1951" s="8" t="s">
        <v>425</v>
      </c>
      <c r="E1951" s="3">
        <f t="shared" si="188"/>
        <v>42579</v>
      </c>
      <c r="F1951" t="str">
        <f t="shared" si="189"/>
        <v>181</v>
      </c>
      <c r="G1951">
        <f t="shared" si="190"/>
        <v>0.44027777777777777</v>
      </c>
      <c r="H1951" s="9"/>
      <c r="I1951" s="9"/>
      <c r="J1951" s="25"/>
      <c r="K1951" s="25"/>
      <c r="L1951" s="25"/>
      <c r="M1951" s="25"/>
    </row>
    <row r="1952" spans="1:13" customFormat="1" x14ac:dyDescent="0.2">
      <c r="A1952" s="7" t="s">
        <v>113</v>
      </c>
      <c r="B1952" s="7" t="s">
        <v>118</v>
      </c>
      <c r="C1952" s="8" t="s">
        <v>283</v>
      </c>
      <c r="E1952" s="3">
        <f t="shared" si="188"/>
        <v>42580</v>
      </c>
      <c r="F1952" t="str">
        <f t="shared" si="189"/>
        <v>181</v>
      </c>
      <c r="G1952">
        <f t="shared" si="190"/>
        <v>0.35416666666666669</v>
      </c>
      <c r="H1952" s="9"/>
      <c r="I1952" s="9"/>
      <c r="J1952" s="25"/>
      <c r="K1952" s="25"/>
      <c r="L1952" s="25"/>
      <c r="M1952" s="25"/>
    </row>
    <row r="1953" spans="1:13" customFormat="1" x14ac:dyDescent="0.2">
      <c r="A1953" s="7" t="s">
        <v>115</v>
      </c>
      <c r="B1953" s="7" t="s">
        <v>118</v>
      </c>
      <c r="C1953" s="8" t="s">
        <v>495</v>
      </c>
      <c r="E1953" s="3">
        <f t="shared" si="188"/>
        <v>42581</v>
      </c>
      <c r="F1953" t="str">
        <f t="shared" si="189"/>
        <v>181</v>
      </c>
      <c r="G1953">
        <f t="shared" si="190"/>
        <v>0.39374999999999999</v>
      </c>
      <c r="H1953" s="9"/>
      <c r="I1953" s="9"/>
      <c r="J1953" s="25"/>
      <c r="K1953" s="25"/>
      <c r="L1953" s="25"/>
      <c r="M1953" s="25"/>
    </row>
    <row r="1954" spans="1:13" customFormat="1" x14ac:dyDescent="0.2">
      <c r="A1954" s="7" t="s">
        <v>7</v>
      </c>
      <c r="B1954" s="7" t="s">
        <v>120</v>
      </c>
      <c r="C1954" s="8" t="s">
        <v>240</v>
      </c>
      <c r="E1954" s="3">
        <f t="shared" si="188"/>
        <v>42552</v>
      </c>
      <c r="F1954" t="str">
        <f t="shared" si="189"/>
        <v>184</v>
      </c>
      <c r="G1954">
        <f t="shared" si="190"/>
        <v>0.33055555555555555</v>
      </c>
      <c r="H1954" s="9"/>
      <c r="I1954" s="9"/>
      <c r="J1954" s="25"/>
      <c r="K1954" s="25"/>
      <c r="L1954" s="25"/>
      <c r="M1954" s="25"/>
    </row>
    <row r="1955" spans="1:13" customFormat="1" x14ac:dyDescent="0.2">
      <c r="A1955" s="7" t="s">
        <v>64</v>
      </c>
      <c r="B1955" s="7" t="s">
        <v>120</v>
      </c>
      <c r="C1955" s="8" t="s">
        <v>119</v>
      </c>
      <c r="E1955" s="3">
        <f t="shared" si="188"/>
        <v>42553</v>
      </c>
      <c r="F1955" t="str">
        <f t="shared" si="189"/>
        <v>184</v>
      </c>
      <c r="G1955">
        <f t="shared" si="190"/>
        <v>0.3444444444444445</v>
      </c>
      <c r="H1955" s="9"/>
      <c r="I1955" s="9"/>
      <c r="J1955" s="25"/>
      <c r="K1955" s="25"/>
      <c r="L1955" s="25"/>
      <c r="M1955" s="25"/>
    </row>
    <row r="1956" spans="1:13" customFormat="1" x14ac:dyDescent="0.2">
      <c r="A1956" s="7" t="s">
        <v>121</v>
      </c>
      <c r="B1956" s="7" t="s">
        <v>120</v>
      </c>
      <c r="C1956" s="8" t="s">
        <v>171</v>
      </c>
      <c r="E1956" s="3">
        <f t="shared" si="188"/>
        <v>42554</v>
      </c>
      <c r="F1956" t="str">
        <f t="shared" si="189"/>
        <v>184</v>
      </c>
      <c r="G1956">
        <f t="shared" si="190"/>
        <v>0.34375</v>
      </c>
      <c r="H1956" s="9"/>
      <c r="I1956" s="9"/>
      <c r="J1956" s="25"/>
      <c r="K1956" s="25"/>
      <c r="L1956" s="25"/>
      <c r="M1956" s="25"/>
    </row>
    <row r="1957" spans="1:13" customFormat="1" x14ac:dyDescent="0.2">
      <c r="A1957" s="7" t="s">
        <v>20</v>
      </c>
      <c r="B1957" s="7" t="s">
        <v>120</v>
      </c>
      <c r="C1957" s="8" t="s">
        <v>87</v>
      </c>
      <c r="E1957" s="3">
        <f t="shared" si="188"/>
        <v>42556</v>
      </c>
      <c r="F1957" t="str">
        <f t="shared" si="189"/>
        <v>184</v>
      </c>
      <c r="G1957">
        <f t="shared" si="190"/>
        <v>0.33680555555555558</v>
      </c>
      <c r="H1957" s="9"/>
      <c r="I1957" s="9"/>
      <c r="J1957" s="25"/>
      <c r="K1957" s="25"/>
      <c r="L1957" s="25"/>
      <c r="M1957" s="25"/>
    </row>
    <row r="1958" spans="1:13" customFormat="1" x14ac:dyDescent="0.2">
      <c r="A1958" s="7" t="s">
        <v>23</v>
      </c>
      <c r="B1958" s="7" t="s">
        <v>120</v>
      </c>
      <c r="C1958" s="8" t="s">
        <v>490</v>
      </c>
      <c r="E1958" s="3">
        <f t="shared" si="188"/>
        <v>42557</v>
      </c>
      <c r="F1958" t="str">
        <f t="shared" si="189"/>
        <v>184</v>
      </c>
      <c r="G1958">
        <f t="shared" si="190"/>
        <v>0.40763888888888888</v>
      </c>
      <c r="H1958" s="9"/>
      <c r="I1958" s="9"/>
      <c r="J1958" s="25"/>
      <c r="K1958" s="25"/>
      <c r="L1958" s="25"/>
      <c r="M1958" s="25"/>
    </row>
    <row r="1959" spans="1:13" customFormat="1" x14ac:dyDescent="0.2">
      <c r="A1959" s="7" t="s">
        <v>26</v>
      </c>
      <c r="B1959" s="7" t="s">
        <v>120</v>
      </c>
      <c r="C1959" s="8" t="s">
        <v>150</v>
      </c>
      <c r="E1959" s="3">
        <f t="shared" si="188"/>
        <v>42558</v>
      </c>
      <c r="F1959" t="str">
        <f t="shared" si="189"/>
        <v>184</v>
      </c>
      <c r="G1959">
        <f t="shared" si="190"/>
        <v>0.33402777777777781</v>
      </c>
      <c r="H1959" s="9"/>
      <c r="I1959" s="9"/>
      <c r="J1959" s="25"/>
      <c r="K1959" s="25"/>
      <c r="L1959" s="25"/>
      <c r="M1959" s="25"/>
    </row>
    <row r="1960" spans="1:13" customFormat="1" x14ac:dyDescent="0.2">
      <c r="A1960" s="7" t="s">
        <v>29</v>
      </c>
      <c r="B1960" s="7" t="s">
        <v>120</v>
      </c>
      <c r="C1960" s="8" t="s">
        <v>212</v>
      </c>
      <c r="E1960" s="3">
        <f t="shared" si="188"/>
        <v>42559</v>
      </c>
      <c r="F1960" t="str">
        <f t="shared" si="189"/>
        <v>184</v>
      </c>
      <c r="G1960">
        <f t="shared" si="190"/>
        <v>0.33611111111111108</v>
      </c>
      <c r="H1960" s="9"/>
      <c r="I1960" s="9"/>
      <c r="J1960" s="25"/>
      <c r="K1960" s="25"/>
      <c r="L1960" s="25"/>
      <c r="M1960" s="25"/>
    </row>
    <row r="1961" spans="1:13" customFormat="1" x14ac:dyDescent="0.2">
      <c r="A1961" s="7" t="s">
        <v>76</v>
      </c>
      <c r="B1961" s="7" t="s">
        <v>120</v>
      </c>
      <c r="C1961" s="8" t="s">
        <v>230</v>
      </c>
      <c r="E1961" s="3">
        <f t="shared" si="188"/>
        <v>42560</v>
      </c>
      <c r="F1961" t="str">
        <f t="shared" si="189"/>
        <v>184</v>
      </c>
      <c r="G1961">
        <f t="shared" si="190"/>
        <v>0.33333333333333331</v>
      </c>
      <c r="H1961" s="9"/>
      <c r="I1961" s="9"/>
      <c r="J1961" s="25"/>
      <c r="K1961" s="25"/>
      <c r="L1961" s="25"/>
      <c r="M1961" s="25"/>
    </row>
    <row r="1962" spans="1:13" customFormat="1" x14ac:dyDescent="0.2">
      <c r="A1962" s="7" t="s">
        <v>79</v>
      </c>
      <c r="B1962" s="7" t="s">
        <v>120</v>
      </c>
      <c r="C1962" s="8" t="s">
        <v>171</v>
      </c>
      <c r="E1962" s="3">
        <f t="shared" si="188"/>
        <v>42561</v>
      </c>
      <c r="F1962" t="str">
        <f t="shared" si="189"/>
        <v>184</v>
      </c>
      <c r="G1962">
        <f t="shared" si="190"/>
        <v>0.34375</v>
      </c>
      <c r="H1962" s="9"/>
      <c r="I1962" s="9"/>
      <c r="J1962" s="25"/>
      <c r="K1962" s="25"/>
      <c r="L1962" s="25"/>
      <c r="M1962" s="25"/>
    </row>
    <row r="1963" spans="1:13" customFormat="1" x14ac:dyDescent="0.2">
      <c r="A1963" s="7" t="s">
        <v>32</v>
      </c>
      <c r="B1963" s="7" t="s">
        <v>120</v>
      </c>
      <c r="C1963" s="8" t="s">
        <v>139</v>
      </c>
      <c r="E1963" s="3">
        <f t="shared" si="188"/>
        <v>42562</v>
      </c>
      <c r="F1963" t="str">
        <f t="shared" si="189"/>
        <v>184</v>
      </c>
      <c r="G1963">
        <f t="shared" si="190"/>
        <v>0.34236111111111112</v>
      </c>
      <c r="H1963" s="9"/>
      <c r="I1963" s="9"/>
      <c r="J1963" s="25"/>
      <c r="K1963" s="25"/>
      <c r="L1963" s="25"/>
      <c r="M1963" s="25"/>
    </row>
    <row r="1964" spans="1:13" customFormat="1" x14ac:dyDescent="0.2">
      <c r="A1964" s="7" t="s">
        <v>38</v>
      </c>
      <c r="B1964" s="7" t="s">
        <v>120</v>
      </c>
      <c r="C1964" s="8" t="s">
        <v>71</v>
      </c>
      <c r="E1964" s="3">
        <f t="shared" si="188"/>
        <v>42564</v>
      </c>
      <c r="F1964" t="str">
        <f t="shared" si="189"/>
        <v>184</v>
      </c>
      <c r="G1964">
        <f t="shared" si="190"/>
        <v>0.33958333333333335</v>
      </c>
      <c r="H1964" s="9"/>
      <c r="I1964" s="9"/>
      <c r="J1964" s="25"/>
      <c r="K1964" s="25"/>
      <c r="L1964" s="25"/>
      <c r="M1964" s="25"/>
    </row>
    <row r="1965" spans="1:13" customFormat="1" x14ac:dyDescent="0.2">
      <c r="A1965" s="7" t="s">
        <v>41</v>
      </c>
      <c r="B1965" s="7" t="s">
        <v>120</v>
      </c>
      <c r="C1965" s="8" t="s">
        <v>87</v>
      </c>
      <c r="E1965" s="3">
        <f t="shared" si="188"/>
        <v>42565</v>
      </c>
      <c r="F1965" t="str">
        <f t="shared" si="189"/>
        <v>184</v>
      </c>
      <c r="G1965">
        <f t="shared" si="190"/>
        <v>0.33680555555555558</v>
      </c>
      <c r="H1965" s="9"/>
      <c r="I1965" s="9"/>
      <c r="J1965" s="25"/>
      <c r="K1965" s="25"/>
      <c r="L1965" s="25"/>
      <c r="M1965" s="25"/>
    </row>
    <row r="1966" spans="1:13" customFormat="1" x14ac:dyDescent="0.2">
      <c r="A1966" s="7" t="s">
        <v>44</v>
      </c>
      <c r="B1966" s="7" t="s">
        <v>120</v>
      </c>
      <c r="C1966" s="8" t="s">
        <v>74</v>
      </c>
      <c r="E1966" s="3">
        <f t="shared" si="188"/>
        <v>42566</v>
      </c>
      <c r="F1966" t="str">
        <f t="shared" si="189"/>
        <v>184</v>
      </c>
      <c r="G1966">
        <f t="shared" si="190"/>
        <v>0.34097222222222223</v>
      </c>
      <c r="H1966" s="9"/>
      <c r="I1966" s="9"/>
      <c r="J1966" s="25"/>
      <c r="K1966" s="25"/>
      <c r="L1966" s="25"/>
      <c r="M1966" s="25"/>
    </row>
    <row r="1967" spans="1:13" customFormat="1" x14ac:dyDescent="0.2">
      <c r="A1967" s="7" t="s">
        <v>89</v>
      </c>
      <c r="B1967" s="7" t="s">
        <v>120</v>
      </c>
      <c r="C1967" s="8" t="s">
        <v>152</v>
      </c>
      <c r="E1967" s="3">
        <f t="shared" si="188"/>
        <v>42567</v>
      </c>
      <c r="F1967" t="str">
        <f t="shared" si="189"/>
        <v>184</v>
      </c>
      <c r="G1967">
        <f t="shared" si="190"/>
        <v>0.34027777777777773</v>
      </c>
      <c r="H1967" s="9"/>
      <c r="I1967" s="9"/>
      <c r="J1967" s="25"/>
      <c r="K1967" s="25"/>
      <c r="L1967" s="25"/>
      <c r="M1967" s="25"/>
    </row>
    <row r="1968" spans="1:13" customFormat="1" x14ac:dyDescent="0.2">
      <c r="A1968" s="7" t="s">
        <v>142</v>
      </c>
      <c r="B1968" s="7" t="s">
        <v>120</v>
      </c>
      <c r="C1968" s="8" t="s">
        <v>150</v>
      </c>
      <c r="E1968" s="3">
        <f t="shared" si="188"/>
        <v>42568</v>
      </c>
      <c r="F1968" t="str">
        <f t="shared" si="189"/>
        <v>184</v>
      </c>
      <c r="G1968">
        <f t="shared" si="190"/>
        <v>0.33402777777777781</v>
      </c>
      <c r="H1968" s="9"/>
      <c r="I1968" s="9"/>
      <c r="J1968" s="25"/>
      <c r="K1968" s="25"/>
      <c r="L1968" s="25"/>
      <c r="M1968" s="25"/>
    </row>
    <row r="1969" spans="1:13" customFormat="1" x14ac:dyDescent="0.2">
      <c r="A1969" s="7" t="s">
        <v>50</v>
      </c>
      <c r="B1969" s="7" t="s">
        <v>120</v>
      </c>
      <c r="C1969" s="8" t="s">
        <v>80</v>
      </c>
      <c r="E1969" s="3">
        <f t="shared" si="188"/>
        <v>42570</v>
      </c>
      <c r="F1969" t="str">
        <f t="shared" si="189"/>
        <v>184</v>
      </c>
      <c r="G1969">
        <f t="shared" si="190"/>
        <v>0.33819444444444446</v>
      </c>
      <c r="H1969" s="9"/>
      <c r="I1969" s="9"/>
      <c r="J1969" s="25"/>
      <c r="K1969" s="25"/>
      <c r="L1969" s="25"/>
      <c r="M1969" s="25"/>
    </row>
    <row r="1970" spans="1:13" customFormat="1" x14ac:dyDescent="0.2">
      <c r="A1970" s="7" t="s">
        <v>53</v>
      </c>
      <c r="B1970" s="7" t="s">
        <v>120</v>
      </c>
      <c r="C1970" s="8" t="s">
        <v>212</v>
      </c>
      <c r="E1970" s="3">
        <f t="shared" si="188"/>
        <v>42571</v>
      </c>
      <c r="F1970" t="str">
        <f t="shared" si="189"/>
        <v>184</v>
      </c>
      <c r="G1970">
        <f t="shared" si="190"/>
        <v>0.33611111111111108</v>
      </c>
      <c r="H1970" s="9"/>
      <c r="I1970" s="9"/>
      <c r="J1970" s="25"/>
      <c r="K1970" s="25"/>
      <c r="L1970" s="25"/>
      <c r="M1970" s="25"/>
    </row>
    <row r="1971" spans="1:13" customFormat="1" x14ac:dyDescent="0.2">
      <c r="A1971" s="7" t="s">
        <v>56</v>
      </c>
      <c r="B1971" s="7" t="s">
        <v>120</v>
      </c>
      <c r="C1971" s="8" t="s">
        <v>199</v>
      </c>
      <c r="E1971" s="3">
        <f t="shared" si="188"/>
        <v>42572</v>
      </c>
      <c r="F1971" t="str">
        <f t="shared" si="189"/>
        <v>184</v>
      </c>
      <c r="G1971">
        <f t="shared" si="190"/>
        <v>0.3354166666666667</v>
      </c>
      <c r="H1971" s="9"/>
      <c r="I1971" s="9"/>
      <c r="J1971" s="25"/>
      <c r="K1971" s="25"/>
      <c r="L1971" s="25"/>
      <c r="M1971" s="25"/>
    </row>
    <row r="1972" spans="1:13" customFormat="1" x14ac:dyDescent="0.2">
      <c r="A1972" s="7" t="s">
        <v>59</v>
      </c>
      <c r="B1972" s="7" t="s">
        <v>120</v>
      </c>
      <c r="C1972" s="8" t="s">
        <v>74</v>
      </c>
      <c r="E1972" s="3">
        <f t="shared" si="188"/>
        <v>42573</v>
      </c>
      <c r="F1972" t="str">
        <f t="shared" si="189"/>
        <v>184</v>
      </c>
      <c r="G1972">
        <f t="shared" si="190"/>
        <v>0.34097222222222223</v>
      </c>
      <c r="H1972" s="9"/>
      <c r="I1972" s="9"/>
      <c r="J1972" s="25"/>
      <c r="K1972" s="25"/>
      <c r="L1972" s="25"/>
      <c r="M1972" s="25"/>
    </row>
    <row r="1973" spans="1:13" customFormat="1" x14ac:dyDescent="0.2">
      <c r="A1973" s="7" t="s">
        <v>98</v>
      </c>
      <c r="B1973" s="7" t="s">
        <v>120</v>
      </c>
      <c r="C1973" s="8" t="s">
        <v>139</v>
      </c>
      <c r="E1973" s="3">
        <f t="shared" si="188"/>
        <v>42574</v>
      </c>
      <c r="F1973" t="str">
        <f t="shared" si="189"/>
        <v>184</v>
      </c>
      <c r="G1973">
        <f t="shared" si="190"/>
        <v>0.34236111111111112</v>
      </c>
      <c r="H1973" s="9"/>
      <c r="I1973" s="9"/>
      <c r="J1973" s="25"/>
      <c r="K1973" s="25"/>
      <c r="L1973" s="25"/>
      <c r="M1973" s="25"/>
    </row>
    <row r="1974" spans="1:13" customFormat="1" x14ac:dyDescent="0.2">
      <c r="A1974" s="7" t="s">
        <v>100</v>
      </c>
      <c r="B1974" s="7" t="s">
        <v>120</v>
      </c>
      <c r="C1974" s="8" t="s">
        <v>156</v>
      </c>
      <c r="E1974" s="3">
        <f t="shared" si="188"/>
        <v>42575</v>
      </c>
      <c r="F1974" t="str">
        <f t="shared" si="189"/>
        <v>184</v>
      </c>
      <c r="G1974">
        <f t="shared" si="190"/>
        <v>0.33263888888888887</v>
      </c>
      <c r="H1974" s="9"/>
      <c r="I1974" s="9"/>
      <c r="J1974" s="25"/>
      <c r="K1974" s="25"/>
      <c r="L1974" s="25"/>
      <c r="M1974" s="25"/>
    </row>
    <row r="1975" spans="1:13" customFormat="1" x14ac:dyDescent="0.2">
      <c r="A1975" s="7" t="s">
        <v>105</v>
      </c>
      <c r="B1975" s="7" t="s">
        <v>120</v>
      </c>
      <c r="C1975" s="8" t="s">
        <v>67</v>
      </c>
      <c r="E1975" s="3">
        <f t="shared" si="188"/>
        <v>42577</v>
      </c>
      <c r="F1975" t="str">
        <f t="shared" si="189"/>
        <v>184</v>
      </c>
      <c r="G1975">
        <f t="shared" si="190"/>
        <v>0.33749999999999997</v>
      </c>
      <c r="H1975" s="9"/>
      <c r="I1975" s="9"/>
      <c r="J1975" s="25"/>
      <c r="K1975" s="25"/>
      <c r="L1975" s="25"/>
      <c r="M1975" s="25"/>
    </row>
    <row r="1976" spans="1:13" customFormat="1" x14ac:dyDescent="0.2">
      <c r="A1976" s="7" t="s">
        <v>108</v>
      </c>
      <c r="B1976" s="7" t="s">
        <v>120</v>
      </c>
      <c r="C1976" s="8" t="s">
        <v>69</v>
      </c>
      <c r="E1976" s="3">
        <f t="shared" si="188"/>
        <v>42578</v>
      </c>
      <c r="F1976" t="str">
        <f t="shared" si="189"/>
        <v>184</v>
      </c>
      <c r="G1976">
        <f t="shared" si="190"/>
        <v>0.33888888888888885</v>
      </c>
      <c r="H1976" s="9"/>
      <c r="I1976" s="9"/>
      <c r="J1976" s="25"/>
      <c r="K1976" s="25"/>
      <c r="L1976" s="25"/>
      <c r="M1976" s="25"/>
    </row>
    <row r="1977" spans="1:13" customFormat="1" x14ac:dyDescent="0.2">
      <c r="A1977" s="7" t="s">
        <v>110</v>
      </c>
      <c r="B1977" s="7" t="s">
        <v>120</v>
      </c>
      <c r="C1977" s="8" t="s">
        <v>230</v>
      </c>
      <c r="E1977" s="3">
        <f t="shared" si="188"/>
        <v>42579</v>
      </c>
      <c r="F1977" t="str">
        <f t="shared" si="189"/>
        <v>184</v>
      </c>
      <c r="G1977">
        <f t="shared" si="190"/>
        <v>0.33333333333333331</v>
      </c>
      <c r="H1977" s="9"/>
      <c r="I1977" s="9"/>
      <c r="J1977" s="25"/>
      <c r="K1977" s="25"/>
      <c r="L1977" s="25"/>
      <c r="M1977" s="25"/>
    </row>
    <row r="1978" spans="1:13" customFormat="1" x14ac:dyDescent="0.2">
      <c r="A1978" s="7" t="s">
        <v>7</v>
      </c>
      <c r="B1978" s="7" t="s">
        <v>122</v>
      </c>
      <c r="C1978" s="8" t="s">
        <v>9</v>
      </c>
      <c r="E1978" s="3">
        <f t="shared" si="188"/>
        <v>42552</v>
      </c>
      <c r="F1978" t="str">
        <f t="shared" si="189"/>
        <v>185</v>
      </c>
      <c r="G1978">
        <f t="shared" si="190"/>
        <v>0</v>
      </c>
      <c r="H1978" s="9"/>
      <c r="I1978" s="9"/>
      <c r="J1978" s="25"/>
      <c r="K1978" s="25"/>
      <c r="L1978" s="25"/>
      <c r="M1978" s="25"/>
    </row>
    <row r="1979" spans="1:13" customFormat="1" x14ac:dyDescent="0.2">
      <c r="A1979" s="7" t="s">
        <v>64</v>
      </c>
      <c r="B1979" s="7" t="s">
        <v>122</v>
      </c>
      <c r="C1979" s="8" t="s">
        <v>87</v>
      </c>
      <c r="E1979" s="3">
        <f t="shared" si="188"/>
        <v>42553</v>
      </c>
      <c r="F1979" t="str">
        <f t="shared" si="189"/>
        <v>185</v>
      </c>
      <c r="G1979">
        <f t="shared" si="190"/>
        <v>0.33680555555555558</v>
      </c>
      <c r="H1979" s="9"/>
      <c r="I1979" s="9"/>
      <c r="J1979" s="25"/>
      <c r="K1979" s="25"/>
      <c r="L1979" s="25"/>
      <c r="M1979" s="25"/>
    </row>
    <row r="1980" spans="1:13" customFormat="1" x14ac:dyDescent="0.2">
      <c r="A1980" s="7" t="s">
        <v>121</v>
      </c>
      <c r="B1980" s="7" t="s">
        <v>122</v>
      </c>
      <c r="C1980" s="8" t="s">
        <v>67</v>
      </c>
      <c r="E1980" s="3">
        <f t="shared" si="188"/>
        <v>42554</v>
      </c>
      <c r="F1980" t="str">
        <f t="shared" si="189"/>
        <v>185</v>
      </c>
      <c r="G1980">
        <f t="shared" si="190"/>
        <v>0.33749999999999997</v>
      </c>
      <c r="H1980" s="9"/>
      <c r="I1980" s="9"/>
      <c r="J1980" s="25"/>
      <c r="K1980" s="25"/>
      <c r="L1980" s="25"/>
      <c r="M1980" s="25"/>
    </row>
    <row r="1981" spans="1:13" customFormat="1" x14ac:dyDescent="0.2">
      <c r="A1981" s="7" t="s">
        <v>17</v>
      </c>
      <c r="B1981" s="7" t="s">
        <v>122</v>
      </c>
      <c r="C1981" s="8" t="s">
        <v>212</v>
      </c>
      <c r="E1981" s="3">
        <f t="shared" si="188"/>
        <v>42555</v>
      </c>
      <c r="F1981" t="str">
        <f t="shared" si="189"/>
        <v>185</v>
      </c>
      <c r="G1981">
        <f t="shared" si="190"/>
        <v>0.33611111111111108</v>
      </c>
      <c r="H1981" s="9"/>
      <c r="I1981" s="9"/>
      <c r="J1981" s="25"/>
      <c r="K1981" s="25"/>
      <c r="L1981" s="25"/>
      <c r="M1981" s="25"/>
    </row>
    <row r="1982" spans="1:13" customFormat="1" x14ac:dyDescent="0.2">
      <c r="A1982" s="7" t="s">
        <v>20</v>
      </c>
      <c r="B1982" s="7" t="s">
        <v>122</v>
      </c>
      <c r="C1982" s="8" t="s">
        <v>80</v>
      </c>
      <c r="E1982" s="3">
        <f t="shared" si="188"/>
        <v>42556</v>
      </c>
      <c r="F1982" t="str">
        <f t="shared" si="189"/>
        <v>185</v>
      </c>
      <c r="G1982">
        <f t="shared" si="190"/>
        <v>0.33819444444444446</v>
      </c>
      <c r="H1982" s="9"/>
      <c r="I1982" s="9"/>
      <c r="J1982" s="25"/>
      <c r="K1982" s="25"/>
      <c r="L1982" s="25"/>
      <c r="M1982" s="25"/>
    </row>
    <row r="1983" spans="1:13" customFormat="1" x14ac:dyDescent="0.2">
      <c r="A1983" s="7" t="s">
        <v>23</v>
      </c>
      <c r="B1983" s="7" t="s">
        <v>122</v>
      </c>
      <c r="C1983" s="8" t="s">
        <v>137</v>
      </c>
      <c r="E1983" s="3">
        <f t="shared" si="188"/>
        <v>42557</v>
      </c>
      <c r="F1983" t="str">
        <f t="shared" si="189"/>
        <v>185</v>
      </c>
      <c r="G1983">
        <f t="shared" si="190"/>
        <v>0.34166666666666662</v>
      </c>
      <c r="H1983" s="9"/>
      <c r="I1983" s="9"/>
      <c r="J1983" s="25"/>
      <c r="K1983" s="25"/>
      <c r="L1983" s="25"/>
      <c r="M1983" s="25"/>
    </row>
    <row r="1984" spans="1:13" customFormat="1" x14ac:dyDescent="0.2">
      <c r="A1984" s="7" t="s">
        <v>26</v>
      </c>
      <c r="B1984" s="7" t="s">
        <v>122</v>
      </c>
      <c r="C1984" s="8" t="s">
        <v>152</v>
      </c>
      <c r="E1984" s="3">
        <f t="shared" si="188"/>
        <v>42558</v>
      </c>
      <c r="F1984" t="str">
        <f t="shared" si="189"/>
        <v>185</v>
      </c>
      <c r="G1984">
        <f t="shared" si="190"/>
        <v>0.34027777777777773</v>
      </c>
      <c r="H1984" s="9"/>
      <c r="I1984" s="9"/>
      <c r="J1984" s="25"/>
      <c r="K1984" s="25"/>
      <c r="L1984" s="25"/>
      <c r="M1984" s="25"/>
    </row>
    <row r="1985" spans="1:13" customFormat="1" x14ac:dyDescent="0.2">
      <c r="A1985" s="7" t="s">
        <v>29</v>
      </c>
      <c r="B1985" s="7" t="s">
        <v>122</v>
      </c>
      <c r="C1985" s="8" t="s">
        <v>137</v>
      </c>
      <c r="E1985" s="3">
        <f t="shared" si="188"/>
        <v>42559</v>
      </c>
      <c r="F1985" t="str">
        <f t="shared" si="189"/>
        <v>185</v>
      </c>
      <c r="G1985">
        <f t="shared" si="190"/>
        <v>0.34166666666666662</v>
      </c>
      <c r="H1985" s="9"/>
      <c r="I1985" s="9"/>
      <c r="J1985" s="25"/>
      <c r="K1985" s="25"/>
      <c r="L1985" s="25"/>
      <c r="M1985" s="25"/>
    </row>
    <row r="1986" spans="1:13" customFormat="1" x14ac:dyDescent="0.2">
      <c r="A1986" s="7" t="s">
        <v>76</v>
      </c>
      <c r="B1986" s="7" t="s">
        <v>122</v>
      </c>
      <c r="C1986" s="8" t="s">
        <v>129</v>
      </c>
      <c r="E1986" s="3">
        <f t="shared" si="188"/>
        <v>42560</v>
      </c>
      <c r="F1986" t="str">
        <f t="shared" si="189"/>
        <v>185</v>
      </c>
      <c r="G1986">
        <f t="shared" si="190"/>
        <v>0.35138888888888892</v>
      </c>
      <c r="H1986" s="9"/>
      <c r="I1986" s="9"/>
      <c r="J1986" s="25"/>
      <c r="K1986" s="25"/>
      <c r="L1986" s="25"/>
      <c r="M1986" s="25"/>
    </row>
    <row r="1987" spans="1:13" customFormat="1" x14ac:dyDescent="0.2">
      <c r="A1987" s="7" t="s">
        <v>79</v>
      </c>
      <c r="B1987" s="7" t="s">
        <v>122</v>
      </c>
      <c r="C1987" s="8" t="s">
        <v>80</v>
      </c>
      <c r="E1987" s="3">
        <f t="shared" ref="E1987:E2050" si="191">IF(A1987="", "", A1987+0)</f>
        <v>42561</v>
      </c>
      <c r="F1987" t="str">
        <f t="shared" ref="F1987:F2050" si="192">IF(B1987="", "", B1987)</f>
        <v>185</v>
      </c>
      <c r="G1987">
        <f t="shared" ref="G1987:G2050" si="193">IF(C1987="", "", C1987+0)</f>
        <v>0.33819444444444446</v>
      </c>
      <c r="H1987" s="9"/>
      <c r="I1987" s="9"/>
      <c r="J1987" s="25"/>
      <c r="K1987" s="25"/>
      <c r="L1987" s="25"/>
      <c r="M1987" s="25"/>
    </row>
    <row r="1988" spans="1:13" customFormat="1" x14ac:dyDescent="0.2">
      <c r="A1988" s="7" t="s">
        <v>35</v>
      </c>
      <c r="B1988" s="7" t="s">
        <v>122</v>
      </c>
      <c r="C1988" s="8" t="s">
        <v>139</v>
      </c>
      <c r="E1988" s="3">
        <f t="shared" si="191"/>
        <v>42563</v>
      </c>
      <c r="F1988" t="str">
        <f t="shared" si="192"/>
        <v>185</v>
      </c>
      <c r="G1988">
        <f t="shared" si="193"/>
        <v>0.34236111111111112</v>
      </c>
      <c r="H1988" s="9"/>
      <c r="I1988" s="9"/>
      <c r="J1988" s="25"/>
      <c r="K1988" s="25"/>
      <c r="L1988" s="25"/>
      <c r="M1988" s="25"/>
    </row>
    <row r="1989" spans="1:13" customFormat="1" x14ac:dyDescent="0.2">
      <c r="A1989" s="7" t="s">
        <v>38</v>
      </c>
      <c r="B1989" s="7" t="s">
        <v>122</v>
      </c>
      <c r="C1989" s="8" t="s">
        <v>543</v>
      </c>
      <c r="E1989" s="3">
        <f t="shared" si="191"/>
        <v>42564</v>
      </c>
      <c r="F1989" t="str">
        <f t="shared" si="192"/>
        <v>185</v>
      </c>
      <c r="G1989">
        <f t="shared" si="193"/>
        <v>0.36041666666666666</v>
      </c>
      <c r="H1989" s="9"/>
      <c r="I1989" s="9"/>
      <c r="J1989" s="25"/>
      <c r="K1989" s="25"/>
      <c r="L1989" s="25"/>
      <c r="M1989" s="25"/>
    </row>
    <row r="1990" spans="1:13" customFormat="1" x14ac:dyDescent="0.2">
      <c r="A1990" s="7" t="s">
        <v>41</v>
      </c>
      <c r="B1990" s="7" t="s">
        <v>122</v>
      </c>
      <c r="C1990" s="8" t="s">
        <v>139</v>
      </c>
      <c r="E1990" s="3">
        <f t="shared" si="191"/>
        <v>42565</v>
      </c>
      <c r="F1990" t="str">
        <f t="shared" si="192"/>
        <v>185</v>
      </c>
      <c r="G1990">
        <f t="shared" si="193"/>
        <v>0.34236111111111112</v>
      </c>
      <c r="H1990" s="9"/>
      <c r="I1990" s="9"/>
      <c r="J1990" s="25"/>
      <c r="K1990" s="25"/>
      <c r="L1990" s="25"/>
      <c r="M1990" s="25"/>
    </row>
    <row r="1991" spans="1:13" customFormat="1" x14ac:dyDescent="0.2">
      <c r="A1991" s="7" t="s">
        <v>44</v>
      </c>
      <c r="B1991" s="7" t="s">
        <v>122</v>
      </c>
      <c r="C1991" s="8" t="s">
        <v>67</v>
      </c>
      <c r="E1991" s="3">
        <f t="shared" si="191"/>
        <v>42566</v>
      </c>
      <c r="F1991" t="str">
        <f t="shared" si="192"/>
        <v>185</v>
      </c>
      <c r="G1991">
        <f t="shared" si="193"/>
        <v>0.33749999999999997</v>
      </c>
      <c r="H1991" s="9"/>
      <c r="I1991" s="9"/>
      <c r="J1991" s="25"/>
      <c r="K1991" s="25"/>
      <c r="L1991" s="25"/>
      <c r="M1991" s="25"/>
    </row>
    <row r="1992" spans="1:13" customFormat="1" x14ac:dyDescent="0.2">
      <c r="A1992" s="7" t="s">
        <v>89</v>
      </c>
      <c r="B1992" s="7" t="s">
        <v>122</v>
      </c>
      <c r="C1992" s="8" t="s">
        <v>137</v>
      </c>
      <c r="E1992" s="3">
        <f t="shared" si="191"/>
        <v>42567</v>
      </c>
      <c r="F1992" t="str">
        <f t="shared" si="192"/>
        <v>185</v>
      </c>
      <c r="G1992">
        <f t="shared" si="193"/>
        <v>0.34166666666666662</v>
      </c>
      <c r="H1992" s="9"/>
      <c r="I1992" s="9"/>
      <c r="J1992" s="25"/>
      <c r="K1992" s="25"/>
      <c r="L1992" s="25"/>
      <c r="M1992" s="25"/>
    </row>
    <row r="1993" spans="1:13" customFormat="1" x14ac:dyDescent="0.2">
      <c r="A1993" s="7" t="s">
        <v>142</v>
      </c>
      <c r="B1993" s="7" t="s">
        <v>122</v>
      </c>
      <c r="C1993" s="8" t="s">
        <v>145</v>
      </c>
      <c r="E1993" s="3">
        <f t="shared" si="191"/>
        <v>42568</v>
      </c>
      <c r="F1993" t="str">
        <f t="shared" si="192"/>
        <v>185</v>
      </c>
      <c r="G1993">
        <f t="shared" si="193"/>
        <v>0.34861111111111115</v>
      </c>
      <c r="H1993" s="9"/>
      <c r="I1993" s="9"/>
      <c r="J1993" s="25"/>
      <c r="K1993" s="25"/>
      <c r="L1993" s="25"/>
      <c r="M1993" s="25"/>
    </row>
    <row r="1994" spans="1:13" customFormat="1" x14ac:dyDescent="0.2">
      <c r="A1994" s="7" t="s">
        <v>47</v>
      </c>
      <c r="B1994" s="7" t="s">
        <v>122</v>
      </c>
      <c r="C1994" s="8" t="s">
        <v>167</v>
      </c>
      <c r="E1994" s="3">
        <f t="shared" si="191"/>
        <v>42569</v>
      </c>
      <c r="F1994" t="str">
        <f t="shared" si="192"/>
        <v>185</v>
      </c>
      <c r="G1994">
        <f t="shared" si="193"/>
        <v>0.3430555555555555</v>
      </c>
      <c r="H1994" s="9"/>
      <c r="I1994" s="9"/>
      <c r="J1994" s="25"/>
      <c r="K1994" s="25"/>
      <c r="L1994" s="25"/>
      <c r="M1994" s="25"/>
    </row>
    <row r="1995" spans="1:13" customFormat="1" x14ac:dyDescent="0.2">
      <c r="A1995" s="7" t="s">
        <v>50</v>
      </c>
      <c r="B1995" s="7" t="s">
        <v>122</v>
      </c>
      <c r="C1995" s="8" t="s">
        <v>119</v>
      </c>
      <c r="E1995" s="3">
        <f t="shared" si="191"/>
        <v>42570</v>
      </c>
      <c r="F1995" t="str">
        <f t="shared" si="192"/>
        <v>185</v>
      </c>
      <c r="G1995">
        <f t="shared" si="193"/>
        <v>0.3444444444444445</v>
      </c>
      <c r="H1995" s="9"/>
      <c r="I1995" s="9"/>
      <c r="J1995" s="25"/>
      <c r="K1995" s="25"/>
      <c r="L1995" s="25"/>
      <c r="M1995" s="25"/>
    </row>
    <row r="1996" spans="1:13" customFormat="1" x14ac:dyDescent="0.2">
      <c r="A1996" s="7" t="s">
        <v>53</v>
      </c>
      <c r="B1996" s="7" t="s">
        <v>122</v>
      </c>
      <c r="C1996" s="8" t="s">
        <v>87</v>
      </c>
      <c r="E1996" s="3">
        <f t="shared" si="191"/>
        <v>42571</v>
      </c>
      <c r="F1996" t="str">
        <f t="shared" si="192"/>
        <v>185</v>
      </c>
      <c r="G1996">
        <f t="shared" si="193"/>
        <v>0.33680555555555558</v>
      </c>
      <c r="H1996" s="9"/>
      <c r="I1996" s="9"/>
      <c r="J1996" s="25"/>
      <c r="K1996" s="25"/>
      <c r="L1996" s="25"/>
      <c r="M1996" s="25"/>
    </row>
    <row r="1997" spans="1:13" customFormat="1" x14ac:dyDescent="0.2">
      <c r="A1997" s="7" t="s">
        <v>56</v>
      </c>
      <c r="B1997" s="7" t="s">
        <v>122</v>
      </c>
      <c r="C1997" s="8" t="s">
        <v>127</v>
      </c>
      <c r="E1997" s="3">
        <f t="shared" si="191"/>
        <v>42572</v>
      </c>
      <c r="F1997" t="str">
        <f t="shared" si="192"/>
        <v>185</v>
      </c>
      <c r="G1997">
        <f t="shared" si="193"/>
        <v>0.35347222222222219</v>
      </c>
      <c r="H1997" s="9"/>
      <c r="I1997" s="9"/>
      <c r="J1997" s="25"/>
      <c r="K1997" s="25"/>
      <c r="L1997" s="25"/>
      <c r="M1997" s="25"/>
    </row>
    <row r="1998" spans="1:13" customFormat="1" x14ac:dyDescent="0.2">
      <c r="A1998" s="7" t="s">
        <v>59</v>
      </c>
      <c r="B1998" s="7" t="s">
        <v>122</v>
      </c>
      <c r="C1998" s="8" t="s">
        <v>171</v>
      </c>
      <c r="E1998" s="3">
        <f t="shared" si="191"/>
        <v>42573</v>
      </c>
      <c r="F1998" t="str">
        <f t="shared" si="192"/>
        <v>185</v>
      </c>
      <c r="G1998">
        <f t="shared" si="193"/>
        <v>0.34375</v>
      </c>
      <c r="H1998" s="9"/>
      <c r="I1998" s="9"/>
      <c r="J1998" s="25"/>
      <c r="K1998" s="25"/>
      <c r="L1998" s="25"/>
      <c r="M1998" s="25"/>
    </row>
    <row r="1999" spans="1:13" customFormat="1" x14ac:dyDescent="0.2">
      <c r="A1999" s="7" t="s">
        <v>98</v>
      </c>
      <c r="B1999" s="7" t="s">
        <v>122</v>
      </c>
      <c r="C1999" s="8" t="s">
        <v>145</v>
      </c>
      <c r="E1999" s="3">
        <f t="shared" si="191"/>
        <v>42574</v>
      </c>
      <c r="F1999" t="str">
        <f t="shared" si="192"/>
        <v>185</v>
      </c>
      <c r="G1999">
        <f t="shared" si="193"/>
        <v>0.34861111111111115</v>
      </c>
      <c r="H1999" s="9"/>
      <c r="I1999" s="9"/>
      <c r="J1999" s="25"/>
      <c r="K1999" s="25"/>
      <c r="L1999" s="25"/>
      <c r="M1999" s="25"/>
    </row>
    <row r="2000" spans="1:13" customFormat="1" x14ac:dyDescent="0.2">
      <c r="A2000" s="7" t="s">
        <v>103</v>
      </c>
      <c r="B2000" s="7" t="s">
        <v>122</v>
      </c>
      <c r="C2000" s="8" t="s">
        <v>152</v>
      </c>
      <c r="E2000" s="3">
        <f t="shared" si="191"/>
        <v>42576</v>
      </c>
      <c r="F2000" t="str">
        <f t="shared" si="192"/>
        <v>185</v>
      </c>
      <c r="G2000">
        <f t="shared" si="193"/>
        <v>0.34027777777777773</v>
      </c>
      <c r="H2000" s="9"/>
      <c r="I2000" s="9"/>
      <c r="J2000" s="25"/>
      <c r="K2000" s="25"/>
      <c r="L2000" s="25"/>
      <c r="M2000" s="25"/>
    </row>
    <row r="2001" spans="1:13" customFormat="1" x14ac:dyDescent="0.2">
      <c r="A2001" s="7" t="s">
        <v>105</v>
      </c>
      <c r="B2001" s="7" t="s">
        <v>122</v>
      </c>
      <c r="C2001" s="8" t="s">
        <v>167</v>
      </c>
      <c r="E2001" s="3">
        <f t="shared" si="191"/>
        <v>42577</v>
      </c>
      <c r="F2001" t="str">
        <f t="shared" si="192"/>
        <v>185</v>
      </c>
      <c r="G2001">
        <f t="shared" si="193"/>
        <v>0.3430555555555555</v>
      </c>
      <c r="H2001" s="9"/>
      <c r="I2001" s="9"/>
      <c r="J2001" s="25"/>
      <c r="K2001" s="25"/>
      <c r="L2001" s="25"/>
      <c r="M2001" s="25"/>
    </row>
    <row r="2002" spans="1:13" customFormat="1" x14ac:dyDescent="0.2">
      <c r="A2002" s="7" t="s">
        <v>108</v>
      </c>
      <c r="B2002" s="7" t="s">
        <v>122</v>
      </c>
      <c r="C2002" s="8" t="s">
        <v>137</v>
      </c>
      <c r="E2002" s="3">
        <f t="shared" si="191"/>
        <v>42578</v>
      </c>
      <c r="F2002" t="str">
        <f t="shared" si="192"/>
        <v>185</v>
      </c>
      <c r="G2002">
        <f t="shared" si="193"/>
        <v>0.34166666666666662</v>
      </c>
      <c r="H2002" s="9"/>
      <c r="I2002" s="9"/>
      <c r="J2002" s="25"/>
      <c r="K2002" s="25"/>
      <c r="L2002" s="25"/>
      <c r="M2002" s="25"/>
    </row>
    <row r="2003" spans="1:13" customFormat="1" x14ac:dyDescent="0.2">
      <c r="A2003" s="7" t="s">
        <v>110</v>
      </c>
      <c r="B2003" s="7" t="s">
        <v>122</v>
      </c>
      <c r="C2003" s="8" t="s">
        <v>69</v>
      </c>
      <c r="E2003" s="3">
        <f t="shared" si="191"/>
        <v>42579</v>
      </c>
      <c r="F2003" t="str">
        <f t="shared" si="192"/>
        <v>185</v>
      </c>
      <c r="G2003">
        <f t="shared" si="193"/>
        <v>0.33888888888888885</v>
      </c>
      <c r="H2003" s="9"/>
      <c r="I2003" s="9"/>
      <c r="J2003" s="25"/>
      <c r="K2003" s="25"/>
      <c r="L2003" s="25"/>
      <c r="M2003" s="25"/>
    </row>
    <row r="2004" spans="1:13" customFormat="1" x14ac:dyDescent="0.2">
      <c r="A2004" s="7" t="s">
        <v>113</v>
      </c>
      <c r="B2004" s="7" t="s">
        <v>122</v>
      </c>
      <c r="C2004" s="8" t="s">
        <v>212</v>
      </c>
      <c r="E2004" s="3">
        <f t="shared" si="191"/>
        <v>42580</v>
      </c>
      <c r="F2004" t="str">
        <f t="shared" si="192"/>
        <v>185</v>
      </c>
      <c r="G2004">
        <f t="shared" si="193"/>
        <v>0.33611111111111108</v>
      </c>
      <c r="H2004" s="9"/>
      <c r="I2004" s="9"/>
      <c r="J2004" s="25"/>
      <c r="K2004" s="25"/>
      <c r="L2004" s="25"/>
      <c r="M2004" s="25"/>
    </row>
    <row r="2005" spans="1:13" customFormat="1" x14ac:dyDescent="0.2">
      <c r="A2005" s="7" t="s">
        <v>115</v>
      </c>
      <c r="B2005" s="7" t="s">
        <v>122</v>
      </c>
      <c r="C2005" s="8" t="s">
        <v>74</v>
      </c>
      <c r="E2005" s="3">
        <f t="shared" si="191"/>
        <v>42581</v>
      </c>
      <c r="F2005" t="str">
        <f t="shared" si="192"/>
        <v>185</v>
      </c>
      <c r="G2005">
        <f t="shared" si="193"/>
        <v>0.34097222222222223</v>
      </c>
      <c r="H2005" s="9"/>
      <c r="I2005" s="9"/>
      <c r="J2005" s="25"/>
      <c r="K2005" s="25"/>
      <c r="L2005" s="25"/>
      <c r="M2005" s="25"/>
    </row>
    <row r="2006" spans="1:13" customFormat="1" x14ac:dyDescent="0.2">
      <c r="A2006" s="7" t="s">
        <v>7</v>
      </c>
      <c r="B2006" s="7" t="s">
        <v>124</v>
      </c>
      <c r="C2006" s="8" t="s">
        <v>9</v>
      </c>
      <c r="E2006" s="3">
        <f t="shared" si="191"/>
        <v>42552</v>
      </c>
      <c r="F2006" t="str">
        <f t="shared" si="192"/>
        <v>186</v>
      </c>
      <c r="G2006">
        <f t="shared" si="193"/>
        <v>0</v>
      </c>
      <c r="H2006" s="9"/>
      <c r="I2006" s="9"/>
      <c r="J2006" s="25"/>
      <c r="K2006" s="25"/>
      <c r="L2006" s="25"/>
      <c r="M2006" s="25"/>
    </row>
    <row r="2007" spans="1:13" customFormat="1" x14ac:dyDescent="0.2">
      <c r="A2007" s="7" t="s">
        <v>64</v>
      </c>
      <c r="B2007" s="7" t="s">
        <v>124</v>
      </c>
      <c r="C2007" s="8" t="s">
        <v>225</v>
      </c>
      <c r="E2007" s="3">
        <f t="shared" si="191"/>
        <v>42553</v>
      </c>
      <c r="F2007" t="str">
        <f t="shared" si="192"/>
        <v>186</v>
      </c>
      <c r="G2007">
        <f t="shared" si="193"/>
        <v>0.36180555555555555</v>
      </c>
      <c r="H2007" s="9"/>
      <c r="I2007" s="9"/>
      <c r="J2007" s="25"/>
      <c r="K2007" s="25"/>
      <c r="L2007" s="25"/>
      <c r="M2007" s="25"/>
    </row>
    <row r="2008" spans="1:13" customFormat="1" x14ac:dyDescent="0.2">
      <c r="A2008" s="7" t="s">
        <v>17</v>
      </c>
      <c r="B2008" s="7" t="s">
        <v>124</v>
      </c>
      <c r="C2008" s="8" t="s">
        <v>167</v>
      </c>
      <c r="E2008" s="3">
        <f t="shared" si="191"/>
        <v>42555</v>
      </c>
      <c r="F2008" t="str">
        <f t="shared" si="192"/>
        <v>186</v>
      </c>
      <c r="G2008">
        <f t="shared" si="193"/>
        <v>0.3430555555555555</v>
      </c>
      <c r="H2008" s="9"/>
      <c r="I2008" s="9"/>
      <c r="J2008" s="25"/>
      <c r="K2008" s="25"/>
      <c r="L2008" s="25"/>
      <c r="M2008" s="25"/>
    </row>
    <row r="2009" spans="1:13" customFormat="1" x14ac:dyDescent="0.2">
      <c r="A2009" s="7" t="s">
        <v>20</v>
      </c>
      <c r="B2009" s="7" t="s">
        <v>124</v>
      </c>
      <c r="C2009" s="8" t="s">
        <v>603</v>
      </c>
      <c r="E2009" s="3">
        <f t="shared" si="191"/>
        <v>42556</v>
      </c>
      <c r="F2009" t="str">
        <f t="shared" si="192"/>
        <v>186</v>
      </c>
      <c r="G2009">
        <f t="shared" si="193"/>
        <v>0.4993055555555555</v>
      </c>
      <c r="H2009" s="9"/>
      <c r="I2009" s="9"/>
      <c r="J2009" s="25"/>
      <c r="K2009" s="25"/>
      <c r="L2009" s="25"/>
      <c r="M2009" s="25"/>
    </row>
    <row r="2010" spans="1:13" customFormat="1" x14ac:dyDescent="0.2">
      <c r="A2010" s="7" t="s">
        <v>23</v>
      </c>
      <c r="B2010" s="7" t="s">
        <v>124</v>
      </c>
      <c r="C2010" s="8" t="s">
        <v>152</v>
      </c>
      <c r="E2010" s="3">
        <f t="shared" si="191"/>
        <v>42557</v>
      </c>
      <c r="F2010" t="str">
        <f t="shared" si="192"/>
        <v>186</v>
      </c>
      <c r="G2010">
        <f t="shared" si="193"/>
        <v>0.34027777777777773</v>
      </c>
      <c r="H2010" s="9"/>
      <c r="I2010" s="9"/>
      <c r="J2010" s="25"/>
      <c r="K2010" s="25"/>
      <c r="L2010" s="25"/>
      <c r="M2010" s="25"/>
    </row>
    <row r="2011" spans="1:13" customFormat="1" x14ac:dyDescent="0.2">
      <c r="A2011" s="7" t="s">
        <v>26</v>
      </c>
      <c r="B2011" s="7" t="s">
        <v>124</v>
      </c>
      <c r="C2011" s="8" t="s">
        <v>211</v>
      </c>
      <c r="E2011" s="3">
        <f t="shared" si="191"/>
        <v>42558</v>
      </c>
      <c r="F2011" t="str">
        <f t="shared" si="192"/>
        <v>186</v>
      </c>
      <c r="G2011">
        <f t="shared" si="193"/>
        <v>0.34513888888888888</v>
      </c>
      <c r="H2011" s="9"/>
      <c r="I2011" s="9"/>
      <c r="J2011" s="25"/>
      <c r="K2011" s="25"/>
      <c r="L2011" s="25"/>
      <c r="M2011" s="25"/>
    </row>
    <row r="2012" spans="1:13" customFormat="1" x14ac:dyDescent="0.2">
      <c r="A2012" s="7" t="s">
        <v>29</v>
      </c>
      <c r="B2012" s="7" t="s">
        <v>124</v>
      </c>
      <c r="C2012" s="8" t="s">
        <v>334</v>
      </c>
      <c r="E2012" s="3">
        <f t="shared" si="191"/>
        <v>42559</v>
      </c>
      <c r="F2012" t="str">
        <f t="shared" si="192"/>
        <v>186</v>
      </c>
      <c r="G2012">
        <f t="shared" si="193"/>
        <v>0.32430555555555557</v>
      </c>
      <c r="H2012" s="9"/>
      <c r="I2012" s="9"/>
      <c r="J2012" s="25"/>
      <c r="K2012" s="25"/>
      <c r="L2012" s="25"/>
      <c r="M2012" s="25"/>
    </row>
    <row r="2013" spans="1:13" customFormat="1" x14ac:dyDescent="0.2">
      <c r="A2013" s="7" t="s">
        <v>79</v>
      </c>
      <c r="B2013" s="7" t="s">
        <v>124</v>
      </c>
      <c r="C2013" s="8" t="s">
        <v>162</v>
      </c>
      <c r="E2013" s="3">
        <f t="shared" si="191"/>
        <v>42561</v>
      </c>
      <c r="F2013" t="str">
        <f t="shared" si="192"/>
        <v>186</v>
      </c>
      <c r="G2013">
        <f t="shared" si="193"/>
        <v>0.37847222222222227</v>
      </c>
      <c r="H2013" s="9"/>
      <c r="I2013" s="9"/>
      <c r="J2013" s="25"/>
      <c r="K2013" s="25"/>
      <c r="L2013" s="25"/>
      <c r="M2013" s="25"/>
    </row>
    <row r="2014" spans="1:13" customFormat="1" x14ac:dyDescent="0.2">
      <c r="A2014" s="7" t="s">
        <v>32</v>
      </c>
      <c r="B2014" s="7" t="s">
        <v>124</v>
      </c>
      <c r="C2014" s="8" t="s">
        <v>67</v>
      </c>
      <c r="E2014" s="3">
        <f t="shared" si="191"/>
        <v>42562</v>
      </c>
      <c r="F2014" t="str">
        <f t="shared" si="192"/>
        <v>186</v>
      </c>
      <c r="G2014">
        <f t="shared" si="193"/>
        <v>0.33749999999999997</v>
      </c>
      <c r="H2014" s="9"/>
      <c r="I2014" s="9"/>
      <c r="J2014" s="25"/>
      <c r="K2014" s="25"/>
      <c r="L2014" s="25"/>
      <c r="M2014" s="25"/>
    </row>
    <row r="2015" spans="1:13" customFormat="1" x14ac:dyDescent="0.2">
      <c r="A2015" s="7" t="s">
        <v>35</v>
      </c>
      <c r="B2015" s="7" t="s">
        <v>124</v>
      </c>
      <c r="C2015" s="8" t="s">
        <v>335</v>
      </c>
      <c r="E2015" s="3">
        <f t="shared" si="191"/>
        <v>42563</v>
      </c>
      <c r="F2015" t="str">
        <f t="shared" si="192"/>
        <v>186</v>
      </c>
      <c r="G2015">
        <f t="shared" si="193"/>
        <v>0.38819444444444445</v>
      </c>
      <c r="H2015" s="9"/>
      <c r="I2015" s="9"/>
      <c r="J2015" s="25"/>
      <c r="K2015" s="25"/>
      <c r="L2015" s="25"/>
      <c r="M2015" s="25"/>
    </row>
    <row r="2016" spans="1:13" customFormat="1" x14ac:dyDescent="0.2">
      <c r="A2016" s="7" t="s">
        <v>38</v>
      </c>
      <c r="B2016" s="7" t="s">
        <v>124</v>
      </c>
      <c r="C2016" s="8" t="s">
        <v>230</v>
      </c>
      <c r="E2016" s="3">
        <f t="shared" si="191"/>
        <v>42564</v>
      </c>
      <c r="F2016" t="str">
        <f t="shared" si="192"/>
        <v>186</v>
      </c>
      <c r="G2016">
        <f t="shared" si="193"/>
        <v>0.33333333333333331</v>
      </c>
      <c r="H2016" s="9"/>
      <c r="I2016" s="9"/>
      <c r="J2016" s="25"/>
      <c r="K2016" s="25"/>
      <c r="L2016" s="25"/>
      <c r="M2016" s="25"/>
    </row>
    <row r="2017" spans="1:13" customFormat="1" x14ac:dyDescent="0.2">
      <c r="A2017" s="7" t="s">
        <v>41</v>
      </c>
      <c r="B2017" s="7" t="s">
        <v>124</v>
      </c>
      <c r="C2017" s="8" t="s">
        <v>604</v>
      </c>
      <c r="E2017" s="3">
        <f t="shared" si="191"/>
        <v>42565</v>
      </c>
      <c r="F2017" t="str">
        <f t="shared" si="192"/>
        <v>186</v>
      </c>
      <c r="G2017">
        <f t="shared" si="193"/>
        <v>0.54305555555555551</v>
      </c>
      <c r="H2017" s="9"/>
      <c r="I2017" s="9"/>
      <c r="J2017" s="25"/>
      <c r="K2017" s="25"/>
      <c r="L2017" s="25"/>
      <c r="M2017" s="25"/>
    </row>
    <row r="2018" spans="1:13" customFormat="1" x14ac:dyDescent="0.2">
      <c r="A2018" s="7" t="s">
        <v>44</v>
      </c>
      <c r="B2018" s="7" t="s">
        <v>124</v>
      </c>
      <c r="C2018" s="8" t="s">
        <v>36</v>
      </c>
      <c r="E2018" s="3">
        <f t="shared" si="191"/>
        <v>42566</v>
      </c>
      <c r="F2018" t="str">
        <f t="shared" si="192"/>
        <v>186</v>
      </c>
      <c r="G2018">
        <f t="shared" si="193"/>
        <v>0.42430555555555555</v>
      </c>
      <c r="H2018" s="9"/>
      <c r="I2018" s="9"/>
      <c r="J2018" s="25"/>
      <c r="K2018" s="25"/>
      <c r="L2018" s="25"/>
      <c r="M2018" s="25"/>
    </row>
    <row r="2019" spans="1:13" customFormat="1" x14ac:dyDescent="0.2">
      <c r="A2019" s="7" t="s">
        <v>89</v>
      </c>
      <c r="B2019" s="7" t="s">
        <v>124</v>
      </c>
      <c r="C2019" s="8" t="s">
        <v>80</v>
      </c>
      <c r="E2019" s="3">
        <f t="shared" si="191"/>
        <v>42567</v>
      </c>
      <c r="F2019" t="str">
        <f t="shared" si="192"/>
        <v>186</v>
      </c>
      <c r="G2019">
        <f t="shared" si="193"/>
        <v>0.33819444444444446</v>
      </c>
      <c r="H2019" s="9"/>
      <c r="I2019" s="9"/>
      <c r="J2019" s="25"/>
      <c r="K2019" s="25"/>
      <c r="L2019" s="25"/>
      <c r="M2019" s="25"/>
    </row>
    <row r="2020" spans="1:13" customFormat="1" x14ac:dyDescent="0.2">
      <c r="A2020" s="7" t="s">
        <v>47</v>
      </c>
      <c r="B2020" s="7" t="s">
        <v>124</v>
      </c>
      <c r="C2020" s="8" t="s">
        <v>156</v>
      </c>
      <c r="E2020" s="3">
        <f t="shared" si="191"/>
        <v>42569</v>
      </c>
      <c r="F2020" t="str">
        <f t="shared" si="192"/>
        <v>186</v>
      </c>
      <c r="G2020">
        <f t="shared" si="193"/>
        <v>0.33263888888888887</v>
      </c>
      <c r="H2020" s="9"/>
      <c r="I2020" s="9"/>
      <c r="J2020" s="25"/>
      <c r="K2020" s="25"/>
      <c r="L2020" s="25"/>
      <c r="M2020" s="25"/>
    </row>
    <row r="2021" spans="1:13" customFormat="1" x14ac:dyDescent="0.2">
      <c r="A2021" s="7" t="s">
        <v>50</v>
      </c>
      <c r="B2021" s="7" t="s">
        <v>124</v>
      </c>
      <c r="C2021" s="8" t="s">
        <v>212</v>
      </c>
      <c r="E2021" s="3">
        <f t="shared" si="191"/>
        <v>42570</v>
      </c>
      <c r="F2021" t="str">
        <f t="shared" si="192"/>
        <v>186</v>
      </c>
      <c r="G2021">
        <f t="shared" si="193"/>
        <v>0.33611111111111108</v>
      </c>
      <c r="H2021" s="9"/>
      <c r="I2021" s="9"/>
      <c r="J2021" s="25"/>
      <c r="K2021" s="25"/>
      <c r="L2021" s="25"/>
      <c r="M2021" s="25"/>
    </row>
    <row r="2022" spans="1:13" customFormat="1" x14ac:dyDescent="0.2">
      <c r="A2022" s="7" t="s">
        <v>53</v>
      </c>
      <c r="B2022" s="7" t="s">
        <v>124</v>
      </c>
      <c r="C2022" s="8" t="s">
        <v>605</v>
      </c>
      <c r="E2022" s="3">
        <f t="shared" si="191"/>
        <v>42571</v>
      </c>
      <c r="F2022" t="str">
        <f t="shared" si="192"/>
        <v>186</v>
      </c>
      <c r="G2022">
        <f t="shared" si="193"/>
        <v>0.49791666666666662</v>
      </c>
      <c r="H2022" s="9"/>
      <c r="I2022" s="9"/>
      <c r="J2022" s="25"/>
      <c r="K2022" s="25"/>
      <c r="L2022" s="25"/>
      <c r="M2022" s="25"/>
    </row>
    <row r="2023" spans="1:13" customFormat="1" x14ac:dyDescent="0.2">
      <c r="A2023" s="7" t="s">
        <v>56</v>
      </c>
      <c r="B2023" s="7" t="s">
        <v>124</v>
      </c>
      <c r="C2023" s="8" t="s">
        <v>152</v>
      </c>
      <c r="E2023" s="3">
        <f t="shared" si="191"/>
        <v>42572</v>
      </c>
      <c r="F2023" t="str">
        <f t="shared" si="192"/>
        <v>186</v>
      </c>
      <c r="G2023">
        <f t="shared" si="193"/>
        <v>0.34027777777777773</v>
      </c>
      <c r="H2023" s="9"/>
      <c r="I2023" s="9"/>
      <c r="J2023" s="25"/>
      <c r="K2023" s="25"/>
      <c r="L2023" s="25"/>
      <c r="M2023" s="25"/>
    </row>
    <row r="2024" spans="1:13" customFormat="1" x14ac:dyDescent="0.2">
      <c r="A2024" s="7" t="s">
        <v>59</v>
      </c>
      <c r="B2024" s="7" t="s">
        <v>124</v>
      </c>
      <c r="C2024" s="8" t="s">
        <v>199</v>
      </c>
      <c r="E2024" s="3">
        <f t="shared" si="191"/>
        <v>42573</v>
      </c>
      <c r="F2024" t="str">
        <f t="shared" si="192"/>
        <v>186</v>
      </c>
      <c r="G2024">
        <f t="shared" si="193"/>
        <v>0.3354166666666667</v>
      </c>
      <c r="H2024" s="9"/>
      <c r="I2024" s="9"/>
      <c r="J2024" s="25"/>
      <c r="K2024" s="25"/>
      <c r="L2024" s="25"/>
      <c r="M2024" s="25"/>
    </row>
    <row r="2025" spans="1:13" customFormat="1" x14ac:dyDescent="0.2">
      <c r="A2025" s="7" t="s">
        <v>100</v>
      </c>
      <c r="B2025" s="7" t="s">
        <v>124</v>
      </c>
      <c r="C2025" s="8" t="s">
        <v>435</v>
      </c>
      <c r="E2025" s="3">
        <f t="shared" si="191"/>
        <v>42575</v>
      </c>
      <c r="F2025" t="str">
        <f t="shared" si="192"/>
        <v>186</v>
      </c>
      <c r="G2025">
        <f t="shared" si="193"/>
        <v>0.3972222222222222</v>
      </c>
      <c r="H2025" s="9"/>
      <c r="I2025" s="9"/>
      <c r="J2025" s="25"/>
      <c r="K2025" s="25"/>
      <c r="L2025" s="25"/>
      <c r="M2025" s="25"/>
    </row>
    <row r="2026" spans="1:13" customFormat="1" x14ac:dyDescent="0.2">
      <c r="A2026" s="7" t="s">
        <v>103</v>
      </c>
      <c r="B2026" s="7" t="s">
        <v>124</v>
      </c>
      <c r="C2026" s="8" t="s">
        <v>80</v>
      </c>
      <c r="E2026" s="3">
        <f t="shared" si="191"/>
        <v>42576</v>
      </c>
      <c r="F2026" t="str">
        <f t="shared" si="192"/>
        <v>186</v>
      </c>
      <c r="G2026">
        <f t="shared" si="193"/>
        <v>0.33819444444444446</v>
      </c>
      <c r="H2026" s="9"/>
      <c r="I2026" s="9"/>
      <c r="J2026" s="25"/>
      <c r="K2026" s="25"/>
      <c r="L2026" s="25"/>
      <c r="M2026" s="25"/>
    </row>
    <row r="2027" spans="1:13" customFormat="1" x14ac:dyDescent="0.2">
      <c r="A2027" s="7" t="s">
        <v>105</v>
      </c>
      <c r="B2027" s="7" t="s">
        <v>124</v>
      </c>
      <c r="C2027" s="8" t="s">
        <v>156</v>
      </c>
      <c r="E2027" s="3">
        <f t="shared" si="191"/>
        <v>42577</v>
      </c>
      <c r="F2027" t="str">
        <f t="shared" si="192"/>
        <v>186</v>
      </c>
      <c r="G2027">
        <f t="shared" si="193"/>
        <v>0.33263888888888887</v>
      </c>
      <c r="H2027" s="9"/>
      <c r="I2027" s="9"/>
      <c r="J2027" s="25"/>
      <c r="K2027" s="25"/>
      <c r="L2027" s="25"/>
      <c r="M2027" s="25"/>
    </row>
    <row r="2028" spans="1:13" customFormat="1" x14ac:dyDescent="0.2">
      <c r="A2028" s="7" t="s">
        <v>108</v>
      </c>
      <c r="B2028" s="7" t="s">
        <v>124</v>
      </c>
      <c r="C2028" s="8" t="s">
        <v>217</v>
      </c>
      <c r="E2028" s="3">
        <f t="shared" si="191"/>
        <v>42578</v>
      </c>
      <c r="F2028" t="str">
        <f t="shared" si="192"/>
        <v>186</v>
      </c>
      <c r="G2028">
        <f t="shared" si="193"/>
        <v>0.33194444444444443</v>
      </c>
      <c r="H2028" s="9"/>
      <c r="I2028" s="9"/>
      <c r="J2028" s="25"/>
      <c r="K2028" s="25"/>
      <c r="L2028" s="25"/>
      <c r="M2028" s="25"/>
    </row>
    <row r="2029" spans="1:13" customFormat="1" x14ac:dyDescent="0.2">
      <c r="A2029" s="7" t="s">
        <v>110</v>
      </c>
      <c r="B2029" s="7" t="s">
        <v>124</v>
      </c>
      <c r="C2029" s="8" t="s">
        <v>327</v>
      </c>
      <c r="E2029" s="3">
        <f t="shared" si="191"/>
        <v>42579</v>
      </c>
      <c r="F2029" t="str">
        <f t="shared" si="192"/>
        <v>186</v>
      </c>
      <c r="G2029">
        <f t="shared" si="193"/>
        <v>0.31597222222222221</v>
      </c>
      <c r="H2029" s="9"/>
      <c r="I2029" s="9"/>
      <c r="J2029" s="25"/>
      <c r="K2029" s="25"/>
      <c r="L2029" s="25"/>
      <c r="M2029" s="25"/>
    </row>
    <row r="2030" spans="1:13" customFormat="1" x14ac:dyDescent="0.2">
      <c r="A2030" s="7" t="s">
        <v>113</v>
      </c>
      <c r="B2030" s="7" t="s">
        <v>124</v>
      </c>
      <c r="C2030" s="8" t="s">
        <v>199</v>
      </c>
      <c r="E2030" s="3">
        <f t="shared" si="191"/>
        <v>42580</v>
      </c>
      <c r="F2030" t="str">
        <f t="shared" si="192"/>
        <v>186</v>
      </c>
      <c r="G2030">
        <f t="shared" si="193"/>
        <v>0.3354166666666667</v>
      </c>
      <c r="H2030" s="9"/>
      <c r="I2030" s="9"/>
      <c r="J2030" s="25"/>
      <c r="K2030" s="25"/>
      <c r="L2030" s="25"/>
      <c r="M2030" s="25"/>
    </row>
    <row r="2031" spans="1:13" customFormat="1" x14ac:dyDescent="0.2">
      <c r="A2031" s="7" t="s">
        <v>115</v>
      </c>
      <c r="B2031" s="7" t="s">
        <v>124</v>
      </c>
      <c r="C2031" s="8" t="s">
        <v>188</v>
      </c>
      <c r="E2031" s="3">
        <f t="shared" si="191"/>
        <v>42581</v>
      </c>
      <c r="F2031" t="str">
        <f t="shared" si="192"/>
        <v>186</v>
      </c>
      <c r="G2031">
        <f t="shared" si="193"/>
        <v>0.34791666666666665</v>
      </c>
      <c r="H2031" s="9"/>
      <c r="I2031" s="9"/>
      <c r="J2031" s="25"/>
      <c r="K2031" s="25"/>
      <c r="L2031" s="25"/>
      <c r="M2031" s="25"/>
    </row>
    <row r="2032" spans="1:13" customFormat="1" x14ac:dyDescent="0.2">
      <c r="A2032" s="7" t="s">
        <v>7</v>
      </c>
      <c r="B2032" s="7" t="s">
        <v>126</v>
      </c>
      <c r="C2032" s="8" t="s">
        <v>9</v>
      </c>
      <c r="E2032" s="3">
        <f t="shared" si="191"/>
        <v>42552</v>
      </c>
      <c r="F2032" t="str">
        <f t="shared" si="192"/>
        <v>187</v>
      </c>
      <c r="G2032">
        <f t="shared" si="193"/>
        <v>0</v>
      </c>
      <c r="H2032" s="9"/>
      <c r="I2032" s="9"/>
      <c r="J2032" s="25"/>
      <c r="K2032" s="25"/>
      <c r="L2032" s="25"/>
      <c r="M2032" s="25"/>
    </row>
    <row r="2033" spans="1:13" customFormat="1" x14ac:dyDescent="0.2">
      <c r="A2033" s="7" t="s">
        <v>64</v>
      </c>
      <c r="B2033" s="7" t="s">
        <v>126</v>
      </c>
      <c r="C2033" s="8" t="s">
        <v>87</v>
      </c>
      <c r="E2033" s="3">
        <f t="shared" si="191"/>
        <v>42553</v>
      </c>
      <c r="F2033" t="str">
        <f t="shared" si="192"/>
        <v>187</v>
      </c>
      <c r="G2033">
        <f t="shared" si="193"/>
        <v>0.33680555555555558</v>
      </c>
      <c r="H2033" s="9"/>
      <c r="I2033" s="9"/>
      <c r="J2033" s="25"/>
      <c r="K2033" s="25"/>
      <c r="L2033" s="25"/>
      <c r="M2033" s="25"/>
    </row>
    <row r="2034" spans="1:13" customFormat="1" x14ac:dyDescent="0.2">
      <c r="A2034" s="7" t="s">
        <v>17</v>
      </c>
      <c r="B2034" s="7" t="s">
        <v>126</v>
      </c>
      <c r="C2034" s="8" t="s">
        <v>199</v>
      </c>
      <c r="E2034" s="3">
        <f t="shared" si="191"/>
        <v>42555</v>
      </c>
      <c r="F2034" t="str">
        <f t="shared" si="192"/>
        <v>187</v>
      </c>
      <c r="G2034">
        <f t="shared" si="193"/>
        <v>0.3354166666666667</v>
      </c>
      <c r="H2034" s="9"/>
      <c r="I2034" s="9"/>
      <c r="J2034" s="25"/>
      <c r="K2034" s="25"/>
      <c r="L2034" s="25"/>
      <c r="M2034" s="25"/>
    </row>
    <row r="2035" spans="1:13" customFormat="1" x14ac:dyDescent="0.2">
      <c r="A2035" s="7" t="s">
        <v>20</v>
      </c>
      <c r="B2035" s="7" t="s">
        <v>126</v>
      </c>
      <c r="C2035" s="8" t="s">
        <v>80</v>
      </c>
      <c r="E2035" s="3">
        <f t="shared" si="191"/>
        <v>42556</v>
      </c>
      <c r="F2035" t="str">
        <f t="shared" si="192"/>
        <v>187</v>
      </c>
      <c r="G2035">
        <f t="shared" si="193"/>
        <v>0.33819444444444446</v>
      </c>
      <c r="H2035" s="9"/>
      <c r="I2035" s="9"/>
      <c r="J2035" s="25"/>
      <c r="K2035" s="25"/>
      <c r="L2035" s="25"/>
      <c r="M2035" s="25"/>
    </row>
    <row r="2036" spans="1:13" customFormat="1" x14ac:dyDescent="0.2">
      <c r="A2036" s="7" t="s">
        <v>23</v>
      </c>
      <c r="B2036" s="7" t="s">
        <v>126</v>
      </c>
      <c r="C2036" s="8" t="s">
        <v>137</v>
      </c>
      <c r="E2036" s="3">
        <f t="shared" si="191"/>
        <v>42557</v>
      </c>
      <c r="F2036" t="str">
        <f t="shared" si="192"/>
        <v>187</v>
      </c>
      <c r="G2036">
        <f t="shared" si="193"/>
        <v>0.34166666666666662</v>
      </c>
      <c r="H2036" s="9"/>
      <c r="I2036" s="9"/>
      <c r="J2036" s="25"/>
      <c r="K2036" s="25"/>
      <c r="L2036" s="25"/>
      <c r="M2036" s="25"/>
    </row>
    <row r="2037" spans="1:13" customFormat="1" x14ac:dyDescent="0.2">
      <c r="A2037" s="7" t="s">
        <v>26</v>
      </c>
      <c r="B2037" s="7" t="s">
        <v>126</v>
      </c>
      <c r="C2037" s="8" t="s">
        <v>74</v>
      </c>
      <c r="E2037" s="3">
        <f t="shared" si="191"/>
        <v>42558</v>
      </c>
      <c r="F2037" t="str">
        <f t="shared" si="192"/>
        <v>187</v>
      </c>
      <c r="G2037">
        <f t="shared" si="193"/>
        <v>0.34097222222222223</v>
      </c>
      <c r="H2037" s="9"/>
      <c r="I2037" s="9"/>
      <c r="J2037" s="25"/>
      <c r="K2037" s="25"/>
      <c r="L2037" s="25"/>
      <c r="M2037" s="25"/>
    </row>
    <row r="2038" spans="1:13" customFormat="1" x14ac:dyDescent="0.2">
      <c r="A2038" s="7" t="s">
        <v>29</v>
      </c>
      <c r="B2038" s="7" t="s">
        <v>126</v>
      </c>
      <c r="C2038" s="8" t="s">
        <v>74</v>
      </c>
      <c r="E2038" s="3">
        <f t="shared" si="191"/>
        <v>42559</v>
      </c>
      <c r="F2038" t="str">
        <f t="shared" si="192"/>
        <v>187</v>
      </c>
      <c r="G2038">
        <f t="shared" si="193"/>
        <v>0.34097222222222223</v>
      </c>
      <c r="H2038" s="9"/>
      <c r="I2038" s="9"/>
      <c r="J2038" s="25"/>
      <c r="K2038" s="25"/>
      <c r="L2038" s="25"/>
      <c r="M2038" s="25"/>
    </row>
    <row r="2039" spans="1:13" customFormat="1" x14ac:dyDescent="0.2">
      <c r="A2039" s="7" t="s">
        <v>76</v>
      </c>
      <c r="B2039" s="7" t="s">
        <v>126</v>
      </c>
      <c r="C2039" s="8" t="s">
        <v>129</v>
      </c>
      <c r="E2039" s="3">
        <f t="shared" si="191"/>
        <v>42560</v>
      </c>
      <c r="F2039" t="str">
        <f t="shared" si="192"/>
        <v>187</v>
      </c>
      <c r="G2039">
        <f t="shared" si="193"/>
        <v>0.35138888888888892</v>
      </c>
      <c r="H2039" s="9"/>
      <c r="I2039" s="9"/>
      <c r="J2039" s="25"/>
      <c r="K2039" s="25"/>
      <c r="L2039" s="25"/>
      <c r="M2039" s="25"/>
    </row>
    <row r="2040" spans="1:13" customFormat="1" x14ac:dyDescent="0.2">
      <c r="A2040" s="7" t="s">
        <v>79</v>
      </c>
      <c r="B2040" s="7" t="s">
        <v>126</v>
      </c>
      <c r="C2040" s="8" t="s">
        <v>152</v>
      </c>
      <c r="E2040" s="3">
        <f t="shared" si="191"/>
        <v>42561</v>
      </c>
      <c r="F2040" t="str">
        <f t="shared" si="192"/>
        <v>187</v>
      </c>
      <c r="G2040">
        <f t="shared" si="193"/>
        <v>0.34027777777777773</v>
      </c>
      <c r="H2040" s="9"/>
      <c r="I2040" s="9"/>
      <c r="J2040" s="25"/>
      <c r="K2040" s="25"/>
      <c r="L2040" s="25"/>
      <c r="M2040" s="25"/>
    </row>
    <row r="2041" spans="1:13" customFormat="1" x14ac:dyDescent="0.2">
      <c r="A2041" s="7" t="s">
        <v>32</v>
      </c>
      <c r="B2041" s="7" t="s">
        <v>126</v>
      </c>
      <c r="C2041" s="8" t="s">
        <v>139</v>
      </c>
      <c r="E2041" s="3">
        <f t="shared" si="191"/>
        <v>42562</v>
      </c>
      <c r="F2041" t="str">
        <f t="shared" si="192"/>
        <v>187</v>
      </c>
      <c r="G2041">
        <f t="shared" si="193"/>
        <v>0.34236111111111112</v>
      </c>
      <c r="H2041" s="9"/>
      <c r="I2041" s="9"/>
      <c r="J2041" s="25"/>
      <c r="K2041" s="25"/>
      <c r="L2041" s="25"/>
      <c r="M2041" s="25"/>
    </row>
    <row r="2042" spans="1:13" customFormat="1" x14ac:dyDescent="0.2">
      <c r="A2042" s="7" t="s">
        <v>35</v>
      </c>
      <c r="B2042" s="7" t="s">
        <v>126</v>
      </c>
      <c r="C2042" s="8" t="s">
        <v>139</v>
      </c>
      <c r="E2042" s="3">
        <f t="shared" si="191"/>
        <v>42563</v>
      </c>
      <c r="F2042" t="str">
        <f t="shared" si="192"/>
        <v>187</v>
      </c>
      <c r="G2042">
        <f t="shared" si="193"/>
        <v>0.34236111111111112</v>
      </c>
      <c r="H2042" s="9"/>
      <c r="I2042" s="9"/>
      <c r="J2042" s="25"/>
      <c r="K2042" s="25"/>
      <c r="L2042" s="25"/>
      <c r="M2042" s="25"/>
    </row>
    <row r="2043" spans="1:13" customFormat="1" x14ac:dyDescent="0.2">
      <c r="A2043" s="7" t="s">
        <v>38</v>
      </c>
      <c r="B2043" s="7" t="s">
        <v>126</v>
      </c>
      <c r="C2043" s="8" t="s">
        <v>543</v>
      </c>
      <c r="E2043" s="3">
        <f t="shared" si="191"/>
        <v>42564</v>
      </c>
      <c r="F2043" t="str">
        <f t="shared" si="192"/>
        <v>187</v>
      </c>
      <c r="G2043">
        <f t="shared" si="193"/>
        <v>0.36041666666666666</v>
      </c>
      <c r="H2043" s="9"/>
      <c r="I2043" s="9"/>
      <c r="J2043" s="25"/>
      <c r="K2043" s="25"/>
      <c r="L2043" s="25"/>
      <c r="M2043" s="25"/>
    </row>
    <row r="2044" spans="1:13" customFormat="1" x14ac:dyDescent="0.2">
      <c r="A2044" s="7" t="s">
        <v>41</v>
      </c>
      <c r="B2044" s="7" t="s">
        <v>126</v>
      </c>
      <c r="C2044" s="8" t="s">
        <v>139</v>
      </c>
      <c r="E2044" s="3">
        <f t="shared" si="191"/>
        <v>42565</v>
      </c>
      <c r="F2044" t="str">
        <f t="shared" si="192"/>
        <v>187</v>
      </c>
      <c r="G2044">
        <f t="shared" si="193"/>
        <v>0.34236111111111112</v>
      </c>
      <c r="H2044" s="9"/>
      <c r="I2044" s="9"/>
      <c r="J2044" s="25"/>
      <c r="K2044" s="25"/>
      <c r="L2044" s="25"/>
      <c r="M2044" s="25"/>
    </row>
    <row r="2045" spans="1:13" customFormat="1" x14ac:dyDescent="0.2">
      <c r="A2045" s="7" t="s">
        <v>44</v>
      </c>
      <c r="B2045" s="7" t="s">
        <v>126</v>
      </c>
      <c r="C2045" s="8" t="s">
        <v>80</v>
      </c>
      <c r="E2045" s="3">
        <f t="shared" si="191"/>
        <v>42566</v>
      </c>
      <c r="F2045" t="str">
        <f t="shared" si="192"/>
        <v>187</v>
      </c>
      <c r="G2045">
        <f t="shared" si="193"/>
        <v>0.33819444444444446</v>
      </c>
      <c r="H2045" s="9"/>
      <c r="I2045" s="9"/>
      <c r="J2045" s="25"/>
      <c r="K2045" s="25"/>
      <c r="L2045" s="25"/>
      <c r="M2045" s="25"/>
    </row>
    <row r="2046" spans="1:13" customFormat="1" x14ac:dyDescent="0.2">
      <c r="A2046" s="7" t="s">
        <v>89</v>
      </c>
      <c r="B2046" s="7" t="s">
        <v>126</v>
      </c>
      <c r="C2046" s="8" t="s">
        <v>137</v>
      </c>
      <c r="E2046" s="3">
        <f t="shared" si="191"/>
        <v>42567</v>
      </c>
      <c r="F2046" t="str">
        <f t="shared" si="192"/>
        <v>187</v>
      </c>
      <c r="G2046">
        <f t="shared" si="193"/>
        <v>0.34166666666666662</v>
      </c>
      <c r="H2046" s="9"/>
      <c r="I2046" s="9"/>
      <c r="J2046" s="25"/>
      <c r="K2046" s="25"/>
      <c r="L2046" s="25"/>
      <c r="M2046" s="25"/>
    </row>
    <row r="2047" spans="1:13" customFormat="1" x14ac:dyDescent="0.2">
      <c r="A2047" s="7" t="s">
        <v>47</v>
      </c>
      <c r="B2047" s="7" t="s">
        <v>126</v>
      </c>
      <c r="C2047" s="8" t="s">
        <v>200</v>
      </c>
      <c r="E2047" s="3">
        <f t="shared" si="191"/>
        <v>42569</v>
      </c>
      <c r="F2047" t="str">
        <f t="shared" si="192"/>
        <v>187</v>
      </c>
      <c r="G2047">
        <f t="shared" si="193"/>
        <v>0.34722222222222227</v>
      </c>
      <c r="H2047" s="9"/>
      <c r="I2047" s="9"/>
      <c r="J2047" s="25"/>
      <c r="K2047" s="25"/>
      <c r="L2047" s="25"/>
      <c r="M2047" s="25"/>
    </row>
    <row r="2048" spans="1:13" customFormat="1" x14ac:dyDescent="0.2">
      <c r="A2048" s="7" t="s">
        <v>50</v>
      </c>
      <c r="B2048" s="7" t="s">
        <v>126</v>
      </c>
      <c r="C2048" s="8" t="s">
        <v>119</v>
      </c>
      <c r="E2048" s="3">
        <f t="shared" si="191"/>
        <v>42570</v>
      </c>
      <c r="F2048" t="str">
        <f t="shared" si="192"/>
        <v>187</v>
      </c>
      <c r="G2048">
        <f t="shared" si="193"/>
        <v>0.3444444444444445</v>
      </c>
      <c r="H2048" s="9"/>
      <c r="I2048" s="9"/>
      <c r="J2048" s="25"/>
      <c r="K2048" s="25"/>
      <c r="L2048" s="25"/>
      <c r="M2048" s="25"/>
    </row>
    <row r="2049" spans="1:13" customFormat="1" x14ac:dyDescent="0.2">
      <c r="A2049" s="7" t="s">
        <v>53</v>
      </c>
      <c r="B2049" s="7" t="s">
        <v>126</v>
      </c>
      <c r="C2049" s="8" t="s">
        <v>87</v>
      </c>
      <c r="E2049" s="3">
        <f t="shared" si="191"/>
        <v>42571</v>
      </c>
      <c r="F2049" t="str">
        <f t="shared" si="192"/>
        <v>187</v>
      </c>
      <c r="G2049">
        <f t="shared" si="193"/>
        <v>0.33680555555555558</v>
      </c>
      <c r="H2049" s="9"/>
      <c r="I2049" s="9"/>
      <c r="J2049" s="25"/>
      <c r="K2049" s="25"/>
      <c r="L2049" s="25"/>
      <c r="M2049" s="25"/>
    </row>
    <row r="2050" spans="1:13" customFormat="1" x14ac:dyDescent="0.2">
      <c r="A2050" s="7" t="s">
        <v>56</v>
      </c>
      <c r="B2050" s="7" t="s">
        <v>126</v>
      </c>
      <c r="C2050" s="8" t="s">
        <v>283</v>
      </c>
      <c r="E2050" s="3">
        <f t="shared" si="191"/>
        <v>42572</v>
      </c>
      <c r="F2050" t="str">
        <f t="shared" si="192"/>
        <v>187</v>
      </c>
      <c r="G2050">
        <f t="shared" si="193"/>
        <v>0.35416666666666669</v>
      </c>
      <c r="H2050" s="9"/>
      <c r="I2050" s="9"/>
      <c r="J2050" s="25"/>
      <c r="K2050" s="25"/>
      <c r="L2050" s="25"/>
      <c r="M2050" s="25"/>
    </row>
    <row r="2051" spans="1:13" customFormat="1" x14ac:dyDescent="0.2">
      <c r="A2051" s="7" t="s">
        <v>59</v>
      </c>
      <c r="B2051" s="7" t="s">
        <v>126</v>
      </c>
      <c r="C2051" s="8" t="s">
        <v>167</v>
      </c>
      <c r="E2051" s="3">
        <f t="shared" ref="E2051:E2114" si="194">IF(A2051="", "", A2051+0)</f>
        <v>42573</v>
      </c>
      <c r="F2051" t="str">
        <f t="shared" ref="F2051:F2114" si="195">IF(B2051="", "", B2051)</f>
        <v>187</v>
      </c>
      <c r="G2051">
        <f t="shared" ref="G2051:G2114" si="196">IF(C2051="", "", C2051+0)</f>
        <v>0.3430555555555555</v>
      </c>
      <c r="H2051" s="9"/>
      <c r="I2051" s="9"/>
      <c r="J2051" s="25"/>
      <c r="K2051" s="25"/>
      <c r="L2051" s="25"/>
      <c r="M2051" s="25"/>
    </row>
    <row r="2052" spans="1:13" customFormat="1" x14ac:dyDescent="0.2">
      <c r="A2052" s="7" t="s">
        <v>98</v>
      </c>
      <c r="B2052" s="7" t="s">
        <v>126</v>
      </c>
      <c r="C2052" s="8" t="s">
        <v>111</v>
      </c>
      <c r="E2052" s="3">
        <f t="shared" si="194"/>
        <v>42574</v>
      </c>
      <c r="F2052" t="str">
        <f t="shared" si="195"/>
        <v>187</v>
      </c>
      <c r="G2052">
        <f t="shared" si="196"/>
        <v>0.34930555555555554</v>
      </c>
      <c r="H2052" s="9"/>
      <c r="I2052" s="9"/>
      <c r="J2052" s="25"/>
      <c r="K2052" s="25"/>
      <c r="L2052" s="25"/>
      <c r="M2052" s="25"/>
    </row>
    <row r="2053" spans="1:13" customFormat="1" x14ac:dyDescent="0.2">
      <c r="A2053" s="7" t="s">
        <v>100</v>
      </c>
      <c r="B2053" s="7" t="s">
        <v>126</v>
      </c>
      <c r="C2053" s="8" t="s">
        <v>119</v>
      </c>
      <c r="E2053" s="3">
        <f t="shared" si="194"/>
        <v>42575</v>
      </c>
      <c r="F2053" t="str">
        <f t="shared" si="195"/>
        <v>187</v>
      </c>
      <c r="G2053">
        <f t="shared" si="196"/>
        <v>0.3444444444444445</v>
      </c>
      <c r="H2053" s="9"/>
      <c r="I2053" s="9"/>
      <c r="J2053" s="25"/>
      <c r="K2053" s="25"/>
      <c r="L2053" s="25"/>
      <c r="M2053" s="25"/>
    </row>
    <row r="2054" spans="1:13" customFormat="1" x14ac:dyDescent="0.2">
      <c r="A2054" s="7" t="s">
        <v>103</v>
      </c>
      <c r="B2054" s="7" t="s">
        <v>126</v>
      </c>
      <c r="C2054" s="8" t="s">
        <v>152</v>
      </c>
      <c r="E2054" s="3">
        <f t="shared" si="194"/>
        <v>42576</v>
      </c>
      <c r="F2054" t="str">
        <f t="shared" si="195"/>
        <v>187</v>
      </c>
      <c r="G2054">
        <f t="shared" si="196"/>
        <v>0.34027777777777773</v>
      </c>
      <c r="H2054" s="9"/>
      <c r="I2054" s="9"/>
      <c r="J2054" s="25"/>
      <c r="K2054" s="25"/>
      <c r="L2054" s="25"/>
      <c r="M2054" s="25"/>
    </row>
    <row r="2055" spans="1:13" customFormat="1" x14ac:dyDescent="0.2">
      <c r="A2055" s="7" t="s">
        <v>105</v>
      </c>
      <c r="B2055" s="7" t="s">
        <v>126</v>
      </c>
      <c r="C2055" s="8" t="s">
        <v>80</v>
      </c>
      <c r="E2055" s="3">
        <f t="shared" si="194"/>
        <v>42577</v>
      </c>
      <c r="F2055" t="str">
        <f t="shared" si="195"/>
        <v>187</v>
      </c>
      <c r="G2055">
        <f t="shared" si="196"/>
        <v>0.33819444444444446</v>
      </c>
      <c r="H2055" s="9"/>
      <c r="I2055" s="9"/>
      <c r="J2055" s="25"/>
      <c r="K2055" s="25"/>
      <c r="L2055" s="25"/>
      <c r="M2055" s="25"/>
    </row>
    <row r="2056" spans="1:13" customFormat="1" x14ac:dyDescent="0.2">
      <c r="A2056" s="7" t="s">
        <v>108</v>
      </c>
      <c r="B2056" s="7" t="s">
        <v>126</v>
      </c>
      <c r="C2056" s="8" t="s">
        <v>137</v>
      </c>
      <c r="E2056" s="3">
        <f t="shared" si="194"/>
        <v>42578</v>
      </c>
      <c r="F2056" t="str">
        <f t="shared" si="195"/>
        <v>187</v>
      </c>
      <c r="G2056">
        <f t="shared" si="196"/>
        <v>0.34166666666666662</v>
      </c>
      <c r="H2056" s="9"/>
      <c r="I2056" s="9"/>
      <c r="J2056" s="25"/>
      <c r="K2056" s="25"/>
      <c r="L2056" s="25"/>
      <c r="M2056" s="25"/>
    </row>
    <row r="2057" spans="1:13" customFormat="1" x14ac:dyDescent="0.2">
      <c r="A2057" s="7" t="s">
        <v>110</v>
      </c>
      <c r="B2057" s="7" t="s">
        <v>126</v>
      </c>
      <c r="C2057" s="8" t="s">
        <v>71</v>
      </c>
      <c r="E2057" s="3">
        <f t="shared" si="194"/>
        <v>42579</v>
      </c>
      <c r="F2057" t="str">
        <f t="shared" si="195"/>
        <v>187</v>
      </c>
      <c r="G2057">
        <f t="shared" si="196"/>
        <v>0.33958333333333335</v>
      </c>
      <c r="H2057" s="9"/>
      <c r="I2057" s="9"/>
      <c r="J2057" s="25"/>
      <c r="K2057" s="25"/>
      <c r="L2057" s="25"/>
      <c r="M2057" s="25"/>
    </row>
    <row r="2058" spans="1:13" customFormat="1" x14ac:dyDescent="0.2">
      <c r="A2058" s="7" t="s">
        <v>113</v>
      </c>
      <c r="B2058" s="7" t="s">
        <v>126</v>
      </c>
      <c r="C2058" s="8" t="s">
        <v>212</v>
      </c>
      <c r="E2058" s="3">
        <f t="shared" si="194"/>
        <v>42580</v>
      </c>
      <c r="F2058" t="str">
        <f t="shared" si="195"/>
        <v>187</v>
      </c>
      <c r="G2058">
        <f t="shared" si="196"/>
        <v>0.33611111111111108</v>
      </c>
      <c r="H2058" s="9"/>
      <c r="I2058" s="9"/>
      <c r="J2058" s="25"/>
      <c r="K2058" s="25"/>
      <c r="L2058" s="25"/>
      <c r="M2058" s="25"/>
    </row>
    <row r="2059" spans="1:13" customFormat="1" x14ac:dyDescent="0.2">
      <c r="A2059" s="7" t="s">
        <v>115</v>
      </c>
      <c r="B2059" s="7" t="s">
        <v>126</v>
      </c>
      <c r="C2059" s="8" t="s">
        <v>137</v>
      </c>
      <c r="E2059" s="3">
        <f t="shared" si="194"/>
        <v>42581</v>
      </c>
      <c r="F2059" t="str">
        <f t="shared" si="195"/>
        <v>187</v>
      </c>
      <c r="G2059">
        <f t="shared" si="196"/>
        <v>0.34166666666666662</v>
      </c>
      <c r="H2059" s="9"/>
      <c r="I2059" s="9"/>
      <c r="J2059" s="25"/>
      <c r="K2059" s="25"/>
      <c r="L2059" s="25"/>
      <c r="M2059" s="25"/>
    </row>
    <row r="2060" spans="1:13" customFormat="1" x14ac:dyDescent="0.2">
      <c r="A2060" s="7" t="s">
        <v>157</v>
      </c>
      <c r="B2060" s="7" t="s">
        <v>126</v>
      </c>
      <c r="C2060" s="8" t="s">
        <v>9</v>
      </c>
      <c r="E2060" s="3">
        <f t="shared" si="194"/>
        <v>42582</v>
      </c>
      <c r="F2060" t="str">
        <f t="shared" si="195"/>
        <v>187</v>
      </c>
      <c r="G2060">
        <f t="shared" si="196"/>
        <v>0</v>
      </c>
      <c r="H2060" s="9"/>
      <c r="I2060" s="9"/>
      <c r="J2060" s="25"/>
      <c r="K2060" s="25"/>
      <c r="L2060" s="25"/>
      <c r="M2060" s="25"/>
    </row>
    <row r="2061" spans="1:13" customFormat="1" x14ac:dyDescent="0.2">
      <c r="A2061" s="7" t="s">
        <v>7</v>
      </c>
      <c r="B2061" s="7" t="s">
        <v>128</v>
      </c>
      <c r="C2061" s="8" t="s">
        <v>9</v>
      </c>
      <c r="E2061" s="3">
        <f t="shared" si="194"/>
        <v>42552</v>
      </c>
      <c r="F2061" t="str">
        <f t="shared" si="195"/>
        <v>189</v>
      </c>
      <c r="G2061">
        <f t="shared" si="196"/>
        <v>0</v>
      </c>
      <c r="H2061" s="9"/>
      <c r="I2061" s="9"/>
      <c r="J2061" s="25"/>
      <c r="K2061" s="25"/>
      <c r="L2061" s="25"/>
      <c r="M2061" s="25"/>
    </row>
    <row r="2062" spans="1:13" customFormat="1" x14ac:dyDescent="0.2">
      <c r="A2062" s="7" t="s">
        <v>64</v>
      </c>
      <c r="B2062" s="7" t="s">
        <v>128</v>
      </c>
      <c r="C2062" s="8" t="s">
        <v>606</v>
      </c>
      <c r="E2062" s="3">
        <f t="shared" si="194"/>
        <v>42553</v>
      </c>
      <c r="F2062" t="str">
        <f t="shared" si="195"/>
        <v>189</v>
      </c>
      <c r="G2062">
        <f t="shared" si="196"/>
        <v>0.31805555555555554</v>
      </c>
      <c r="H2062" s="9"/>
      <c r="I2062" s="9"/>
      <c r="J2062" s="25"/>
      <c r="K2062" s="25"/>
      <c r="L2062" s="25"/>
      <c r="M2062" s="25"/>
    </row>
    <row r="2063" spans="1:13" customFormat="1" x14ac:dyDescent="0.2">
      <c r="A2063" s="7" t="s">
        <v>17</v>
      </c>
      <c r="B2063" s="7" t="s">
        <v>128</v>
      </c>
      <c r="C2063" s="8" t="s">
        <v>156</v>
      </c>
      <c r="E2063" s="3">
        <f t="shared" si="194"/>
        <v>42555</v>
      </c>
      <c r="F2063" t="str">
        <f t="shared" si="195"/>
        <v>189</v>
      </c>
      <c r="G2063">
        <f t="shared" si="196"/>
        <v>0.33263888888888887</v>
      </c>
      <c r="H2063" s="9"/>
      <c r="I2063" s="9"/>
      <c r="J2063" s="25"/>
      <c r="K2063" s="25"/>
      <c r="L2063" s="25"/>
      <c r="M2063" s="25"/>
    </row>
    <row r="2064" spans="1:13" customFormat="1" x14ac:dyDescent="0.2">
      <c r="A2064" s="7" t="s">
        <v>20</v>
      </c>
      <c r="B2064" s="7" t="s">
        <v>128</v>
      </c>
      <c r="C2064" s="8" t="s">
        <v>127</v>
      </c>
      <c r="E2064" s="3">
        <f t="shared" si="194"/>
        <v>42556</v>
      </c>
      <c r="F2064" t="str">
        <f t="shared" si="195"/>
        <v>189</v>
      </c>
      <c r="G2064">
        <f t="shared" si="196"/>
        <v>0.35347222222222219</v>
      </c>
      <c r="H2064" s="9"/>
      <c r="I2064" s="9"/>
      <c r="J2064" s="25"/>
      <c r="K2064" s="25"/>
      <c r="L2064" s="25"/>
      <c r="M2064" s="25"/>
    </row>
    <row r="2065" spans="1:13" customFormat="1" x14ac:dyDescent="0.2">
      <c r="A2065" s="7" t="s">
        <v>23</v>
      </c>
      <c r="B2065" s="7" t="s">
        <v>128</v>
      </c>
      <c r="C2065" s="8" t="s">
        <v>240</v>
      </c>
      <c r="E2065" s="3">
        <f t="shared" si="194"/>
        <v>42557</v>
      </c>
      <c r="F2065" t="str">
        <f t="shared" si="195"/>
        <v>189</v>
      </c>
      <c r="G2065">
        <f t="shared" si="196"/>
        <v>0.33055555555555555</v>
      </c>
      <c r="H2065" s="9"/>
      <c r="I2065" s="9"/>
      <c r="J2065" s="25"/>
      <c r="K2065" s="25"/>
      <c r="L2065" s="25"/>
      <c r="M2065" s="25"/>
    </row>
    <row r="2066" spans="1:13" customFormat="1" x14ac:dyDescent="0.2">
      <c r="A2066" s="7" t="s">
        <v>26</v>
      </c>
      <c r="B2066" s="7" t="s">
        <v>128</v>
      </c>
      <c r="C2066" s="8" t="s">
        <v>535</v>
      </c>
      <c r="E2066" s="3">
        <f t="shared" si="194"/>
        <v>42558</v>
      </c>
      <c r="F2066" t="str">
        <f t="shared" si="195"/>
        <v>189</v>
      </c>
      <c r="G2066">
        <f t="shared" si="196"/>
        <v>0.31736111111111115</v>
      </c>
      <c r="H2066" s="9"/>
      <c r="I2066" s="9"/>
      <c r="J2066" s="25"/>
      <c r="K2066" s="25"/>
      <c r="L2066" s="25"/>
      <c r="M2066" s="25"/>
    </row>
    <row r="2067" spans="1:13" customFormat="1" x14ac:dyDescent="0.2">
      <c r="A2067" s="7" t="s">
        <v>29</v>
      </c>
      <c r="B2067" s="7" t="s">
        <v>128</v>
      </c>
      <c r="C2067" s="8" t="s">
        <v>340</v>
      </c>
      <c r="E2067" s="3">
        <f t="shared" si="194"/>
        <v>42559</v>
      </c>
      <c r="F2067" t="str">
        <f t="shared" si="195"/>
        <v>189</v>
      </c>
      <c r="G2067">
        <f t="shared" si="196"/>
        <v>0.3756944444444445</v>
      </c>
      <c r="H2067" s="9"/>
      <c r="I2067" s="9"/>
      <c r="J2067" s="25"/>
      <c r="K2067" s="25"/>
      <c r="L2067" s="25"/>
      <c r="M2067" s="25"/>
    </row>
    <row r="2068" spans="1:13" customFormat="1" x14ac:dyDescent="0.2">
      <c r="A2068" s="7" t="s">
        <v>76</v>
      </c>
      <c r="B2068" s="7" t="s">
        <v>128</v>
      </c>
      <c r="C2068" s="8" t="s">
        <v>201</v>
      </c>
      <c r="E2068" s="3">
        <f t="shared" si="194"/>
        <v>42560</v>
      </c>
      <c r="F2068" t="str">
        <f t="shared" si="195"/>
        <v>189</v>
      </c>
      <c r="G2068">
        <f t="shared" si="196"/>
        <v>0.3576388888888889</v>
      </c>
      <c r="H2068" s="9"/>
      <c r="I2068" s="9"/>
      <c r="J2068" s="25"/>
      <c r="K2068" s="25"/>
      <c r="L2068" s="25"/>
      <c r="M2068" s="25"/>
    </row>
    <row r="2069" spans="1:13" customFormat="1" x14ac:dyDescent="0.2">
      <c r="A2069" s="7" t="s">
        <v>79</v>
      </c>
      <c r="B2069" s="7" t="s">
        <v>128</v>
      </c>
      <c r="C2069" s="8" t="s">
        <v>74</v>
      </c>
      <c r="E2069" s="3">
        <f t="shared" si="194"/>
        <v>42561</v>
      </c>
      <c r="F2069" t="str">
        <f t="shared" si="195"/>
        <v>189</v>
      </c>
      <c r="G2069">
        <f t="shared" si="196"/>
        <v>0.34097222222222223</v>
      </c>
      <c r="H2069" s="9"/>
      <c r="I2069" s="9"/>
      <c r="J2069" s="25"/>
      <c r="K2069" s="25"/>
      <c r="L2069" s="25"/>
      <c r="M2069" s="25"/>
    </row>
    <row r="2070" spans="1:13" customFormat="1" x14ac:dyDescent="0.2">
      <c r="A2070" s="7" t="s">
        <v>32</v>
      </c>
      <c r="B2070" s="7" t="s">
        <v>128</v>
      </c>
      <c r="C2070" s="8" t="s">
        <v>54</v>
      </c>
      <c r="E2070" s="3">
        <f t="shared" si="194"/>
        <v>42562</v>
      </c>
      <c r="F2070" t="str">
        <f t="shared" si="195"/>
        <v>189</v>
      </c>
      <c r="G2070">
        <f t="shared" si="196"/>
        <v>0.38125000000000003</v>
      </c>
      <c r="H2070" s="9"/>
      <c r="I2070" s="9"/>
      <c r="J2070" s="25"/>
      <c r="K2070" s="25"/>
      <c r="L2070" s="25"/>
      <c r="M2070" s="25"/>
    </row>
    <row r="2071" spans="1:13" customFormat="1" x14ac:dyDescent="0.2">
      <c r="A2071" s="7" t="s">
        <v>35</v>
      </c>
      <c r="B2071" s="7" t="s">
        <v>128</v>
      </c>
      <c r="C2071" s="8" t="s">
        <v>311</v>
      </c>
      <c r="E2071" s="3">
        <f t="shared" si="194"/>
        <v>42563</v>
      </c>
      <c r="F2071" t="str">
        <f t="shared" si="195"/>
        <v>189</v>
      </c>
      <c r="G2071">
        <f t="shared" si="196"/>
        <v>0.3263888888888889</v>
      </c>
      <c r="H2071" s="9"/>
      <c r="I2071" s="9"/>
      <c r="J2071" s="25"/>
      <c r="K2071" s="25"/>
      <c r="L2071" s="25"/>
      <c r="M2071" s="25"/>
    </row>
    <row r="2072" spans="1:13" customFormat="1" x14ac:dyDescent="0.2">
      <c r="A2072" s="7" t="s">
        <v>38</v>
      </c>
      <c r="B2072" s="7" t="s">
        <v>128</v>
      </c>
      <c r="C2072" s="8" t="s">
        <v>190</v>
      </c>
      <c r="E2072" s="3">
        <f t="shared" si="194"/>
        <v>42564</v>
      </c>
      <c r="F2072" t="str">
        <f t="shared" si="195"/>
        <v>189</v>
      </c>
      <c r="G2072">
        <f t="shared" si="196"/>
        <v>0.34583333333333338</v>
      </c>
      <c r="H2072" s="9"/>
      <c r="I2072" s="9"/>
      <c r="J2072" s="25"/>
      <c r="K2072" s="25"/>
      <c r="L2072" s="25"/>
      <c r="M2072" s="25"/>
    </row>
    <row r="2073" spans="1:13" customFormat="1" x14ac:dyDescent="0.2">
      <c r="A2073" s="7" t="s">
        <v>41</v>
      </c>
      <c r="B2073" s="7" t="s">
        <v>128</v>
      </c>
      <c r="C2073" s="8" t="s">
        <v>311</v>
      </c>
      <c r="E2073" s="3">
        <f t="shared" si="194"/>
        <v>42565</v>
      </c>
      <c r="F2073" t="str">
        <f t="shared" si="195"/>
        <v>189</v>
      </c>
      <c r="G2073">
        <f t="shared" si="196"/>
        <v>0.3263888888888889</v>
      </c>
      <c r="H2073" s="9"/>
      <c r="I2073" s="9"/>
      <c r="J2073" s="25"/>
      <c r="K2073" s="25"/>
      <c r="L2073" s="25"/>
      <c r="M2073" s="25"/>
    </row>
    <row r="2074" spans="1:13" customFormat="1" x14ac:dyDescent="0.2">
      <c r="A2074" s="7" t="s">
        <v>44</v>
      </c>
      <c r="B2074" s="7" t="s">
        <v>128</v>
      </c>
      <c r="C2074" s="8" t="s">
        <v>150</v>
      </c>
      <c r="E2074" s="3">
        <f t="shared" si="194"/>
        <v>42566</v>
      </c>
      <c r="F2074" t="str">
        <f t="shared" si="195"/>
        <v>189</v>
      </c>
      <c r="G2074">
        <f t="shared" si="196"/>
        <v>0.33402777777777781</v>
      </c>
      <c r="H2074" s="9"/>
      <c r="I2074" s="9"/>
      <c r="J2074" s="25"/>
      <c r="K2074" s="25"/>
      <c r="L2074" s="25"/>
      <c r="M2074" s="25"/>
    </row>
    <row r="2075" spans="1:13" customFormat="1" x14ac:dyDescent="0.2">
      <c r="A2075" s="7" t="s">
        <v>89</v>
      </c>
      <c r="B2075" s="7" t="s">
        <v>128</v>
      </c>
      <c r="C2075" s="8" t="s">
        <v>9</v>
      </c>
      <c r="E2075" s="3">
        <f t="shared" si="194"/>
        <v>42567</v>
      </c>
      <c r="F2075" t="str">
        <f t="shared" si="195"/>
        <v>189</v>
      </c>
      <c r="G2075">
        <f t="shared" si="196"/>
        <v>0</v>
      </c>
      <c r="H2075" s="9"/>
      <c r="I2075" s="9"/>
      <c r="J2075" s="25"/>
      <c r="K2075" s="25"/>
      <c r="L2075" s="25"/>
      <c r="M2075" s="25"/>
    </row>
    <row r="2076" spans="1:13" customFormat="1" x14ac:dyDescent="0.2">
      <c r="A2076" s="7" t="s">
        <v>47</v>
      </c>
      <c r="B2076" s="7" t="s">
        <v>128</v>
      </c>
      <c r="C2076" s="8" t="s">
        <v>150</v>
      </c>
      <c r="E2076" s="3">
        <f t="shared" si="194"/>
        <v>42569</v>
      </c>
      <c r="F2076" t="str">
        <f t="shared" si="195"/>
        <v>189</v>
      </c>
      <c r="G2076">
        <f t="shared" si="196"/>
        <v>0.33402777777777781</v>
      </c>
      <c r="H2076" s="9"/>
      <c r="I2076" s="9"/>
      <c r="J2076" s="25"/>
      <c r="K2076" s="25"/>
      <c r="L2076" s="25"/>
      <c r="M2076" s="25"/>
    </row>
    <row r="2077" spans="1:13" customFormat="1" x14ac:dyDescent="0.2">
      <c r="A2077" s="7" t="s">
        <v>53</v>
      </c>
      <c r="B2077" s="7" t="s">
        <v>128</v>
      </c>
      <c r="C2077" s="8" t="s">
        <v>250</v>
      </c>
      <c r="E2077" s="3">
        <f t="shared" si="194"/>
        <v>42571</v>
      </c>
      <c r="F2077" t="str">
        <f t="shared" si="195"/>
        <v>189</v>
      </c>
      <c r="G2077">
        <f t="shared" si="196"/>
        <v>0.32569444444444445</v>
      </c>
      <c r="H2077" s="9"/>
      <c r="I2077" s="9"/>
      <c r="J2077" s="25"/>
      <c r="K2077" s="25"/>
      <c r="L2077" s="25"/>
      <c r="M2077" s="25"/>
    </row>
    <row r="2078" spans="1:13" customFormat="1" x14ac:dyDescent="0.2">
      <c r="A2078" s="7" t="s">
        <v>59</v>
      </c>
      <c r="B2078" s="7" t="s">
        <v>128</v>
      </c>
      <c r="C2078" s="8" t="s">
        <v>587</v>
      </c>
      <c r="E2078" s="3">
        <f t="shared" si="194"/>
        <v>42573</v>
      </c>
      <c r="F2078" t="str">
        <f t="shared" si="195"/>
        <v>189</v>
      </c>
      <c r="G2078">
        <f t="shared" si="196"/>
        <v>0.4055555555555555</v>
      </c>
      <c r="H2078" s="9"/>
      <c r="I2078" s="9"/>
      <c r="J2078" s="25"/>
      <c r="K2078" s="25"/>
      <c r="L2078" s="25"/>
      <c r="M2078" s="25"/>
    </row>
    <row r="2079" spans="1:13" customFormat="1" x14ac:dyDescent="0.2">
      <c r="A2079" s="7" t="s">
        <v>98</v>
      </c>
      <c r="B2079" s="7" t="s">
        <v>128</v>
      </c>
      <c r="C2079" s="8" t="s">
        <v>200</v>
      </c>
      <c r="E2079" s="3">
        <f t="shared" si="194"/>
        <v>42574</v>
      </c>
      <c r="F2079" t="str">
        <f t="shared" si="195"/>
        <v>189</v>
      </c>
      <c r="G2079">
        <f t="shared" si="196"/>
        <v>0.34722222222222227</v>
      </c>
      <c r="H2079" s="9"/>
      <c r="I2079" s="9"/>
      <c r="J2079" s="25"/>
      <c r="K2079" s="25"/>
      <c r="L2079" s="25"/>
      <c r="M2079" s="25"/>
    </row>
    <row r="2080" spans="1:13" customFormat="1" x14ac:dyDescent="0.2">
      <c r="A2080" s="7" t="s">
        <v>100</v>
      </c>
      <c r="B2080" s="7" t="s">
        <v>128</v>
      </c>
      <c r="C2080" s="8" t="s">
        <v>139</v>
      </c>
      <c r="E2080" s="3">
        <f t="shared" si="194"/>
        <v>42575</v>
      </c>
      <c r="F2080" t="str">
        <f t="shared" si="195"/>
        <v>189</v>
      </c>
      <c r="G2080">
        <f t="shared" si="196"/>
        <v>0.34236111111111112</v>
      </c>
      <c r="H2080" s="9"/>
      <c r="I2080" s="9"/>
      <c r="J2080" s="25"/>
      <c r="K2080" s="25"/>
      <c r="L2080" s="25"/>
      <c r="M2080" s="25"/>
    </row>
    <row r="2081" spans="1:13" customFormat="1" x14ac:dyDescent="0.2">
      <c r="A2081" s="7" t="s">
        <v>7</v>
      </c>
      <c r="B2081" s="7" t="s">
        <v>130</v>
      </c>
      <c r="C2081" s="8" t="s">
        <v>9</v>
      </c>
      <c r="E2081" s="3">
        <f t="shared" si="194"/>
        <v>42552</v>
      </c>
      <c r="F2081" t="str">
        <f t="shared" si="195"/>
        <v>190</v>
      </c>
      <c r="G2081">
        <f t="shared" si="196"/>
        <v>0</v>
      </c>
      <c r="H2081" s="9"/>
      <c r="I2081" s="9"/>
      <c r="J2081" s="25"/>
      <c r="K2081" s="25"/>
      <c r="L2081" s="25"/>
      <c r="M2081" s="25"/>
    </row>
    <row r="2082" spans="1:13" customFormat="1" x14ac:dyDescent="0.2">
      <c r="A2082" s="7" t="s">
        <v>64</v>
      </c>
      <c r="B2082" s="7" t="s">
        <v>130</v>
      </c>
      <c r="C2082" s="8" t="s">
        <v>535</v>
      </c>
      <c r="E2082" s="3">
        <f t="shared" si="194"/>
        <v>42553</v>
      </c>
      <c r="F2082" t="str">
        <f t="shared" si="195"/>
        <v>190</v>
      </c>
      <c r="G2082">
        <f t="shared" si="196"/>
        <v>0.31736111111111115</v>
      </c>
      <c r="H2082" s="9"/>
      <c r="I2082" s="9"/>
      <c r="J2082" s="25"/>
      <c r="K2082" s="25"/>
      <c r="L2082" s="25"/>
      <c r="M2082" s="25"/>
    </row>
    <row r="2083" spans="1:13" customFormat="1" x14ac:dyDescent="0.2">
      <c r="A2083" s="7" t="s">
        <v>17</v>
      </c>
      <c r="B2083" s="7" t="s">
        <v>130</v>
      </c>
      <c r="C2083" s="8" t="s">
        <v>156</v>
      </c>
      <c r="E2083" s="3">
        <f t="shared" si="194"/>
        <v>42555</v>
      </c>
      <c r="F2083" t="str">
        <f t="shared" si="195"/>
        <v>190</v>
      </c>
      <c r="G2083">
        <f t="shared" si="196"/>
        <v>0.33263888888888887</v>
      </c>
      <c r="H2083" s="9"/>
      <c r="I2083" s="9"/>
      <c r="J2083" s="25"/>
      <c r="K2083" s="25"/>
      <c r="L2083" s="25"/>
      <c r="M2083" s="25"/>
    </row>
    <row r="2084" spans="1:13" customFormat="1" x14ac:dyDescent="0.2">
      <c r="A2084" s="7" t="s">
        <v>20</v>
      </c>
      <c r="B2084" s="7" t="s">
        <v>130</v>
      </c>
      <c r="C2084" s="8" t="s">
        <v>283</v>
      </c>
      <c r="E2084" s="3">
        <f t="shared" si="194"/>
        <v>42556</v>
      </c>
      <c r="F2084" t="str">
        <f t="shared" si="195"/>
        <v>190</v>
      </c>
      <c r="G2084">
        <f t="shared" si="196"/>
        <v>0.35416666666666669</v>
      </c>
      <c r="H2084" s="9"/>
      <c r="I2084" s="9"/>
      <c r="J2084" s="25"/>
      <c r="K2084" s="25"/>
      <c r="L2084" s="25"/>
      <c r="M2084" s="25"/>
    </row>
    <row r="2085" spans="1:13" customFormat="1" x14ac:dyDescent="0.2">
      <c r="A2085" s="7" t="s">
        <v>23</v>
      </c>
      <c r="B2085" s="7" t="s">
        <v>130</v>
      </c>
      <c r="C2085" s="8" t="s">
        <v>213</v>
      </c>
      <c r="E2085" s="3">
        <f t="shared" si="194"/>
        <v>42557</v>
      </c>
      <c r="F2085" t="str">
        <f t="shared" si="195"/>
        <v>190</v>
      </c>
      <c r="G2085">
        <f t="shared" si="196"/>
        <v>0.33124999999999999</v>
      </c>
      <c r="H2085" s="9"/>
      <c r="I2085" s="9"/>
      <c r="J2085" s="25"/>
      <c r="K2085" s="25"/>
      <c r="L2085" s="25"/>
      <c r="M2085" s="25"/>
    </row>
    <row r="2086" spans="1:13" customFormat="1" x14ac:dyDescent="0.2">
      <c r="A2086" s="7" t="s">
        <v>26</v>
      </c>
      <c r="B2086" s="7" t="s">
        <v>130</v>
      </c>
      <c r="C2086" s="8" t="s">
        <v>535</v>
      </c>
      <c r="E2086" s="3">
        <f t="shared" si="194"/>
        <v>42558</v>
      </c>
      <c r="F2086" t="str">
        <f t="shared" si="195"/>
        <v>190</v>
      </c>
      <c r="G2086">
        <f t="shared" si="196"/>
        <v>0.31736111111111115</v>
      </c>
      <c r="H2086" s="9"/>
      <c r="I2086" s="9"/>
      <c r="J2086" s="25"/>
      <c r="K2086" s="25"/>
      <c r="L2086" s="25"/>
      <c r="M2086" s="25"/>
    </row>
    <row r="2087" spans="1:13" customFormat="1" x14ac:dyDescent="0.2">
      <c r="A2087" s="7" t="s">
        <v>29</v>
      </c>
      <c r="B2087" s="7" t="s">
        <v>130</v>
      </c>
      <c r="C2087" s="8" t="s">
        <v>208</v>
      </c>
      <c r="E2087" s="3">
        <f t="shared" si="194"/>
        <v>42559</v>
      </c>
      <c r="F2087" t="str">
        <f t="shared" si="195"/>
        <v>190</v>
      </c>
      <c r="G2087">
        <f t="shared" si="196"/>
        <v>0.37638888888888888</v>
      </c>
      <c r="H2087" s="9"/>
      <c r="I2087" s="9"/>
      <c r="J2087" s="25"/>
      <c r="K2087" s="25"/>
      <c r="L2087" s="25"/>
      <c r="M2087" s="25"/>
    </row>
    <row r="2088" spans="1:13" customFormat="1" x14ac:dyDescent="0.2">
      <c r="A2088" s="7" t="s">
        <v>76</v>
      </c>
      <c r="B2088" s="7" t="s">
        <v>130</v>
      </c>
      <c r="C2088" s="8" t="s">
        <v>537</v>
      </c>
      <c r="E2088" s="3">
        <f t="shared" si="194"/>
        <v>42560</v>
      </c>
      <c r="F2088" t="str">
        <f t="shared" si="195"/>
        <v>190</v>
      </c>
      <c r="G2088">
        <f t="shared" si="196"/>
        <v>0.35833333333333334</v>
      </c>
      <c r="H2088" s="9"/>
      <c r="I2088" s="9"/>
      <c r="J2088" s="25"/>
      <c r="K2088" s="25"/>
      <c r="L2088" s="25"/>
      <c r="M2088" s="25"/>
    </row>
    <row r="2089" spans="1:13" customFormat="1" x14ac:dyDescent="0.2">
      <c r="A2089" s="7" t="s">
        <v>79</v>
      </c>
      <c r="B2089" s="7" t="s">
        <v>130</v>
      </c>
      <c r="C2089" s="8" t="s">
        <v>74</v>
      </c>
      <c r="E2089" s="3">
        <f t="shared" si="194"/>
        <v>42561</v>
      </c>
      <c r="F2089" t="str">
        <f t="shared" si="195"/>
        <v>190</v>
      </c>
      <c r="G2089">
        <f t="shared" si="196"/>
        <v>0.34097222222222223</v>
      </c>
      <c r="H2089" s="9"/>
      <c r="I2089" s="9"/>
      <c r="J2089" s="25"/>
      <c r="K2089" s="25"/>
      <c r="L2089" s="25"/>
      <c r="M2089" s="25"/>
    </row>
    <row r="2090" spans="1:13" customFormat="1" x14ac:dyDescent="0.2">
      <c r="A2090" s="7" t="s">
        <v>32</v>
      </c>
      <c r="B2090" s="7" t="s">
        <v>130</v>
      </c>
      <c r="C2090" s="8" t="s">
        <v>489</v>
      </c>
      <c r="E2090" s="3">
        <f t="shared" si="194"/>
        <v>42562</v>
      </c>
      <c r="F2090" t="str">
        <f t="shared" si="195"/>
        <v>190</v>
      </c>
      <c r="G2090">
        <f t="shared" si="196"/>
        <v>0.38194444444444442</v>
      </c>
      <c r="H2090" s="9"/>
      <c r="I2090" s="9"/>
      <c r="J2090" s="25"/>
      <c r="K2090" s="25"/>
      <c r="L2090" s="25"/>
      <c r="M2090" s="25"/>
    </row>
    <row r="2091" spans="1:13" customFormat="1" x14ac:dyDescent="0.2">
      <c r="A2091" s="7" t="s">
        <v>35</v>
      </c>
      <c r="B2091" s="7" t="s">
        <v>130</v>
      </c>
      <c r="C2091" s="8" t="s">
        <v>311</v>
      </c>
      <c r="E2091" s="3">
        <f t="shared" si="194"/>
        <v>42563</v>
      </c>
      <c r="F2091" t="str">
        <f t="shared" si="195"/>
        <v>190</v>
      </c>
      <c r="G2091">
        <f t="shared" si="196"/>
        <v>0.3263888888888889</v>
      </c>
      <c r="H2091" s="9"/>
      <c r="I2091" s="9"/>
      <c r="J2091" s="25"/>
      <c r="K2091" s="25"/>
      <c r="L2091" s="25"/>
      <c r="M2091" s="25"/>
    </row>
    <row r="2092" spans="1:13" customFormat="1" x14ac:dyDescent="0.2">
      <c r="A2092" s="7" t="s">
        <v>38</v>
      </c>
      <c r="B2092" s="7" t="s">
        <v>130</v>
      </c>
      <c r="C2092" s="8" t="s">
        <v>190</v>
      </c>
      <c r="E2092" s="3">
        <f t="shared" si="194"/>
        <v>42564</v>
      </c>
      <c r="F2092" t="str">
        <f t="shared" si="195"/>
        <v>190</v>
      </c>
      <c r="G2092">
        <f t="shared" si="196"/>
        <v>0.34583333333333338</v>
      </c>
      <c r="H2092" s="9"/>
      <c r="I2092" s="9"/>
      <c r="J2092" s="25"/>
      <c r="K2092" s="25"/>
      <c r="L2092" s="25"/>
      <c r="M2092" s="25"/>
    </row>
    <row r="2093" spans="1:13" customFormat="1" x14ac:dyDescent="0.2">
      <c r="A2093" s="7" t="s">
        <v>41</v>
      </c>
      <c r="B2093" s="7" t="s">
        <v>130</v>
      </c>
      <c r="C2093" s="8" t="s">
        <v>326</v>
      </c>
      <c r="E2093" s="3">
        <f t="shared" si="194"/>
        <v>42565</v>
      </c>
      <c r="F2093" t="str">
        <f t="shared" si="195"/>
        <v>190</v>
      </c>
      <c r="G2093">
        <f t="shared" si="196"/>
        <v>0.32708333333333334</v>
      </c>
      <c r="H2093" s="9"/>
      <c r="I2093" s="9"/>
      <c r="J2093" s="25"/>
      <c r="K2093" s="25"/>
      <c r="L2093" s="25"/>
      <c r="M2093" s="25"/>
    </row>
    <row r="2094" spans="1:13" customFormat="1" x14ac:dyDescent="0.2">
      <c r="A2094" s="7" t="s">
        <v>44</v>
      </c>
      <c r="B2094" s="7" t="s">
        <v>130</v>
      </c>
      <c r="C2094" s="8" t="s">
        <v>123</v>
      </c>
      <c r="E2094" s="3">
        <f t="shared" si="194"/>
        <v>42566</v>
      </c>
      <c r="F2094" t="str">
        <f t="shared" si="195"/>
        <v>190</v>
      </c>
      <c r="G2094">
        <f t="shared" si="196"/>
        <v>0.3347222222222222</v>
      </c>
      <c r="H2094" s="9"/>
      <c r="I2094" s="9"/>
      <c r="J2094" s="25"/>
      <c r="K2094" s="25"/>
      <c r="L2094" s="25"/>
      <c r="M2094" s="25"/>
    </row>
    <row r="2095" spans="1:13" customFormat="1" x14ac:dyDescent="0.2">
      <c r="A2095" s="7" t="s">
        <v>89</v>
      </c>
      <c r="B2095" s="7" t="s">
        <v>130</v>
      </c>
      <c r="C2095" s="8" t="s">
        <v>9</v>
      </c>
      <c r="E2095" s="3">
        <f t="shared" si="194"/>
        <v>42567</v>
      </c>
      <c r="F2095" t="str">
        <f t="shared" si="195"/>
        <v>190</v>
      </c>
      <c r="G2095">
        <f t="shared" si="196"/>
        <v>0</v>
      </c>
      <c r="H2095" s="9"/>
      <c r="I2095" s="9"/>
      <c r="J2095" s="25"/>
      <c r="K2095" s="25"/>
      <c r="L2095" s="25"/>
      <c r="M2095" s="25"/>
    </row>
    <row r="2096" spans="1:13" customFormat="1" x14ac:dyDescent="0.2">
      <c r="A2096" s="7" t="s">
        <v>47</v>
      </c>
      <c r="B2096" s="7" t="s">
        <v>130</v>
      </c>
      <c r="C2096" s="8" t="s">
        <v>150</v>
      </c>
      <c r="E2096" s="3">
        <f t="shared" si="194"/>
        <v>42569</v>
      </c>
      <c r="F2096" t="str">
        <f t="shared" si="195"/>
        <v>190</v>
      </c>
      <c r="G2096">
        <f t="shared" si="196"/>
        <v>0.33402777777777781</v>
      </c>
      <c r="H2096" s="9"/>
      <c r="I2096" s="9"/>
      <c r="J2096" s="25"/>
      <c r="K2096" s="25"/>
      <c r="L2096" s="25"/>
      <c r="M2096" s="25"/>
    </row>
    <row r="2097" spans="1:13" customFormat="1" x14ac:dyDescent="0.2">
      <c r="A2097" s="7" t="s">
        <v>50</v>
      </c>
      <c r="B2097" s="7" t="s">
        <v>130</v>
      </c>
      <c r="C2097" s="8" t="s">
        <v>267</v>
      </c>
      <c r="E2097" s="3">
        <f t="shared" si="194"/>
        <v>42570</v>
      </c>
      <c r="F2097" t="str">
        <f t="shared" si="195"/>
        <v>190</v>
      </c>
      <c r="G2097">
        <f t="shared" si="196"/>
        <v>0.31875000000000003</v>
      </c>
      <c r="H2097" s="9"/>
      <c r="I2097" s="9"/>
      <c r="J2097" s="25"/>
      <c r="K2097" s="25"/>
      <c r="L2097" s="25"/>
      <c r="M2097" s="25"/>
    </row>
    <row r="2098" spans="1:13" customFormat="1" x14ac:dyDescent="0.2">
      <c r="A2098" s="7" t="s">
        <v>53</v>
      </c>
      <c r="B2098" s="7" t="s">
        <v>130</v>
      </c>
      <c r="C2098" s="8" t="s">
        <v>250</v>
      </c>
      <c r="E2098" s="3">
        <f t="shared" si="194"/>
        <v>42571</v>
      </c>
      <c r="F2098" t="str">
        <f t="shared" si="195"/>
        <v>190</v>
      </c>
      <c r="G2098">
        <f t="shared" si="196"/>
        <v>0.32569444444444445</v>
      </c>
      <c r="H2098" s="9"/>
      <c r="I2098" s="9"/>
      <c r="J2098" s="25"/>
      <c r="K2098" s="25"/>
      <c r="L2098" s="25"/>
      <c r="M2098" s="25"/>
    </row>
    <row r="2099" spans="1:13" customFormat="1" x14ac:dyDescent="0.2">
      <c r="A2099" s="7" t="s">
        <v>56</v>
      </c>
      <c r="B2099" s="7" t="s">
        <v>130</v>
      </c>
      <c r="C2099" s="8" t="s">
        <v>426</v>
      </c>
      <c r="E2099" s="3">
        <f t="shared" si="194"/>
        <v>42572</v>
      </c>
      <c r="F2099" t="str">
        <f t="shared" si="195"/>
        <v>190</v>
      </c>
      <c r="G2099">
        <f t="shared" si="196"/>
        <v>0.36736111111111108</v>
      </c>
      <c r="H2099" s="9"/>
      <c r="I2099" s="9"/>
      <c r="J2099" s="25"/>
      <c r="K2099" s="25"/>
      <c r="L2099" s="25"/>
      <c r="M2099" s="25"/>
    </row>
    <row r="2100" spans="1:13" customFormat="1" x14ac:dyDescent="0.2">
      <c r="A2100" s="7" t="s">
        <v>59</v>
      </c>
      <c r="B2100" s="7" t="s">
        <v>130</v>
      </c>
      <c r="C2100" s="8" t="s">
        <v>587</v>
      </c>
      <c r="E2100" s="3">
        <f t="shared" si="194"/>
        <v>42573</v>
      </c>
      <c r="F2100" t="str">
        <f t="shared" si="195"/>
        <v>190</v>
      </c>
      <c r="G2100">
        <f t="shared" si="196"/>
        <v>0.4055555555555555</v>
      </c>
      <c r="H2100" s="9"/>
      <c r="I2100" s="9"/>
      <c r="J2100" s="25"/>
      <c r="K2100" s="25"/>
      <c r="L2100" s="25"/>
      <c r="M2100" s="25"/>
    </row>
    <row r="2101" spans="1:13" customFormat="1" x14ac:dyDescent="0.2">
      <c r="A2101" s="7" t="s">
        <v>98</v>
      </c>
      <c r="B2101" s="7" t="s">
        <v>130</v>
      </c>
      <c r="C2101" s="8" t="s">
        <v>200</v>
      </c>
      <c r="E2101" s="3">
        <f t="shared" si="194"/>
        <v>42574</v>
      </c>
      <c r="F2101" t="str">
        <f t="shared" si="195"/>
        <v>190</v>
      </c>
      <c r="G2101">
        <f t="shared" si="196"/>
        <v>0.34722222222222227</v>
      </c>
      <c r="H2101" s="9"/>
      <c r="I2101" s="9"/>
      <c r="J2101" s="25"/>
      <c r="K2101" s="25"/>
      <c r="L2101" s="25"/>
      <c r="M2101" s="25"/>
    </row>
    <row r="2102" spans="1:13" customFormat="1" x14ac:dyDescent="0.2">
      <c r="A2102" s="7" t="s">
        <v>100</v>
      </c>
      <c r="B2102" s="7" t="s">
        <v>130</v>
      </c>
      <c r="C2102" s="8" t="s">
        <v>139</v>
      </c>
      <c r="E2102" s="3">
        <f t="shared" si="194"/>
        <v>42575</v>
      </c>
      <c r="F2102" t="str">
        <f t="shared" si="195"/>
        <v>190</v>
      </c>
      <c r="G2102">
        <f t="shared" si="196"/>
        <v>0.34236111111111112</v>
      </c>
      <c r="H2102" s="9"/>
      <c r="I2102" s="9"/>
      <c r="J2102" s="25"/>
      <c r="K2102" s="25"/>
      <c r="L2102" s="25"/>
      <c r="M2102" s="25"/>
    </row>
    <row r="2103" spans="1:13" customFormat="1" x14ac:dyDescent="0.2">
      <c r="A2103" s="7" t="s">
        <v>103</v>
      </c>
      <c r="B2103" s="7" t="s">
        <v>130</v>
      </c>
      <c r="C2103" s="8" t="s">
        <v>147</v>
      </c>
      <c r="E2103" s="3">
        <f t="shared" si="194"/>
        <v>42576</v>
      </c>
      <c r="F2103" t="str">
        <f t="shared" si="195"/>
        <v>190</v>
      </c>
      <c r="G2103">
        <f t="shared" si="196"/>
        <v>0.3527777777777778</v>
      </c>
      <c r="H2103" s="9"/>
      <c r="I2103" s="9"/>
      <c r="J2103" s="25"/>
      <c r="K2103" s="25"/>
      <c r="L2103" s="25"/>
      <c r="M2103" s="25"/>
    </row>
    <row r="2104" spans="1:13" customFormat="1" x14ac:dyDescent="0.2">
      <c r="A2104" s="7" t="s">
        <v>105</v>
      </c>
      <c r="B2104" s="7" t="s">
        <v>130</v>
      </c>
      <c r="C2104" s="8" t="s">
        <v>507</v>
      </c>
      <c r="E2104" s="3">
        <f t="shared" si="194"/>
        <v>42577</v>
      </c>
      <c r="F2104" t="str">
        <f t="shared" si="195"/>
        <v>190</v>
      </c>
      <c r="G2104">
        <f t="shared" si="196"/>
        <v>0.36874999999999997</v>
      </c>
      <c r="H2104" s="9"/>
      <c r="I2104" s="9"/>
      <c r="J2104" s="25"/>
      <c r="K2104" s="25"/>
      <c r="L2104" s="25"/>
      <c r="M2104" s="25"/>
    </row>
    <row r="2105" spans="1:13" customFormat="1" x14ac:dyDescent="0.2">
      <c r="A2105" s="7" t="s">
        <v>108</v>
      </c>
      <c r="B2105" s="7" t="s">
        <v>130</v>
      </c>
      <c r="C2105" s="8" t="s">
        <v>233</v>
      </c>
      <c r="E2105" s="3">
        <f t="shared" si="194"/>
        <v>42578</v>
      </c>
      <c r="F2105" t="str">
        <f t="shared" si="195"/>
        <v>190</v>
      </c>
      <c r="G2105">
        <f t="shared" si="196"/>
        <v>0.37916666666666665</v>
      </c>
      <c r="H2105" s="9"/>
      <c r="I2105" s="9"/>
      <c r="J2105" s="25"/>
      <c r="K2105" s="25"/>
      <c r="L2105" s="25"/>
      <c r="M2105" s="25"/>
    </row>
    <row r="2106" spans="1:13" customFormat="1" x14ac:dyDescent="0.2">
      <c r="A2106" s="7" t="s">
        <v>110</v>
      </c>
      <c r="B2106" s="7" t="s">
        <v>130</v>
      </c>
      <c r="C2106" s="8" t="s">
        <v>466</v>
      </c>
      <c r="E2106" s="3">
        <f t="shared" si="194"/>
        <v>42579</v>
      </c>
      <c r="F2106" t="str">
        <f t="shared" si="195"/>
        <v>190</v>
      </c>
      <c r="G2106">
        <f t="shared" si="196"/>
        <v>0.43194444444444446</v>
      </c>
      <c r="H2106" s="9"/>
      <c r="I2106" s="9"/>
      <c r="J2106" s="25"/>
      <c r="K2106" s="25"/>
      <c r="L2106" s="25"/>
      <c r="M2106" s="25"/>
    </row>
    <row r="2107" spans="1:13" customFormat="1" x14ac:dyDescent="0.2">
      <c r="A2107" s="7" t="s">
        <v>113</v>
      </c>
      <c r="B2107" s="7" t="s">
        <v>130</v>
      </c>
      <c r="C2107" s="8" t="s">
        <v>585</v>
      </c>
      <c r="E2107" s="3">
        <f t="shared" si="194"/>
        <v>42580</v>
      </c>
      <c r="F2107" t="str">
        <f t="shared" si="195"/>
        <v>190</v>
      </c>
      <c r="G2107">
        <f t="shared" si="196"/>
        <v>0.31944444444444448</v>
      </c>
      <c r="H2107" s="9"/>
      <c r="I2107" s="9"/>
      <c r="J2107" s="25"/>
      <c r="K2107" s="25"/>
      <c r="L2107" s="25"/>
      <c r="M2107" s="25"/>
    </row>
    <row r="2108" spans="1:13" customFormat="1" x14ac:dyDescent="0.2">
      <c r="A2108" s="7" t="s">
        <v>121</v>
      </c>
      <c r="B2108" s="7" t="s">
        <v>131</v>
      </c>
      <c r="C2108" s="8" t="s">
        <v>9</v>
      </c>
      <c r="E2108" s="3">
        <f t="shared" si="194"/>
        <v>42554</v>
      </c>
      <c r="F2108" t="str">
        <f t="shared" si="195"/>
        <v>191</v>
      </c>
      <c r="G2108">
        <f t="shared" si="196"/>
        <v>0</v>
      </c>
      <c r="H2108" s="9"/>
      <c r="I2108" s="9"/>
      <c r="J2108" s="25"/>
      <c r="K2108" s="25"/>
      <c r="L2108" s="25"/>
      <c r="M2108" s="25"/>
    </row>
    <row r="2109" spans="1:13" customFormat="1" x14ac:dyDescent="0.2">
      <c r="A2109" s="7" t="s">
        <v>17</v>
      </c>
      <c r="B2109" s="7" t="s">
        <v>131</v>
      </c>
      <c r="C2109" s="8" t="s">
        <v>607</v>
      </c>
      <c r="E2109" s="3">
        <f t="shared" si="194"/>
        <v>42555</v>
      </c>
      <c r="F2109" t="str">
        <f t="shared" si="195"/>
        <v>191</v>
      </c>
      <c r="G2109">
        <f t="shared" si="196"/>
        <v>0.3979166666666667</v>
      </c>
      <c r="H2109" s="9"/>
      <c r="I2109" s="9"/>
      <c r="J2109" s="25"/>
      <c r="K2109" s="25"/>
      <c r="L2109" s="25"/>
      <c r="M2109" s="25"/>
    </row>
    <row r="2110" spans="1:13" customFormat="1" x14ac:dyDescent="0.2">
      <c r="A2110" s="7" t="s">
        <v>20</v>
      </c>
      <c r="B2110" s="7" t="s">
        <v>131</v>
      </c>
      <c r="C2110" s="8" t="s">
        <v>608</v>
      </c>
      <c r="E2110" s="3">
        <f t="shared" si="194"/>
        <v>42556</v>
      </c>
      <c r="F2110" t="str">
        <f t="shared" si="195"/>
        <v>191</v>
      </c>
      <c r="G2110">
        <f t="shared" si="196"/>
        <v>0.31458333333333333</v>
      </c>
      <c r="H2110" s="9"/>
      <c r="I2110" s="9"/>
      <c r="J2110" s="25"/>
      <c r="K2110" s="25"/>
      <c r="L2110" s="25"/>
      <c r="M2110" s="25"/>
    </row>
    <row r="2111" spans="1:13" customFormat="1" x14ac:dyDescent="0.2">
      <c r="A2111" s="7" t="s">
        <v>23</v>
      </c>
      <c r="B2111" s="7" t="s">
        <v>131</v>
      </c>
      <c r="C2111" s="8" t="s">
        <v>198</v>
      </c>
      <c r="E2111" s="3">
        <f t="shared" si="194"/>
        <v>42557</v>
      </c>
      <c r="F2111" t="str">
        <f t="shared" si="195"/>
        <v>191</v>
      </c>
      <c r="G2111">
        <f t="shared" si="196"/>
        <v>0.35694444444444445</v>
      </c>
      <c r="H2111" s="9"/>
      <c r="I2111" s="9"/>
      <c r="J2111" s="25"/>
      <c r="K2111" s="25"/>
      <c r="L2111" s="25"/>
      <c r="M2111" s="25"/>
    </row>
    <row r="2112" spans="1:13" customFormat="1" x14ac:dyDescent="0.2">
      <c r="A2112" s="7" t="s">
        <v>26</v>
      </c>
      <c r="B2112" s="7" t="s">
        <v>131</v>
      </c>
      <c r="C2112" s="8" t="s">
        <v>609</v>
      </c>
      <c r="E2112" s="3">
        <f t="shared" si="194"/>
        <v>42558</v>
      </c>
      <c r="F2112" t="str">
        <f t="shared" si="195"/>
        <v>191</v>
      </c>
      <c r="G2112">
        <f t="shared" si="196"/>
        <v>0.26874999999999999</v>
      </c>
      <c r="H2112" s="9"/>
      <c r="I2112" s="9"/>
      <c r="J2112" s="25"/>
      <c r="K2112" s="25"/>
      <c r="L2112" s="25"/>
      <c r="M2112" s="25"/>
    </row>
    <row r="2113" spans="1:13" customFormat="1" x14ac:dyDescent="0.2">
      <c r="A2113" s="7" t="s">
        <v>29</v>
      </c>
      <c r="B2113" s="7" t="s">
        <v>131</v>
      </c>
      <c r="C2113" s="8" t="s">
        <v>610</v>
      </c>
      <c r="E2113" s="3">
        <f t="shared" si="194"/>
        <v>42559</v>
      </c>
      <c r="F2113" t="str">
        <f t="shared" si="195"/>
        <v>191</v>
      </c>
      <c r="G2113">
        <f t="shared" si="196"/>
        <v>0.32013888888888892</v>
      </c>
      <c r="H2113" s="9"/>
      <c r="I2113" s="9"/>
      <c r="J2113" s="25"/>
      <c r="K2113" s="25"/>
      <c r="L2113" s="25"/>
      <c r="M2113" s="25"/>
    </row>
    <row r="2114" spans="1:13" customFormat="1" x14ac:dyDescent="0.2">
      <c r="A2114" s="7" t="s">
        <v>79</v>
      </c>
      <c r="B2114" s="7" t="s">
        <v>131</v>
      </c>
      <c r="C2114" s="8" t="s">
        <v>9</v>
      </c>
      <c r="E2114" s="3">
        <f t="shared" si="194"/>
        <v>42561</v>
      </c>
      <c r="F2114" t="str">
        <f t="shared" si="195"/>
        <v>191</v>
      </c>
      <c r="G2114">
        <f t="shared" si="196"/>
        <v>0</v>
      </c>
      <c r="H2114" s="9"/>
      <c r="I2114" s="9"/>
      <c r="J2114" s="25"/>
      <c r="K2114" s="25"/>
      <c r="L2114" s="25"/>
      <c r="M2114" s="25"/>
    </row>
    <row r="2115" spans="1:13" customFormat="1" x14ac:dyDescent="0.2">
      <c r="A2115" s="7" t="s">
        <v>32</v>
      </c>
      <c r="B2115" s="7" t="s">
        <v>131</v>
      </c>
      <c r="C2115" s="8" t="s">
        <v>77</v>
      </c>
      <c r="E2115" s="3">
        <f t="shared" ref="E2115:E2178" si="197">IF(A2115="", "", A2115+0)</f>
        <v>42562</v>
      </c>
      <c r="F2115" t="str">
        <f t="shared" ref="F2115:F2178" si="198">IF(B2115="", "", B2115)</f>
        <v>191</v>
      </c>
      <c r="G2115">
        <f t="shared" ref="G2115:G2178" si="199">IF(C2115="", "", C2115+0)</f>
        <v>0.34652777777777777</v>
      </c>
      <c r="H2115" s="9"/>
      <c r="I2115" s="9"/>
      <c r="J2115" s="25"/>
      <c r="K2115" s="25"/>
      <c r="L2115" s="25"/>
      <c r="M2115" s="25"/>
    </row>
    <row r="2116" spans="1:13" customFormat="1" x14ac:dyDescent="0.2">
      <c r="A2116" s="7" t="s">
        <v>35</v>
      </c>
      <c r="B2116" s="7" t="s">
        <v>131</v>
      </c>
      <c r="C2116" s="8" t="s">
        <v>611</v>
      </c>
      <c r="E2116" s="3">
        <f t="shared" si="197"/>
        <v>42563</v>
      </c>
      <c r="F2116" t="str">
        <f t="shared" si="198"/>
        <v>191</v>
      </c>
      <c r="G2116">
        <f t="shared" si="199"/>
        <v>0.37986111111111115</v>
      </c>
      <c r="H2116" s="9"/>
      <c r="I2116" s="9"/>
      <c r="J2116" s="25"/>
      <c r="K2116" s="25"/>
      <c r="L2116" s="25"/>
      <c r="M2116" s="25"/>
    </row>
    <row r="2117" spans="1:13" customFormat="1" x14ac:dyDescent="0.2">
      <c r="A2117" s="7" t="s">
        <v>38</v>
      </c>
      <c r="B2117" s="7" t="s">
        <v>131</v>
      </c>
      <c r="C2117" s="8" t="s">
        <v>224</v>
      </c>
      <c r="E2117" s="3">
        <f t="shared" si="197"/>
        <v>42564</v>
      </c>
      <c r="F2117" t="str">
        <f t="shared" si="198"/>
        <v>191</v>
      </c>
      <c r="G2117">
        <f t="shared" si="199"/>
        <v>0.2076388888888889</v>
      </c>
      <c r="H2117" s="9"/>
      <c r="I2117" s="9"/>
      <c r="J2117" s="25"/>
      <c r="K2117" s="25"/>
      <c r="L2117" s="25"/>
      <c r="M2117" s="25"/>
    </row>
    <row r="2118" spans="1:13" customFormat="1" x14ac:dyDescent="0.2">
      <c r="A2118" s="7" t="s">
        <v>41</v>
      </c>
      <c r="B2118" s="7" t="s">
        <v>131</v>
      </c>
      <c r="C2118" s="8" t="s">
        <v>127</v>
      </c>
      <c r="E2118" s="3">
        <f t="shared" si="197"/>
        <v>42565</v>
      </c>
      <c r="F2118" t="str">
        <f t="shared" si="198"/>
        <v>191</v>
      </c>
      <c r="G2118">
        <f t="shared" si="199"/>
        <v>0.35347222222222219</v>
      </c>
      <c r="H2118" s="9"/>
      <c r="I2118" s="9"/>
      <c r="J2118" s="25"/>
      <c r="K2118" s="25"/>
      <c r="L2118" s="25"/>
      <c r="M2118" s="25"/>
    </row>
    <row r="2119" spans="1:13" customFormat="1" x14ac:dyDescent="0.2">
      <c r="A2119" s="7" t="s">
        <v>44</v>
      </c>
      <c r="B2119" s="7" t="s">
        <v>131</v>
      </c>
      <c r="C2119" s="8" t="s">
        <v>469</v>
      </c>
      <c r="E2119" s="3">
        <f t="shared" si="197"/>
        <v>42566</v>
      </c>
      <c r="F2119" t="str">
        <f t="shared" si="198"/>
        <v>191</v>
      </c>
      <c r="G2119">
        <f t="shared" si="199"/>
        <v>0.43124999999999997</v>
      </c>
      <c r="H2119" s="9"/>
      <c r="I2119" s="9"/>
      <c r="J2119" s="25"/>
      <c r="K2119" s="25"/>
      <c r="L2119" s="25"/>
      <c r="M2119" s="25"/>
    </row>
    <row r="2120" spans="1:13" customFormat="1" x14ac:dyDescent="0.2">
      <c r="A2120" s="7" t="s">
        <v>142</v>
      </c>
      <c r="B2120" s="7" t="s">
        <v>131</v>
      </c>
      <c r="C2120" s="8" t="s">
        <v>405</v>
      </c>
      <c r="E2120" s="3">
        <f t="shared" si="197"/>
        <v>42568</v>
      </c>
      <c r="F2120" t="str">
        <f t="shared" si="198"/>
        <v>191</v>
      </c>
      <c r="G2120">
        <f t="shared" si="199"/>
        <v>2.361111111111111E-2</v>
      </c>
      <c r="H2120" s="9"/>
      <c r="I2120" s="9"/>
      <c r="J2120" s="25"/>
      <c r="K2120" s="25"/>
      <c r="L2120" s="25"/>
      <c r="M2120" s="25"/>
    </row>
    <row r="2121" spans="1:13" customFormat="1" x14ac:dyDescent="0.2">
      <c r="A2121" s="7" t="s">
        <v>47</v>
      </c>
      <c r="B2121" s="7" t="s">
        <v>131</v>
      </c>
      <c r="C2121" s="8" t="s">
        <v>167</v>
      </c>
      <c r="E2121" s="3">
        <f t="shared" si="197"/>
        <v>42569</v>
      </c>
      <c r="F2121" t="str">
        <f t="shared" si="198"/>
        <v>191</v>
      </c>
      <c r="G2121">
        <f t="shared" si="199"/>
        <v>0.3430555555555555</v>
      </c>
      <c r="H2121" s="9"/>
      <c r="I2121" s="9"/>
      <c r="J2121" s="25"/>
      <c r="K2121" s="25"/>
      <c r="L2121" s="25"/>
      <c r="M2121" s="25"/>
    </row>
    <row r="2122" spans="1:13" customFormat="1" x14ac:dyDescent="0.2">
      <c r="A2122" s="7" t="s">
        <v>50</v>
      </c>
      <c r="B2122" s="7" t="s">
        <v>131</v>
      </c>
      <c r="C2122" s="8" t="s">
        <v>612</v>
      </c>
      <c r="E2122" s="3">
        <f t="shared" si="197"/>
        <v>42570</v>
      </c>
      <c r="F2122" t="str">
        <f t="shared" si="198"/>
        <v>191</v>
      </c>
      <c r="G2122">
        <f t="shared" si="199"/>
        <v>0.39930555555555558</v>
      </c>
      <c r="H2122" s="9"/>
      <c r="I2122" s="9"/>
      <c r="J2122" s="25"/>
      <c r="K2122" s="25"/>
      <c r="L2122" s="25"/>
      <c r="M2122" s="25"/>
    </row>
    <row r="2123" spans="1:13" customFormat="1" x14ac:dyDescent="0.2">
      <c r="A2123" s="7" t="s">
        <v>53</v>
      </c>
      <c r="B2123" s="7" t="s">
        <v>131</v>
      </c>
      <c r="C2123" s="8" t="s">
        <v>480</v>
      </c>
      <c r="E2123" s="3">
        <f t="shared" si="197"/>
        <v>42571</v>
      </c>
      <c r="F2123" t="str">
        <f t="shared" si="198"/>
        <v>191</v>
      </c>
      <c r="G2123">
        <f t="shared" si="199"/>
        <v>0.21249999999999999</v>
      </c>
      <c r="H2123" s="9"/>
      <c r="I2123" s="9"/>
      <c r="J2123" s="25"/>
      <c r="K2123" s="25"/>
      <c r="L2123" s="25"/>
      <c r="M2123" s="25"/>
    </row>
    <row r="2124" spans="1:13" customFormat="1" x14ac:dyDescent="0.2">
      <c r="A2124" s="7" t="s">
        <v>56</v>
      </c>
      <c r="B2124" s="7" t="s">
        <v>131</v>
      </c>
      <c r="C2124" s="8" t="s">
        <v>281</v>
      </c>
      <c r="E2124" s="3">
        <f t="shared" si="197"/>
        <v>42572</v>
      </c>
      <c r="F2124" t="str">
        <f t="shared" si="198"/>
        <v>191</v>
      </c>
      <c r="G2124">
        <f t="shared" si="199"/>
        <v>0.38958333333333334</v>
      </c>
      <c r="H2124" s="9"/>
      <c r="I2124" s="9"/>
      <c r="J2124" s="25"/>
      <c r="K2124" s="25"/>
      <c r="L2124" s="25"/>
      <c r="M2124" s="25"/>
    </row>
    <row r="2125" spans="1:13" customFormat="1" x14ac:dyDescent="0.2">
      <c r="A2125" s="7" t="s">
        <v>59</v>
      </c>
      <c r="B2125" s="7" t="s">
        <v>131</v>
      </c>
      <c r="C2125" s="8" t="s">
        <v>613</v>
      </c>
      <c r="E2125" s="3">
        <f t="shared" si="197"/>
        <v>42573</v>
      </c>
      <c r="F2125" t="str">
        <f t="shared" si="198"/>
        <v>191</v>
      </c>
      <c r="G2125">
        <f t="shared" si="199"/>
        <v>0.27777777777777779</v>
      </c>
      <c r="H2125" s="9"/>
      <c r="I2125" s="9"/>
      <c r="J2125" s="25"/>
      <c r="K2125" s="25"/>
      <c r="L2125" s="25"/>
      <c r="M2125" s="25"/>
    </row>
    <row r="2126" spans="1:13" customFormat="1" x14ac:dyDescent="0.2">
      <c r="A2126" s="7" t="s">
        <v>100</v>
      </c>
      <c r="B2126" s="7" t="s">
        <v>131</v>
      </c>
      <c r="C2126" s="8" t="s">
        <v>614</v>
      </c>
      <c r="E2126" s="3">
        <f t="shared" si="197"/>
        <v>42575</v>
      </c>
      <c r="F2126" t="str">
        <f t="shared" si="198"/>
        <v>191</v>
      </c>
      <c r="G2126">
        <f t="shared" si="199"/>
        <v>6.9444444444444441E-3</v>
      </c>
      <c r="H2126" s="9"/>
      <c r="I2126" s="9"/>
      <c r="J2126" s="25"/>
      <c r="K2126" s="25"/>
      <c r="L2126" s="25"/>
      <c r="M2126" s="25"/>
    </row>
    <row r="2127" spans="1:13" customFormat="1" x14ac:dyDescent="0.2">
      <c r="A2127" s="7" t="s">
        <v>103</v>
      </c>
      <c r="B2127" s="7" t="s">
        <v>131</v>
      </c>
      <c r="C2127" s="8" t="s">
        <v>615</v>
      </c>
      <c r="E2127" s="3">
        <f t="shared" si="197"/>
        <v>42576</v>
      </c>
      <c r="F2127" t="str">
        <f t="shared" si="198"/>
        <v>191</v>
      </c>
      <c r="G2127">
        <f t="shared" si="199"/>
        <v>0.25625000000000003</v>
      </c>
      <c r="H2127" s="9"/>
      <c r="I2127" s="9"/>
      <c r="J2127" s="25"/>
      <c r="K2127" s="25"/>
      <c r="L2127" s="25"/>
      <c r="M2127" s="25"/>
    </row>
    <row r="2128" spans="1:13" customFormat="1" x14ac:dyDescent="0.2">
      <c r="A2128" s="7" t="s">
        <v>105</v>
      </c>
      <c r="B2128" s="7" t="s">
        <v>131</v>
      </c>
      <c r="C2128" s="8" t="s">
        <v>616</v>
      </c>
      <c r="E2128" s="3">
        <f t="shared" si="197"/>
        <v>42577</v>
      </c>
      <c r="F2128" t="str">
        <f t="shared" si="198"/>
        <v>191</v>
      </c>
      <c r="G2128">
        <f t="shared" si="199"/>
        <v>4.027777777777778E-2</v>
      </c>
      <c r="H2128" s="9"/>
      <c r="I2128" s="9"/>
      <c r="J2128" s="25"/>
      <c r="K2128" s="25"/>
      <c r="L2128" s="25"/>
      <c r="M2128" s="25"/>
    </row>
    <row r="2129" spans="1:13" customFormat="1" x14ac:dyDescent="0.2">
      <c r="A2129" s="7" t="s">
        <v>108</v>
      </c>
      <c r="B2129" s="7" t="s">
        <v>131</v>
      </c>
      <c r="C2129" s="8" t="s">
        <v>80</v>
      </c>
      <c r="E2129" s="3">
        <f t="shared" si="197"/>
        <v>42578</v>
      </c>
      <c r="F2129" t="str">
        <f t="shared" si="198"/>
        <v>191</v>
      </c>
      <c r="G2129">
        <f t="shared" si="199"/>
        <v>0.33819444444444446</v>
      </c>
      <c r="H2129" s="9"/>
      <c r="I2129" s="9"/>
      <c r="J2129" s="25"/>
      <c r="K2129" s="25"/>
      <c r="L2129" s="25"/>
      <c r="M2129" s="25"/>
    </row>
    <row r="2130" spans="1:13" customFormat="1" x14ac:dyDescent="0.2">
      <c r="A2130" s="7" t="s">
        <v>110</v>
      </c>
      <c r="B2130" s="7" t="s">
        <v>131</v>
      </c>
      <c r="C2130" s="8" t="s">
        <v>209</v>
      </c>
      <c r="E2130" s="3">
        <f t="shared" si="197"/>
        <v>42579</v>
      </c>
      <c r="F2130" t="str">
        <f t="shared" si="198"/>
        <v>191</v>
      </c>
      <c r="G2130">
        <f t="shared" si="199"/>
        <v>0.37152777777777773</v>
      </c>
      <c r="H2130" s="9"/>
      <c r="I2130" s="9"/>
      <c r="J2130" s="25"/>
      <c r="K2130" s="25"/>
      <c r="L2130" s="25"/>
      <c r="M2130" s="25"/>
    </row>
    <row r="2131" spans="1:13" customFormat="1" x14ac:dyDescent="0.2">
      <c r="A2131" s="7" t="s">
        <v>113</v>
      </c>
      <c r="B2131" s="7" t="s">
        <v>131</v>
      </c>
      <c r="C2131" s="8" t="s">
        <v>190</v>
      </c>
      <c r="E2131" s="3">
        <f t="shared" si="197"/>
        <v>42580</v>
      </c>
      <c r="F2131" t="str">
        <f t="shared" si="198"/>
        <v>191</v>
      </c>
      <c r="G2131">
        <f t="shared" si="199"/>
        <v>0.34583333333333338</v>
      </c>
      <c r="H2131" s="9"/>
      <c r="I2131" s="9"/>
      <c r="J2131" s="25"/>
      <c r="K2131" s="25"/>
      <c r="L2131" s="25"/>
      <c r="M2131" s="25"/>
    </row>
    <row r="2132" spans="1:13" customFormat="1" x14ac:dyDescent="0.2">
      <c r="A2132" s="7" t="s">
        <v>7</v>
      </c>
      <c r="B2132" s="7" t="s">
        <v>133</v>
      </c>
      <c r="C2132" s="8" t="s">
        <v>9</v>
      </c>
      <c r="E2132" s="3">
        <f t="shared" si="197"/>
        <v>42552</v>
      </c>
      <c r="F2132" t="str">
        <f t="shared" si="198"/>
        <v>192</v>
      </c>
      <c r="G2132">
        <f t="shared" si="199"/>
        <v>0</v>
      </c>
      <c r="H2132" s="9"/>
      <c r="I2132" s="9"/>
      <c r="J2132" s="25"/>
      <c r="K2132" s="25"/>
      <c r="L2132" s="25"/>
      <c r="M2132" s="25"/>
    </row>
    <row r="2133" spans="1:13" customFormat="1" x14ac:dyDescent="0.2">
      <c r="A2133" s="7" t="s">
        <v>17</v>
      </c>
      <c r="B2133" s="7" t="s">
        <v>133</v>
      </c>
      <c r="C2133" s="8" t="s">
        <v>206</v>
      </c>
      <c r="E2133" s="3">
        <f t="shared" si="197"/>
        <v>42555</v>
      </c>
      <c r="F2133" t="str">
        <f t="shared" si="198"/>
        <v>192</v>
      </c>
      <c r="G2133">
        <f t="shared" si="199"/>
        <v>0.37361111111111112</v>
      </c>
      <c r="H2133" s="9"/>
      <c r="I2133" s="9"/>
      <c r="J2133" s="25"/>
      <c r="K2133" s="25"/>
      <c r="L2133" s="25"/>
      <c r="M2133" s="25"/>
    </row>
    <row r="2134" spans="1:13" customFormat="1" x14ac:dyDescent="0.2">
      <c r="A2134" s="7" t="s">
        <v>20</v>
      </c>
      <c r="B2134" s="7" t="s">
        <v>133</v>
      </c>
      <c r="C2134" s="8" t="s">
        <v>617</v>
      </c>
      <c r="E2134" s="3">
        <f t="shared" si="197"/>
        <v>42556</v>
      </c>
      <c r="F2134" t="str">
        <f t="shared" si="198"/>
        <v>192</v>
      </c>
      <c r="G2134">
        <f t="shared" si="199"/>
        <v>0.28055555555555556</v>
      </c>
      <c r="H2134" s="9"/>
      <c r="I2134" s="9"/>
      <c r="J2134" s="25"/>
      <c r="K2134" s="25"/>
      <c r="L2134" s="25"/>
      <c r="M2134" s="25"/>
    </row>
    <row r="2135" spans="1:13" customFormat="1" x14ac:dyDescent="0.2">
      <c r="A2135" s="7" t="s">
        <v>23</v>
      </c>
      <c r="B2135" s="7" t="s">
        <v>133</v>
      </c>
      <c r="C2135" s="8" t="s">
        <v>602</v>
      </c>
      <c r="E2135" s="3">
        <f t="shared" si="197"/>
        <v>42557</v>
      </c>
      <c r="F2135" t="str">
        <f t="shared" si="198"/>
        <v>192</v>
      </c>
      <c r="G2135">
        <f t="shared" si="199"/>
        <v>0.38472222222222219</v>
      </c>
      <c r="H2135" s="9"/>
      <c r="I2135" s="9"/>
      <c r="J2135" s="25"/>
      <c r="K2135" s="25"/>
      <c r="L2135" s="25"/>
      <c r="M2135" s="25"/>
    </row>
    <row r="2136" spans="1:13" customFormat="1" x14ac:dyDescent="0.2">
      <c r="A2136" s="7" t="s">
        <v>26</v>
      </c>
      <c r="B2136" s="7" t="s">
        <v>133</v>
      </c>
      <c r="C2136" s="8" t="s">
        <v>208</v>
      </c>
      <c r="E2136" s="3">
        <f t="shared" si="197"/>
        <v>42558</v>
      </c>
      <c r="F2136" t="str">
        <f t="shared" si="198"/>
        <v>192</v>
      </c>
      <c r="G2136">
        <f t="shared" si="199"/>
        <v>0.37638888888888888</v>
      </c>
      <c r="H2136" s="9"/>
      <c r="I2136" s="9"/>
      <c r="J2136" s="25"/>
      <c r="K2136" s="25"/>
      <c r="L2136" s="25"/>
      <c r="M2136" s="25"/>
    </row>
    <row r="2137" spans="1:13" customFormat="1" x14ac:dyDescent="0.2">
      <c r="A2137" s="7" t="s">
        <v>29</v>
      </c>
      <c r="B2137" s="7" t="s">
        <v>133</v>
      </c>
      <c r="C2137" s="8" t="s">
        <v>611</v>
      </c>
      <c r="E2137" s="3">
        <f t="shared" si="197"/>
        <v>42559</v>
      </c>
      <c r="F2137" t="str">
        <f t="shared" si="198"/>
        <v>192</v>
      </c>
      <c r="G2137">
        <f t="shared" si="199"/>
        <v>0.37986111111111115</v>
      </c>
      <c r="H2137" s="9"/>
      <c r="I2137" s="9"/>
      <c r="J2137" s="25"/>
      <c r="K2137" s="25"/>
      <c r="L2137" s="25"/>
      <c r="M2137" s="25"/>
    </row>
    <row r="2138" spans="1:13" customFormat="1" x14ac:dyDescent="0.2">
      <c r="A2138" s="7" t="s">
        <v>32</v>
      </c>
      <c r="B2138" s="7" t="s">
        <v>133</v>
      </c>
      <c r="C2138" s="8" t="s">
        <v>542</v>
      </c>
      <c r="E2138" s="3">
        <f t="shared" si="197"/>
        <v>42562</v>
      </c>
      <c r="F2138" t="str">
        <f t="shared" si="198"/>
        <v>192</v>
      </c>
      <c r="G2138">
        <f t="shared" si="199"/>
        <v>0.36458333333333331</v>
      </c>
      <c r="H2138" s="9"/>
      <c r="I2138" s="9"/>
      <c r="J2138" s="25"/>
      <c r="K2138" s="25"/>
      <c r="L2138" s="25"/>
      <c r="M2138" s="25"/>
    </row>
    <row r="2139" spans="1:13" customFormat="1" x14ac:dyDescent="0.2">
      <c r="A2139" s="7" t="s">
        <v>35</v>
      </c>
      <c r="B2139" s="7" t="s">
        <v>133</v>
      </c>
      <c r="C2139" s="8" t="s">
        <v>33</v>
      </c>
      <c r="E2139" s="3">
        <f t="shared" si="197"/>
        <v>42563</v>
      </c>
      <c r="F2139" t="str">
        <f t="shared" si="198"/>
        <v>192</v>
      </c>
      <c r="G2139">
        <f t="shared" si="199"/>
        <v>0.36527777777777781</v>
      </c>
      <c r="H2139" s="9"/>
      <c r="I2139" s="9"/>
      <c r="J2139" s="25"/>
      <c r="K2139" s="25"/>
      <c r="L2139" s="25"/>
      <c r="M2139" s="25"/>
    </row>
    <row r="2140" spans="1:13" customFormat="1" x14ac:dyDescent="0.2">
      <c r="A2140" s="7" t="s">
        <v>38</v>
      </c>
      <c r="B2140" s="7" t="s">
        <v>133</v>
      </c>
      <c r="C2140" s="8" t="s">
        <v>57</v>
      </c>
      <c r="E2140" s="3">
        <f t="shared" si="197"/>
        <v>42564</v>
      </c>
      <c r="F2140" t="str">
        <f t="shared" si="198"/>
        <v>192</v>
      </c>
      <c r="G2140">
        <f t="shared" si="199"/>
        <v>0.3666666666666667</v>
      </c>
      <c r="H2140" s="9"/>
      <c r="I2140" s="9"/>
      <c r="J2140" s="25"/>
      <c r="K2140" s="25"/>
      <c r="L2140" s="25"/>
      <c r="M2140" s="25"/>
    </row>
    <row r="2141" spans="1:13" customFormat="1" x14ac:dyDescent="0.2">
      <c r="A2141" s="7" t="s">
        <v>41</v>
      </c>
      <c r="B2141" s="7" t="s">
        <v>133</v>
      </c>
      <c r="C2141" s="8" t="s">
        <v>233</v>
      </c>
      <c r="E2141" s="3">
        <f t="shared" si="197"/>
        <v>42565</v>
      </c>
      <c r="F2141" t="str">
        <f t="shared" si="198"/>
        <v>192</v>
      </c>
      <c r="G2141">
        <f t="shared" si="199"/>
        <v>0.37916666666666665</v>
      </c>
      <c r="H2141" s="9"/>
      <c r="I2141" s="9"/>
      <c r="J2141" s="25"/>
      <c r="K2141" s="25"/>
      <c r="L2141" s="25"/>
      <c r="M2141" s="25"/>
    </row>
    <row r="2142" spans="1:13" customFormat="1" x14ac:dyDescent="0.2">
      <c r="A2142" s="7" t="s">
        <v>44</v>
      </c>
      <c r="B2142" s="7" t="s">
        <v>133</v>
      </c>
      <c r="C2142" s="8" t="s">
        <v>618</v>
      </c>
      <c r="E2142" s="3">
        <f t="shared" si="197"/>
        <v>42566</v>
      </c>
      <c r="F2142" t="str">
        <f t="shared" si="198"/>
        <v>192</v>
      </c>
      <c r="G2142">
        <f t="shared" si="199"/>
        <v>0.40625</v>
      </c>
      <c r="H2142" s="9"/>
      <c r="I2142" s="9"/>
      <c r="J2142" s="25"/>
      <c r="K2142" s="25"/>
      <c r="L2142" s="25"/>
      <c r="M2142" s="25"/>
    </row>
    <row r="2143" spans="1:13" customFormat="1" x14ac:dyDescent="0.2">
      <c r="A2143" s="7" t="s">
        <v>47</v>
      </c>
      <c r="B2143" s="7" t="s">
        <v>133</v>
      </c>
      <c r="C2143" s="8" t="s">
        <v>51</v>
      </c>
      <c r="E2143" s="3">
        <f t="shared" si="197"/>
        <v>42569</v>
      </c>
      <c r="F2143" t="str">
        <f t="shared" si="198"/>
        <v>192</v>
      </c>
      <c r="G2143">
        <f t="shared" si="199"/>
        <v>0.37777777777777777</v>
      </c>
      <c r="H2143" s="9"/>
      <c r="I2143" s="9"/>
      <c r="J2143" s="25"/>
      <c r="K2143" s="25"/>
      <c r="L2143" s="25"/>
      <c r="M2143" s="25"/>
    </row>
    <row r="2144" spans="1:13" customFormat="1" x14ac:dyDescent="0.2">
      <c r="A2144" s="7" t="s">
        <v>50</v>
      </c>
      <c r="B2144" s="7" t="s">
        <v>133</v>
      </c>
      <c r="C2144" s="8" t="s">
        <v>233</v>
      </c>
      <c r="E2144" s="3">
        <f t="shared" si="197"/>
        <v>42570</v>
      </c>
      <c r="F2144" t="str">
        <f t="shared" si="198"/>
        <v>192</v>
      </c>
      <c r="G2144">
        <f t="shared" si="199"/>
        <v>0.37916666666666665</v>
      </c>
      <c r="H2144" s="9"/>
      <c r="I2144" s="9"/>
      <c r="J2144" s="25"/>
      <c r="K2144" s="25"/>
      <c r="L2144" s="25"/>
      <c r="M2144" s="25"/>
    </row>
    <row r="2145" spans="1:13" customFormat="1" x14ac:dyDescent="0.2">
      <c r="A2145" s="7" t="s">
        <v>53</v>
      </c>
      <c r="B2145" s="7" t="s">
        <v>133</v>
      </c>
      <c r="C2145" s="8" t="s">
        <v>545</v>
      </c>
      <c r="E2145" s="3">
        <f t="shared" si="197"/>
        <v>42571</v>
      </c>
      <c r="F2145" t="str">
        <f t="shared" si="198"/>
        <v>192</v>
      </c>
      <c r="G2145">
        <f t="shared" si="199"/>
        <v>0.3833333333333333</v>
      </c>
      <c r="H2145" s="9"/>
      <c r="I2145" s="9"/>
      <c r="J2145" s="25"/>
      <c r="K2145" s="25"/>
      <c r="L2145" s="25"/>
      <c r="M2145" s="25"/>
    </row>
    <row r="2146" spans="1:13" customFormat="1" x14ac:dyDescent="0.2">
      <c r="A2146" s="7" t="s">
        <v>56</v>
      </c>
      <c r="B2146" s="7" t="s">
        <v>133</v>
      </c>
      <c r="C2146" s="8" t="s">
        <v>48</v>
      </c>
      <c r="E2146" s="3">
        <f t="shared" si="197"/>
        <v>42572</v>
      </c>
      <c r="F2146" t="str">
        <f t="shared" si="198"/>
        <v>192</v>
      </c>
      <c r="G2146">
        <f t="shared" si="199"/>
        <v>0.39444444444444443</v>
      </c>
      <c r="H2146" s="9"/>
      <c r="I2146" s="9"/>
      <c r="J2146" s="25"/>
      <c r="K2146" s="25"/>
      <c r="L2146" s="25"/>
      <c r="M2146" s="25"/>
    </row>
    <row r="2147" spans="1:13" customFormat="1" x14ac:dyDescent="0.2">
      <c r="A2147" s="7" t="s">
        <v>59</v>
      </c>
      <c r="B2147" s="7" t="s">
        <v>133</v>
      </c>
      <c r="C2147" s="8" t="s">
        <v>282</v>
      </c>
      <c r="E2147" s="3">
        <f t="shared" si="197"/>
        <v>42573</v>
      </c>
      <c r="F2147" t="str">
        <f t="shared" si="198"/>
        <v>192</v>
      </c>
      <c r="G2147">
        <f t="shared" si="199"/>
        <v>0.42986111111111108</v>
      </c>
      <c r="H2147" s="9"/>
      <c r="I2147" s="9"/>
      <c r="J2147" s="25"/>
      <c r="K2147" s="25"/>
      <c r="L2147" s="25"/>
      <c r="M2147" s="25"/>
    </row>
    <row r="2148" spans="1:13" customFormat="1" x14ac:dyDescent="0.2">
      <c r="A2148" s="7" t="s">
        <v>103</v>
      </c>
      <c r="B2148" s="7" t="s">
        <v>133</v>
      </c>
      <c r="C2148" s="8" t="s">
        <v>551</v>
      </c>
      <c r="E2148" s="3">
        <f t="shared" si="197"/>
        <v>42576</v>
      </c>
      <c r="F2148" t="str">
        <f t="shared" si="198"/>
        <v>192</v>
      </c>
      <c r="G2148">
        <f t="shared" si="199"/>
        <v>0.40486111111111112</v>
      </c>
      <c r="H2148" s="9"/>
      <c r="I2148" s="9"/>
      <c r="J2148" s="25"/>
      <c r="K2148" s="25"/>
      <c r="L2148" s="25"/>
      <c r="M2148" s="25"/>
    </row>
    <row r="2149" spans="1:13" customFormat="1" x14ac:dyDescent="0.2">
      <c r="A2149" s="7" t="s">
        <v>105</v>
      </c>
      <c r="B2149" s="7" t="s">
        <v>133</v>
      </c>
      <c r="C2149" s="8" t="s">
        <v>339</v>
      </c>
      <c r="E2149" s="3">
        <f t="shared" si="197"/>
        <v>42577</v>
      </c>
      <c r="F2149" t="str">
        <f t="shared" si="198"/>
        <v>192</v>
      </c>
      <c r="G2149">
        <f t="shared" si="199"/>
        <v>0.3888888888888889</v>
      </c>
      <c r="H2149" s="9"/>
      <c r="I2149" s="9"/>
      <c r="J2149" s="25"/>
      <c r="K2149" s="25"/>
      <c r="L2149" s="25"/>
      <c r="M2149" s="25"/>
    </row>
    <row r="2150" spans="1:13" customFormat="1" x14ac:dyDescent="0.2">
      <c r="A2150" s="7" t="s">
        <v>108</v>
      </c>
      <c r="B2150" s="7" t="s">
        <v>133</v>
      </c>
      <c r="C2150" s="8" t="s">
        <v>344</v>
      </c>
      <c r="E2150" s="3">
        <f t="shared" si="197"/>
        <v>42578</v>
      </c>
      <c r="F2150" t="str">
        <f t="shared" si="198"/>
        <v>192</v>
      </c>
      <c r="G2150">
        <f t="shared" si="199"/>
        <v>0.39166666666666666</v>
      </c>
      <c r="H2150" s="9"/>
      <c r="I2150" s="9"/>
      <c r="J2150" s="25"/>
      <c r="K2150" s="25"/>
      <c r="L2150" s="25"/>
      <c r="M2150" s="25"/>
    </row>
    <row r="2151" spans="1:13" customFormat="1" x14ac:dyDescent="0.2">
      <c r="A2151" s="7" t="s">
        <v>110</v>
      </c>
      <c r="B2151" s="7" t="s">
        <v>133</v>
      </c>
      <c r="C2151" s="8" t="s">
        <v>297</v>
      </c>
      <c r="E2151" s="3">
        <f t="shared" si="197"/>
        <v>42579</v>
      </c>
      <c r="F2151" t="str">
        <f t="shared" si="198"/>
        <v>192</v>
      </c>
      <c r="G2151">
        <f t="shared" si="199"/>
        <v>0.4284722222222222</v>
      </c>
      <c r="H2151" s="9"/>
      <c r="I2151" s="9"/>
      <c r="J2151" s="25"/>
      <c r="K2151" s="25"/>
      <c r="L2151" s="25"/>
      <c r="M2151" s="25"/>
    </row>
    <row r="2152" spans="1:13" customFormat="1" x14ac:dyDescent="0.2">
      <c r="A2152" s="7" t="s">
        <v>113</v>
      </c>
      <c r="B2152" s="7" t="s">
        <v>133</v>
      </c>
      <c r="C2152" s="8" t="s">
        <v>461</v>
      </c>
      <c r="E2152" s="3">
        <f t="shared" si="197"/>
        <v>42580</v>
      </c>
      <c r="F2152" t="str">
        <f t="shared" si="198"/>
        <v>192</v>
      </c>
      <c r="G2152">
        <f t="shared" si="199"/>
        <v>0.38750000000000001</v>
      </c>
      <c r="H2152" s="9"/>
      <c r="I2152" s="9"/>
      <c r="J2152" s="25"/>
      <c r="K2152" s="25"/>
      <c r="L2152" s="25"/>
      <c r="M2152" s="25"/>
    </row>
    <row r="2153" spans="1:13" customFormat="1" x14ac:dyDescent="0.2">
      <c r="A2153" s="7" t="s">
        <v>7</v>
      </c>
      <c r="B2153" s="7" t="s">
        <v>135</v>
      </c>
      <c r="C2153" s="8" t="s">
        <v>9</v>
      </c>
      <c r="E2153" s="3">
        <f t="shared" si="197"/>
        <v>42552</v>
      </c>
      <c r="F2153" t="str">
        <f t="shared" si="198"/>
        <v>193</v>
      </c>
      <c r="G2153">
        <f t="shared" si="199"/>
        <v>0</v>
      </c>
      <c r="H2153" s="9"/>
      <c r="I2153" s="9"/>
      <c r="J2153" s="25"/>
      <c r="K2153" s="25"/>
      <c r="L2153" s="25"/>
      <c r="M2153" s="25"/>
    </row>
    <row r="2154" spans="1:13" customFormat="1" x14ac:dyDescent="0.2">
      <c r="A2154" s="7" t="s">
        <v>64</v>
      </c>
      <c r="B2154" s="7" t="s">
        <v>135</v>
      </c>
      <c r="C2154" s="8" t="s">
        <v>123</v>
      </c>
      <c r="E2154" s="3">
        <f t="shared" si="197"/>
        <v>42553</v>
      </c>
      <c r="F2154" t="str">
        <f t="shared" si="198"/>
        <v>193</v>
      </c>
      <c r="G2154">
        <f t="shared" si="199"/>
        <v>0.3347222222222222</v>
      </c>
      <c r="H2154" s="9"/>
      <c r="I2154" s="9"/>
      <c r="J2154" s="25"/>
      <c r="K2154" s="25"/>
      <c r="L2154" s="25"/>
      <c r="M2154" s="25"/>
    </row>
    <row r="2155" spans="1:13" customFormat="1" x14ac:dyDescent="0.2">
      <c r="A2155" s="7" t="s">
        <v>17</v>
      </c>
      <c r="B2155" s="7" t="s">
        <v>135</v>
      </c>
      <c r="C2155" s="8" t="s">
        <v>71</v>
      </c>
      <c r="E2155" s="3">
        <f t="shared" si="197"/>
        <v>42555</v>
      </c>
      <c r="F2155" t="str">
        <f t="shared" si="198"/>
        <v>193</v>
      </c>
      <c r="G2155">
        <f t="shared" si="199"/>
        <v>0.33958333333333335</v>
      </c>
      <c r="H2155" s="9"/>
      <c r="I2155" s="9"/>
      <c r="J2155" s="25"/>
      <c r="K2155" s="25"/>
      <c r="L2155" s="25"/>
      <c r="M2155" s="25"/>
    </row>
    <row r="2156" spans="1:13" customFormat="1" x14ac:dyDescent="0.2">
      <c r="A2156" s="7" t="s">
        <v>20</v>
      </c>
      <c r="B2156" s="7" t="s">
        <v>135</v>
      </c>
      <c r="C2156" s="8" t="s">
        <v>211</v>
      </c>
      <c r="E2156" s="3">
        <f t="shared" si="197"/>
        <v>42556</v>
      </c>
      <c r="F2156" t="str">
        <f t="shared" si="198"/>
        <v>193</v>
      </c>
      <c r="G2156">
        <f t="shared" si="199"/>
        <v>0.34513888888888888</v>
      </c>
      <c r="H2156" s="9"/>
      <c r="I2156" s="9"/>
      <c r="J2156" s="25"/>
      <c r="K2156" s="25"/>
      <c r="L2156" s="25"/>
      <c r="M2156" s="25"/>
    </row>
    <row r="2157" spans="1:13" customFormat="1" x14ac:dyDescent="0.2">
      <c r="A2157" s="7" t="s">
        <v>23</v>
      </c>
      <c r="B2157" s="7" t="s">
        <v>135</v>
      </c>
      <c r="C2157" s="8" t="s">
        <v>129</v>
      </c>
      <c r="E2157" s="3">
        <f t="shared" si="197"/>
        <v>42557</v>
      </c>
      <c r="F2157" t="str">
        <f t="shared" si="198"/>
        <v>193</v>
      </c>
      <c r="G2157">
        <f t="shared" si="199"/>
        <v>0.35138888888888892</v>
      </c>
      <c r="H2157" s="9"/>
      <c r="I2157" s="9"/>
      <c r="J2157" s="25"/>
      <c r="K2157" s="25"/>
      <c r="L2157" s="25"/>
      <c r="M2157" s="25"/>
    </row>
    <row r="2158" spans="1:13" customFormat="1" x14ac:dyDescent="0.2">
      <c r="A2158" s="7" t="s">
        <v>26</v>
      </c>
      <c r="B2158" s="7" t="s">
        <v>135</v>
      </c>
      <c r="C2158" s="8" t="s">
        <v>80</v>
      </c>
      <c r="E2158" s="3">
        <f t="shared" si="197"/>
        <v>42558</v>
      </c>
      <c r="F2158" t="str">
        <f t="shared" si="198"/>
        <v>193</v>
      </c>
      <c r="G2158">
        <f t="shared" si="199"/>
        <v>0.33819444444444446</v>
      </c>
      <c r="H2158" s="9"/>
      <c r="I2158" s="9"/>
      <c r="J2158" s="25"/>
      <c r="K2158" s="25"/>
      <c r="L2158" s="25"/>
      <c r="M2158" s="25"/>
    </row>
    <row r="2159" spans="1:13" customFormat="1" x14ac:dyDescent="0.2">
      <c r="A2159" s="7" t="s">
        <v>29</v>
      </c>
      <c r="B2159" s="7" t="s">
        <v>135</v>
      </c>
      <c r="C2159" s="8" t="s">
        <v>152</v>
      </c>
      <c r="E2159" s="3">
        <f t="shared" si="197"/>
        <v>42559</v>
      </c>
      <c r="F2159" t="str">
        <f t="shared" si="198"/>
        <v>193</v>
      </c>
      <c r="G2159">
        <f t="shared" si="199"/>
        <v>0.34027777777777773</v>
      </c>
      <c r="H2159" s="9"/>
      <c r="I2159" s="9"/>
      <c r="J2159" s="25"/>
      <c r="K2159" s="25"/>
      <c r="L2159" s="25"/>
      <c r="M2159" s="25"/>
    </row>
    <row r="2160" spans="1:13" customFormat="1" x14ac:dyDescent="0.2">
      <c r="A2160" s="7" t="s">
        <v>76</v>
      </c>
      <c r="B2160" s="7" t="s">
        <v>135</v>
      </c>
      <c r="C2160" s="8" t="s">
        <v>80</v>
      </c>
      <c r="E2160" s="3">
        <f t="shared" si="197"/>
        <v>42560</v>
      </c>
      <c r="F2160" t="str">
        <f t="shared" si="198"/>
        <v>193</v>
      </c>
      <c r="G2160">
        <f t="shared" si="199"/>
        <v>0.33819444444444446</v>
      </c>
      <c r="H2160" s="9"/>
      <c r="I2160" s="9"/>
      <c r="J2160" s="25"/>
      <c r="K2160" s="25"/>
      <c r="L2160" s="25"/>
      <c r="M2160" s="25"/>
    </row>
    <row r="2161" spans="1:13" customFormat="1" x14ac:dyDescent="0.2">
      <c r="A2161" s="7" t="s">
        <v>79</v>
      </c>
      <c r="B2161" s="7" t="s">
        <v>135</v>
      </c>
      <c r="C2161" s="8" t="s">
        <v>71</v>
      </c>
      <c r="E2161" s="3">
        <f t="shared" si="197"/>
        <v>42561</v>
      </c>
      <c r="F2161" t="str">
        <f t="shared" si="198"/>
        <v>193</v>
      </c>
      <c r="G2161">
        <f t="shared" si="199"/>
        <v>0.33958333333333335</v>
      </c>
      <c r="H2161" s="9"/>
      <c r="I2161" s="9"/>
      <c r="J2161" s="25"/>
      <c r="K2161" s="25"/>
      <c r="L2161" s="25"/>
      <c r="M2161" s="25"/>
    </row>
    <row r="2162" spans="1:13" customFormat="1" x14ac:dyDescent="0.2">
      <c r="A2162" s="7" t="s">
        <v>32</v>
      </c>
      <c r="B2162" s="7" t="s">
        <v>135</v>
      </c>
      <c r="C2162" s="8" t="s">
        <v>111</v>
      </c>
      <c r="E2162" s="3">
        <f t="shared" si="197"/>
        <v>42562</v>
      </c>
      <c r="F2162" t="str">
        <f t="shared" si="198"/>
        <v>193</v>
      </c>
      <c r="G2162">
        <f t="shared" si="199"/>
        <v>0.34930555555555554</v>
      </c>
      <c r="H2162" s="9"/>
      <c r="I2162" s="9"/>
      <c r="J2162" s="25"/>
      <c r="K2162" s="25"/>
      <c r="L2162" s="25"/>
      <c r="M2162" s="25"/>
    </row>
    <row r="2163" spans="1:13" customFormat="1" x14ac:dyDescent="0.2">
      <c r="A2163" s="7" t="s">
        <v>35</v>
      </c>
      <c r="B2163" s="7" t="s">
        <v>135</v>
      </c>
      <c r="C2163" s="8" t="s">
        <v>230</v>
      </c>
      <c r="E2163" s="3">
        <f t="shared" si="197"/>
        <v>42563</v>
      </c>
      <c r="F2163" t="str">
        <f t="shared" si="198"/>
        <v>193</v>
      </c>
      <c r="G2163">
        <f t="shared" si="199"/>
        <v>0.33333333333333331</v>
      </c>
      <c r="H2163" s="9"/>
      <c r="I2163" s="9"/>
      <c r="J2163" s="25"/>
      <c r="K2163" s="25"/>
      <c r="L2163" s="25"/>
      <c r="M2163" s="25"/>
    </row>
    <row r="2164" spans="1:13" customFormat="1" x14ac:dyDescent="0.2">
      <c r="A2164" s="7" t="s">
        <v>38</v>
      </c>
      <c r="B2164" s="7" t="s">
        <v>135</v>
      </c>
      <c r="C2164" s="8" t="s">
        <v>150</v>
      </c>
      <c r="E2164" s="3">
        <f t="shared" si="197"/>
        <v>42564</v>
      </c>
      <c r="F2164" t="str">
        <f t="shared" si="198"/>
        <v>193</v>
      </c>
      <c r="G2164">
        <f t="shared" si="199"/>
        <v>0.33402777777777781</v>
      </c>
      <c r="H2164" s="9"/>
      <c r="I2164" s="9"/>
      <c r="J2164" s="25"/>
      <c r="K2164" s="25"/>
      <c r="L2164" s="25"/>
      <c r="M2164" s="25"/>
    </row>
    <row r="2165" spans="1:13" customFormat="1" x14ac:dyDescent="0.2">
      <c r="A2165" s="7" t="s">
        <v>41</v>
      </c>
      <c r="B2165" s="7" t="s">
        <v>135</v>
      </c>
      <c r="C2165" s="8" t="s">
        <v>213</v>
      </c>
      <c r="E2165" s="3">
        <f t="shared" si="197"/>
        <v>42565</v>
      </c>
      <c r="F2165" t="str">
        <f t="shared" si="198"/>
        <v>193</v>
      </c>
      <c r="G2165">
        <f t="shared" si="199"/>
        <v>0.33124999999999999</v>
      </c>
      <c r="H2165" s="9"/>
      <c r="I2165" s="9"/>
      <c r="J2165" s="25"/>
      <c r="K2165" s="25"/>
      <c r="L2165" s="25"/>
      <c r="M2165" s="25"/>
    </row>
    <row r="2166" spans="1:13" customFormat="1" x14ac:dyDescent="0.2">
      <c r="A2166" s="7" t="s">
        <v>44</v>
      </c>
      <c r="B2166" s="7" t="s">
        <v>135</v>
      </c>
      <c r="C2166" s="8" t="s">
        <v>199</v>
      </c>
      <c r="E2166" s="3">
        <f t="shared" si="197"/>
        <v>42566</v>
      </c>
      <c r="F2166" t="str">
        <f t="shared" si="198"/>
        <v>193</v>
      </c>
      <c r="G2166">
        <f t="shared" si="199"/>
        <v>0.3354166666666667</v>
      </c>
      <c r="H2166" s="9"/>
      <c r="I2166" s="9"/>
      <c r="J2166" s="25"/>
      <c r="K2166" s="25"/>
      <c r="L2166" s="25"/>
      <c r="M2166" s="25"/>
    </row>
    <row r="2167" spans="1:13" customFormat="1" x14ac:dyDescent="0.2">
      <c r="A2167" s="7" t="s">
        <v>89</v>
      </c>
      <c r="B2167" s="7" t="s">
        <v>135</v>
      </c>
      <c r="C2167" s="8" t="s">
        <v>87</v>
      </c>
      <c r="E2167" s="3">
        <f t="shared" si="197"/>
        <v>42567</v>
      </c>
      <c r="F2167" t="str">
        <f t="shared" si="198"/>
        <v>193</v>
      </c>
      <c r="G2167">
        <f t="shared" si="199"/>
        <v>0.33680555555555558</v>
      </c>
      <c r="H2167" s="9"/>
      <c r="I2167" s="9"/>
      <c r="J2167" s="25"/>
      <c r="K2167" s="25"/>
      <c r="L2167" s="25"/>
      <c r="M2167" s="25"/>
    </row>
    <row r="2168" spans="1:13" customFormat="1" x14ac:dyDescent="0.2">
      <c r="A2168" s="7" t="s">
        <v>142</v>
      </c>
      <c r="B2168" s="7" t="s">
        <v>135</v>
      </c>
      <c r="C2168" s="8" t="s">
        <v>233</v>
      </c>
      <c r="E2168" s="3">
        <f t="shared" si="197"/>
        <v>42568</v>
      </c>
      <c r="F2168" t="str">
        <f t="shared" si="198"/>
        <v>193</v>
      </c>
      <c r="G2168">
        <f t="shared" si="199"/>
        <v>0.37916666666666665</v>
      </c>
      <c r="H2168" s="9"/>
      <c r="I2168" s="9"/>
      <c r="J2168" s="25"/>
      <c r="K2168" s="25"/>
      <c r="L2168" s="25"/>
      <c r="M2168" s="25"/>
    </row>
    <row r="2169" spans="1:13" customFormat="1" x14ac:dyDescent="0.2">
      <c r="A2169" s="7" t="s">
        <v>47</v>
      </c>
      <c r="B2169" s="7" t="s">
        <v>135</v>
      </c>
      <c r="C2169" s="8" t="s">
        <v>69</v>
      </c>
      <c r="E2169" s="3">
        <f t="shared" si="197"/>
        <v>42569</v>
      </c>
      <c r="F2169" t="str">
        <f t="shared" si="198"/>
        <v>193</v>
      </c>
      <c r="G2169">
        <f t="shared" si="199"/>
        <v>0.33888888888888885</v>
      </c>
      <c r="H2169" s="9"/>
      <c r="I2169" s="9"/>
      <c r="J2169" s="25"/>
      <c r="K2169" s="25"/>
      <c r="L2169" s="25"/>
      <c r="M2169" s="25"/>
    </row>
    <row r="2170" spans="1:13" customFormat="1" x14ac:dyDescent="0.2">
      <c r="A2170" s="7" t="s">
        <v>50</v>
      </c>
      <c r="B2170" s="7" t="s">
        <v>135</v>
      </c>
      <c r="C2170" s="8" t="s">
        <v>152</v>
      </c>
      <c r="E2170" s="3">
        <f t="shared" si="197"/>
        <v>42570</v>
      </c>
      <c r="F2170" t="str">
        <f t="shared" si="198"/>
        <v>193</v>
      </c>
      <c r="G2170">
        <f t="shared" si="199"/>
        <v>0.34027777777777773</v>
      </c>
      <c r="H2170" s="9"/>
      <c r="I2170" s="9"/>
      <c r="J2170" s="25"/>
      <c r="K2170" s="25"/>
      <c r="L2170" s="25"/>
      <c r="M2170" s="25"/>
    </row>
    <row r="2171" spans="1:13" customFormat="1" x14ac:dyDescent="0.2">
      <c r="A2171" s="7" t="s">
        <v>56</v>
      </c>
      <c r="B2171" s="7" t="s">
        <v>135</v>
      </c>
      <c r="C2171" s="8" t="s">
        <v>198</v>
      </c>
      <c r="E2171" s="3">
        <f t="shared" si="197"/>
        <v>42572</v>
      </c>
      <c r="F2171" t="str">
        <f t="shared" si="198"/>
        <v>193</v>
      </c>
      <c r="G2171">
        <f t="shared" si="199"/>
        <v>0.35694444444444445</v>
      </c>
      <c r="H2171" s="9"/>
      <c r="I2171" s="9"/>
      <c r="J2171" s="25"/>
      <c r="K2171" s="25"/>
      <c r="L2171" s="25"/>
      <c r="M2171" s="25"/>
    </row>
    <row r="2172" spans="1:13" customFormat="1" x14ac:dyDescent="0.2">
      <c r="A2172" s="7" t="s">
        <v>59</v>
      </c>
      <c r="B2172" s="7" t="s">
        <v>135</v>
      </c>
      <c r="C2172" s="8" t="s">
        <v>67</v>
      </c>
      <c r="E2172" s="3">
        <f t="shared" si="197"/>
        <v>42573</v>
      </c>
      <c r="F2172" t="str">
        <f t="shared" si="198"/>
        <v>193</v>
      </c>
      <c r="G2172">
        <f t="shared" si="199"/>
        <v>0.33749999999999997</v>
      </c>
      <c r="H2172" s="9"/>
      <c r="I2172" s="9"/>
      <c r="J2172" s="25"/>
      <c r="K2172" s="25"/>
      <c r="L2172" s="25"/>
      <c r="M2172" s="25"/>
    </row>
    <row r="2173" spans="1:13" customFormat="1" x14ac:dyDescent="0.2">
      <c r="A2173" s="7" t="s">
        <v>98</v>
      </c>
      <c r="B2173" s="7" t="s">
        <v>135</v>
      </c>
      <c r="C2173" s="8" t="s">
        <v>119</v>
      </c>
      <c r="E2173" s="3">
        <f t="shared" si="197"/>
        <v>42574</v>
      </c>
      <c r="F2173" t="str">
        <f t="shared" si="198"/>
        <v>193</v>
      </c>
      <c r="G2173">
        <f t="shared" si="199"/>
        <v>0.3444444444444445</v>
      </c>
      <c r="H2173" s="9"/>
      <c r="I2173" s="9"/>
      <c r="J2173" s="25"/>
      <c r="K2173" s="25"/>
      <c r="L2173" s="25"/>
      <c r="M2173" s="25"/>
    </row>
    <row r="2174" spans="1:13" customFormat="1" x14ac:dyDescent="0.2">
      <c r="A2174" s="7" t="s">
        <v>100</v>
      </c>
      <c r="B2174" s="7" t="s">
        <v>135</v>
      </c>
      <c r="C2174" s="8" t="s">
        <v>217</v>
      </c>
      <c r="E2174" s="3">
        <f t="shared" si="197"/>
        <v>42575</v>
      </c>
      <c r="F2174" t="str">
        <f t="shared" si="198"/>
        <v>193</v>
      </c>
      <c r="G2174">
        <f t="shared" si="199"/>
        <v>0.33194444444444443</v>
      </c>
      <c r="H2174" s="9"/>
      <c r="I2174" s="9"/>
      <c r="J2174" s="25"/>
      <c r="K2174" s="25"/>
      <c r="L2174" s="25"/>
      <c r="M2174" s="25"/>
    </row>
    <row r="2175" spans="1:13" customFormat="1" x14ac:dyDescent="0.2">
      <c r="A2175" s="7" t="s">
        <v>103</v>
      </c>
      <c r="B2175" s="7" t="s">
        <v>135</v>
      </c>
      <c r="C2175" s="8" t="s">
        <v>69</v>
      </c>
      <c r="E2175" s="3">
        <f t="shared" si="197"/>
        <v>42576</v>
      </c>
      <c r="F2175" t="str">
        <f t="shared" si="198"/>
        <v>193</v>
      </c>
      <c r="G2175">
        <f t="shared" si="199"/>
        <v>0.33888888888888885</v>
      </c>
      <c r="H2175" s="9"/>
      <c r="I2175" s="9"/>
      <c r="J2175" s="25"/>
      <c r="K2175" s="25"/>
      <c r="L2175" s="25"/>
      <c r="M2175" s="25"/>
    </row>
    <row r="2176" spans="1:13" customFormat="1" x14ac:dyDescent="0.2">
      <c r="A2176" s="7" t="s">
        <v>105</v>
      </c>
      <c r="B2176" s="7" t="s">
        <v>135</v>
      </c>
      <c r="C2176" s="8" t="s">
        <v>212</v>
      </c>
      <c r="E2176" s="3">
        <f t="shared" si="197"/>
        <v>42577</v>
      </c>
      <c r="F2176" t="str">
        <f t="shared" si="198"/>
        <v>193</v>
      </c>
      <c r="G2176">
        <f t="shared" si="199"/>
        <v>0.33611111111111108</v>
      </c>
      <c r="H2176" s="9"/>
      <c r="I2176" s="9"/>
      <c r="J2176" s="25"/>
      <c r="K2176" s="25"/>
      <c r="L2176" s="25"/>
      <c r="M2176" s="25"/>
    </row>
    <row r="2177" spans="1:13" customFormat="1" x14ac:dyDescent="0.2">
      <c r="A2177" s="7" t="s">
        <v>108</v>
      </c>
      <c r="B2177" s="7" t="s">
        <v>135</v>
      </c>
      <c r="C2177" s="8" t="s">
        <v>167</v>
      </c>
      <c r="E2177" s="3">
        <f t="shared" si="197"/>
        <v>42578</v>
      </c>
      <c r="F2177" t="str">
        <f t="shared" si="198"/>
        <v>193</v>
      </c>
      <c r="G2177">
        <f t="shared" si="199"/>
        <v>0.3430555555555555</v>
      </c>
      <c r="H2177" s="9"/>
      <c r="I2177" s="9"/>
      <c r="J2177" s="25"/>
      <c r="K2177" s="25"/>
      <c r="L2177" s="25"/>
      <c r="M2177" s="25"/>
    </row>
    <row r="2178" spans="1:13" customFormat="1" x14ac:dyDescent="0.2">
      <c r="A2178" s="7" t="s">
        <v>110</v>
      </c>
      <c r="B2178" s="7" t="s">
        <v>135</v>
      </c>
      <c r="C2178" s="8" t="s">
        <v>211</v>
      </c>
      <c r="E2178" s="3">
        <f t="shared" si="197"/>
        <v>42579</v>
      </c>
      <c r="F2178" t="str">
        <f t="shared" si="198"/>
        <v>193</v>
      </c>
      <c r="G2178">
        <f t="shared" si="199"/>
        <v>0.34513888888888888</v>
      </c>
      <c r="H2178" s="9"/>
      <c r="I2178" s="9"/>
      <c r="J2178" s="25"/>
      <c r="K2178" s="25"/>
      <c r="L2178" s="25"/>
      <c r="M2178" s="25"/>
    </row>
    <row r="2179" spans="1:13" customFormat="1" x14ac:dyDescent="0.2">
      <c r="A2179" s="7" t="s">
        <v>113</v>
      </c>
      <c r="B2179" s="7" t="s">
        <v>135</v>
      </c>
      <c r="C2179" s="8" t="s">
        <v>137</v>
      </c>
      <c r="E2179" s="3">
        <f t="shared" ref="E2179:E2242" si="200">IF(A2179="", "", A2179+0)</f>
        <v>42580</v>
      </c>
      <c r="F2179" t="str">
        <f t="shared" ref="F2179:F2242" si="201">IF(B2179="", "", B2179)</f>
        <v>193</v>
      </c>
      <c r="G2179">
        <f t="shared" ref="G2179:G2242" si="202">IF(C2179="", "", C2179+0)</f>
        <v>0.34166666666666662</v>
      </c>
      <c r="H2179" s="9"/>
      <c r="I2179" s="9"/>
      <c r="J2179" s="25"/>
      <c r="K2179" s="25"/>
      <c r="L2179" s="25"/>
      <c r="M2179" s="25"/>
    </row>
    <row r="2180" spans="1:13" customFormat="1" x14ac:dyDescent="0.2">
      <c r="A2180" s="7" t="s">
        <v>115</v>
      </c>
      <c r="B2180" s="7" t="s">
        <v>135</v>
      </c>
      <c r="C2180" s="8" t="s">
        <v>542</v>
      </c>
      <c r="E2180" s="3">
        <f t="shared" si="200"/>
        <v>42581</v>
      </c>
      <c r="F2180" t="str">
        <f t="shared" si="201"/>
        <v>193</v>
      </c>
      <c r="G2180">
        <f t="shared" si="202"/>
        <v>0.36458333333333331</v>
      </c>
      <c r="H2180" s="9"/>
      <c r="I2180" s="9"/>
      <c r="J2180" s="25"/>
      <c r="K2180" s="25"/>
      <c r="L2180" s="25"/>
      <c r="M2180" s="25"/>
    </row>
    <row r="2181" spans="1:13" customFormat="1" x14ac:dyDescent="0.2">
      <c r="A2181" s="7" t="s">
        <v>7</v>
      </c>
      <c r="B2181" s="7" t="s">
        <v>136</v>
      </c>
      <c r="C2181" s="8" t="s">
        <v>9</v>
      </c>
      <c r="E2181" s="3">
        <f t="shared" si="200"/>
        <v>42552</v>
      </c>
      <c r="F2181" t="str">
        <f t="shared" si="201"/>
        <v>194</v>
      </c>
      <c r="G2181">
        <f t="shared" si="202"/>
        <v>0</v>
      </c>
      <c r="H2181" s="9"/>
      <c r="I2181" s="9"/>
      <c r="J2181" s="25"/>
      <c r="K2181" s="25"/>
      <c r="L2181" s="25"/>
      <c r="M2181" s="25"/>
    </row>
    <row r="2182" spans="1:13" customFormat="1" x14ac:dyDescent="0.2">
      <c r="A2182" s="7" t="s">
        <v>64</v>
      </c>
      <c r="B2182" s="7" t="s">
        <v>136</v>
      </c>
      <c r="C2182" s="8" t="s">
        <v>80</v>
      </c>
      <c r="E2182" s="3">
        <f t="shared" si="200"/>
        <v>42553</v>
      </c>
      <c r="F2182" t="str">
        <f t="shared" si="201"/>
        <v>194</v>
      </c>
      <c r="G2182">
        <f t="shared" si="202"/>
        <v>0.33819444444444446</v>
      </c>
      <c r="H2182" s="9"/>
      <c r="I2182" s="9"/>
      <c r="J2182" s="25"/>
      <c r="K2182" s="25"/>
      <c r="L2182" s="25"/>
      <c r="M2182" s="25"/>
    </row>
    <row r="2183" spans="1:13" customFormat="1" x14ac:dyDescent="0.2">
      <c r="A2183" s="7" t="s">
        <v>17</v>
      </c>
      <c r="B2183" s="7" t="s">
        <v>136</v>
      </c>
      <c r="C2183" s="8" t="s">
        <v>199</v>
      </c>
      <c r="E2183" s="3">
        <f t="shared" si="200"/>
        <v>42555</v>
      </c>
      <c r="F2183" t="str">
        <f t="shared" si="201"/>
        <v>194</v>
      </c>
      <c r="G2183">
        <f t="shared" si="202"/>
        <v>0.3354166666666667</v>
      </c>
      <c r="H2183" s="9"/>
      <c r="I2183" s="9"/>
      <c r="J2183" s="25"/>
      <c r="K2183" s="25"/>
      <c r="L2183" s="25"/>
      <c r="M2183" s="25"/>
    </row>
    <row r="2184" spans="1:13" customFormat="1" x14ac:dyDescent="0.2">
      <c r="A2184" s="7" t="s">
        <v>20</v>
      </c>
      <c r="B2184" s="7" t="s">
        <v>136</v>
      </c>
      <c r="C2184" s="8" t="s">
        <v>190</v>
      </c>
      <c r="E2184" s="3">
        <f t="shared" si="200"/>
        <v>42556</v>
      </c>
      <c r="F2184" t="str">
        <f t="shared" si="201"/>
        <v>194</v>
      </c>
      <c r="G2184">
        <f t="shared" si="202"/>
        <v>0.34583333333333338</v>
      </c>
      <c r="H2184" s="9"/>
      <c r="I2184" s="9"/>
      <c r="J2184" s="25"/>
      <c r="K2184" s="25"/>
      <c r="L2184" s="25"/>
      <c r="M2184" s="25"/>
    </row>
    <row r="2185" spans="1:13" customFormat="1" x14ac:dyDescent="0.2">
      <c r="A2185" s="7" t="s">
        <v>23</v>
      </c>
      <c r="B2185" s="7" t="s">
        <v>136</v>
      </c>
      <c r="C2185" s="8" t="s">
        <v>139</v>
      </c>
      <c r="E2185" s="3">
        <f t="shared" si="200"/>
        <v>42557</v>
      </c>
      <c r="F2185" t="str">
        <f t="shared" si="201"/>
        <v>194</v>
      </c>
      <c r="G2185">
        <f t="shared" si="202"/>
        <v>0.34236111111111112</v>
      </c>
      <c r="H2185" s="9"/>
      <c r="I2185" s="9"/>
      <c r="J2185" s="25"/>
      <c r="K2185" s="25"/>
      <c r="L2185" s="25"/>
      <c r="M2185" s="25"/>
    </row>
    <row r="2186" spans="1:13" customFormat="1" x14ac:dyDescent="0.2">
      <c r="A2186" s="7" t="s">
        <v>26</v>
      </c>
      <c r="B2186" s="7" t="s">
        <v>136</v>
      </c>
      <c r="C2186" s="8" t="s">
        <v>199</v>
      </c>
      <c r="E2186" s="3">
        <f t="shared" si="200"/>
        <v>42558</v>
      </c>
      <c r="F2186" t="str">
        <f t="shared" si="201"/>
        <v>194</v>
      </c>
      <c r="G2186">
        <f t="shared" si="202"/>
        <v>0.3354166666666667</v>
      </c>
      <c r="H2186" s="9"/>
      <c r="I2186" s="9"/>
      <c r="J2186" s="25"/>
      <c r="K2186" s="25"/>
      <c r="L2186" s="25"/>
      <c r="M2186" s="25"/>
    </row>
    <row r="2187" spans="1:13" customFormat="1" x14ac:dyDescent="0.2">
      <c r="A2187" s="7" t="s">
        <v>29</v>
      </c>
      <c r="B2187" s="7" t="s">
        <v>136</v>
      </c>
      <c r="C2187" s="8" t="s">
        <v>240</v>
      </c>
      <c r="E2187" s="3">
        <f t="shared" si="200"/>
        <v>42559</v>
      </c>
      <c r="F2187" t="str">
        <f t="shared" si="201"/>
        <v>194</v>
      </c>
      <c r="G2187">
        <f t="shared" si="202"/>
        <v>0.33055555555555555</v>
      </c>
      <c r="H2187" s="9"/>
      <c r="I2187" s="9"/>
      <c r="J2187" s="25"/>
      <c r="K2187" s="25"/>
      <c r="L2187" s="25"/>
      <c r="M2187" s="25"/>
    </row>
    <row r="2188" spans="1:13" customFormat="1" x14ac:dyDescent="0.2">
      <c r="A2188" s="7" t="s">
        <v>76</v>
      </c>
      <c r="B2188" s="7" t="s">
        <v>136</v>
      </c>
      <c r="C2188" s="8" t="s">
        <v>213</v>
      </c>
      <c r="E2188" s="3">
        <f t="shared" si="200"/>
        <v>42560</v>
      </c>
      <c r="F2188" t="str">
        <f t="shared" si="201"/>
        <v>194</v>
      </c>
      <c r="G2188">
        <f t="shared" si="202"/>
        <v>0.33124999999999999</v>
      </c>
      <c r="H2188" s="9"/>
      <c r="I2188" s="9"/>
      <c r="J2188" s="25"/>
      <c r="K2188" s="25"/>
      <c r="L2188" s="25"/>
      <c r="M2188" s="25"/>
    </row>
    <row r="2189" spans="1:13" customFormat="1" x14ac:dyDescent="0.2">
      <c r="A2189" s="7" t="s">
        <v>79</v>
      </c>
      <c r="B2189" s="7" t="s">
        <v>136</v>
      </c>
      <c r="C2189" s="8" t="s">
        <v>217</v>
      </c>
      <c r="E2189" s="3">
        <f t="shared" si="200"/>
        <v>42561</v>
      </c>
      <c r="F2189" t="str">
        <f t="shared" si="201"/>
        <v>194</v>
      </c>
      <c r="G2189">
        <f t="shared" si="202"/>
        <v>0.33194444444444443</v>
      </c>
      <c r="H2189" s="9"/>
      <c r="I2189" s="9"/>
      <c r="J2189" s="25"/>
      <c r="K2189" s="25"/>
      <c r="L2189" s="25"/>
      <c r="M2189" s="25"/>
    </row>
    <row r="2190" spans="1:13" customFormat="1" x14ac:dyDescent="0.2">
      <c r="A2190" s="7" t="s">
        <v>32</v>
      </c>
      <c r="B2190" s="7" t="s">
        <v>136</v>
      </c>
      <c r="C2190" s="8" t="s">
        <v>230</v>
      </c>
      <c r="E2190" s="3">
        <f t="shared" si="200"/>
        <v>42562</v>
      </c>
      <c r="F2190" t="str">
        <f t="shared" si="201"/>
        <v>194</v>
      </c>
      <c r="G2190">
        <f t="shared" si="202"/>
        <v>0.33333333333333331</v>
      </c>
      <c r="H2190" s="9"/>
      <c r="I2190" s="9"/>
      <c r="J2190" s="25"/>
      <c r="K2190" s="25"/>
      <c r="L2190" s="25"/>
      <c r="M2190" s="25"/>
    </row>
    <row r="2191" spans="1:13" customFormat="1" x14ac:dyDescent="0.2">
      <c r="A2191" s="7" t="s">
        <v>35</v>
      </c>
      <c r="B2191" s="7" t="s">
        <v>136</v>
      </c>
      <c r="C2191" s="8" t="s">
        <v>123</v>
      </c>
      <c r="E2191" s="3">
        <f t="shared" si="200"/>
        <v>42563</v>
      </c>
      <c r="F2191" t="str">
        <f t="shared" si="201"/>
        <v>194</v>
      </c>
      <c r="G2191">
        <f t="shared" si="202"/>
        <v>0.3347222222222222</v>
      </c>
      <c r="H2191" s="9"/>
      <c r="I2191" s="9"/>
      <c r="J2191" s="25"/>
      <c r="K2191" s="25"/>
      <c r="L2191" s="25"/>
      <c r="M2191" s="25"/>
    </row>
    <row r="2192" spans="1:13" customFormat="1" x14ac:dyDescent="0.2">
      <c r="A2192" s="7" t="s">
        <v>38</v>
      </c>
      <c r="B2192" s="7" t="s">
        <v>136</v>
      </c>
      <c r="C2192" s="8" t="s">
        <v>9</v>
      </c>
      <c r="E2192" s="3">
        <f t="shared" si="200"/>
        <v>42564</v>
      </c>
      <c r="F2192" t="str">
        <f t="shared" si="201"/>
        <v>194</v>
      </c>
      <c r="G2192">
        <f t="shared" si="202"/>
        <v>0</v>
      </c>
      <c r="H2192" s="9"/>
      <c r="I2192" s="9"/>
      <c r="J2192" s="25"/>
      <c r="K2192" s="25"/>
      <c r="L2192" s="25"/>
      <c r="M2192" s="25"/>
    </row>
    <row r="2193" spans="1:13" customFormat="1" x14ac:dyDescent="0.2">
      <c r="A2193" s="7" t="s">
        <v>41</v>
      </c>
      <c r="B2193" s="7" t="s">
        <v>136</v>
      </c>
      <c r="C2193" s="8" t="s">
        <v>156</v>
      </c>
      <c r="E2193" s="3">
        <f t="shared" si="200"/>
        <v>42565</v>
      </c>
      <c r="F2193" t="str">
        <f t="shared" si="201"/>
        <v>194</v>
      </c>
      <c r="G2193">
        <f t="shared" si="202"/>
        <v>0.33263888888888887</v>
      </c>
      <c r="H2193" s="9"/>
      <c r="I2193" s="9"/>
      <c r="J2193" s="25"/>
      <c r="K2193" s="25"/>
      <c r="L2193" s="25"/>
      <c r="M2193" s="25"/>
    </row>
    <row r="2194" spans="1:13" customFormat="1" x14ac:dyDescent="0.2">
      <c r="A2194" s="7" t="s">
        <v>44</v>
      </c>
      <c r="B2194" s="7" t="s">
        <v>136</v>
      </c>
      <c r="C2194" s="8" t="s">
        <v>80</v>
      </c>
      <c r="E2194" s="3">
        <f t="shared" si="200"/>
        <v>42566</v>
      </c>
      <c r="F2194" t="str">
        <f t="shared" si="201"/>
        <v>194</v>
      </c>
      <c r="G2194">
        <f t="shared" si="202"/>
        <v>0.33819444444444446</v>
      </c>
      <c r="H2194" s="9"/>
      <c r="I2194" s="9"/>
      <c r="J2194" s="25"/>
      <c r="K2194" s="25"/>
      <c r="L2194" s="25"/>
      <c r="M2194" s="25"/>
    </row>
    <row r="2195" spans="1:13" customFormat="1" x14ac:dyDescent="0.2">
      <c r="A2195" s="7" t="s">
        <v>89</v>
      </c>
      <c r="B2195" s="7" t="s">
        <v>136</v>
      </c>
      <c r="C2195" s="8" t="s">
        <v>212</v>
      </c>
      <c r="E2195" s="3">
        <f t="shared" si="200"/>
        <v>42567</v>
      </c>
      <c r="F2195" t="str">
        <f t="shared" si="201"/>
        <v>194</v>
      </c>
      <c r="G2195">
        <f t="shared" si="202"/>
        <v>0.33611111111111108</v>
      </c>
      <c r="H2195" s="9"/>
      <c r="I2195" s="9"/>
      <c r="J2195" s="25"/>
      <c r="K2195" s="25"/>
      <c r="L2195" s="25"/>
      <c r="M2195" s="25"/>
    </row>
    <row r="2196" spans="1:13" customFormat="1" x14ac:dyDescent="0.2">
      <c r="A2196" s="7" t="s">
        <v>142</v>
      </c>
      <c r="B2196" s="7" t="s">
        <v>136</v>
      </c>
      <c r="C2196" s="8" t="s">
        <v>492</v>
      </c>
      <c r="E2196" s="3">
        <f t="shared" si="200"/>
        <v>42568</v>
      </c>
      <c r="F2196" t="str">
        <f t="shared" si="201"/>
        <v>194</v>
      </c>
      <c r="G2196">
        <f t="shared" si="202"/>
        <v>0.38680555555555557</v>
      </c>
      <c r="H2196" s="9"/>
      <c r="I2196" s="9"/>
      <c r="J2196" s="25"/>
      <c r="K2196" s="25"/>
      <c r="L2196" s="25"/>
      <c r="M2196" s="25"/>
    </row>
    <row r="2197" spans="1:13" customFormat="1" x14ac:dyDescent="0.2">
      <c r="A2197" s="7" t="s">
        <v>47</v>
      </c>
      <c r="B2197" s="7" t="s">
        <v>136</v>
      </c>
      <c r="C2197" s="8" t="s">
        <v>217</v>
      </c>
      <c r="E2197" s="3">
        <f t="shared" si="200"/>
        <v>42569</v>
      </c>
      <c r="F2197" t="str">
        <f t="shared" si="201"/>
        <v>194</v>
      </c>
      <c r="G2197">
        <f t="shared" si="202"/>
        <v>0.33194444444444443</v>
      </c>
      <c r="H2197" s="9"/>
      <c r="I2197" s="9"/>
      <c r="J2197" s="25"/>
      <c r="K2197" s="25"/>
      <c r="L2197" s="25"/>
      <c r="M2197" s="25"/>
    </row>
    <row r="2198" spans="1:13" customFormat="1" x14ac:dyDescent="0.2">
      <c r="A2198" s="7" t="s">
        <v>50</v>
      </c>
      <c r="B2198" s="7" t="s">
        <v>136</v>
      </c>
      <c r="C2198" s="8" t="s">
        <v>213</v>
      </c>
      <c r="E2198" s="3">
        <f t="shared" si="200"/>
        <v>42570</v>
      </c>
      <c r="F2198" t="str">
        <f t="shared" si="201"/>
        <v>194</v>
      </c>
      <c r="G2198">
        <f t="shared" si="202"/>
        <v>0.33124999999999999</v>
      </c>
      <c r="H2198" s="9"/>
      <c r="I2198" s="9"/>
      <c r="J2198" s="25"/>
      <c r="K2198" s="25"/>
      <c r="L2198" s="25"/>
      <c r="M2198" s="25"/>
    </row>
    <row r="2199" spans="1:13" customFormat="1" x14ac:dyDescent="0.2">
      <c r="A2199" s="7" t="s">
        <v>53</v>
      </c>
      <c r="B2199" s="7" t="s">
        <v>136</v>
      </c>
      <c r="C2199" s="8" t="s">
        <v>217</v>
      </c>
      <c r="E2199" s="3">
        <f t="shared" si="200"/>
        <v>42571</v>
      </c>
      <c r="F2199" t="str">
        <f t="shared" si="201"/>
        <v>194</v>
      </c>
      <c r="G2199">
        <f t="shared" si="202"/>
        <v>0.33194444444444443</v>
      </c>
      <c r="H2199" s="9"/>
      <c r="I2199" s="9"/>
      <c r="J2199" s="25"/>
      <c r="K2199" s="25"/>
      <c r="L2199" s="25"/>
      <c r="M2199" s="25"/>
    </row>
    <row r="2200" spans="1:13" customFormat="1" x14ac:dyDescent="0.2">
      <c r="A2200" s="7" t="s">
        <v>56</v>
      </c>
      <c r="B2200" s="7" t="s">
        <v>136</v>
      </c>
      <c r="C2200" s="8" t="s">
        <v>167</v>
      </c>
      <c r="E2200" s="3">
        <f t="shared" si="200"/>
        <v>42572</v>
      </c>
      <c r="F2200" t="str">
        <f t="shared" si="201"/>
        <v>194</v>
      </c>
      <c r="G2200">
        <f t="shared" si="202"/>
        <v>0.3430555555555555</v>
      </c>
      <c r="H2200" s="9"/>
      <c r="I2200" s="9"/>
      <c r="J2200" s="25"/>
      <c r="K2200" s="25"/>
      <c r="L2200" s="25"/>
      <c r="M2200" s="25"/>
    </row>
    <row r="2201" spans="1:13" customFormat="1" x14ac:dyDescent="0.2">
      <c r="A2201" s="7" t="s">
        <v>59</v>
      </c>
      <c r="B2201" s="7" t="s">
        <v>136</v>
      </c>
      <c r="C2201" s="8" t="s">
        <v>150</v>
      </c>
      <c r="E2201" s="3">
        <f t="shared" si="200"/>
        <v>42573</v>
      </c>
      <c r="F2201" t="str">
        <f t="shared" si="201"/>
        <v>194</v>
      </c>
      <c r="G2201">
        <f t="shared" si="202"/>
        <v>0.33402777777777781</v>
      </c>
      <c r="H2201" s="9"/>
      <c r="I2201" s="9"/>
      <c r="J2201" s="25"/>
      <c r="K2201" s="25"/>
      <c r="L2201" s="25"/>
      <c r="M2201" s="25"/>
    </row>
    <row r="2202" spans="1:13" customFormat="1" x14ac:dyDescent="0.2">
      <c r="A2202" s="7" t="s">
        <v>98</v>
      </c>
      <c r="B2202" s="7" t="s">
        <v>136</v>
      </c>
      <c r="C2202" s="8" t="s">
        <v>505</v>
      </c>
      <c r="E2202" s="3">
        <f t="shared" si="200"/>
        <v>42574</v>
      </c>
      <c r="F2202" t="str">
        <f t="shared" si="201"/>
        <v>194</v>
      </c>
      <c r="G2202">
        <f t="shared" si="202"/>
        <v>0.41666666666666669</v>
      </c>
      <c r="H2202" s="9"/>
      <c r="I2202" s="9"/>
      <c r="J2202" s="25"/>
      <c r="K2202" s="25"/>
      <c r="L2202" s="25"/>
      <c r="M2202" s="25"/>
    </row>
    <row r="2203" spans="1:13" customFormat="1" x14ac:dyDescent="0.2">
      <c r="A2203" s="7" t="s">
        <v>103</v>
      </c>
      <c r="B2203" s="7" t="s">
        <v>136</v>
      </c>
      <c r="C2203" s="8" t="s">
        <v>230</v>
      </c>
      <c r="E2203" s="3">
        <f t="shared" si="200"/>
        <v>42576</v>
      </c>
      <c r="F2203" t="str">
        <f t="shared" si="201"/>
        <v>194</v>
      </c>
      <c r="G2203">
        <f t="shared" si="202"/>
        <v>0.33333333333333331</v>
      </c>
      <c r="H2203" s="9"/>
      <c r="I2203" s="9"/>
      <c r="J2203" s="25"/>
      <c r="K2203" s="25"/>
      <c r="L2203" s="25"/>
      <c r="M2203" s="25"/>
    </row>
    <row r="2204" spans="1:13" customFormat="1" x14ac:dyDescent="0.2">
      <c r="A2204" s="7" t="s">
        <v>105</v>
      </c>
      <c r="B2204" s="7" t="s">
        <v>136</v>
      </c>
      <c r="C2204" s="8" t="s">
        <v>199</v>
      </c>
      <c r="E2204" s="3">
        <f t="shared" si="200"/>
        <v>42577</v>
      </c>
      <c r="F2204" t="str">
        <f t="shared" si="201"/>
        <v>194</v>
      </c>
      <c r="G2204">
        <f t="shared" si="202"/>
        <v>0.3354166666666667</v>
      </c>
      <c r="H2204" s="9"/>
      <c r="I2204" s="9"/>
      <c r="J2204" s="25"/>
      <c r="K2204" s="25"/>
      <c r="L2204" s="25"/>
      <c r="M2204" s="25"/>
    </row>
    <row r="2205" spans="1:13" customFormat="1" x14ac:dyDescent="0.2">
      <c r="A2205" s="7" t="s">
        <v>108</v>
      </c>
      <c r="B2205" s="7" t="s">
        <v>136</v>
      </c>
      <c r="C2205" s="8" t="s">
        <v>156</v>
      </c>
      <c r="E2205" s="3">
        <f t="shared" si="200"/>
        <v>42578</v>
      </c>
      <c r="F2205" t="str">
        <f t="shared" si="201"/>
        <v>194</v>
      </c>
      <c r="G2205">
        <f t="shared" si="202"/>
        <v>0.33263888888888887</v>
      </c>
      <c r="H2205" s="9"/>
      <c r="I2205" s="9"/>
      <c r="J2205" s="25"/>
      <c r="K2205" s="25"/>
      <c r="L2205" s="25"/>
      <c r="M2205" s="25"/>
    </row>
    <row r="2206" spans="1:13" customFormat="1" x14ac:dyDescent="0.2">
      <c r="A2206" s="7" t="s">
        <v>110</v>
      </c>
      <c r="B2206" s="7" t="s">
        <v>136</v>
      </c>
      <c r="C2206" s="8" t="s">
        <v>619</v>
      </c>
      <c r="E2206" s="3">
        <f t="shared" si="200"/>
        <v>42579</v>
      </c>
      <c r="F2206" t="str">
        <f t="shared" si="201"/>
        <v>194</v>
      </c>
      <c r="G2206">
        <f t="shared" si="202"/>
        <v>0.30138888888888887</v>
      </c>
      <c r="H2206" s="9"/>
      <c r="I2206" s="9"/>
      <c r="J2206" s="25"/>
      <c r="K2206" s="25"/>
      <c r="L2206" s="25"/>
      <c r="M2206" s="25"/>
    </row>
    <row r="2207" spans="1:13" customFormat="1" x14ac:dyDescent="0.2">
      <c r="A2207" s="7" t="s">
        <v>113</v>
      </c>
      <c r="B2207" s="7" t="s">
        <v>136</v>
      </c>
      <c r="C2207" s="8" t="s">
        <v>150</v>
      </c>
      <c r="E2207" s="3">
        <f t="shared" si="200"/>
        <v>42580</v>
      </c>
      <c r="F2207" t="str">
        <f t="shared" si="201"/>
        <v>194</v>
      </c>
      <c r="G2207">
        <f t="shared" si="202"/>
        <v>0.33402777777777781</v>
      </c>
      <c r="H2207" s="9"/>
      <c r="I2207" s="9"/>
      <c r="J2207" s="25"/>
      <c r="K2207" s="25"/>
      <c r="L2207" s="25"/>
      <c r="M2207" s="25"/>
    </row>
    <row r="2208" spans="1:13" customFormat="1" x14ac:dyDescent="0.2">
      <c r="A2208" s="7" t="s">
        <v>115</v>
      </c>
      <c r="B2208" s="7" t="s">
        <v>136</v>
      </c>
      <c r="C2208" s="8" t="s">
        <v>475</v>
      </c>
      <c r="E2208" s="3">
        <f t="shared" si="200"/>
        <v>42581</v>
      </c>
      <c r="F2208" t="str">
        <f t="shared" si="201"/>
        <v>194</v>
      </c>
      <c r="G2208">
        <f t="shared" si="202"/>
        <v>0.36319444444444443</v>
      </c>
      <c r="H2208" s="9"/>
      <c r="I2208" s="9"/>
      <c r="J2208" s="25"/>
      <c r="K2208" s="25"/>
      <c r="L2208" s="25"/>
      <c r="M2208" s="25"/>
    </row>
    <row r="2209" spans="1:13" customFormat="1" x14ac:dyDescent="0.2">
      <c r="A2209" s="7" t="s">
        <v>7</v>
      </c>
      <c r="B2209" s="7" t="s">
        <v>138</v>
      </c>
      <c r="C2209" s="8" t="s">
        <v>9</v>
      </c>
      <c r="E2209" s="3">
        <f t="shared" si="200"/>
        <v>42552</v>
      </c>
      <c r="F2209" t="str">
        <f t="shared" si="201"/>
        <v>195</v>
      </c>
      <c r="G2209">
        <f t="shared" si="202"/>
        <v>0</v>
      </c>
      <c r="H2209" s="9"/>
      <c r="I2209" s="9"/>
      <c r="J2209" s="25"/>
      <c r="K2209" s="25"/>
      <c r="L2209" s="25"/>
      <c r="M2209" s="25"/>
    </row>
    <row r="2210" spans="1:13" customFormat="1" x14ac:dyDescent="0.2">
      <c r="A2210" s="7" t="s">
        <v>64</v>
      </c>
      <c r="B2210" s="7" t="s">
        <v>138</v>
      </c>
      <c r="C2210" s="8" t="s">
        <v>139</v>
      </c>
      <c r="E2210" s="3">
        <f t="shared" si="200"/>
        <v>42553</v>
      </c>
      <c r="F2210" t="str">
        <f t="shared" si="201"/>
        <v>195</v>
      </c>
      <c r="G2210">
        <f t="shared" si="202"/>
        <v>0.34236111111111112</v>
      </c>
      <c r="H2210" s="9"/>
      <c r="I2210" s="9"/>
      <c r="J2210" s="25"/>
      <c r="K2210" s="25"/>
      <c r="L2210" s="25"/>
      <c r="M2210" s="25"/>
    </row>
    <row r="2211" spans="1:13" customFormat="1" x14ac:dyDescent="0.2">
      <c r="A2211" s="7" t="s">
        <v>121</v>
      </c>
      <c r="B2211" s="7" t="s">
        <v>138</v>
      </c>
      <c r="C2211" s="8" t="s">
        <v>326</v>
      </c>
      <c r="E2211" s="3">
        <f t="shared" si="200"/>
        <v>42554</v>
      </c>
      <c r="F2211" t="str">
        <f t="shared" si="201"/>
        <v>195</v>
      </c>
      <c r="G2211">
        <f t="shared" si="202"/>
        <v>0.32708333333333334</v>
      </c>
      <c r="H2211" s="9"/>
      <c r="I2211" s="9"/>
      <c r="J2211" s="25"/>
      <c r="K2211" s="25"/>
      <c r="L2211" s="25"/>
      <c r="M2211" s="25"/>
    </row>
    <row r="2212" spans="1:13" customFormat="1" x14ac:dyDescent="0.2">
      <c r="A2212" s="7" t="s">
        <v>17</v>
      </c>
      <c r="B2212" s="7" t="s">
        <v>138</v>
      </c>
      <c r="C2212" s="8" t="s">
        <v>125</v>
      </c>
      <c r="E2212" s="3">
        <f t="shared" si="200"/>
        <v>42555</v>
      </c>
      <c r="F2212" t="str">
        <f t="shared" si="201"/>
        <v>195</v>
      </c>
      <c r="G2212">
        <f t="shared" si="202"/>
        <v>0.36249999999999999</v>
      </c>
      <c r="H2212" s="9"/>
      <c r="I2212" s="9"/>
      <c r="J2212" s="25"/>
      <c r="K2212" s="25"/>
      <c r="L2212" s="25"/>
      <c r="M2212" s="25"/>
    </row>
    <row r="2213" spans="1:13" customFormat="1" x14ac:dyDescent="0.2">
      <c r="A2213" s="7" t="s">
        <v>20</v>
      </c>
      <c r="B2213" s="7" t="s">
        <v>138</v>
      </c>
      <c r="C2213" s="8" t="s">
        <v>134</v>
      </c>
      <c r="E2213" s="3">
        <f t="shared" si="200"/>
        <v>42556</v>
      </c>
      <c r="F2213" t="str">
        <f t="shared" si="201"/>
        <v>195</v>
      </c>
      <c r="G2213">
        <f t="shared" si="202"/>
        <v>0.35625000000000001</v>
      </c>
      <c r="H2213" s="9"/>
      <c r="I2213" s="9"/>
      <c r="J2213" s="25"/>
      <c r="K2213" s="25"/>
      <c r="L2213" s="25"/>
      <c r="M2213" s="25"/>
    </row>
    <row r="2214" spans="1:13" customFormat="1" x14ac:dyDescent="0.2">
      <c r="A2214" s="7" t="s">
        <v>23</v>
      </c>
      <c r="B2214" s="7" t="s">
        <v>138</v>
      </c>
      <c r="C2214" s="8" t="s">
        <v>132</v>
      </c>
      <c r="E2214" s="3">
        <f t="shared" si="200"/>
        <v>42557</v>
      </c>
      <c r="F2214" t="str">
        <f t="shared" si="201"/>
        <v>195</v>
      </c>
      <c r="G2214">
        <f t="shared" si="202"/>
        <v>0.3520833333333333</v>
      </c>
      <c r="H2214" s="9"/>
      <c r="I2214" s="9"/>
      <c r="J2214" s="25"/>
      <c r="K2214" s="25"/>
      <c r="L2214" s="25"/>
      <c r="M2214" s="25"/>
    </row>
    <row r="2215" spans="1:13" customFormat="1" x14ac:dyDescent="0.2">
      <c r="A2215" s="7" t="s">
        <v>26</v>
      </c>
      <c r="B2215" s="7" t="s">
        <v>138</v>
      </c>
      <c r="C2215" s="8" t="s">
        <v>240</v>
      </c>
      <c r="E2215" s="3">
        <f t="shared" si="200"/>
        <v>42558</v>
      </c>
      <c r="F2215" t="str">
        <f t="shared" si="201"/>
        <v>195</v>
      </c>
      <c r="G2215">
        <f t="shared" si="202"/>
        <v>0.33055555555555555</v>
      </c>
      <c r="H2215" s="9"/>
      <c r="I2215" s="9"/>
      <c r="J2215" s="25"/>
      <c r="K2215" s="25"/>
      <c r="L2215" s="25"/>
      <c r="M2215" s="25"/>
    </row>
    <row r="2216" spans="1:13" customFormat="1" x14ac:dyDescent="0.2">
      <c r="A2216" s="7" t="s">
        <v>29</v>
      </c>
      <c r="B2216" s="7" t="s">
        <v>138</v>
      </c>
      <c r="C2216" s="8" t="s">
        <v>446</v>
      </c>
      <c r="E2216" s="3">
        <f t="shared" si="200"/>
        <v>42559</v>
      </c>
      <c r="F2216" t="str">
        <f t="shared" si="201"/>
        <v>195</v>
      </c>
      <c r="G2216">
        <f t="shared" si="202"/>
        <v>0.46249999999999997</v>
      </c>
      <c r="H2216" s="9"/>
      <c r="I2216" s="9"/>
      <c r="J2216" s="25"/>
      <c r="K2216" s="25"/>
      <c r="L2216" s="25"/>
      <c r="M2216" s="25"/>
    </row>
    <row r="2217" spans="1:13" customFormat="1" x14ac:dyDescent="0.2">
      <c r="A2217" s="7" t="s">
        <v>76</v>
      </c>
      <c r="B2217" s="7" t="s">
        <v>138</v>
      </c>
      <c r="C2217" s="8" t="s">
        <v>620</v>
      </c>
      <c r="E2217" s="3">
        <f t="shared" si="200"/>
        <v>42560</v>
      </c>
      <c r="F2217" t="str">
        <f t="shared" si="201"/>
        <v>195</v>
      </c>
      <c r="G2217">
        <f t="shared" si="202"/>
        <v>0.45069444444444445</v>
      </c>
      <c r="H2217" s="9"/>
      <c r="I2217" s="9"/>
      <c r="J2217" s="25"/>
      <c r="K2217" s="25"/>
      <c r="L2217" s="25"/>
      <c r="M2217" s="25"/>
    </row>
    <row r="2218" spans="1:13" customFormat="1" x14ac:dyDescent="0.2">
      <c r="A2218" s="7" t="s">
        <v>79</v>
      </c>
      <c r="B2218" s="7" t="s">
        <v>138</v>
      </c>
      <c r="C2218" s="8" t="s">
        <v>204</v>
      </c>
      <c r="E2218" s="3">
        <f t="shared" si="200"/>
        <v>42561</v>
      </c>
      <c r="F2218" t="str">
        <f t="shared" si="201"/>
        <v>195</v>
      </c>
      <c r="G2218">
        <f t="shared" si="202"/>
        <v>0.35555555555555557</v>
      </c>
      <c r="H2218" s="9"/>
      <c r="I2218" s="9"/>
      <c r="J2218" s="25"/>
      <c r="K2218" s="25"/>
      <c r="L2218" s="25"/>
      <c r="M2218" s="25"/>
    </row>
    <row r="2219" spans="1:13" customFormat="1" x14ac:dyDescent="0.2">
      <c r="A2219" s="7" t="s">
        <v>32</v>
      </c>
      <c r="B2219" s="7" t="s">
        <v>138</v>
      </c>
      <c r="C2219" s="8" t="s">
        <v>237</v>
      </c>
      <c r="E2219" s="3">
        <f t="shared" si="200"/>
        <v>42562</v>
      </c>
      <c r="F2219" t="str">
        <f t="shared" si="201"/>
        <v>195</v>
      </c>
      <c r="G2219">
        <f t="shared" si="202"/>
        <v>0.40416666666666662</v>
      </c>
      <c r="H2219" s="9"/>
      <c r="I2219" s="9"/>
      <c r="J2219" s="25"/>
      <c r="K2219" s="25"/>
      <c r="L2219" s="25"/>
      <c r="M2219" s="25"/>
    </row>
    <row r="2220" spans="1:13" customFormat="1" x14ac:dyDescent="0.2">
      <c r="A2220" s="7" t="s">
        <v>35</v>
      </c>
      <c r="B2220" s="7" t="s">
        <v>138</v>
      </c>
      <c r="C2220" s="8" t="s">
        <v>201</v>
      </c>
      <c r="E2220" s="3">
        <f t="shared" si="200"/>
        <v>42563</v>
      </c>
      <c r="F2220" t="str">
        <f t="shared" si="201"/>
        <v>195</v>
      </c>
      <c r="G2220">
        <f t="shared" si="202"/>
        <v>0.3576388888888889</v>
      </c>
      <c r="H2220" s="9"/>
      <c r="I2220" s="9"/>
      <c r="J2220" s="25"/>
      <c r="K2220" s="25"/>
      <c r="L2220" s="25"/>
      <c r="M2220" s="25"/>
    </row>
    <row r="2221" spans="1:13" customFormat="1" x14ac:dyDescent="0.2">
      <c r="A2221" s="7" t="s">
        <v>38</v>
      </c>
      <c r="B2221" s="7" t="s">
        <v>138</v>
      </c>
      <c r="C2221" s="8" t="s">
        <v>67</v>
      </c>
      <c r="E2221" s="3">
        <f t="shared" si="200"/>
        <v>42564</v>
      </c>
      <c r="F2221" t="str">
        <f t="shared" si="201"/>
        <v>195</v>
      </c>
      <c r="G2221">
        <f t="shared" si="202"/>
        <v>0.33749999999999997</v>
      </c>
      <c r="H2221" s="9"/>
      <c r="I2221" s="9"/>
      <c r="J2221" s="25"/>
      <c r="K2221" s="25"/>
      <c r="L2221" s="25"/>
      <c r="M2221" s="25"/>
    </row>
    <row r="2222" spans="1:13" customFormat="1" x14ac:dyDescent="0.2">
      <c r="A2222" s="7" t="s">
        <v>41</v>
      </c>
      <c r="B2222" s="7" t="s">
        <v>138</v>
      </c>
      <c r="C2222" s="8" t="s">
        <v>311</v>
      </c>
      <c r="E2222" s="3">
        <f t="shared" si="200"/>
        <v>42565</v>
      </c>
      <c r="F2222" t="str">
        <f t="shared" si="201"/>
        <v>195</v>
      </c>
      <c r="G2222">
        <f t="shared" si="202"/>
        <v>0.3263888888888889</v>
      </c>
      <c r="H2222" s="9"/>
      <c r="I2222" s="9"/>
      <c r="J2222" s="25"/>
      <c r="K2222" s="25"/>
      <c r="L2222" s="25"/>
      <c r="M2222" s="25"/>
    </row>
    <row r="2223" spans="1:13" customFormat="1" x14ac:dyDescent="0.2">
      <c r="A2223" s="7" t="s">
        <v>44</v>
      </c>
      <c r="B2223" s="7" t="s">
        <v>138</v>
      </c>
      <c r="C2223" s="8" t="s">
        <v>80</v>
      </c>
      <c r="E2223" s="3">
        <f t="shared" si="200"/>
        <v>42566</v>
      </c>
      <c r="F2223" t="str">
        <f t="shared" si="201"/>
        <v>195</v>
      </c>
      <c r="G2223">
        <f t="shared" si="202"/>
        <v>0.33819444444444446</v>
      </c>
      <c r="H2223" s="9"/>
      <c r="I2223" s="9"/>
      <c r="J2223" s="25"/>
      <c r="K2223" s="25"/>
      <c r="L2223" s="25"/>
      <c r="M2223" s="25"/>
    </row>
    <row r="2224" spans="1:13" customFormat="1" x14ac:dyDescent="0.2">
      <c r="A2224" s="7" t="s">
        <v>89</v>
      </c>
      <c r="B2224" s="7" t="s">
        <v>138</v>
      </c>
      <c r="C2224" s="8" t="s">
        <v>9</v>
      </c>
      <c r="E2224" s="3">
        <f t="shared" si="200"/>
        <v>42567</v>
      </c>
      <c r="F2224" t="str">
        <f t="shared" si="201"/>
        <v>195</v>
      </c>
      <c r="G2224">
        <f t="shared" si="202"/>
        <v>0</v>
      </c>
      <c r="H2224" s="9"/>
      <c r="I2224" s="9"/>
      <c r="J2224" s="25"/>
      <c r="K2224" s="25"/>
      <c r="L2224" s="25"/>
      <c r="M2224" s="25"/>
    </row>
    <row r="2225" spans="1:13" customFormat="1" x14ac:dyDescent="0.2">
      <c r="A2225" s="7" t="s">
        <v>142</v>
      </c>
      <c r="B2225" s="7" t="s">
        <v>138</v>
      </c>
      <c r="C2225" s="8" t="s">
        <v>199</v>
      </c>
      <c r="E2225" s="3">
        <f t="shared" si="200"/>
        <v>42568</v>
      </c>
      <c r="F2225" t="str">
        <f t="shared" si="201"/>
        <v>195</v>
      </c>
      <c r="G2225">
        <f t="shared" si="202"/>
        <v>0.3354166666666667</v>
      </c>
      <c r="H2225" s="9"/>
      <c r="I2225" s="9"/>
      <c r="J2225" s="25"/>
      <c r="K2225" s="25"/>
      <c r="L2225" s="25"/>
      <c r="M2225" s="25"/>
    </row>
    <row r="2226" spans="1:13" customFormat="1" x14ac:dyDescent="0.2">
      <c r="A2226" s="7" t="s">
        <v>47</v>
      </c>
      <c r="B2226" s="7" t="s">
        <v>138</v>
      </c>
      <c r="C2226" s="8" t="s">
        <v>598</v>
      </c>
      <c r="E2226" s="3">
        <f t="shared" si="200"/>
        <v>42569</v>
      </c>
      <c r="F2226" t="str">
        <f t="shared" si="201"/>
        <v>195</v>
      </c>
      <c r="G2226">
        <f t="shared" si="202"/>
        <v>0.44722222222222219</v>
      </c>
      <c r="H2226" s="9"/>
      <c r="I2226" s="9"/>
      <c r="J2226" s="25"/>
      <c r="K2226" s="25"/>
      <c r="L2226" s="25"/>
      <c r="M2226" s="25"/>
    </row>
    <row r="2227" spans="1:13" customFormat="1" x14ac:dyDescent="0.2">
      <c r="A2227" s="7" t="s">
        <v>50</v>
      </c>
      <c r="B2227" s="7" t="s">
        <v>138</v>
      </c>
      <c r="C2227" s="8" t="s">
        <v>334</v>
      </c>
      <c r="E2227" s="3">
        <f t="shared" si="200"/>
        <v>42570</v>
      </c>
      <c r="F2227" t="str">
        <f t="shared" si="201"/>
        <v>195</v>
      </c>
      <c r="G2227">
        <f t="shared" si="202"/>
        <v>0.32430555555555557</v>
      </c>
      <c r="H2227" s="9"/>
      <c r="I2227" s="9"/>
      <c r="J2227" s="25"/>
      <c r="K2227" s="25"/>
      <c r="L2227" s="25"/>
      <c r="M2227" s="25"/>
    </row>
    <row r="2228" spans="1:13" customFormat="1" x14ac:dyDescent="0.2">
      <c r="A2228" s="7" t="s">
        <v>53</v>
      </c>
      <c r="B2228" s="7" t="s">
        <v>138</v>
      </c>
      <c r="C2228" s="8" t="s">
        <v>67</v>
      </c>
      <c r="E2228" s="3">
        <f t="shared" si="200"/>
        <v>42571</v>
      </c>
      <c r="F2228" t="str">
        <f t="shared" si="201"/>
        <v>195</v>
      </c>
      <c r="G2228">
        <f t="shared" si="202"/>
        <v>0.33749999999999997</v>
      </c>
      <c r="H2228" s="9"/>
      <c r="I2228" s="9"/>
      <c r="J2228" s="25"/>
      <c r="K2228" s="25"/>
      <c r="L2228" s="25"/>
      <c r="M2228" s="25"/>
    </row>
    <row r="2229" spans="1:13" customFormat="1" x14ac:dyDescent="0.2">
      <c r="A2229" s="7" t="s">
        <v>56</v>
      </c>
      <c r="B2229" s="7" t="s">
        <v>138</v>
      </c>
      <c r="C2229" s="8" t="s">
        <v>611</v>
      </c>
      <c r="E2229" s="3">
        <f t="shared" si="200"/>
        <v>42572</v>
      </c>
      <c r="F2229" t="str">
        <f t="shared" si="201"/>
        <v>195</v>
      </c>
      <c r="G2229">
        <f t="shared" si="202"/>
        <v>0.37986111111111115</v>
      </c>
      <c r="H2229" s="9"/>
      <c r="I2229" s="9"/>
      <c r="J2229" s="25"/>
      <c r="K2229" s="25"/>
      <c r="L2229" s="25"/>
      <c r="M2229" s="25"/>
    </row>
    <row r="2230" spans="1:13" customFormat="1" x14ac:dyDescent="0.2">
      <c r="A2230" s="7" t="s">
        <v>59</v>
      </c>
      <c r="B2230" s="7" t="s">
        <v>138</v>
      </c>
      <c r="C2230" s="8" t="s">
        <v>528</v>
      </c>
      <c r="E2230" s="3">
        <f t="shared" si="200"/>
        <v>42573</v>
      </c>
      <c r="F2230" t="str">
        <f t="shared" si="201"/>
        <v>195</v>
      </c>
      <c r="G2230">
        <f t="shared" si="202"/>
        <v>0.42222222222222222</v>
      </c>
      <c r="H2230" s="9"/>
      <c r="I2230" s="9"/>
      <c r="J2230" s="25"/>
      <c r="K2230" s="25"/>
      <c r="L2230" s="25"/>
      <c r="M2230" s="25"/>
    </row>
    <row r="2231" spans="1:13" customFormat="1" x14ac:dyDescent="0.2">
      <c r="A2231" s="7" t="s">
        <v>103</v>
      </c>
      <c r="B2231" s="7" t="s">
        <v>138</v>
      </c>
      <c r="C2231" s="8" t="s">
        <v>82</v>
      </c>
      <c r="E2231" s="3">
        <f t="shared" si="200"/>
        <v>42576</v>
      </c>
      <c r="F2231" t="str">
        <f t="shared" si="201"/>
        <v>195</v>
      </c>
      <c r="G2231">
        <f t="shared" si="202"/>
        <v>0.35486111111111113</v>
      </c>
      <c r="H2231" s="9"/>
      <c r="I2231" s="9"/>
      <c r="J2231" s="25"/>
      <c r="K2231" s="25"/>
      <c r="L2231" s="25"/>
      <c r="M2231" s="25"/>
    </row>
    <row r="2232" spans="1:13" customFormat="1" x14ac:dyDescent="0.2">
      <c r="A2232" s="7" t="s">
        <v>105</v>
      </c>
      <c r="B2232" s="7" t="s">
        <v>138</v>
      </c>
      <c r="C2232" s="8" t="s">
        <v>259</v>
      </c>
      <c r="E2232" s="3">
        <f t="shared" si="200"/>
        <v>42577</v>
      </c>
      <c r="F2232" t="str">
        <f t="shared" si="201"/>
        <v>195</v>
      </c>
      <c r="G2232">
        <f t="shared" si="202"/>
        <v>0.37083333333333335</v>
      </c>
      <c r="H2232" s="9"/>
      <c r="I2232" s="9"/>
      <c r="J2232" s="25"/>
      <c r="K2232" s="25"/>
      <c r="L2232" s="25"/>
      <c r="M2232" s="25"/>
    </row>
    <row r="2233" spans="1:13" customFormat="1" x14ac:dyDescent="0.2">
      <c r="A2233" s="7" t="s">
        <v>108</v>
      </c>
      <c r="B2233" s="7" t="s">
        <v>138</v>
      </c>
      <c r="C2233" s="8" t="s">
        <v>396</v>
      </c>
      <c r="E2233" s="3">
        <f t="shared" si="200"/>
        <v>42578</v>
      </c>
      <c r="F2233" t="str">
        <f t="shared" si="201"/>
        <v>195</v>
      </c>
      <c r="G2233">
        <f t="shared" si="202"/>
        <v>0.36388888888888887</v>
      </c>
      <c r="H2233" s="9"/>
      <c r="I2233" s="9"/>
      <c r="J2233" s="25"/>
      <c r="K2233" s="25"/>
      <c r="L2233" s="25"/>
      <c r="M2233" s="25"/>
    </row>
    <row r="2234" spans="1:13" customFormat="1" x14ac:dyDescent="0.2">
      <c r="A2234" s="7" t="s">
        <v>110</v>
      </c>
      <c r="B2234" s="7" t="s">
        <v>138</v>
      </c>
      <c r="C2234" s="8" t="s">
        <v>42</v>
      </c>
      <c r="E2234" s="3">
        <f t="shared" si="200"/>
        <v>42579</v>
      </c>
      <c r="F2234" t="str">
        <f t="shared" si="201"/>
        <v>195</v>
      </c>
      <c r="G2234">
        <f t="shared" si="202"/>
        <v>0.43055555555555558</v>
      </c>
      <c r="H2234" s="9"/>
      <c r="I2234" s="9"/>
      <c r="J2234" s="25"/>
      <c r="K2234" s="25"/>
      <c r="L2234" s="25"/>
      <c r="M2234" s="25"/>
    </row>
    <row r="2235" spans="1:13" customFormat="1" x14ac:dyDescent="0.2">
      <c r="A2235" s="7" t="s">
        <v>113</v>
      </c>
      <c r="B2235" s="7" t="s">
        <v>138</v>
      </c>
      <c r="C2235" s="8" t="s">
        <v>464</v>
      </c>
      <c r="E2235" s="3">
        <f t="shared" si="200"/>
        <v>42580</v>
      </c>
      <c r="F2235" t="str">
        <f t="shared" si="201"/>
        <v>195</v>
      </c>
      <c r="G2235">
        <f t="shared" si="202"/>
        <v>0.40208333333333335</v>
      </c>
      <c r="H2235" s="9"/>
      <c r="I2235" s="9"/>
      <c r="J2235" s="25"/>
      <c r="K2235" s="25"/>
      <c r="L2235" s="25"/>
      <c r="M2235" s="25"/>
    </row>
    <row r="2236" spans="1:13" customFormat="1" x14ac:dyDescent="0.2">
      <c r="A2236" s="7" t="s">
        <v>115</v>
      </c>
      <c r="B2236" s="7" t="s">
        <v>138</v>
      </c>
      <c r="C2236" s="8" t="s">
        <v>69</v>
      </c>
      <c r="E2236" s="3">
        <f t="shared" si="200"/>
        <v>42581</v>
      </c>
      <c r="F2236" t="str">
        <f t="shared" si="201"/>
        <v>195</v>
      </c>
      <c r="G2236">
        <f t="shared" si="202"/>
        <v>0.33888888888888885</v>
      </c>
      <c r="H2236" s="9"/>
      <c r="I2236" s="9"/>
      <c r="J2236" s="25"/>
      <c r="K2236" s="25"/>
      <c r="L2236" s="25"/>
      <c r="M2236" s="25"/>
    </row>
    <row r="2237" spans="1:13" customFormat="1" x14ac:dyDescent="0.2">
      <c r="A2237" s="7" t="s">
        <v>157</v>
      </c>
      <c r="B2237" s="7" t="s">
        <v>138</v>
      </c>
      <c r="C2237" s="8" t="s">
        <v>9</v>
      </c>
      <c r="E2237" s="3">
        <f t="shared" si="200"/>
        <v>42582</v>
      </c>
      <c r="F2237" t="str">
        <f t="shared" si="201"/>
        <v>195</v>
      </c>
      <c r="G2237">
        <f t="shared" si="202"/>
        <v>0</v>
      </c>
      <c r="H2237" s="9"/>
      <c r="I2237" s="9"/>
      <c r="J2237" s="25"/>
      <c r="K2237" s="25"/>
      <c r="L2237" s="25"/>
      <c r="M2237" s="25"/>
    </row>
    <row r="2238" spans="1:13" customFormat="1" x14ac:dyDescent="0.2">
      <c r="A2238" s="7" t="s">
        <v>7</v>
      </c>
      <c r="B2238" s="7" t="s">
        <v>140</v>
      </c>
      <c r="C2238" s="8" t="s">
        <v>9</v>
      </c>
      <c r="E2238" s="3">
        <f t="shared" si="200"/>
        <v>42552</v>
      </c>
      <c r="F2238" t="str">
        <f t="shared" si="201"/>
        <v>197</v>
      </c>
      <c r="G2238">
        <f t="shared" si="202"/>
        <v>0</v>
      </c>
      <c r="H2238" s="9"/>
      <c r="I2238" s="9"/>
      <c r="J2238" s="25"/>
      <c r="K2238" s="25"/>
      <c r="L2238" s="25"/>
      <c r="M2238" s="25"/>
    </row>
    <row r="2239" spans="1:13" customFormat="1" x14ac:dyDescent="0.2">
      <c r="A2239" s="7" t="s">
        <v>64</v>
      </c>
      <c r="B2239" s="7" t="s">
        <v>140</v>
      </c>
      <c r="C2239" s="8" t="s">
        <v>259</v>
      </c>
      <c r="E2239" s="3">
        <f t="shared" si="200"/>
        <v>42553</v>
      </c>
      <c r="F2239" t="str">
        <f t="shared" si="201"/>
        <v>197</v>
      </c>
      <c r="G2239">
        <f t="shared" si="202"/>
        <v>0.37083333333333335</v>
      </c>
      <c r="H2239" s="9"/>
      <c r="I2239" s="9"/>
      <c r="J2239" s="25"/>
      <c r="K2239" s="25"/>
      <c r="L2239" s="25"/>
      <c r="M2239" s="25"/>
    </row>
    <row r="2240" spans="1:13" customFormat="1" x14ac:dyDescent="0.2">
      <c r="A2240" s="7" t="s">
        <v>121</v>
      </c>
      <c r="B2240" s="7" t="s">
        <v>140</v>
      </c>
      <c r="C2240" s="8" t="s">
        <v>621</v>
      </c>
      <c r="E2240" s="3">
        <f t="shared" si="200"/>
        <v>42554</v>
      </c>
      <c r="F2240" t="str">
        <f t="shared" si="201"/>
        <v>197</v>
      </c>
      <c r="G2240">
        <f t="shared" si="202"/>
        <v>0.4458333333333333</v>
      </c>
      <c r="H2240" s="9"/>
      <c r="I2240" s="9"/>
      <c r="J2240" s="25"/>
      <c r="K2240" s="25"/>
      <c r="L2240" s="25"/>
      <c r="M2240" s="25"/>
    </row>
    <row r="2241" spans="1:13" customFormat="1" x14ac:dyDescent="0.2">
      <c r="A2241" s="7" t="s">
        <v>17</v>
      </c>
      <c r="B2241" s="7" t="s">
        <v>140</v>
      </c>
      <c r="C2241" s="8" t="s">
        <v>259</v>
      </c>
      <c r="E2241" s="3">
        <f t="shared" si="200"/>
        <v>42555</v>
      </c>
      <c r="F2241" t="str">
        <f t="shared" si="201"/>
        <v>197</v>
      </c>
      <c r="G2241">
        <f t="shared" si="202"/>
        <v>0.37083333333333335</v>
      </c>
      <c r="H2241" s="9"/>
      <c r="I2241" s="9"/>
      <c r="J2241" s="25"/>
      <c r="K2241" s="25"/>
      <c r="L2241" s="25"/>
      <c r="M2241" s="25"/>
    </row>
    <row r="2242" spans="1:13" customFormat="1" x14ac:dyDescent="0.2">
      <c r="A2242" s="7" t="s">
        <v>20</v>
      </c>
      <c r="B2242" s="7" t="s">
        <v>140</v>
      </c>
      <c r="C2242" s="8" t="s">
        <v>503</v>
      </c>
      <c r="E2242" s="3">
        <f t="shared" si="200"/>
        <v>42556</v>
      </c>
      <c r="F2242" t="str">
        <f t="shared" si="201"/>
        <v>197</v>
      </c>
      <c r="G2242">
        <f t="shared" si="202"/>
        <v>0.38055555555555554</v>
      </c>
      <c r="H2242" s="9"/>
      <c r="I2242" s="9"/>
      <c r="J2242" s="25"/>
      <c r="K2242" s="25"/>
      <c r="L2242" s="25"/>
      <c r="M2242" s="25"/>
    </row>
    <row r="2243" spans="1:13" customFormat="1" x14ac:dyDescent="0.2">
      <c r="A2243" s="7" t="s">
        <v>23</v>
      </c>
      <c r="B2243" s="7" t="s">
        <v>140</v>
      </c>
      <c r="C2243" s="8" t="s">
        <v>33</v>
      </c>
      <c r="E2243" s="3">
        <f t="shared" ref="E2243:E2306" si="203">IF(A2243="", "", A2243+0)</f>
        <v>42557</v>
      </c>
      <c r="F2243" t="str">
        <f t="shared" ref="F2243:F2306" si="204">IF(B2243="", "", B2243)</f>
        <v>197</v>
      </c>
      <c r="G2243">
        <f t="shared" ref="G2243:G2306" si="205">IF(C2243="", "", C2243+0)</f>
        <v>0.36527777777777781</v>
      </c>
      <c r="H2243" s="9"/>
      <c r="I2243" s="9"/>
      <c r="J2243" s="25"/>
      <c r="K2243" s="25"/>
      <c r="L2243" s="25"/>
      <c r="M2243" s="25"/>
    </row>
    <row r="2244" spans="1:13" customFormat="1" x14ac:dyDescent="0.2">
      <c r="A2244" s="7" t="s">
        <v>29</v>
      </c>
      <c r="B2244" s="7" t="s">
        <v>140</v>
      </c>
      <c r="C2244" s="8" t="s">
        <v>275</v>
      </c>
      <c r="E2244" s="3">
        <f t="shared" si="203"/>
        <v>42559</v>
      </c>
      <c r="F2244" t="str">
        <f t="shared" si="204"/>
        <v>197</v>
      </c>
      <c r="G2244">
        <f t="shared" si="205"/>
        <v>0.64097222222222217</v>
      </c>
      <c r="H2244" s="9"/>
      <c r="I2244" s="9"/>
      <c r="J2244" s="25"/>
      <c r="K2244" s="25"/>
      <c r="L2244" s="25"/>
      <c r="M2244" s="25"/>
    </row>
    <row r="2245" spans="1:13" customFormat="1" x14ac:dyDescent="0.2">
      <c r="A2245" s="7" t="s">
        <v>76</v>
      </c>
      <c r="B2245" s="7" t="s">
        <v>140</v>
      </c>
      <c r="C2245" s="8" t="s">
        <v>312</v>
      </c>
      <c r="E2245" s="3">
        <f t="shared" si="203"/>
        <v>42560</v>
      </c>
      <c r="F2245" t="str">
        <f t="shared" si="204"/>
        <v>197</v>
      </c>
      <c r="G2245">
        <f t="shared" si="205"/>
        <v>0.60763888888888895</v>
      </c>
      <c r="H2245" s="9"/>
      <c r="I2245" s="9"/>
      <c r="J2245" s="25"/>
      <c r="K2245" s="25"/>
      <c r="L2245" s="25"/>
      <c r="M2245" s="25"/>
    </row>
    <row r="2246" spans="1:13" customFormat="1" x14ac:dyDescent="0.2">
      <c r="A2246" s="7" t="s">
        <v>79</v>
      </c>
      <c r="B2246" s="7" t="s">
        <v>140</v>
      </c>
      <c r="C2246" s="8" t="s">
        <v>414</v>
      </c>
      <c r="E2246" s="3">
        <f t="shared" si="203"/>
        <v>42561</v>
      </c>
      <c r="F2246" t="str">
        <f t="shared" si="204"/>
        <v>197</v>
      </c>
      <c r="G2246">
        <f t="shared" si="205"/>
        <v>0.38611111111111113</v>
      </c>
      <c r="H2246" s="9"/>
      <c r="I2246" s="9"/>
      <c r="J2246" s="25"/>
      <c r="K2246" s="25"/>
      <c r="L2246" s="25"/>
      <c r="M2246" s="25"/>
    </row>
    <row r="2247" spans="1:13" customFormat="1" x14ac:dyDescent="0.2">
      <c r="A2247" s="7" t="s">
        <v>32</v>
      </c>
      <c r="B2247" s="7" t="s">
        <v>140</v>
      </c>
      <c r="C2247" s="8" t="s">
        <v>60</v>
      </c>
      <c r="E2247" s="3">
        <f t="shared" si="203"/>
        <v>42562</v>
      </c>
      <c r="F2247" t="str">
        <f t="shared" si="204"/>
        <v>197</v>
      </c>
      <c r="G2247">
        <f t="shared" si="205"/>
        <v>0.40972222222222227</v>
      </c>
      <c r="H2247" s="9"/>
      <c r="I2247" s="9"/>
      <c r="J2247" s="25"/>
      <c r="K2247" s="25"/>
      <c r="L2247" s="25"/>
      <c r="M2247" s="25"/>
    </row>
    <row r="2248" spans="1:13" customFormat="1" x14ac:dyDescent="0.2">
      <c r="A2248" s="7" t="s">
        <v>35</v>
      </c>
      <c r="B2248" s="7" t="s">
        <v>140</v>
      </c>
      <c r="C2248" s="8" t="s">
        <v>162</v>
      </c>
      <c r="E2248" s="3">
        <f t="shared" si="203"/>
        <v>42563</v>
      </c>
      <c r="F2248" t="str">
        <f t="shared" si="204"/>
        <v>197</v>
      </c>
      <c r="G2248">
        <f t="shared" si="205"/>
        <v>0.37847222222222227</v>
      </c>
      <c r="H2248" s="9"/>
      <c r="I2248" s="9"/>
      <c r="J2248" s="25"/>
      <c r="K2248" s="25"/>
      <c r="L2248" s="25"/>
      <c r="M2248" s="25"/>
    </row>
    <row r="2249" spans="1:13" customFormat="1" x14ac:dyDescent="0.2">
      <c r="A2249" s="7" t="s">
        <v>38</v>
      </c>
      <c r="B2249" s="7" t="s">
        <v>140</v>
      </c>
      <c r="C2249" s="8" t="s">
        <v>111</v>
      </c>
      <c r="E2249" s="3">
        <f t="shared" si="203"/>
        <v>42564</v>
      </c>
      <c r="F2249" t="str">
        <f t="shared" si="204"/>
        <v>197</v>
      </c>
      <c r="G2249">
        <f t="shared" si="205"/>
        <v>0.34930555555555554</v>
      </c>
      <c r="H2249" s="9"/>
      <c r="I2249" s="9"/>
      <c r="J2249" s="25"/>
      <c r="K2249" s="25"/>
      <c r="L2249" s="25"/>
      <c r="M2249" s="25"/>
    </row>
    <row r="2250" spans="1:13" customFormat="1" x14ac:dyDescent="0.2">
      <c r="A2250" s="7" t="s">
        <v>44</v>
      </c>
      <c r="B2250" s="7" t="s">
        <v>140</v>
      </c>
      <c r="C2250" s="8" t="s">
        <v>283</v>
      </c>
      <c r="E2250" s="3">
        <f t="shared" si="203"/>
        <v>42566</v>
      </c>
      <c r="F2250" t="str">
        <f t="shared" si="204"/>
        <v>197</v>
      </c>
      <c r="G2250">
        <f t="shared" si="205"/>
        <v>0.35416666666666669</v>
      </c>
      <c r="H2250" s="9"/>
      <c r="I2250" s="9"/>
      <c r="J2250" s="25"/>
      <c r="K2250" s="25"/>
      <c r="L2250" s="25"/>
      <c r="M2250" s="25"/>
    </row>
    <row r="2251" spans="1:13" customFormat="1" x14ac:dyDescent="0.2">
      <c r="A2251" s="7" t="s">
        <v>89</v>
      </c>
      <c r="B2251" s="7" t="s">
        <v>140</v>
      </c>
      <c r="C2251" s="8" t="s">
        <v>602</v>
      </c>
      <c r="E2251" s="3">
        <f t="shared" si="203"/>
        <v>42567</v>
      </c>
      <c r="F2251" t="str">
        <f t="shared" si="204"/>
        <v>197</v>
      </c>
      <c r="G2251">
        <f t="shared" si="205"/>
        <v>0.38472222222222219</v>
      </c>
      <c r="H2251" s="9"/>
      <c r="I2251" s="9"/>
      <c r="J2251" s="25"/>
      <c r="K2251" s="25"/>
      <c r="L2251" s="25"/>
      <c r="M2251" s="25"/>
    </row>
    <row r="2252" spans="1:13" customFormat="1" x14ac:dyDescent="0.2">
      <c r="A2252" s="7" t="s">
        <v>142</v>
      </c>
      <c r="B2252" s="7" t="s">
        <v>140</v>
      </c>
      <c r="C2252" s="8" t="s">
        <v>134</v>
      </c>
      <c r="E2252" s="3">
        <f t="shared" si="203"/>
        <v>42568</v>
      </c>
      <c r="F2252" t="str">
        <f t="shared" si="204"/>
        <v>197</v>
      </c>
      <c r="G2252">
        <f t="shared" si="205"/>
        <v>0.35625000000000001</v>
      </c>
      <c r="H2252" s="9"/>
      <c r="I2252" s="9"/>
      <c r="J2252" s="25"/>
      <c r="K2252" s="25"/>
      <c r="L2252" s="25"/>
      <c r="M2252" s="25"/>
    </row>
    <row r="2253" spans="1:13" customFormat="1" x14ac:dyDescent="0.2">
      <c r="A2253" s="7" t="s">
        <v>47</v>
      </c>
      <c r="B2253" s="7" t="s">
        <v>140</v>
      </c>
      <c r="C2253" s="8" t="s">
        <v>622</v>
      </c>
      <c r="E2253" s="3">
        <f t="shared" si="203"/>
        <v>42569</v>
      </c>
      <c r="F2253" t="str">
        <f t="shared" si="204"/>
        <v>197</v>
      </c>
      <c r="G2253">
        <f t="shared" si="205"/>
        <v>0.46666666666666662</v>
      </c>
      <c r="H2253" s="9"/>
      <c r="I2253" s="9"/>
      <c r="J2253" s="25"/>
      <c r="K2253" s="25"/>
      <c r="L2253" s="25"/>
      <c r="M2253" s="25"/>
    </row>
    <row r="2254" spans="1:13" customFormat="1" x14ac:dyDescent="0.2">
      <c r="A2254" s="7" t="s">
        <v>50</v>
      </c>
      <c r="B2254" s="7" t="s">
        <v>140</v>
      </c>
      <c r="C2254" s="8" t="s">
        <v>212</v>
      </c>
      <c r="E2254" s="3">
        <f t="shared" si="203"/>
        <v>42570</v>
      </c>
      <c r="F2254" t="str">
        <f t="shared" si="204"/>
        <v>197</v>
      </c>
      <c r="G2254">
        <f t="shared" si="205"/>
        <v>0.33611111111111108</v>
      </c>
      <c r="H2254" s="9"/>
      <c r="I2254" s="9"/>
      <c r="J2254" s="25"/>
      <c r="K2254" s="25"/>
      <c r="L2254" s="25"/>
      <c r="M2254" s="25"/>
    </row>
    <row r="2255" spans="1:13" customFormat="1" x14ac:dyDescent="0.2">
      <c r="A2255" s="7" t="s">
        <v>53</v>
      </c>
      <c r="B2255" s="7" t="s">
        <v>140</v>
      </c>
      <c r="C2255" s="8" t="s">
        <v>283</v>
      </c>
      <c r="E2255" s="3">
        <f t="shared" si="203"/>
        <v>42571</v>
      </c>
      <c r="F2255" t="str">
        <f t="shared" si="204"/>
        <v>197</v>
      </c>
      <c r="G2255">
        <f t="shared" si="205"/>
        <v>0.35416666666666669</v>
      </c>
      <c r="H2255" s="9"/>
      <c r="I2255" s="9"/>
      <c r="J2255" s="25"/>
      <c r="K2255" s="25"/>
      <c r="L2255" s="25"/>
      <c r="M2255" s="25"/>
    </row>
    <row r="2256" spans="1:13" customFormat="1" x14ac:dyDescent="0.2">
      <c r="A2256" s="7" t="s">
        <v>56</v>
      </c>
      <c r="B2256" s="7" t="s">
        <v>140</v>
      </c>
      <c r="C2256" s="8" t="s">
        <v>243</v>
      </c>
      <c r="E2256" s="3">
        <f t="shared" si="203"/>
        <v>42572</v>
      </c>
      <c r="F2256" t="str">
        <f t="shared" si="204"/>
        <v>197</v>
      </c>
      <c r="G2256">
        <f t="shared" si="205"/>
        <v>0.39027777777777778</v>
      </c>
      <c r="H2256" s="9"/>
      <c r="I2256" s="9"/>
      <c r="J2256" s="25"/>
      <c r="K2256" s="25"/>
      <c r="L2256" s="25"/>
      <c r="M2256" s="25"/>
    </row>
    <row r="2257" spans="1:13" customFormat="1" x14ac:dyDescent="0.2">
      <c r="A2257" s="7" t="s">
        <v>59</v>
      </c>
      <c r="B2257" s="7" t="s">
        <v>140</v>
      </c>
      <c r="C2257" s="8" t="s">
        <v>623</v>
      </c>
      <c r="E2257" s="3">
        <f t="shared" si="203"/>
        <v>42573</v>
      </c>
      <c r="F2257" t="str">
        <f t="shared" si="204"/>
        <v>197</v>
      </c>
      <c r="G2257">
        <f t="shared" si="205"/>
        <v>0.62430555555555556</v>
      </c>
      <c r="H2257" s="9"/>
      <c r="I2257" s="9"/>
      <c r="J2257" s="25"/>
      <c r="K2257" s="25"/>
      <c r="L2257" s="25"/>
      <c r="M2257" s="25"/>
    </row>
    <row r="2258" spans="1:13" customFormat="1" x14ac:dyDescent="0.2">
      <c r="A2258" s="7" t="s">
        <v>98</v>
      </c>
      <c r="B2258" s="7" t="s">
        <v>140</v>
      </c>
      <c r="C2258" s="8" t="s">
        <v>340</v>
      </c>
      <c r="E2258" s="3">
        <f t="shared" si="203"/>
        <v>42574</v>
      </c>
      <c r="F2258" t="str">
        <f t="shared" si="204"/>
        <v>197</v>
      </c>
      <c r="G2258">
        <f t="shared" si="205"/>
        <v>0.3756944444444445</v>
      </c>
      <c r="H2258" s="9"/>
      <c r="I2258" s="9"/>
      <c r="J2258" s="25"/>
      <c r="K2258" s="25"/>
      <c r="L2258" s="25"/>
      <c r="M2258" s="25"/>
    </row>
    <row r="2259" spans="1:13" customFormat="1" x14ac:dyDescent="0.2">
      <c r="A2259" s="7" t="s">
        <v>100</v>
      </c>
      <c r="B2259" s="7" t="s">
        <v>140</v>
      </c>
      <c r="C2259" s="8" t="s">
        <v>489</v>
      </c>
      <c r="E2259" s="3">
        <f t="shared" si="203"/>
        <v>42575</v>
      </c>
      <c r="F2259" t="str">
        <f t="shared" si="204"/>
        <v>197</v>
      </c>
      <c r="G2259">
        <f t="shared" si="205"/>
        <v>0.38194444444444442</v>
      </c>
      <c r="H2259" s="9"/>
      <c r="I2259" s="9"/>
      <c r="J2259" s="25"/>
      <c r="K2259" s="25"/>
      <c r="L2259" s="25"/>
      <c r="M2259" s="25"/>
    </row>
    <row r="2260" spans="1:13" customFormat="1" x14ac:dyDescent="0.2">
      <c r="A2260" s="7" t="s">
        <v>103</v>
      </c>
      <c r="B2260" s="7" t="s">
        <v>140</v>
      </c>
      <c r="C2260" s="8" t="s">
        <v>624</v>
      </c>
      <c r="E2260" s="3">
        <f t="shared" si="203"/>
        <v>42576</v>
      </c>
      <c r="F2260" t="str">
        <f t="shared" si="204"/>
        <v>197</v>
      </c>
      <c r="G2260">
        <f t="shared" si="205"/>
        <v>0.5625</v>
      </c>
      <c r="H2260" s="9"/>
      <c r="I2260" s="9"/>
      <c r="J2260" s="25"/>
      <c r="K2260" s="25"/>
      <c r="L2260" s="25"/>
      <c r="M2260" s="25"/>
    </row>
    <row r="2261" spans="1:13" customFormat="1" x14ac:dyDescent="0.2">
      <c r="A2261" s="7" t="s">
        <v>105</v>
      </c>
      <c r="B2261" s="7" t="s">
        <v>140</v>
      </c>
      <c r="C2261" s="8" t="s">
        <v>312</v>
      </c>
      <c r="E2261" s="3">
        <f t="shared" si="203"/>
        <v>42577</v>
      </c>
      <c r="F2261" t="str">
        <f t="shared" si="204"/>
        <v>197</v>
      </c>
      <c r="G2261">
        <f t="shared" si="205"/>
        <v>0.60763888888888895</v>
      </c>
      <c r="H2261" s="9"/>
      <c r="I2261" s="9"/>
      <c r="J2261" s="25"/>
      <c r="K2261" s="25"/>
      <c r="L2261" s="25"/>
      <c r="M2261" s="25"/>
    </row>
    <row r="2262" spans="1:13" customFormat="1" x14ac:dyDescent="0.2">
      <c r="A2262" s="7" t="s">
        <v>108</v>
      </c>
      <c r="B2262" s="7" t="s">
        <v>140</v>
      </c>
      <c r="C2262" s="8" t="s">
        <v>625</v>
      </c>
      <c r="E2262" s="3">
        <f t="shared" si="203"/>
        <v>42578</v>
      </c>
      <c r="F2262" t="str">
        <f t="shared" si="204"/>
        <v>197</v>
      </c>
      <c r="G2262">
        <f t="shared" si="205"/>
        <v>0.65</v>
      </c>
      <c r="H2262" s="9"/>
      <c r="I2262" s="9"/>
      <c r="J2262" s="25"/>
      <c r="K2262" s="25"/>
      <c r="L2262" s="25"/>
      <c r="M2262" s="25"/>
    </row>
    <row r="2263" spans="1:13" customFormat="1" x14ac:dyDescent="0.2">
      <c r="A2263" s="7" t="s">
        <v>110</v>
      </c>
      <c r="B2263" s="7" t="s">
        <v>140</v>
      </c>
      <c r="C2263" s="8" t="s">
        <v>9</v>
      </c>
      <c r="E2263" s="3">
        <f t="shared" si="203"/>
        <v>42579</v>
      </c>
      <c r="F2263" t="str">
        <f t="shared" si="204"/>
        <v>197</v>
      </c>
      <c r="G2263">
        <f t="shared" si="205"/>
        <v>0</v>
      </c>
      <c r="H2263" s="9"/>
      <c r="I2263" s="9"/>
      <c r="J2263" s="25"/>
      <c r="K2263" s="25"/>
      <c r="L2263" s="25"/>
      <c r="M2263" s="25"/>
    </row>
    <row r="2264" spans="1:13" customFormat="1" x14ac:dyDescent="0.2">
      <c r="A2264" s="7" t="s">
        <v>113</v>
      </c>
      <c r="B2264" s="7" t="s">
        <v>140</v>
      </c>
      <c r="C2264" s="8" t="s">
        <v>561</v>
      </c>
      <c r="E2264" s="3">
        <f t="shared" si="203"/>
        <v>42580</v>
      </c>
      <c r="F2264" t="str">
        <f t="shared" si="204"/>
        <v>197</v>
      </c>
      <c r="G2264">
        <f t="shared" si="205"/>
        <v>0.58888888888888891</v>
      </c>
      <c r="H2264" s="9"/>
      <c r="I2264" s="9"/>
      <c r="J2264" s="25"/>
      <c r="K2264" s="25"/>
      <c r="L2264" s="25"/>
      <c r="M2264" s="25"/>
    </row>
    <row r="2265" spans="1:13" customFormat="1" x14ac:dyDescent="0.2">
      <c r="A2265" s="7" t="s">
        <v>115</v>
      </c>
      <c r="B2265" s="7" t="s">
        <v>140</v>
      </c>
      <c r="C2265" s="8" t="s">
        <v>233</v>
      </c>
      <c r="E2265" s="3">
        <f t="shared" si="203"/>
        <v>42581</v>
      </c>
      <c r="F2265" t="str">
        <f t="shared" si="204"/>
        <v>197</v>
      </c>
      <c r="G2265">
        <f t="shared" si="205"/>
        <v>0.37916666666666665</v>
      </c>
      <c r="H2265" s="9"/>
      <c r="I2265" s="9"/>
      <c r="J2265" s="25"/>
      <c r="K2265" s="25"/>
      <c r="L2265" s="25"/>
      <c r="M2265" s="25"/>
    </row>
    <row r="2266" spans="1:13" customFormat="1" x14ac:dyDescent="0.2">
      <c r="A2266" s="7" t="s">
        <v>157</v>
      </c>
      <c r="B2266" s="7" t="s">
        <v>140</v>
      </c>
      <c r="C2266" s="8" t="s">
        <v>9</v>
      </c>
      <c r="E2266" s="3">
        <f t="shared" si="203"/>
        <v>42582</v>
      </c>
      <c r="F2266" t="str">
        <f t="shared" si="204"/>
        <v>197</v>
      </c>
      <c r="G2266">
        <f t="shared" si="205"/>
        <v>0</v>
      </c>
      <c r="H2266" s="9"/>
      <c r="I2266" s="9"/>
      <c r="J2266" s="25"/>
      <c r="K2266" s="25"/>
      <c r="L2266" s="25"/>
      <c r="M2266" s="25"/>
    </row>
    <row r="2267" spans="1:13" customFormat="1" x14ac:dyDescent="0.2">
      <c r="A2267" s="7" t="s">
        <v>7</v>
      </c>
      <c r="B2267" s="7" t="s">
        <v>141</v>
      </c>
      <c r="C2267" s="8" t="s">
        <v>9</v>
      </c>
      <c r="E2267" s="3">
        <f t="shared" si="203"/>
        <v>42552</v>
      </c>
      <c r="F2267" t="str">
        <f t="shared" si="204"/>
        <v>198</v>
      </c>
      <c r="G2267">
        <f t="shared" si="205"/>
        <v>0</v>
      </c>
      <c r="H2267" s="9"/>
      <c r="I2267" s="9"/>
      <c r="J2267" s="25"/>
      <c r="K2267" s="25"/>
      <c r="L2267" s="25"/>
      <c r="M2267" s="25"/>
    </row>
    <row r="2268" spans="1:13" customFormat="1" x14ac:dyDescent="0.2">
      <c r="A2268" s="7" t="s">
        <v>64</v>
      </c>
      <c r="B2268" s="7" t="s">
        <v>141</v>
      </c>
      <c r="C2268" s="8" t="s">
        <v>583</v>
      </c>
      <c r="E2268" s="3">
        <f t="shared" si="203"/>
        <v>42553</v>
      </c>
      <c r="F2268" t="str">
        <f t="shared" si="204"/>
        <v>198</v>
      </c>
      <c r="G2268">
        <f t="shared" si="205"/>
        <v>0.32361111111111113</v>
      </c>
      <c r="H2268" s="9"/>
      <c r="I2268" s="9"/>
      <c r="J2268" s="25"/>
      <c r="K2268" s="25"/>
      <c r="L2268" s="25"/>
      <c r="M2268" s="25"/>
    </row>
    <row r="2269" spans="1:13" customFormat="1" x14ac:dyDescent="0.2">
      <c r="A2269" s="7" t="s">
        <v>17</v>
      </c>
      <c r="B2269" s="7" t="s">
        <v>141</v>
      </c>
      <c r="C2269" s="8" t="s">
        <v>283</v>
      </c>
      <c r="E2269" s="3">
        <f t="shared" si="203"/>
        <v>42555</v>
      </c>
      <c r="F2269" t="str">
        <f t="shared" si="204"/>
        <v>198</v>
      </c>
      <c r="G2269">
        <f t="shared" si="205"/>
        <v>0.35416666666666669</v>
      </c>
      <c r="H2269" s="9"/>
      <c r="I2269" s="9"/>
      <c r="J2269" s="25"/>
      <c r="K2269" s="25"/>
      <c r="L2269" s="25"/>
      <c r="M2269" s="25"/>
    </row>
    <row r="2270" spans="1:13" customFormat="1" x14ac:dyDescent="0.2">
      <c r="A2270" s="7" t="s">
        <v>20</v>
      </c>
      <c r="B2270" s="7" t="s">
        <v>141</v>
      </c>
      <c r="C2270" s="8" t="s">
        <v>198</v>
      </c>
      <c r="E2270" s="3">
        <f t="shared" si="203"/>
        <v>42556</v>
      </c>
      <c r="F2270" t="str">
        <f t="shared" si="204"/>
        <v>198</v>
      </c>
      <c r="G2270">
        <f t="shared" si="205"/>
        <v>0.35694444444444445</v>
      </c>
      <c r="H2270" s="9"/>
      <c r="I2270" s="9"/>
      <c r="J2270" s="25"/>
      <c r="K2270" s="25"/>
      <c r="L2270" s="25"/>
      <c r="M2270" s="25"/>
    </row>
    <row r="2271" spans="1:13" customFormat="1" x14ac:dyDescent="0.2">
      <c r="A2271" s="7" t="s">
        <v>23</v>
      </c>
      <c r="B2271" s="7" t="s">
        <v>141</v>
      </c>
      <c r="C2271" s="8" t="s">
        <v>111</v>
      </c>
      <c r="E2271" s="3">
        <f t="shared" si="203"/>
        <v>42557</v>
      </c>
      <c r="F2271" t="str">
        <f t="shared" si="204"/>
        <v>198</v>
      </c>
      <c r="G2271">
        <f t="shared" si="205"/>
        <v>0.34930555555555554</v>
      </c>
      <c r="H2271" s="9"/>
      <c r="I2271" s="9"/>
      <c r="J2271" s="25"/>
      <c r="K2271" s="25"/>
      <c r="L2271" s="25"/>
      <c r="M2271" s="25"/>
    </row>
    <row r="2272" spans="1:13" customFormat="1" x14ac:dyDescent="0.2">
      <c r="A2272" s="7" t="s">
        <v>26</v>
      </c>
      <c r="B2272" s="7" t="s">
        <v>141</v>
      </c>
      <c r="C2272" s="8" t="s">
        <v>213</v>
      </c>
      <c r="E2272" s="3">
        <f t="shared" si="203"/>
        <v>42558</v>
      </c>
      <c r="F2272" t="str">
        <f t="shared" si="204"/>
        <v>198</v>
      </c>
      <c r="G2272">
        <f t="shared" si="205"/>
        <v>0.33124999999999999</v>
      </c>
      <c r="H2272" s="9"/>
      <c r="I2272" s="9"/>
      <c r="J2272" s="25"/>
      <c r="K2272" s="25"/>
      <c r="L2272" s="25"/>
      <c r="M2272" s="25"/>
    </row>
    <row r="2273" spans="1:13" customFormat="1" x14ac:dyDescent="0.2">
      <c r="A2273" s="7" t="s">
        <v>29</v>
      </c>
      <c r="B2273" s="7" t="s">
        <v>141</v>
      </c>
      <c r="C2273" s="8" t="s">
        <v>622</v>
      </c>
      <c r="E2273" s="3">
        <f t="shared" si="203"/>
        <v>42559</v>
      </c>
      <c r="F2273" t="str">
        <f t="shared" si="204"/>
        <v>198</v>
      </c>
      <c r="G2273">
        <f t="shared" si="205"/>
        <v>0.46666666666666662</v>
      </c>
      <c r="H2273" s="9"/>
      <c r="I2273" s="9"/>
      <c r="J2273" s="25"/>
      <c r="K2273" s="25"/>
      <c r="L2273" s="25"/>
      <c r="M2273" s="25"/>
    </row>
    <row r="2274" spans="1:13" customFormat="1" x14ac:dyDescent="0.2">
      <c r="A2274" s="7" t="s">
        <v>76</v>
      </c>
      <c r="B2274" s="7" t="s">
        <v>141</v>
      </c>
      <c r="C2274" s="8" t="s">
        <v>322</v>
      </c>
      <c r="E2274" s="3">
        <f t="shared" si="203"/>
        <v>42560</v>
      </c>
      <c r="F2274" t="str">
        <f t="shared" si="204"/>
        <v>198</v>
      </c>
      <c r="G2274">
        <f t="shared" si="205"/>
        <v>0.4152777777777778</v>
      </c>
      <c r="H2274" s="9"/>
      <c r="I2274" s="9"/>
      <c r="J2274" s="25"/>
      <c r="K2274" s="25"/>
      <c r="L2274" s="25"/>
      <c r="M2274" s="25"/>
    </row>
    <row r="2275" spans="1:13" customFormat="1" x14ac:dyDescent="0.2">
      <c r="A2275" s="7" t="s">
        <v>79</v>
      </c>
      <c r="B2275" s="7" t="s">
        <v>141</v>
      </c>
      <c r="C2275" s="8" t="s">
        <v>82</v>
      </c>
      <c r="E2275" s="3">
        <f t="shared" si="203"/>
        <v>42561</v>
      </c>
      <c r="F2275" t="str">
        <f t="shared" si="204"/>
        <v>198</v>
      </c>
      <c r="G2275">
        <f t="shared" si="205"/>
        <v>0.35486111111111113</v>
      </c>
      <c r="H2275" s="9"/>
      <c r="I2275" s="9"/>
      <c r="J2275" s="25"/>
      <c r="K2275" s="25"/>
      <c r="L2275" s="25"/>
      <c r="M2275" s="25"/>
    </row>
    <row r="2276" spans="1:13" customFormat="1" x14ac:dyDescent="0.2">
      <c r="A2276" s="7" t="s">
        <v>35</v>
      </c>
      <c r="B2276" s="7" t="s">
        <v>141</v>
      </c>
      <c r="C2276" s="8" t="s">
        <v>123</v>
      </c>
      <c r="E2276" s="3">
        <f t="shared" si="203"/>
        <v>42563</v>
      </c>
      <c r="F2276" t="str">
        <f t="shared" si="204"/>
        <v>198</v>
      </c>
      <c r="G2276">
        <f t="shared" si="205"/>
        <v>0.3347222222222222</v>
      </c>
      <c r="H2276" s="9"/>
      <c r="I2276" s="9"/>
      <c r="J2276" s="25"/>
      <c r="K2276" s="25"/>
      <c r="L2276" s="25"/>
      <c r="M2276" s="25"/>
    </row>
    <row r="2277" spans="1:13" customFormat="1" x14ac:dyDescent="0.2">
      <c r="A2277" s="7" t="s">
        <v>38</v>
      </c>
      <c r="B2277" s="7" t="s">
        <v>141</v>
      </c>
      <c r="C2277" s="8" t="s">
        <v>77</v>
      </c>
      <c r="E2277" s="3">
        <f t="shared" si="203"/>
        <v>42564</v>
      </c>
      <c r="F2277" t="str">
        <f t="shared" si="204"/>
        <v>198</v>
      </c>
      <c r="G2277">
        <f t="shared" si="205"/>
        <v>0.34652777777777777</v>
      </c>
      <c r="H2277" s="9"/>
      <c r="I2277" s="9"/>
      <c r="J2277" s="25"/>
      <c r="K2277" s="25"/>
      <c r="L2277" s="25"/>
      <c r="M2277" s="25"/>
    </row>
    <row r="2278" spans="1:13" customFormat="1" x14ac:dyDescent="0.2">
      <c r="A2278" s="7" t="s">
        <v>41</v>
      </c>
      <c r="B2278" s="7" t="s">
        <v>141</v>
      </c>
      <c r="C2278" s="8" t="s">
        <v>204</v>
      </c>
      <c r="E2278" s="3">
        <f t="shared" si="203"/>
        <v>42565</v>
      </c>
      <c r="F2278" t="str">
        <f t="shared" si="204"/>
        <v>198</v>
      </c>
      <c r="G2278">
        <f t="shared" si="205"/>
        <v>0.35555555555555557</v>
      </c>
      <c r="H2278" s="9"/>
      <c r="I2278" s="9"/>
      <c r="J2278" s="25"/>
      <c r="K2278" s="25"/>
      <c r="L2278" s="25"/>
      <c r="M2278" s="25"/>
    </row>
    <row r="2279" spans="1:13" customFormat="1" x14ac:dyDescent="0.2">
      <c r="A2279" s="7" t="s">
        <v>44</v>
      </c>
      <c r="B2279" s="7" t="s">
        <v>141</v>
      </c>
      <c r="C2279" s="8" t="s">
        <v>150</v>
      </c>
      <c r="E2279" s="3">
        <f t="shared" si="203"/>
        <v>42566</v>
      </c>
      <c r="F2279" t="str">
        <f t="shared" si="204"/>
        <v>198</v>
      </c>
      <c r="G2279">
        <f t="shared" si="205"/>
        <v>0.33402777777777781</v>
      </c>
      <c r="H2279" s="9"/>
      <c r="I2279" s="9"/>
      <c r="J2279" s="25"/>
      <c r="K2279" s="25"/>
      <c r="L2279" s="25"/>
      <c r="M2279" s="25"/>
    </row>
    <row r="2280" spans="1:13" customFormat="1" x14ac:dyDescent="0.2">
      <c r="A2280" s="7" t="s">
        <v>89</v>
      </c>
      <c r="B2280" s="7" t="s">
        <v>141</v>
      </c>
      <c r="C2280" s="8" t="s">
        <v>77</v>
      </c>
      <c r="E2280" s="3">
        <f t="shared" si="203"/>
        <v>42567</v>
      </c>
      <c r="F2280" t="str">
        <f t="shared" si="204"/>
        <v>198</v>
      </c>
      <c r="G2280">
        <f t="shared" si="205"/>
        <v>0.34652777777777777</v>
      </c>
      <c r="H2280" s="9"/>
      <c r="I2280" s="9"/>
      <c r="J2280" s="25"/>
      <c r="K2280" s="25"/>
      <c r="L2280" s="25"/>
      <c r="M2280" s="25"/>
    </row>
    <row r="2281" spans="1:13" customFormat="1" x14ac:dyDescent="0.2">
      <c r="A2281" s="7" t="s">
        <v>47</v>
      </c>
      <c r="B2281" s="7" t="s">
        <v>141</v>
      </c>
      <c r="C2281" s="8" t="s">
        <v>230</v>
      </c>
      <c r="E2281" s="3">
        <f t="shared" si="203"/>
        <v>42569</v>
      </c>
      <c r="F2281" t="str">
        <f t="shared" si="204"/>
        <v>198</v>
      </c>
      <c r="G2281">
        <f t="shared" si="205"/>
        <v>0.33333333333333331</v>
      </c>
      <c r="H2281" s="9"/>
      <c r="I2281" s="9"/>
      <c r="J2281" s="25"/>
      <c r="K2281" s="25"/>
      <c r="L2281" s="25"/>
      <c r="M2281" s="25"/>
    </row>
    <row r="2282" spans="1:13" customFormat="1" x14ac:dyDescent="0.2">
      <c r="A2282" s="7" t="s">
        <v>50</v>
      </c>
      <c r="B2282" s="7" t="s">
        <v>141</v>
      </c>
      <c r="C2282" s="8" t="s">
        <v>267</v>
      </c>
      <c r="E2282" s="3">
        <f t="shared" si="203"/>
        <v>42570</v>
      </c>
      <c r="F2282" t="str">
        <f t="shared" si="204"/>
        <v>198</v>
      </c>
      <c r="G2282">
        <f t="shared" si="205"/>
        <v>0.31875000000000003</v>
      </c>
      <c r="H2282" s="9"/>
      <c r="I2282" s="9"/>
      <c r="J2282" s="25"/>
      <c r="K2282" s="25"/>
      <c r="L2282" s="25"/>
      <c r="M2282" s="25"/>
    </row>
    <row r="2283" spans="1:13" customFormat="1" x14ac:dyDescent="0.2">
      <c r="A2283" s="7" t="s">
        <v>53</v>
      </c>
      <c r="B2283" s="7" t="s">
        <v>141</v>
      </c>
      <c r="C2283" s="8" t="s">
        <v>250</v>
      </c>
      <c r="E2283" s="3">
        <f t="shared" si="203"/>
        <v>42571</v>
      </c>
      <c r="F2283" t="str">
        <f t="shared" si="204"/>
        <v>198</v>
      </c>
      <c r="G2283">
        <f t="shared" si="205"/>
        <v>0.32569444444444445</v>
      </c>
      <c r="H2283" s="9"/>
      <c r="I2283" s="9"/>
      <c r="J2283" s="25"/>
      <c r="K2283" s="25"/>
      <c r="L2283" s="25"/>
      <c r="M2283" s="25"/>
    </row>
    <row r="2284" spans="1:13" customFormat="1" x14ac:dyDescent="0.2">
      <c r="A2284" s="7" t="s">
        <v>56</v>
      </c>
      <c r="B2284" s="7" t="s">
        <v>141</v>
      </c>
      <c r="C2284" s="8" t="s">
        <v>426</v>
      </c>
      <c r="E2284" s="3">
        <f t="shared" si="203"/>
        <v>42572</v>
      </c>
      <c r="F2284" t="str">
        <f t="shared" si="204"/>
        <v>198</v>
      </c>
      <c r="G2284">
        <f t="shared" si="205"/>
        <v>0.36736111111111108</v>
      </c>
      <c r="H2284" s="9"/>
      <c r="I2284" s="9"/>
      <c r="J2284" s="25"/>
      <c r="K2284" s="25"/>
      <c r="L2284" s="25"/>
      <c r="M2284" s="25"/>
    </row>
    <row r="2285" spans="1:13" customFormat="1" x14ac:dyDescent="0.2">
      <c r="A2285" s="7" t="s">
        <v>98</v>
      </c>
      <c r="B2285" s="7" t="s">
        <v>141</v>
      </c>
      <c r="C2285" s="8" t="s">
        <v>200</v>
      </c>
      <c r="E2285" s="3">
        <f t="shared" si="203"/>
        <v>42574</v>
      </c>
      <c r="F2285" t="str">
        <f t="shared" si="204"/>
        <v>198</v>
      </c>
      <c r="G2285">
        <f t="shared" si="205"/>
        <v>0.34722222222222227</v>
      </c>
      <c r="H2285" s="9"/>
      <c r="I2285" s="9"/>
      <c r="J2285" s="25"/>
      <c r="K2285" s="25"/>
      <c r="L2285" s="25"/>
      <c r="M2285" s="25"/>
    </row>
    <row r="2286" spans="1:13" customFormat="1" x14ac:dyDescent="0.2">
      <c r="A2286" s="7" t="s">
        <v>100</v>
      </c>
      <c r="B2286" s="7" t="s">
        <v>141</v>
      </c>
      <c r="C2286" s="8" t="s">
        <v>139</v>
      </c>
      <c r="E2286" s="3">
        <f t="shared" si="203"/>
        <v>42575</v>
      </c>
      <c r="F2286" t="str">
        <f t="shared" si="204"/>
        <v>198</v>
      </c>
      <c r="G2286">
        <f t="shared" si="205"/>
        <v>0.34236111111111112</v>
      </c>
      <c r="H2286" s="9"/>
      <c r="I2286" s="9"/>
      <c r="J2286" s="25"/>
      <c r="K2286" s="25"/>
      <c r="L2286" s="25"/>
      <c r="M2286" s="25"/>
    </row>
    <row r="2287" spans="1:13" customFormat="1" x14ac:dyDescent="0.2">
      <c r="A2287" s="7" t="s">
        <v>103</v>
      </c>
      <c r="B2287" s="7" t="s">
        <v>141</v>
      </c>
      <c r="C2287" s="8" t="s">
        <v>147</v>
      </c>
      <c r="E2287" s="3">
        <f t="shared" si="203"/>
        <v>42576</v>
      </c>
      <c r="F2287" t="str">
        <f t="shared" si="204"/>
        <v>198</v>
      </c>
      <c r="G2287">
        <f t="shared" si="205"/>
        <v>0.3527777777777778</v>
      </c>
      <c r="H2287" s="9"/>
      <c r="I2287" s="9"/>
      <c r="J2287" s="25"/>
      <c r="K2287" s="25"/>
      <c r="L2287" s="25"/>
      <c r="M2287" s="25"/>
    </row>
    <row r="2288" spans="1:13" customFormat="1" x14ac:dyDescent="0.2">
      <c r="A2288" s="7" t="s">
        <v>105</v>
      </c>
      <c r="B2288" s="7" t="s">
        <v>141</v>
      </c>
      <c r="C2288" s="8" t="s">
        <v>507</v>
      </c>
      <c r="E2288" s="3">
        <f t="shared" si="203"/>
        <v>42577</v>
      </c>
      <c r="F2288" t="str">
        <f t="shared" si="204"/>
        <v>198</v>
      </c>
      <c r="G2288">
        <f t="shared" si="205"/>
        <v>0.36874999999999997</v>
      </c>
      <c r="H2288" s="9"/>
      <c r="I2288" s="9"/>
      <c r="J2288" s="25"/>
      <c r="K2288" s="25"/>
      <c r="L2288" s="25"/>
      <c r="M2288" s="25"/>
    </row>
    <row r="2289" spans="1:13" customFormat="1" x14ac:dyDescent="0.2">
      <c r="A2289" s="7" t="s">
        <v>108</v>
      </c>
      <c r="B2289" s="7" t="s">
        <v>141</v>
      </c>
      <c r="C2289" s="8" t="s">
        <v>611</v>
      </c>
      <c r="E2289" s="3">
        <f t="shared" si="203"/>
        <v>42578</v>
      </c>
      <c r="F2289" t="str">
        <f t="shared" si="204"/>
        <v>198</v>
      </c>
      <c r="G2289">
        <f t="shared" si="205"/>
        <v>0.37986111111111115</v>
      </c>
      <c r="H2289" s="9"/>
      <c r="I2289" s="9"/>
      <c r="J2289" s="25"/>
      <c r="K2289" s="25"/>
      <c r="L2289" s="25"/>
      <c r="M2289" s="25"/>
    </row>
    <row r="2290" spans="1:13" customFormat="1" x14ac:dyDescent="0.2">
      <c r="A2290" s="7" t="s">
        <v>110</v>
      </c>
      <c r="B2290" s="7" t="s">
        <v>141</v>
      </c>
      <c r="C2290" s="8" t="s">
        <v>466</v>
      </c>
      <c r="E2290" s="3">
        <f t="shared" si="203"/>
        <v>42579</v>
      </c>
      <c r="F2290" t="str">
        <f t="shared" si="204"/>
        <v>198</v>
      </c>
      <c r="G2290">
        <f t="shared" si="205"/>
        <v>0.43194444444444446</v>
      </c>
      <c r="H2290" s="9"/>
      <c r="I2290" s="9"/>
      <c r="J2290" s="25"/>
      <c r="K2290" s="25"/>
      <c r="L2290" s="25"/>
      <c r="M2290" s="25"/>
    </row>
    <row r="2291" spans="1:13" customFormat="1" x14ac:dyDescent="0.2">
      <c r="A2291" s="7" t="s">
        <v>113</v>
      </c>
      <c r="B2291" s="7" t="s">
        <v>141</v>
      </c>
      <c r="C2291" s="8" t="s">
        <v>39</v>
      </c>
      <c r="E2291" s="3">
        <f t="shared" si="203"/>
        <v>42580</v>
      </c>
      <c r="F2291" t="str">
        <f t="shared" si="204"/>
        <v>198</v>
      </c>
      <c r="G2291">
        <f t="shared" si="205"/>
        <v>0.39583333333333331</v>
      </c>
      <c r="H2291" s="9"/>
      <c r="I2291" s="9"/>
      <c r="J2291" s="25"/>
      <c r="K2291" s="25"/>
      <c r="L2291" s="25"/>
      <c r="M2291" s="25"/>
    </row>
    <row r="2292" spans="1:13" customFormat="1" x14ac:dyDescent="0.2">
      <c r="A2292" s="7" t="s">
        <v>115</v>
      </c>
      <c r="B2292" s="7" t="s">
        <v>141</v>
      </c>
      <c r="C2292" s="8" t="s">
        <v>111</v>
      </c>
      <c r="E2292" s="3">
        <f t="shared" si="203"/>
        <v>42581</v>
      </c>
      <c r="F2292" t="str">
        <f t="shared" si="204"/>
        <v>198</v>
      </c>
      <c r="G2292">
        <f t="shared" si="205"/>
        <v>0.34930555555555554</v>
      </c>
      <c r="H2292" s="9"/>
      <c r="I2292" s="9"/>
      <c r="J2292" s="25"/>
      <c r="K2292" s="25"/>
      <c r="L2292" s="25"/>
      <c r="M2292" s="25"/>
    </row>
    <row r="2293" spans="1:13" customFormat="1" x14ac:dyDescent="0.2">
      <c r="A2293" s="7" t="s">
        <v>157</v>
      </c>
      <c r="B2293" s="7" t="s">
        <v>141</v>
      </c>
      <c r="C2293" s="8" t="s">
        <v>9</v>
      </c>
      <c r="E2293" s="3">
        <f t="shared" si="203"/>
        <v>42582</v>
      </c>
      <c r="F2293" t="str">
        <f t="shared" si="204"/>
        <v>198</v>
      </c>
      <c r="G2293">
        <f t="shared" si="205"/>
        <v>0</v>
      </c>
      <c r="H2293" s="9"/>
      <c r="I2293" s="9"/>
      <c r="J2293" s="25"/>
      <c r="K2293" s="25"/>
      <c r="L2293" s="25"/>
      <c r="M2293" s="25"/>
    </row>
    <row r="2294" spans="1:13" customFormat="1" x14ac:dyDescent="0.2">
      <c r="A2294" s="7" t="s">
        <v>76</v>
      </c>
      <c r="B2294" s="7" t="s">
        <v>143</v>
      </c>
      <c r="C2294" s="8" t="s">
        <v>200</v>
      </c>
      <c r="E2294" s="3">
        <f t="shared" si="203"/>
        <v>42560</v>
      </c>
      <c r="F2294" t="str">
        <f t="shared" si="204"/>
        <v>200</v>
      </c>
      <c r="G2294">
        <f t="shared" si="205"/>
        <v>0.34722222222222227</v>
      </c>
      <c r="H2294" s="9"/>
      <c r="I2294" s="9"/>
      <c r="J2294" s="25"/>
      <c r="K2294" s="25"/>
      <c r="L2294" s="25"/>
      <c r="M2294" s="25"/>
    </row>
    <row r="2295" spans="1:13" customFormat="1" x14ac:dyDescent="0.2">
      <c r="A2295" s="7" t="s">
        <v>79</v>
      </c>
      <c r="B2295" s="7" t="s">
        <v>143</v>
      </c>
      <c r="C2295" s="8" t="s">
        <v>137</v>
      </c>
      <c r="E2295" s="3">
        <f t="shared" si="203"/>
        <v>42561</v>
      </c>
      <c r="F2295" t="str">
        <f t="shared" si="204"/>
        <v>200</v>
      </c>
      <c r="G2295">
        <f t="shared" si="205"/>
        <v>0.34166666666666662</v>
      </c>
      <c r="H2295" s="9"/>
      <c r="I2295" s="9"/>
      <c r="J2295" s="25"/>
      <c r="K2295" s="25"/>
      <c r="L2295" s="25"/>
      <c r="M2295" s="25"/>
    </row>
    <row r="2296" spans="1:13" customFormat="1" x14ac:dyDescent="0.2">
      <c r="A2296" s="7" t="s">
        <v>32</v>
      </c>
      <c r="B2296" s="7" t="s">
        <v>143</v>
      </c>
      <c r="C2296" s="8" t="s">
        <v>190</v>
      </c>
      <c r="E2296" s="3">
        <f t="shared" si="203"/>
        <v>42562</v>
      </c>
      <c r="F2296" t="str">
        <f t="shared" si="204"/>
        <v>200</v>
      </c>
      <c r="G2296">
        <f t="shared" si="205"/>
        <v>0.34583333333333338</v>
      </c>
      <c r="H2296" s="9"/>
      <c r="I2296" s="9"/>
      <c r="J2296" s="25"/>
      <c r="K2296" s="25"/>
      <c r="L2296" s="25"/>
      <c r="M2296" s="25"/>
    </row>
    <row r="2297" spans="1:13" customFormat="1" x14ac:dyDescent="0.2">
      <c r="A2297" s="7" t="s">
        <v>35</v>
      </c>
      <c r="B2297" s="7" t="s">
        <v>143</v>
      </c>
      <c r="C2297" s="8" t="s">
        <v>132</v>
      </c>
      <c r="E2297" s="3">
        <f t="shared" si="203"/>
        <v>42563</v>
      </c>
      <c r="F2297" t="str">
        <f t="shared" si="204"/>
        <v>200</v>
      </c>
      <c r="G2297">
        <f t="shared" si="205"/>
        <v>0.3520833333333333</v>
      </c>
      <c r="H2297" s="9"/>
      <c r="I2297" s="9"/>
      <c r="J2297" s="25"/>
      <c r="K2297" s="25"/>
      <c r="L2297" s="25"/>
      <c r="M2297" s="25"/>
    </row>
    <row r="2298" spans="1:13" customFormat="1" x14ac:dyDescent="0.2">
      <c r="A2298" s="7" t="s">
        <v>38</v>
      </c>
      <c r="B2298" s="7" t="s">
        <v>143</v>
      </c>
      <c r="C2298" s="8" t="s">
        <v>139</v>
      </c>
      <c r="E2298" s="3">
        <f t="shared" si="203"/>
        <v>42564</v>
      </c>
      <c r="F2298" t="str">
        <f t="shared" si="204"/>
        <v>200</v>
      </c>
      <c r="G2298">
        <f t="shared" si="205"/>
        <v>0.34236111111111112</v>
      </c>
      <c r="H2298" s="9"/>
      <c r="I2298" s="9"/>
      <c r="J2298" s="25"/>
      <c r="K2298" s="25"/>
      <c r="L2298" s="25"/>
      <c r="M2298" s="25"/>
    </row>
    <row r="2299" spans="1:13" customFormat="1" x14ac:dyDescent="0.2">
      <c r="A2299" s="7" t="s">
        <v>44</v>
      </c>
      <c r="B2299" s="7" t="s">
        <v>143</v>
      </c>
      <c r="C2299" s="8" t="s">
        <v>445</v>
      </c>
      <c r="E2299" s="3">
        <f t="shared" si="203"/>
        <v>42566</v>
      </c>
      <c r="F2299" t="str">
        <f t="shared" si="204"/>
        <v>200</v>
      </c>
      <c r="G2299">
        <f t="shared" si="205"/>
        <v>0.36944444444444446</v>
      </c>
      <c r="H2299" s="9"/>
      <c r="I2299" s="9"/>
      <c r="J2299" s="25"/>
      <c r="K2299" s="25"/>
      <c r="L2299" s="25"/>
      <c r="M2299" s="25"/>
    </row>
    <row r="2300" spans="1:13" customFormat="1" x14ac:dyDescent="0.2">
      <c r="A2300" s="7" t="s">
        <v>89</v>
      </c>
      <c r="B2300" s="7" t="s">
        <v>143</v>
      </c>
      <c r="C2300" s="8" t="s">
        <v>134</v>
      </c>
      <c r="E2300" s="3">
        <f t="shared" si="203"/>
        <v>42567</v>
      </c>
      <c r="F2300" t="str">
        <f t="shared" si="204"/>
        <v>200</v>
      </c>
      <c r="G2300">
        <f t="shared" si="205"/>
        <v>0.35625000000000001</v>
      </c>
      <c r="H2300" s="9"/>
      <c r="I2300" s="9"/>
      <c r="J2300" s="25"/>
      <c r="K2300" s="25"/>
      <c r="L2300" s="25"/>
      <c r="M2300" s="25"/>
    </row>
    <row r="2301" spans="1:13" customFormat="1" x14ac:dyDescent="0.2">
      <c r="A2301" s="7" t="s">
        <v>142</v>
      </c>
      <c r="B2301" s="7" t="s">
        <v>143</v>
      </c>
      <c r="C2301" s="8" t="s">
        <v>417</v>
      </c>
      <c r="E2301" s="3">
        <f t="shared" si="203"/>
        <v>42568</v>
      </c>
      <c r="F2301" t="str">
        <f t="shared" si="204"/>
        <v>200</v>
      </c>
      <c r="G2301">
        <f t="shared" si="205"/>
        <v>0.46875</v>
      </c>
      <c r="H2301" s="9"/>
      <c r="I2301" s="9"/>
      <c r="J2301" s="25"/>
      <c r="K2301" s="25"/>
      <c r="L2301" s="25"/>
      <c r="M2301" s="25"/>
    </row>
    <row r="2302" spans="1:13" customFormat="1" x14ac:dyDescent="0.2">
      <c r="A2302" s="7" t="s">
        <v>47</v>
      </c>
      <c r="B2302" s="7" t="s">
        <v>143</v>
      </c>
      <c r="C2302" s="8" t="s">
        <v>137</v>
      </c>
      <c r="E2302" s="3">
        <f t="shared" si="203"/>
        <v>42569</v>
      </c>
      <c r="F2302" t="str">
        <f t="shared" si="204"/>
        <v>200</v>
      </c>
      <c r="G2302">
        <f t="shared" si="205"/>
        <v>0.34166666666666662</v>
      </c>
      <c r="H2302" s="9"/>
      <c r="I2302" s="9"/>
      <c r="J2302" s="25"/>
      <c r="K2302" s="25"/>
      <c r="L2302" s="25"/>
      <c r="M2302" s="25"/>
    </row>
    <row r="2303" spans="1:13" customFormat="1" x14ac:dyDescent="0.2">
      <c r="A2303" s="7" t="s">
        <v>50</v>
      </c>
      <c r="B2303" s="7" t="s">
        <v>143</v>
      </c>
      <c r="C2303" s="8" t="s">
        <v>167</v>
      </c>
      <c r="E2303" s="3">
        <f t="shared" si="203"/>
        <v>42570</v>
      </c>
      <c r="F2303" t="str">
        <f t="shared" si="204"/>
        <v>200</v>
      </c>
      <c r="G2303">
        <f t="shared" si="205"/>
        <v>0.3430555555555555</v>
      </c>
      <c r="H2303" s="9"/>
      <c r="I2303" s="9"/>
      <c r="J2303" s="25"/>
      <c r="K2303" s="25"/>
      <c r="L2303" s="25"/>
      <c r="M2303" s="25"/>
    </row>
    <row r="2304" spans="1:13" customFormat="1" x14ac:dyDescent="0.2">
      <c r="A2304" s="7" t="s">
        <v>53</v>
      </c>
      <c r="B2304" s="7" t="s">
        <v>143</v>
      </c>
      <c r="C2304" s="8" t="s">
        <v>167</v>
      </c>
      <c r="E2304" s="3">
        <f t="shared" si="203"/>
        <v>42571</v>
      </c>
      <c r="F2304" t="str">
        <f t="shared" si="204"/>
        <v>200</v>
      </c>
      <c r="G2304">
        <f t="shared" si="205"/>
        <v>0.3430555555555555</v>
      </c>
      <c r="J2304" s="26"/>
      <c r="K2304" s="26"/>
      <c r="L2304" s="26"/>
      <c r="M2304" s="26"/>
    </row>
    <row r="2305" spans="1:7" customFormat="1" x14ac:dyDescent="0.2">
      <c r="A2305" s="7" t="s">
        <v>56</v>
      </c>
      <c r="B2305" s="7" t="s">
        <v>143</v>
      </c>
      <c r="C2305" s="8" t="s">
        <v>71</v>
      </c>
      <c r="E2305" s="3">
        <f t="shared" si="203"/>
        <v>42572</v>
      </c>
      <c r="F2305" t="str">
        <f t="shared" si="204"/>
        <v>200</v>
      </c>
      <c r="G2305">
        <f t="shared" si="205"/>
        <v>0.33958333333333335</v>
      </c>
    </row>
    <row r="2306" spans="1:7" customFormat="1" x14ac:dyDescent="0.2">
      <c r="A2306" s="7" t="s">
        <v>59</v>
      </c>
      <c r="B2306" s="7" t="s">
        <v>143</v>
      </c>
      <c r="C2306" s="8" t="s">
        <v>171</v>
      </c>
      <c r="E2306" s="3">
        <f t="shared" si="203"/>
        <v>42573</v>
      </c>
      <c r="F2306" t="str">
        <f t="shared" si="204"/>
        <v>200</v>
      </c>
      <c r="G2306">
        <f t="shared" si="205"/>
        <v>0.34375</v>
      </c>
    </row>
    <row r="2307" spans="1:7" customFormat="1" x14ac:dyDescent="0.2">
      <c r="A2307" s="7" t="s">
        <v>98</v>
      </c>
      <c r="B2307" s="7" t="s">
        <v>143</v>
      </c>
      <c r="C2307" s="8" t="s">
        <v>119</v>
      </c>
      <c r="E2307" s="3">
        <f t="shared" ref="E2307:E2370" si="206">IF(A2307="", "", A2307+0)</f>
        <v>42574</v>
      </c>
      <c r="F2307" t="str">
        <f t="shared" ref="F2307:F2370" si="207">IF(B2307="", "", B2307)</f>
        <v>200</v>
      </c>
      <c r="G2307">
        <f t="shared" ref="G2307:G2370" si="208">IF(C2307="", "", C2307+0)</f>
        <v>0.3444444444444445</v>
      </c>
    </row>
    <row r="2308" spans="1:7" customFormat="1" x14ac:dyDescent="0.2">
      <c r="A2308" s="7" t="s">
        <v>100</v>
      </c>
      <c r="B2308" s="7" t="s">
        <v>143</v>
      </c>
      <c r="C2308" s="8" t="s">
        <v>217</v>
      </c>
      <c r="E2308" s="3">
        <f t="shared" si="206"/>
        <v>42575</v>
      </c>
      <c r="F2308" t="str">
        <f t="shared" si="207"/>
        <v>200</v>
      </c>
      <c r="G2308">
        <f t="shared" si="208"/>
        <v>0.33194444444444443</v>
      </c>
    </row>
    <row r="2309" spans="1:7" customFormat="1" x14ac:dyDescent="0.2">
      <c r="A2309" s="7" t="s">
        <v>105</v>
      </c>
      <c r="B2309" s="7" t="s">
        <v>143</v>
      </c>
      <c r="C2309" s="8" t="s">
        <v>139</v>
      </c>
      <c r="E2309" s="3">
        <f t="shared" si="206"/>
        <v>42577</v>
      </c>
      <c r="F2309" t="str">
        <f t="shared" si="207"/>
        <v>200</v>
      </c>
      <c r="G2309">
        <f t="shared" si="208"/>
        <v>0.34236111111111112</v>
      </c>
    </row>
    <row r="2310" spans="1:7" customFormat="1" x14ac:dyDescent="0.2">
      <c r="A2310" s="7" t="s">
        <v>108</v>
      </c>
      <c r="B2310" s="7" t="s">
        <v>143</v>
      </c>
      <c r="C2310" s="8" t="s">
        <v>74</v>
      </c>
      <c r="E2310" s="3">
        <f t="shared" si="206"/>
        <v>42578</v>
      </c>
      <c r="F2310" t="str">
        <f t="shared" si="207"/>
        <v>200</v>
      </c>
      <c r="G2310">
        <f t="shared" si="208"/>
        <v>0.34097222222222223</v>
      </c>
    </row>
    <row r="2311" spans="1:7" customFormat="1" x14ac:dyDescent="0.2">
      <c r="A2311" s="7" t="s">
        <v>110</v>
      </c>
      <c r="B2311" s="7" t="s">
        <v>143</v>
      </c>
      <c r="C2311" s="8" t="s">
        <v>74</v>
      </c>
      <c r="E2311" s="3">
        <f t="shared" si="206"/>
        <v>42579</v>
      </c>
      <c r="F2311" t="str">
        <f t="shared" si="207"/>
        <v>200</v>
      </c>
      <c r="G2311">
        <f t="shared" si="208"/>
        <v>0.34097222222222223</v>
      </c>
    </row>
    <row r="2312" spans="1:7" customFormat="1" x14ac:dyDescent="0.2">
      <c r="A2312" s="7" t="s">
        <v>113</v>
      </c>
      <c r="B2312" s="7" t="s">
        <v>143</v>
      </c>
      <c r="C2312" s="8" t="s">
        <v>587</v>
      </c>
      <c r="E2312" s="3">
        <f t="shared" si="206"/>
        <v>42580</v>
      </c>
      <c r="F2312" t="str">
        <f t="shared" si="207"/>
        <v>200</v>
      </c>
      <c r="G2312">
        <f t="shared" si="208"/>
        <v>0.4055555555555555</v>
      </c>
    </row>
    <row r="2313" spans="1:7" customFormat="1" x14ac:dyDescent="0.2">
      <c r="A2313" s="7" t="s">
        <v>115</v>
      </c>
      <c r="B2313" s="7" t="s">
        <v>143</v>
      </c>
      <c r="C2313" s="8" t="s">
        <v>167</v>
      </c>
      <c r="E2313" s="3">
        <f t="shared" si="206"/>
        <v>42581</v>
      </c>
      <c r="F2313" t="str">
        <f t="shared" si="207"/>
        <v>200</v>
      </c>
      <c r="G2313">
        <f t="shared" si="208"/>
        <v>0.3430555555555555</v>
      </c>
    </row>
    <row r="2314" spans="1:7" customFormat="1" x14ac:dyDescent="0.2">
      <c r="A2314" s="7" t="s">
        <v>157</v>
      </c>
      <c r="B2314" s="7" t="s">
        <v>143</v>
      </c>
      <c r="C2314" s="8" t="s">
        <v>9</v>
      </c>
      <c r="E2314" s="3">
        <f t="shared" si="206"/>
        <v>42582</v>
      </c>
      <c r="F2314" t="str">
        <f t="shared" si="207"/>
        <v>200</v>
      </c>
      <c r="G2314">
        <f t="shared" si="208"/>
        <v>0</v>
      </c>
    </row>
    <row r="2315" spans="1:7" customFormat="1" x14ac:dyDescent="0.2">
      <c r="A2315" s="7" t="s">
        <v>44</v>
      </c>
      <c r="B2315" s="7" t="s">
        <v>144</v>
      </c>
      <c r="C2315" s="8" t="s">
        <v>9</v>
      </c>
      <c r="E2315" s="3">
        <f t="shared" si="206"/>
        <v>42566</v>
      </c>
      <c r="F2315" t="str">
        <f t="shared" si="207"/>
        <v>203</v>
      </c>
      <c r="G2315">
        <f t="shared" si="208"/>
        <v>0</v>
      </c>
    </row>
    <row r="2316" spans="1:7" customFormat="1" x14ac:dyDescent="0.2">
      <c r="A2316" s="7" t="s">
        <v>142</v>
      </c>
      <c r="B2316" s="7" t="s">
        <v>144</v>
      </c>
      <c r="C2316" s="8" t="s">
        <v>626</v>
      </c>
      <c r="E2316" s="3">
        <f t="shared" si="206"/>
        <v>42568</v>
      </c>
      <c r="F2316" t="str">
        <f t="shared" si="207"/>
        <v>203</v>
      </c>
      <c r="G2316">
        <f t="shared" si="208"/>
        <v>0.57847222222222217</v>
      </c>
    </row>
    <row r="2317" spans="1:7" customFormat="1" x14ac:dyDescent="0.2">
      <c r="A2317" s="7" t="s">
        <v>47</v>
      </c>
      <c r="B2317" s="7" t="s">
        <v>144</v>
      </c>
      <c r="C2317" s="8" t="s">
        <v>627</v>
      </c>
      <c r="E2317" s="3">
        <f t="shared" si="206"/>
        <v>42569</v>
      </c>
      <c r="F2317" t="str">
        <f t="shared" si="207"/>
        <v>203</v>
      </c>
      <c r="G2317">
        <f t="shared" si="208"/>
        <v>0.25763888888888892</v>
      </c>
    </row>
    <row r="2318" spans="1:7" customFormat="1" x14ac:dyDescent="0.2">
      <c r="A2318" s="7" t="s">
        <v>56</v>
      </c>
      <c r="B2318" s="7" t="s">
        <v>144</v>
      </c>
      <c r="C2318" s="8" t="s">
        <v>628</v>
      </c>
      <c r="E2318" s="3">
        <f t="shared" si="206"/>
        <v>42572</v>
      </c>
      <c r="F2318" t="str">
        <f t="shared" si="207"/>
        <v>203</v>
      </c>
      <c r="G2318">
        <f t="shared" si="208"/>
        <v>0.55902777777777779</v>
      </c>
    </row>
    <row r="2319" spans="1:7" customFormat="1" x14ac:dyDescent="0.2">
      <c r="A2319" s="7" t="s">
        <v>59</v>
      </c>
      <c r="B2319" s="7" t="s">
        <v>144</v>
      </c>
      <c r="C2319" s="8" t="s">
        <v>622</v>
      </c>
      <c r="E2319" s="3">
        <f t="shared" si="206"/>
        <v>42573</v>
      </c>
      <c r="F2319" t="str">
        <f t="shared" si="207"/>
        <v>203</v>
      </c>
      <c r="G2319">
        <f t="shared" si="208"/>
        <v>0.46666666666666662</v>
      </c>
    </row>
    <row r="2320" spans="1:7" customFormat="1" x14ac:dyDescent="0.2">
      <c r="A2320" s="7" t="s">
        <v>100</v>
      </c>
      <c r="B2320" s="7" t="s">
        <v>144</v>
      </c>
      <c r="C2320" s="8" t="s">
        <v>438</v>
      </c>
      <c r="E2320" s="3">
        <f t="shared" si="206"/>
        <v>42575</v>
      </c>
      <c r="F2320" t="str">
        <f t="shared" si="207"/>
        <v>203</v>
      </c>
      <c r="G2320">
        <f t="shared" si="208"/>
        <v>0.61597222222222225</v>
      </c>
    </row>
    <row r="2321" spans="1:7" customFormat="1" x14ac:dyDescent="0.2">
      <c r="A2321" s="7" t="s">
        <v>103</v>
      </c>
      <c r="B2321" s="7" t="s">
        <v>144</v>
      </c>
      <c r="C2321" s="8" t="s">
        <v>629</v>
      </c>
      <c r="E2321" s="3">
        <f t="shared" si="206"/>
        <v>42576</v>
      </c>
      <c r="F2321" t="str">
        <f t="shared" si="207"/>
        <v>203</v>
      </c>
      <c r="G2321">
        <f t="shared" si="208"/>
        <v>0.26944444444444443</v>
      </c>
    </row>
    <row r="2322" spans="1:7" customFormat="1" x14ac:dyDescent="0.2">
      <c r="A2322" s="7" t="s">
        <v>110</v>
      </c>
      <c r="B2322" s="7" t="s">
        <v>144</v>
      </c>
      <c r="C2322" s="8" t="s">
        <v>372</v>
      </c>
      <c r="E2322" s="3">
        <f t="shared" si="206"/>
        <v>42579</v>
      </c>
      <c r="F2322" t="str">
        <f t="shared" si="207"/>
        <v>203</v>
      </c>
      <c r="G2322">
        <f t="shared" si="208"/>
        <v>0.66736111111111107</v>
      </c>
    </row>
    <row r="2323" spans="1:7" customFormat="1" x14ac:dyDescent="0.2">
      <c r="A2323" s="7" t="s">
        <v>113</v>
      </c>
      <c r="B2323" s="7" t="s">
        <v>144</v>
      </c>
      <c r="C2323" s="8" t="s">
        <v>373</v>
      </c>
      <c r="E2323" s="3">
        <f t="shared" si="206"/>
        <v>42580</v>
      </c>
      <c r="F2323" t="str">
        <f t="shared" si="207"/>
        <v>203</v>
      </c>
      <c r="G2323">
        <f t="shared" si="208"/>
        <v>0.40138888888888885</v>
      </c>
    </row>
    <row r="2324" spans="1:7" customFormat="1" x14ac:dyDescent="0.2">
      <c r="A2324" s="7" t="s">
        <v>115</v>
      </c>
      <c r="B2324" s="7" t="s">
        <v>144</v>
      </c>
      <c r="C2324" s="8" t="s">
        <v>620</v>
      </c>
      <c r="E2324" s="3">
        <f t="shared" si="206"/>
        <v>42581</v>
      </c>
      <c r="F2324" t="str">
        <f t="shared" si="207"/>
        <v>203</v>
      </c>
      <c r="G2324">
        <f t="shared" si="208"/>
        <v>0.45069444444444445</v>
      </c>
    </row>
    <row r="2325" spans="1:7" customFormat="1" x14ac:dyDescent="0.2">
      <c r="A2325" s="7" t="s">
        <v>157</v>
      </c>
      <c r="B2325" s="7" t="s">
        <v>144</v>
      </c>
      <c r="C2325" s="8" t="s">
        <v>9</v>
      </c>
      <c r="E2325" s="3">
        <f t="shared" si="206"/>
        <v>42582</v>
      </c>
      <c r="F2325" t="str">
        <f t="shared" si="207"/>
        <v>203</v>
      </c>
      <c r="G2325">
        <f t="shared" si="208"/>
        <v>0</v>
      </c>
    </row>
    <row r="2326" spans="1:7" customFormat="1" x14ac:dyDescent="0.2">
      <c r="A2326" s="7" t="s">
        <v>44</v>
      </c>
      <c r="B2326" s="7" t="s">
        <v>146</v>
      </c>
      <c r="C2326" s="8" t="s">
        <v>9</v>
      </c>
      <c r="E2326" s="3">
        <f t="shared" si="206"/>
        <v>42566</v>
      </c>
      <c r="F2326" t="str">
        <f t="shared" si="207"/>
        <v>204</v>
      </c>
      <c r="G2326">
        <f t="shared" si="208"/>
        <v>0</v>
      </c>
    </row>
    <row r="2327" spans="1:7" customFormat="1" x14ac:dyDescent="0.2">
      <c r="A2327" s="7" t="s">
        <v>142</v>
      </c>
      <c r="B2327" s="7" t="s">
        <v>146</v>
      </c>
      <c r="C2327" s="8" t="s">
        <v>561</v>
      </c>
      <c r="E2327" s="3">
        <f t="shared" si="206"/>
        <v>42568</v>
      </c>
      <c r="F2327" t="str">
        <f t="shared" si="207"/>
        <v>204</v>
      </c>
      <c r="G2327">
        <f t="shared" si="208"/>
        <v>0.58888888888888891</v>
      </c>
    </row>
    <row r="2328" spans="1:7" customFormat="1" x14ac:dyDescent="0.2">
      <c r="A2328" s="7" t="s">
        <v>47</v>
      </c>
      <c r="B2328" s="7" t="s">
        <v>146</v>
      </c>
      <c r="C2328" s="8" t="s">
        <v>218</v>
      </c>
      <c r="E2328" s="3">
        <f t="shared" si="206"/>
        <v>42569</v>
      </c>
      <c r="F2328" t="str">
        <f t="shared" si="207"/>
        <v>204</v>
      </c>
      <c r="G2328">
        <f t="shared" si="208"/>
        <v>0.25138888888888888</v>
      </c>
    </row>
    <row r="2329" spans="1:7" customFormat="1" x14ac:dyDescent="0.2">
      <c r="A2329" s="7" t="s">
        <v>56</v>
      </c>
      <c r="B2329" s="7" t="s">
        <v>146</v>
      </c>
      <c r="C2329" s="8" t="s">
        <v>630</v>
      </c>
      <c r="E2329" s="3">
        <f t="shared" si="206"/>
        <v>42572</v>
      </c>
      <c r="F2329" t="str">
        <f t="shared" si="207"/>
        <v>204</v>
      </c>
      <c r="G2329">
        <f t="shared" si="208"/>
        <v>0.51111111111111118</v>
      </c>
    </row>
    <row r="2330" spans="1:7" customFormat="1" x14ac:dyDescent="0.2">
      <c r="A2330" s="7" t="s">
        <v>59</v>
      </c>
      <c r="B2330" s="7" t="s">
        <v>146</v>
      </c>
      <c r="C2330" s="8" t="s">
        <v>620</v>
      </c>
      <c r="E2330" s="3">
        <f t="shared" si="206"/>
        <v>42573</v>
      </c>
      <c r="F2330" t="str">
        <f t="shared" si="207"/>
        <v>204</v>
      </c>
      <c r="G2330">
        <f t="shared" si="208"/>
        <v>0.45069444444444445</v>
      </c>
    </row>
    <row r="2331" spans="1:7" customFormat="1" x14ac:dyDescent="0.2">
      <c r="A2331" s="7" t="s">
        <v>100</v>
      </c>
      <c r="B2331" s="7" t="s">
        <v>146</v>
      </c>
      <c r="C2331" s="8" t="s">
        <v>315</v>
      </c>
      <c r="E2331" s="3">
        <f t="shared" si="206"/>
        <v>42575</v>
      </c>
      <c r="F2331" t="str">
        <f t="shared" si="207"/>
        <v>204</v>
      </c>
      <c r="G2331">
        <f t="shared" si="208"/>
        <v>0.62083333333333335</v>
      </c>
    </row>
    <row r="2332" spans="1:7" customFormat="1" x14ac:dyDescent="0.2">
      <c r="A2332" s="7" t="s">
        <v>103</v>
      </c>
      <c r="B2332" s="7" t="s">
        <v>146</v>
      </c>
      <c r="C2332" s="8" t="s">
        <v>631</v>
      </c>
      <c r="E2332" s="3">
        <f t="shared" si="206"/>
        <v>42576</v>
      </c>
      <c r="F2332" t="str">
        <f t="shared" si="207"/>
        <v>204</v>
      </c>
      <c r="G2332">
        <f t="shared" si="208"/>
        <v>0.22569444444444445</v>
      </c>
    </row>
    <row r="2333" spans="1:7" customFormat="1" x14ac:dyDescent="0.2">
      <c r="A2333" s="7" t="s">
        <v>110</v>
      </c>
      <c r="B2333" s="7" t="s">
        <v>146</v>
      </c>
      <c r="C2333" s="8" t="s">
        <v>632</v>
      </c>
      <c r="E2333" s="3">
        <f t="shared" si="206"/>
        <v>42579</v>
      </c>
      <c r="F2333" t="str">
        <f t="shared" si="207"/>
        <v>204</v>
      </c>
      <c r="G2333">
        <f t="shared" si="208"/>
        <v>0.67152777777777783</v>
      </c>
    </row>
    <row r="2334" spans="1:7" customFormat="1" x14ac:dyDescent="0.2">
      <c r="A2334" s="7" t="s">
        <v>113</v>
      </c>
      <c r="B2334" s="7" t="s">
        <v>146</v>
      </c>
      <c r="C2334" s="8" t="s">
        <v>495</v>
      </c>
      <c r="E2334" s="3">
        <f t="shared" si="206"/>
        <v>42580</v>
      </c>
      <c r="F2334" t="str">
        <f t="shared" si="207"/>
        <v>204</v>
      </c>
      <c r="G2334">
        <f t="shared" si="208"/>
        <v>0.39374999999999999</v>
      </c>
    </row>
    <row r="2335" spans="1:7" customFormat="1" x14ac:dyDescent="0.2">
      <c r="A2335" s="7" t="s">
        <v>115</v>
      </c>
      <c r="B2335" s="7" t="s">
        <v>146</v>
      </c>
      <c r="C2335" s="8" t="s">
        <v>506</v>
      </c>
      <c r="E2335" s="3">
        <f t="shared" si="206"/>
        <v>42581</v>
      </c>
      <c r="F2335" t="str">
        <f t="shared" si="207"/>
        <v>204</v>
      </c>
      <c r="G2335">
        <f t="shared" si="208"/>
        <v>0.44513888888888892</v>
      </c>
    </row>
    <row r="2336" spans="1:7" customFormat="1" x14ac:dyDescent="0.2">
      <c r="A2336" s="7" t="s">
        <v>157</v>
      </c>
      <c r="B2336" s="7" t="s">
        <v>146</v>
      </c>
      <c r="C2336" s="8" t="s">
        <v>9</v>
      </c>
      <c r="E2336" s="3">
        <f t="shared" si="206"/>
        <v>42582</v>
      </c>
      <c r="F2336" t="str">
        <f t="shared" si="207"/>
        <v>204</v>
      </c>
      <c r="G2336">
        <f t="shared" si="208"/>
        <v>0</v>
      </c>
    </row>
    <row r="2337" spans="1:7" customFormat="1" x14ac:dyDescent="0.2">
      <c r="A2337" s="7" t="s">
        <v>89</v>
      </c>
      <c r="B2337" s="7" t="s">
        <v>148</v>
      </c>
      <c r="C2337" s="8" t="s">
        <v>211</v>
      </c>
      <c r="E2337" s="3">
        <f t="shared" si="206"/>
        <v>42567</v>
      </c>
      <c r="F2337" t="str">
        <f t="shared" si="207"/>
        <v>205</v>
      </c>
      <c r="G2337">
        <f t="shared" si="208"/>
        <v>0.34513888888888888</v>
      </c>
    </row>
    <row r="2338" spans="1:7" customFormat="1" x14ac:dyDescent="0.2">
      <c r="A2338" s="7" t="s">
        <v>142</v>
      </c>
      <c r="B2338" s="7" t="s">
        <v>148</v>
      </c>
      <c r="C2338" s="8" t="s">
        <v>167</v>
      </c>
      <c r="E2338" s="3">
        <f t="shared" si="206"/>
        <v>42568</v>
      </c>
      <c r="F2338" t="str">
        <f t="shared" si="207"/>
        <v>205</v>
      </c>
      <c r="G2338">
        <f t="shared" si="208"/>
        <v>0.3430555555555555</v>
      </c>
    </row>
    <row r="2339" spans="1:7" customFormat="1" x14ac:dyDescent="0.2">
      <c r="A2339" s="7" t="s">
        <v>47</v>
      </c>
      <c r="B2339" s="7" t="s">
        <v>148</v>
      </c>
      <c r="C2339" s="8" t="s">
        <v>167</v>
      </c>
      <c r="E2339" s="3">
        <f t="shared" si="206"/>
        <v>42569</v>
      </c>
      <c r="F2339" t="str">
        <f t="shared" si="207"/>
        <v>205</v>
      </c>
      <c r="G2339">
        <f t="shared" si="208"/>
        <v>0.3430555555555555</v>
      </c>
    </row>
    <row r="2340" spans="1:7" customFormat="1" x14ac:dyDescent="0.2">
      <c r="A2340" s="7" t="s">
        <v>50</v>
      </c>
      <c r="B2340" s="7" t="s">
        <v>148</v>
      </c>
      <c r="C2340" s="8" t="s">
        <v>139</v>
      </c>
      <c r="E2340" s="3">
        <f t="shared" si="206"/>
        <v>42570</v>
      </c>
      <c r="F2340" t="str">
        <f t="shared" si="207"/>
        <v>205</v>
      </c>
      <c r="G2340">
        <f t="shared" si="208"/>
        <v>0.34236111111111112</v>
      </c>
    </row>
    <row r="2341" spans="1:7" customFormat="1" x14ac:dyDescent="0.2">
      <c r="A2341" s="7" t="s">
        <v>53</v>
      </c>
      <c r="B2341" s="7" t="s">
        <v>148</v>
      </c>
      <c r="C2341" s="8" t="s">
        <v>171</v>
      </c>
      <c r="E2341" s="3">
        <f t="shared" si="206"/>
        <v>42571</v>
      </c>
      <c r="F2341" t="str">
        <f t="shared" si="207"/>
        <v>205</v>
      </c>
      <c r="G2341">
        <f t="shared" si="208"/>
        <v>0.34375</v>
      </c>
    </row>
    <row r="2342" spans="1:7" customFormat="1" x14ac:dyDescent="0.2">
      <c r="A2342" s="7" t="s">
        <v>56</v>
      </c>
      <c r="B2342" s="7" t="s">
        <v>148</v>
      </c>
      <c r="C2342" s="8" t="s">
        <v>152</v>
      </c>
      <c r="E2342" s="3">
        <f t="shared" si="206"/>
        <v>42572</v>
      </c>
      <c r="F2342" t="str">
        <f t="shared" si="207"/>
        <v>205</v>
      </c>
      <c r="G2342">
        <f t="shared" si="208"/>
        <v>0.34027777777777773</v>
      </c>
    </row>
    <row r="2343" spans="1:7" customFormat="1" x14ac:dyDescent="0.2">
      <c r="A2343" s="7" t="s">
        <v>59</v>
      </c>
      <c r="B2343" s="7" t="s">
        <v>148</v>
      </c>
      <c r="C2343" s="8" t="s">
        <v>137</v>
      </c>
      <c r="E2343" s="3">
        <f t="shared" si="206"/>
        <v>42573</v>
      </c>
      <c r="F2343" t="str">
        <f t="shared" si="207"/>
        <v>205</v>
      </c>
      <c r="G2343">
        <f t="shared" si="208"/>
        <v>0.34166666666666662</v>
      </c>
    </row>
    <row r="2344" spans="1:7" customFormat="1" x14ac:dyDescent="0.2">
      <c r="A2344" s="7" t="s">
        <v>98</v>
      </c>
      <c r="B2344" s="7" t="s">
        <v>148</v>
      </c>
      <c r="C2344" s="8" t="s">
        <v>167</v>
      </c>
      <c r="E2344" s="3">
        <f t="shared" si="206"/>
        <v>42574</v>
      </c>
      <c r="F2344" t="str">
        <f t="shared" si="207"/>
        <v>205</v>
      </c>
      <c r="G2344">
        <f t="shared" si="208"/>
        <v>0.3430555555555555</v>
      </c>
    </row>
    <row r="2345" spans="1:7" customFormat="1" x14ac:dyDescent="0.2">
      <c r="A2345" s="7" t="s">
        <v>100</v>
      </c>
      <c r="B2345" s="7" t="s">
        <v>148</v>
      </c>
      <c r="C2345" s="8" t="s">
        <v>74</v>
      </c>
      <c r="E2345" s="3">
        <f t="shared" si="206"/>
        <v>42575</v>
      </c>
      <c r="F2345" t="str">
        <f t="shared" si="207"/>
        <v>205</v>
      </c>
      <c r="G2345">
        <f t="shared" si="208"/>
        <v>0.34097222222222223</v>
      </c>
    </row>
    <row r="2346" spans="1:7" customFormat="1" x14ac:dyDescent="0.2">
      <c r="A2346" s="7" t="s">
        <v>103</v>
      </c>
      <c r="B2346" s="7" t="s">
        <v>148</v>
      </c>
      <c r="C2346" s="8" t="s">
        <v>119</v>
      </c>
      <c r="E2346" s="3">
        <f t="shared" si="206"/>
        <v>42576</v>
      </c>
      <c r="F2346" t="str">
        <f t="shared" si="207"/>
        <v>205</v>
      </c>
      <c r="G2346">
        <f t="shared" si="208"/>
        <v>0.3444444444444445</v>
      </c>
    </row>
    <row r="2347" spans="1:7" customFormat="1" x14ac:dyDescent="0.2">
      <c r="A2347" s="7" t="s">
        <v>105</v>
      </c>
      <c r="B2347" s="7" t="s">
        <v>148</v>
      </c>
      <c r="C2347" s="8" t="s">
        <v>167</v>
      </c>
      <c r="E2347" s="3">
        <f t="shared" si="206"/>
        <v>42577</v>
      </c>
      <c r="F2347" t="str">
        <f t="shared" si="207"/>
        <v>205</v>
      </c>
      <c r="G2347">
        <f t="shared" si="208"/>
        <v>0.3430555555555555</v>
      </c>
    </row>
    <row r="2348" spans="1:7" customFormat="1" x14ac:dyDescent="0.2">
      <c r="A2348" s="7" t="s">
        <v>108</v>
      </c>
      <c r="B2348" s="7" t="s">
        <v>148</v>
      </c>
      <c r="C2348" s="8" t="s">
        <v>139</v>
      </c>
      <c r="E2348" s="3">
        <f t="shared" si="206"/>
        <v>42578</v>
      </c>
      <c r="F2348" t="str">
        <f t="shared" si="207"/>
        <v>205</v>
      </c>
      <c r="G2348">
        <f t="shared" si="208"/>
        <v>0.34236111111111112</v>
      </c>
    </row>
    <row r="2349" spans="1:7" customFormat="1" x14ac:dyDescent="0.2">
      <c r="A2349" s="7" t="s">
        <v>110</v>
      </c>
      <c r="B2349" s="7" t="s">
        <v>148</v>
      </c>
      <c r="C2349" s="8" t="s">
        <v>139</v>
      </c>
      <c r="E2349" s="3">
        <f t="shared" si="206"/>
        <v>42579</v>
      </c>
      <c r="F2349" t="str">
        <f t="shared" si="207"/>
        <v>205</v>
      </c>
      <c r="G2349">
        <f t="shared" si="208"/>
        <v>0.34236111111111112</v>
      </c>
    </row>
    <row r="2350" spans="1:7" customFormat="1" x14ac:dyDescent="0.2">
      <c r="A2350" s="7" t="s">
        <v>113</v>
      </c>
      <c r="B2350" s="7" t="s">
        <v>148</v>
      </c>
      <c r="C2350" s="8" t="s">
        <v>152</v>
      </c>
      <c r="E2350" s="3">
        <f t="shared" si="206"/>
        <v>42580</v>
      </c>
      <c r="F2350" t="str">
        <f t="shared" si="207"/>
        <v>205</v>
      </c>
      <c r="G2350">
        <f t="shared" si="208"/>
        <v>0.34027777777777773</v>
      </c>
    </row>
    <row r="2351" spans="1:7" customFormat="1" x14ac:dyDescent="0.2">
      <c r="A2351" s="7" t="s">
        <v>157</v>
      </c>
      <c r="B2351" s="7" t="s">
        <v>148</v>
      </c>
      <c r="C2351" s="8" t="s">
        <v>9</v>
      </c>
      <c r="E2351" s="3">
        <f t="shared" si="206"/>
        <v>42582</v>
      </c>
      <c r="F2351" t="str">
        <f t="shared" si="207"/>
        <v>205</v>
      </c>
      <c r="G2351">
        <f t="shared" si="208"/>
        <v>0</v>
      </c>
    </row>
    <row r="2352" spans="1:7" customFormat="1" x14ac:dyDescent="0.2">
      <c r="A2352" s="7" t="s">
        <v>142</v>
      </c>
      <c r="B2352" s="7" t="s">
        <v>149</v>
      </c>
      <c r="C2352" s="8" t="s">
        <v>624</v>
      </c>
      <c r="E2352" s="3">
        <f t="shared" si="206"/>
        <v>42568</v>
      </c>
      <c r="F2352" t="str">
        <f t="shared" si="207"/>
        <v>206</v>
      </c>
      <c r="G2352">
        <f t="shared" si="208"/>
        <v>0.5625</v>
      </c>
    </row>
    <row r="2353" spans="1:7" customFormat="1" x14ac:dyDescent="0.2">
      <c r="A2353" s="7" t="s">
        <v>47</v>
      </c>
      <c r="B2353" s="7" t="s">
        <v>149</v>
      </c>
      <c r="C2353" s="8" t="s">
        <v>544</v>
      </c>
      <c r="E2353" s="3">
        <f t="shared" si="206"/>
        <v>42569</v>
      </c>
      <c r="F2353" t="str">
        <f t="shared" si="207"/>
        <v>206</v>
      </c>
      <c r="G2353">
        <f t="shared" si="208"/>
        <v>0.26250000000000001</v>
      </c>
    </row>
    <row r="2354" spans="1:7" customFormat="1" x14ac:dyDescent="0.2">
      <c r="A2354" s="7" t="s">
        <v>56</v>
      </c>
      <c r="B2354" s="7" t="s">
        <v>149</v>
      </c>
      <c r="C2354" s="8" t="s">
        <v>633</v>
      </c>
      <c r="E2354" s="3">
        <f t="shared" si="206"/>
        <v>42572</v>
      </c>
      <c r="F2354" t="str">
        <f t="shared" si="207"/>
        <v>206</v>
      </c>
      <c r="G2354">
        <f t="shared" si="208"/>
        <v>0.52013888888888882</v>
      </c>
    </row>
    <row r="2355" spans="1:7" customFormat="1" x14ac:dyDescent="0.2">
      <c r="A2355" s="7" t="s">
        <v>59</v>
      </c>
      <c r="B2355" s="7" t="s">
        <v>149</v>
      </c>
      <c r="C2355" s="8" t="s">
        <v>504</v>
      </c>
      <c r="E2355" s="3">
        <f t="shared" si="206"/>
        <v>42573</v>
      </c>
      <c r="F2355" t="str">
        <f t="shared" si="207"/>
        <v>206</v>
      </c>
      <c r="G2355">
        <f t="shared" si="208"/>
        <v>0.45833333333333331</v>
      </c>
    </row>
    <row r="2356" spans="1:7" customFormat="1" x14ac:dyDescent="0.2">
      <c r="A2356" s="7" t="s">
        <v>100</v>
      </c>
      <c r="B2356" s="7" t="s">
        <v>149</v>
      </c>
      <c r="C2356" s="8" t="s">
        <v>563</v>
      </c>
      <c r="E2356" s="3">
        <f t="shared" si="206"/>
        <v>42575</v>
      </c>
      <c r="F2356" t="str">
        <f t="shared" si="207"/>
        <v>206</v>
      </c>
      <c r="G2356">
        <f t="shared" si="208"/>
        <v>0.62013888888888891</v>
      </c>
    </row>
    <row r="2357" spans="1:7" customFormat="1" x14ac:dyDescent="0.2">
      <c r="A2357" s="7" t="s">
        <v>103</v>
      </c>
      <c r="B2357" s="7" t="s">
        <v>149</v>
      </c>
      <c r="C2357" s="8" t="s">
        <v>631</v>
      </c>
      <c r="E2357" s="3">
        <f t="shared" si="206"/>
        <v>42576</v>
      </c>
      <c r="F2357" t="str">
        <f t="shared" si="207"/>
        <v>206</v>
      </c>
      <c r="G2357">
        <f t="shared" si="208"/>
        <v>0.22569444444444445</v>
      </c>
    </row>
    <row r="2358" spans="1:7" customFormat="1" x14ac:dyDescent="0.2">
      <c r="A2358" s="7" t="s">
        <v>110</v>
      </c>
      <c r="B2358" s="7" t="s">
        <v>149</v>
      </c>
      <c r="C2358" s="8" t="s">
        <v>634</v>
      </c>
      <c r="E2358" s="3">
        <f t="shared" si="206"/>
        <v>42579</v>
      </c>
      <c r="F2358" t="str">
        <f t="shared" si="207"/>
        <v>206</v>
      </c>
      <c r="G2358">
        <f t="shared" si="208"/>
        <v>0.67083333333333339</v>
      </c>
    </row>
    <row r="2359" spans="1:7" customFormat="1" x14ac:dyDescent="0.2">
      <c r="A2359" s="7" t="s">
        <v>113</v>
      </c>
      <c r="B2359" s="7" t="s">
        <v>149</v>
      </c>
      <c r="C2359" s="8" t="s">
        <v>18</v>
      </c>
      <c r="E2359" s="3">
        <f t="shared" si="206"/>
        <v>42580</v>
      </c>
      <c r="F2359" t="str">
        <f t="shared" si="207"/>
        <v>206</v>
      </c>
      <c r="G2359">
        <f t="shared" si="208"/>
        <v>0.39305555555555555</v>
      </c>
    </row>
    <row r="2360" spans="1:7" customFormat="1" x14ac:dyDescent="0.2">
      <c r="A2360" s="7" t="s">
        <v>115</v>
      </c>
      <c r="B2360" s="7" t="s">
        <v>149</v>
      </c>
      <c r="C2360" s="8" t="s">
        <v>96</v>
      </c>
      <c r="E2360" s="3">
        <f t="shared" si="206"/>
        <v>42581</v>
      </c>
      <c r="F2360" t="str">
        <f t="shared" si="207"/>
        <v>206</v>
      </c>
      <c r="G2360">
        <f t="shared" si="208"/>
        <v>0.4465277777777778</v>
      </c>
    </row>
    <row r="2361" spans="1:7" customFormat="1" x14ac:dyDescent="0.2">
      <c r="A2361" s="7" t="s">
        <v>157</v>
      </c>
      <c r="B2361" s="7" t="s">
        <v>149</v>
      </c>
      <c r="C2361" s="8" t="s">
        <v>219</v>
      </c>
      <c r="E2361" s="3">
        <f t="shared" si="206"/>
        <v>42582</v>
      </c>
      <c r="F2361" t="str">
        <f t="shared" si="207"/>
        <v>206</v>
      </c>
      <c r="G2361">
        <f t="shared" si="208"/>
        <v>6.9444444444444447E-4</v>
      </c>
    </row>
    <row r="2362" spans="1:7" customFormat="1" x14ac:dyDescent="0.2">
      <c r="A2362" s="7" t="s">
        <v>113</v>
      </c>
      <c r="B2362" s="7" t="s">
        <v>151</v>
      </c>
      <c r="C2362" s="8" t="s">
        <v>9</v>
      </c>
      <c r="E2362" s="3">
        <f t="shared" si="206"/>
        <v>42580</v>
      </c>
      <c r="F2362" t="str">
        <f t="shared" si="207"/>
        <v>207</v>
      </c>
      <c r="G2362">
        <f t="shared" si="208"/>
        <v>0</v>
      </c>
    </row>
    <row r="2363" spans="1:7" customFormat="1" x14ac:dyDescent="0.2">
      <c r="A2363" s="7" t="s">
        <v>115</v>
      </c>
      <c r="B2363" s="7" t="s">
        <v>151</v>
      </c>
      <c r="C2363" s="8" t="s">
        <v>270</v>
      </c>
      <c r="E2363" s="3">
        <f t="shared" si="206"/>
        <v>42581</v>
      </c>
      <c r="F2363" t="str">
        <f t="shared" si="207"/>
        <v>207</v>
      </c>
      <c r="G2363">
        <f t="shared" si="208"/>
        <v>0.44930555555555557</v>
      </c>
    </row>
    <row r="2364" spans="1:7" customFormat="1" x14ac:dyDescent="0.2">
      <c r="A2364" s="7" t="s">
        <v>157</v>
      </c>
      <c r="B2364" s="7" t="s">
        <v>151</v>
      </c>
      <c r="C2364" s="8" t="s">
        <v>9</v>
      </c>
      <c r="E2364" s="3">
        <f t="shared" si="206"/>
        <v>42582</v>
      </c>
      <c r="F2364" t="str">
        <f t="shared" si="207"/>
        <v>207</v>
      </c>
      <c r="G2364">
        <f t="shared" si="208"/>
        <v>0</v>
      </c>
    </row>
    <row r="2365" spans="1:7" customFormat="1" x14ac:dyDescent="0.2">
      <c r="A2365" s="7" t="s">
        <v>110</v>
      </c>
      <c r="B2365" s="7" t="s">
        <v>153</v>
      </c>
      <c r="C2365" s="8" t="s">
        <v>635</v>
      </c>
      <c r="E2365" s="3">
        <f t="shared" si="206"/>
        <v>42579</v>
      </c>
      <c r="F2365" t="str">
        <f t="shared" si="207"/>
        <v>208</v>
      </c>
      <c r="G2365">
        <f t="shared" si="208"/>
        <v>4.6527777777777779E-2</v>
      </c>
    </row>
    <row r="2366" spans="1:7" customFormat="1" x14ac:dyDescent="0.2">
      <c r="A2366" s="7" t="s">
        <v>17</v>
      </c>
      <c r="B2366" s="7" t="s">
        <v>154</v>
      </c>
      <c r="C2366" s="8" t="s">
        <v>18</v>
      </c>
      <c r="E2366" s="3">
        <f t="shared" si="206"/>
        <v>42555</v>
      </c>
      <c r="F2366" t="str">
        <f t="shared" si="207"/>
        <v>002</v>
      </c>
      <c r="G2366">
        <f t="shared" si="208"/>
        <v>0.39305555555555555</v>
      </c>
    </row>
    <row r="2367" spans="1:7" customFormat="1" x14ac:dyDescent="0.2">
      <c r="A2367" s="7" t="s">
        <v>20</v>
      </c>
      <c r="B2367" s="7" t="s">
        <v>154</v>
      </c>
      <c r="C2367" s="8" t="s">
        <v>450</v>
      </c>
      <c r="E2367" s="3">
        <f t="shared" si="206"/>
        <v>42556</v>
      </c>
      <c r="F2367" t="str">
        <f t="shared" si="207"/>
        <v>002</v>
      </c>
      <c r="G2367">
        <f t="shared" si="208"/>
        <v>0.4694444444444445</v>
      </c>
    </row>
    <row r="2368" spans="1:7" customFormat="1" x14ac:dyDescent="0.2">
      <c r="A2368" s="7" t="s">
        <v>23</v>
      </c>
      <c r="B2368" s="7" t="s">
        <v>154</v>
      </c>
      <c r="C2368" s="8" t="s">
        <v>24</v>
      </c>
      <c r="E2368" s="3">
        <f t="shared" si="206"/>
        <v>42557</v>
      </c>
      <c r="F2368" t="str">
        <f t="shared" si="207"/>
        <v>002</v>
      </c>
      <c r="G2368">
        <f t="shared" si="208"/>
        <v>0.4604166666666667</v>
      </c>
    </row>
    <row r="2369" spans="1:7" customFormat="1" x14ac:dyDescent="0.2">
      <c r="A2369" s="7" t="s">
        <v>26</v>
      </c>
      <c r="B2369" s="7" t="s">
        <v>154</v>
      </c>
      <c r="C2369" s="8" t="s">
        <v>27</v>
      </c>
      <c r="E2369" s="3">
        <f t="shared" si="206"/>
        <v>42558</v>
      </c>
      <c r="F2369" t="str">
        <f t="shared" si="207"/>
        <v>002</v>
      </c>
      <c r="G2369">
        <f t="shared" si="208"/>
        <v>0.38541666666666669</v>
      </c>
    </row>
    <row r="2370" spans="1:7" customFormat="1" x14ac:dyDescent="0.2">
      <c r="A2370" s="7" t="s">
        <v>29</v>
      </c>
      <c r="B2370" s="7" t="s">
        <v>154</v>
      </c>
      <c r="C2370" s="8" t="s">
        <v>30</v>
      </c>
      <c r="E2370" s="3">
        <f t="shared" si="206"/>
        <v>42559</v>
      </c>
      <c r="F2370" t="str">
        <f t="shared" si="207"/>
        <v>002</v>
      </c>
      <c r="G2370">
        <f t="shared" si="208"/>
        <v>0.43888888888888888</v>
      </c>
    </row>
    <row r="2371" spans="1:7" customFormat="1" x14ac:dyDescent="0.2">
      <c r="A2371" s="7" t="s">
        <v>32</v>
      </c>
      <c r="B2371" s="7" t="s">
        <v>154</v>
      </c>
      <c r="C2371" s="8" t="s">
        <v>139</v>
      </c>
      <c r="E2371" s="3">
        <f t="shared" ref="E2371:E2434" si="209">IF(A2371="", "", A2371+0)</f>
        <v>42562</v>
      </c>
      <c r="F2371" t="str">
        <f t="shared" ref="F2371:F2434" si="210">IF(B2371="", "", B2371)</f>
        <v>002</v>
      </c>
      <c r="G2371">
        <f t="shared" ref="G2371:G2434" si="211">IF(C2371="", "", C2371+0)</f>
        <v>0.34236111111111112</v>
      </c>
    </row>
    <row r="2372" spans="1:7" customFormat="1" x14ac:dyDescent="0.2">
      <c r="A2372" s="7" t="s">
        <v>35</v>
      </c>
      <c r="B2372" s="7" t="s">
        <v>154</v>
      </c>
      <c r="C2372" s="8" t="s">
        <v>36</v>
      </c>
      <c r="E2372" s="3">
        <f t="shared" si="209"/>
        <v>42563</v>
      </c>
      <c r="F2372" t="str">
        <f t="shared" si="210"/>
        <v>002</v>
      </c>
      <c r="G2372">
        <f t="shared" si="211"/>
        <v>0.42430555555555555</v>
      </c>
    </row>
    <row r="2373" spans="1:7" customFormat="1" x14ac:dyDescent="0.2">
      <c r="A2373" s="7" t="s">
        <v>38</v>
      </c>
      <c r="B2373" s="7" t="s">
        <v>154</v>
      </c>
      <c r="C2373" s="8" t="s">
        <v>270</v>
      </c>
      <c r="E2373" s="3">
        <f t="shared" si="209"/>
        <v>42564</v>
      </c>
      <c r="F2373" t="str">
        <f t="shared" si="210"/>
        <v>002</v>
      </c>
      <c r="G2373">
        <f t="shared" si="211"/>
        <v>0.44930555555555557</v>
      </c>
    </row>
    <row r="2374" spans="1:7" customFormat="1" x14ac:dyDescent="0.2">
      <c r="A2374" s="7" t="s">
        <v>41</v>
      </c>
      <c r="B2374" s="7" t="s">
        <v>154</v>
      </c>
      <c r="C2374" s="8" t="s">
        <v>42</v>
      </c>
      <c r="E2374" s="3">
        <f t="shared" si="209"/>
        <v>42565</v>
      </c>
      <c r="F2374" t="str">
        <f t="shared" si="210"/>
        <v>002</v>
      </c>
      <c r="G2374">
        <f t="shared" si="211"/>
        <v>0.43055555555555558</v>
      </c>
    </row>
    <row r="2375" spans="1:7" customFormat="1" x14ac:dyDescent="0.2">
      <c r="A2375" s="7" t="s">
        <v>44</v>
      </c>
      <c r="B2375" s="7" t="s">
        <v>154</v>
      </c>
      <c r="C2375" s="8" t="s">
        <v>45</v>
      </c>
      <c r="E2375" s="3">
        <f t="shared" si="209"/>
        <v>42566</v>
      </c>
      <c r="F2375" t="str">
        <f t="shared" si="210"/>
        <v>002</v>
      </c>
      <c r="G2375">
        <f t="shared" si="211"/>
        <v>0.3840277777777778</v>
      </c>
    </row>
    <row r="2376" spans="1:7" customFormat="1" x14ac:dyDescent="0.2">
      <c r="A2376" s="7" t="s">
        <v>47</v>
      </c>
      <c r="B2376" s="7" t="s">
        <v>154</v>
      </c>
      <c r="C2376" s="8" t="s">
        <v>48</v>
      </c>
      <c r="E2376" s="3">
        <f t="shared" si="209"/>
        <v>42569</v>
      </c>
      <c r="F2376" t="str">
        <f t="shared" si="210"/>
        <v>002</v>
      </c>
      <c r="G2376">
        <f t="shared" si="211"/>
        <v>0.39444444444444443</v>
      </c>
    </row>
    <row r="2377" spans="1:7" customFormat="1" x14ac:dyDescent="0.2">
      <c r="A2377" s="7" t="s">
        <v>50</v>
      </c>
      <c r="B2377" s="7" t="s">
        <v>154</v>
      </c>
      <c r="C2377" s="8" t="s">
        <v>298</v>
      </c>
      <c r="E2377" s="3">
        <f t="shared" si="209"/>
        <v>42570</v>
      </c>
      <c r="F2377" t="str">
        <f t="shared" si="210"/>
        <v>002</v>
      </c>
      <c r="G2377">
        <f t="shared" si="211"/>
        <v>0.37708333333333338</v>
      </c>
    </row>
    <row r="2378" spans="1:7" customFormat="1" x14ac:dyDescent="0.2">
      <c r="A2378" s="7" t="s">
        <v>53</v>
      </c>
      <c r="B2378" s="7" t="s">
        <v>154</v>
      </c>
      <c r="C2378" s="8" t="s">
        <v>54</v>
      </c>
      <c r="E2378" s="3">
        <f t="shared" si="209"/>
        <v>42571</v>
      </c>
      <c r="F2378" t="str">
        <f t="shared" si="210"/>
        <v>002</v>
      </c>
      <c r="G2378">
        <f t="shared" si="211"/>
        <v>0.38125000000000003</v>
      </c>
    </row>
    <row r="2379" spans="1:7" customFormat="1" x14ac:dyDescent="0.2">
      <c r="A2379" s="7" t="s">
        <v>56</v>
      </c>
      <c r="B2379" s="7" t="s">
        <v>154</v>
      </c>
      <c r="C2379" s="8" t="s">
        <v>512</v>
      </c>
      <c r="E2379" s="3">
        <f t="shared" si="209"/>
        <v>42572</v>
      </c>
      <c r="F2379" t="str">
        <f t="shared" si="210"/>
        <v>002</v>
      </c>
      <c r="G2379">
        <f t="shared" si="211"/>
        <v>0.3659722222222222</v>
      </c>
    </row>
    <row r="2380" spans="1:7" customFormat="1" x14ac:dyDescent="0.2">
      <c r="A2380" s="7" t="s">
        <v>59</v>
      </c>
      <c r="B2380" s="7" t="s">
        <v>154</v>
      </c>
      <c r="C2380" s="8" t="s">
        <v>208</v>
      </c>
      <c r="E2380" s="3">
        <f t="shared" si="209"/>
        <v>42573</v>
      </c>
      <c r="F2380" t="str">
        <f t="shared" si="210"/>
        <v>002</v>
      </c>
      <c r="G2380">
        <f t="shared" si="211"/>
        <v>0.37638888888888888</v>
      </c>
    </row>
    <row r="2381" spans="1:7" customFormat="1" x14ac:dyDescent="0.2">
      <c r="A2381" s="7" t="s">
        <v>103</v>
      </c>
      <c r="B2381" s="7" t="s">
        <v>154</v>
      </c>
      <c r="C2381" s="8" t="s">
        <v>636</v>
      </c>
      <c r="E2381" s="3">
        <f t="shared" si="209"/>
        <v>42576</v>
      </c>
      <c r="F2381" t="str">
        <f t="shared" si="210"/>
        <v>002</v>
      </c>
      <c r="G2381">
        <f t="shared" si="211"/>
        <v>0.48958333333333331</v>
      </c>
    </row>
    <row r="2382" spans="1:7" customFormat="1" x14ac:dyDescent="0.2">
      <c r="A2382" s="7" t="s">
        <v>105</v>
      </c>
      <c r="B2382" s="7" t="s">
        <v>154</v>
      </c>
      <c r="C2382" s="8" t="s">
        <v>445</v>
      </c>
      <c r="E2382" s="3">
        <f t="shared" si="209"/>
        <v>42577</v>
      </c>
      <c r="F2382" t="str">
        <f t="shared" si="210"/>
        <v>002</v>
      </c>
      <c r="G2382">
        <f t="shared" si="211"/>
        <v>0.36944444444444446</v>
      </c>
    </row>
    <row r="2383" spans="1:7" customFormat="1" x14ac:dyDescent="0.2">
      <c r="A2383" s="7" t="s">
        <v>108</v>
      </c>
      <c r="B2383" s="7" t="s">
        <v>154</v>
      </c>
      <c r="C2383" s="8" t="s">
        <v>298</v>
      </c>
      <c r="E2383" s="3">
        <f t="shared" si="209"/>
        <v>42578</v>
      </c>
      <c r="F2383" t="str">
        <f t="shared" si="210"/>
        <v>002</v>
      </c>
      <c r="G2383">
        <f t="shared" si="211"/>
        <v>0.37708333333333338</v>
      </c>
    </row>
    <row r="2384" spans="1:7" customFormat="1" x14ac:dyDescent="0.2">
      <c r="A2384" s="7" t="s">
        <v>110</v>
      </c>
      <c r="B2384" s="7" t="s">
        <v>154</v>
      </c>
      <c r="C2384" s="8" t="s">
        <v>445</v>
      </c>
      <c r="E2384" s="3">
        <f t="shared" si="209"/>
        <v>42579</v>
      </c>
      <c r="F2384" t="str">
        <f t="shared" si="210"/>
        <v>002</v>
      </c>
      <c r="G2384">
        <f t="shared" si="211"/>
        <v>0.36944444444444446</v>
      </c>
    </row>
    <row r="2385" spans="1:7" customFormat="1" x14ac:dyDescent="0.2">
      <c r="A2385" s="7" t="s">
        <v>113</v>
      </c>
      <c r="B2385" s="7" t="s">
        <v>154</v>
      </c>
      <c r="C2385" s="8" t="s">
        <v>445</v>
      </c>
      <c r="E2385" s="3">
        <f t="shared" si="209"/>
        <v>42580</v>
      </c>
      <c r="F2385" t="str">
        <f t="shared" si="210"/>
        <v>002</v>
      </c>
      <c r="G2385">
        <f t="shared" si="211"/>
        <v>0.36944444444444446</v>
      </c>
    </row>
    <row r="2386" spans="1:7" customFormat="1" ht="26" x14ac:dyDescent="0.2">
      <c r="A2386" s="7" t="s">
        <v>64</v>
      </c>
      <c r="B2386" s="7" t="s">
        <v>155</v>
      </c>
      <c r="C2386" s="8" t="s">
        <v>637</v>
      </c>
      <c r="E2386" s="3">
        <f t="shared" si="209"/>
        <v>42553</v>
      </c>
      <c r="F2386" t="str">
        <f t="shared" si="210"/>
        <v>ΤΣΟΠΑΝΗΣ ΝΙΚΟΣ</v>
      </c>
      <c r="G2386">
        <f t="shared" si="211"/>
        <v>0.25069444444444444</v>
      </c>
    </row>
    <row r="2387" spans="1:7" customFormat="1" ht="26" x14ac:dyDescent="0.2">
      <c r="A2387" s="7" t="s">
        <v>17</v>
      </c>
      <c r="B2387" s="7" t="s">
        <v>155</v>
      </c>
      <c r="C2387" s="8" t="s">
        <v>638</v>
      </c>
      <c r="E2387" s="3">
        <f t="shared" si="209"/>
        <v>42555</v>
      </c>
      <c r="F2387" t="str">
        <f t="shared" si="210"/>
        <v>ΤΣΟΠΑΝΗΣ ΝΙΚΟΣ</v>
      </c>
      <c r="G2387">
        <f t="shared" si="211"/>
        <v>3.8194444444444441E-2</v>
      </c>
    </row>
    <row r="2388" spans="1:7" customFormat="1" ht="26" x14ac:dyDescent="0.2">
      <c r="A2388" s="7" t="s">
        <v>23</v>
      </c>
      <c r="B2388" s="7" t="s">
        <v>155</v>
      </c>
      <c r="C2388" s="8" t="s">
        <v>639</v>
      </c>
      <c r="E2388" s="3">
        <f t="shared" si="209"/>
        <v>42557</v>
      </c>
      <c r="F2388" t="str">
        <f t="shared" si="210"/>
        <v>ΤΣΟΠΑΝΗΣ ΝΙΚΟΣ</v>
      </c>
      <c r="G2388">
        <f t="shared" si="211"/>
        <v>9.9999999999999992E-2</v>
      </c>
    </row>
    <row r="2389" spans="1:7" customFormat="1" ht="26" x14ac:dyDescent="0.2">
      <c r="A2389" s="7" t="s">
        <v>26</v>
      </c>
      <c r="B2389" s="7" t="s">
        <v>155</v>
      </c>
      <c r="C2389" s="8" t="s">
        <v>479</v>
      </c>
      <c r="E2389" s="3">
        <f t="shared" si="209"/>
        <v>42558</v>
      </c>
      <c r="F2389" t="str">
        <f t="shared" si="210"/>
        <v>ΤΣΟΠΑΝΗΣ ΝΙΚΟΣ</v>
      </c>
      <c r="G2389">
        <f t="shared" si="211"/>
        <v>0.26666666666666666</v>
      </c>
    </row>
    <row r="2390" spans="1:7" customFormat="1" ht="26" x14ac:dyDescent="0.2">
      <c r="A2390" s="7" t="s">
        <v>29</v>
      </c>
      <c r="B2390" s="7" t="s">
        <v>155</v>
      </c>
      <c r="C2390" s="8" t="s">
        <v>9</v>
      </c>
      <c r="E2390" s="3">
        <f t="shared" si="209"/>
        <v>42559</v>
      </c>
      <c r="F2390" t="str">
        <f t="shared" si="210"/>
        <v>ΤΣΟΠΑΝΗΣ ΝΙΚΟΣ</v>
      </c>
      <c r="G2390">
        <f t="shared" si="211"/>
        <v>0</v>
      </c>
    </row>
    <row r="2391" spans="1:7" customFormat="1" ht="26" x14ac:dyDescent="0.2">
      <c r="A2391" s="7" t="s">
        <v>76</v>
      </c>
      <c r="B2391" s="7" t="s">
        <v>155</v>
      </c>
      <c r="C2391" s="8" t="s">
        <v>640</v>
      </c>
      <c r="E2391" s="3">
        <f t="shared" si="209"/>
        <v>42560</v>
      </c>
      <c r="F2391" t="str">
        <f t="shared" si="210"/>
        <v>ΤΣΟΠΑΝΗΣ ΝΙΚΟΣ</v>
      </c>
      <c r="G2391">
        <f t="shared" si="211"/>
        <v>0.22777777777777777</v>
      </c>
    </row>
    <row r="2392" spans="1:7" customFormat="1" ht="26" x14ac:dyDescent="0.2">
      <c r="A2392" s="7" t="s">
        <v>38</v>
      </c>
      <c r="B2392" s="7" t="s">
        <v>155</v>
      </c>
      <c r="C2392" s="8" t="s">
        <v>641</v>
      </c>
      <c r="E2392" s="3">
        <f t="shared" si="209"/>
        <v>42564</v>
      </c>
      <c r="F2392" t="str">
        <f t="shared" si="210"/>
        <v>ΤΣΟΠΑΝΗΣ ΝΙΚΟΣ</v>
      </c>
      <c r="G2392">
        <f t="shared" si="211"/>
        <v>9.5833333333333326E-2</v>
      </c>
    </row>
    <row r="2393" spans="1:7" customFormat="1" ht="26" x14ac:dyDescent="0.2">
      <c r="A2393" s="7" t="s">
        <v>44</v>
      </c>
      <c r="B2393" s="7" t="s">
        <v>155</v>
      </c>
      <c r="C2393" s="8" t="s">
        <v>529</v>
      </c>
      <c r="E2393" s="3">
        <f t="shared" si="209"/>
        <v>42566</v>
      </c>
      <c r="F2393" t="str">
        <f t="shared" si="210"/>
        <v>ΤΣΟΠΑΝΗΣ ΝΙΚΟΣ</v>
      </c>
      <c r="G2393">
        <f t="shared" si="211"/>
        <v>0.3125</v>
      </c>
    </row>
    <row r="2394" spans="1:7" customFormat="1" ht="26" x14ac:dyDescent="0.2">
      <c r="A2394" s="7" t="s">
        <v>89</v>
      </c>
      <c r="B2394" s="7" t="s">
        <v>155</v>
      </c>
      <c r="C2394" s="8" t="s">
        <v>602</v>
      </c>
      <c r="E2394" s="3">
        <f t="shared" si="209"/>
        <v>42567</v>
      </c>
      <c r="F2394" t="str">
        <f t="shared" si="210"/>
        <v>ΤΣΟΠΑΝΗΣ ΝΙΚΟΣ</v>
      </c>
      <c r="G2394">
        <f t="shared" si="211"/>
        <v>0.38472222222222219</v>
      </c>
    </row>
    <row r="2395" spans="1:7" customFormat="1" ht="26" x14ac:dyDescent="0.2">
      <c r="A2395" s="7" t="s">
        <v>47</v>
      </c>
      <c r="B2395" s="7" t="s">
        <v>155</v>
      </c>
      <c r="C2395" s="8" t="s">
        <v>642</v>
      </c>
      <c r="E2395" s="3">
        <f t="shared" si="209"/>
        <v>42569</v>
      </c>
      <c r="F2395" t="str">
        <f t="shared" si="210"/>
        <v>ΤΣΟΠΑΝΗΣ ΝΙΚΟΣ</v>
      </c>
      <c r="G2395">
        <f t="shared" si="211"/>
        <v>0.1361111111111111</v>
      </c>
    </row>
    <row r="2396" spans="1:7" customFormat="1" ht="26" x14ac:dyDescent="0.2">
      <c r="A2396" s="7" t="s">
        <v>53</v>
      </c>
      <c r="B2396" s="7" t="s">
        <v>155</v>
      </c>
      <c r="C2396" s="8" t="s">
        <v>643</v>
      </c>
      <c r="E2396" s="3">
        <f t="shared" si="209"/>
        <v>42571</v>
      </c>
      <c r="F2396" t="str">
        <f t="shared" si="210"/>
        <v>ΤΣΟΠΑΝΗΣ ΝΙΚΟΣ</v>
      </c>
      <c r="G2396">
        <f t="shared" si="211"/>
        <v>0.17013888888888887</v>
      </c>
    </row>
    <row r="2397" spans="1:7" customFormat="1" ht="26" x14ac:dyDescent="0.2">
      <c r="A2397" s="7" t="s">
        <v>98</v>
      </c>
      <c r="B2397" s="7" t="s">
        <v>155</v>
      </c>
      <c r="C2397" s="8" t="s">
        <v>644</v>
      </c>
      <c r="E2397" s="3">
        <f t="shared" si="209"/>
        <v>42574</v>
      </c>
      <c r="F2397" t="str">
        <f t="shared" si="210"/>
        <v>ΤΣΟΠΑΝΗΣ ΝΙΚΟΣ</v>
      </c>
      <c r="G2397">
        <f t="shared" si="211"/>
        <v>5.5555555555555552E-2</v>
      </c>
    </row>
    <row r="2398" spans="1:7" customFormat="1" ht="26" x14ac:dyDescent="0.2">
      <c r="A2398" s="7" t="s">
        <v>105</v>
      </c>
      <c r="B2398" s="7" t="s">
        <v>155</v>
      </c>
      <c r="C2398" s="8" t="s">
        <v>9</v>
      </c>
      <c r="E2398" s="3">
        <f t="shared" si="209"/>
        <v>42577</v>
      </c>
      <c r="F2398" t="str">
        <f t="shared" si="210"/>
        <v>ΤΣΟΠΑΝΗΣ ΝΙΚΟΣ</v>
      </c>
      <c r="G2398">
        <f t="shared" si="211"/>
        <v>0</v>
      </c>
    </row>
    <row r="2399" spans="1:7" customFormat="1" ht="26" x14ac:dyDescent="0.2">
      <c r="A2399" s="7" t="s">
        <v>108</v>
      </c>
      <c r="B2399" s="7" t="s">
        <v>155</v>
      </c>
      <c r="C2399" s="8" t="s">
        <v>9</v>
      </c>
      <c r="E2399" s="3">
        <f t="shared" si="209"/>
        <v>42578</v>
      </c>
      <c r="F2399" t="str">
        <f t="shared" si="210"/>
        <v>ΤΣΟΠΑΝΗΣ ΝΙΚΟΣ</v>
      </c>
      <c r="G2399">
        <f t="shared" si="211"/>
        <v>0</v>
      </c>
    </row>
    <row r="2400" spans="1:7" customFormat="1" ht="26" x14ac:dyDescent="0.2">
      <c r="A2400" s="7" t="s">
        <v>115</v>
      </c>
      <c r="B2400" s="7" t="s">
        <v>155</v>
      </c>
      <c r="C2400" s="8" t="s">
        <v>645</v>
      </c>
      <c r="E2400" s="3">
        <f t="shared" si="209"/>
        <v>42581</v>
      </c>
      <c r="F2400" t="str">
        <f t="shared" si="210"/>
        <v>ΤΣΟΠΑΝΗΣ ΝΙΚΟΣ</v>
      </c>
      <c r="G2400">
        <f t="shared" si="211"/>
        <v>0.23194444444444443</v>
      </c>
    </row>
    <row r="2401" spans="1:7" customFormat="1" x14ac:dyDescent="0.2">
      <c r="A2401" s="27"/>
      <c r="B2401" s="27"/>
      <c r="C2401" s="27"/>
      <c r="E2401" s="3" t="str">
        <f t="shared" si="209"/>
        <v/>
      </c>
      <c r="F2401" t="str">
        <f t="shared" si="210"/>
        <v/>
      </c>
      <c r="G2401" t="str">
        <f t="shared" si="211"/>
        <v/>
      </c>
    </row>
    <row r="2402" spans="1:7" customFormat="1" x14ac:dyDescent="0.2">
      <c r="A2402" s="27"/>
      <c r="B2402" s="27"/>
      <c r="C2402" s="27"/>
      <c r="E2402" s="3" t="str">
        <f t="shared" si="209"/>
        <v/>
      </c>
      <c r="F2402" t="str">
        <f t="shared" si="210"/>
        <v/>
      </c>
      <c r="G2402" t="str">
        <f t="shared" si="211"/>
        <v/>
      </c>
    </row>
    <row r="2403" spans="1:7" customFormat="1" x14ac:dyDescent="0.2">
      <c r="A2403" s="27"/>
      <c r="B2403" s="27"/>
      <c r="C2403" s="27"/>
      <c r="E2403" s="3" t="str">
        <f t="shared" si="209"/>
        <v/>
      </c>
      <c r="F2403" t="str">
        <f t="shared" si="210"/>
        <v/>
      </c>
      <c r="G2403" t="str">
        <f t="shared" si="211"/>
        <v/>
      </c>
    </row>
    <row r="2404" spans="1:7" customFormat="1" x14ac:dyDescent="0.2">
      <c r="A2404" s="27"/>
      <c r="B2404" s="27"/>
      <c r="C2404" s="27"/>
      <c r="E2404" s="3" t="str">
        <f t="shared" si="209"/>
        <v/>
      </c>
      <c r="F2404" t="str">
        <f t="shared" si="210"/>
        <v/>
      </c>
      <c r="G2404" t="str">
        <f t="shared" si="211"/>
        <v/>
      </c>
    </row>
    <row r="2405" spans="1:7" customFormat="1" x14ac:dyDescent="0.2">
      <c r="A2405" s="27"/>
      <c r="B2405" s="27"/>
      <c r="C2405" s="27"/>
      <c r="E2405" s="3" t="str">
        <f t="shared" si="209"/>
        <v/>
      </c>
      <c r="F2405" t="str">
        <f t="shared" si="210"/>
        <v/>
      </c>
      <c r="G2405" t="str">
        <f t="shared" si="211"/>
        <v/>
      </c>
    </row>
    <row r="2406" spans="1:7" customFormat="1" x14ac:dyDescent="0.2">
      <c r="A2406" s="27"/>
      <c r="B2406" s="27"/>
      <c r="C2406" s="27"/>
      <c r="E2406" s="3" t="str">
        <f t="shared" si="209"/>
        <v/>
      </c>
      <c r="F2406" t="str">
        <f t="shared" si="210"/>
        <v/>
      </c>
      <c r="G2406" t="str">
        <f t="shared" si="211"/>
        <v/>
      </c>
    </row>
    <row r="2407" spans="1:7" customFormat="1" x14ac:dyDescent="0.2">
      <c r="A2407" s="27"/>
      <c r="B2407" s="27"/>
      <c r="C2407" s="27"/>
      <c r="E2407" s="3" t="str">
        <f t="shared" si="209"/>
        <v/>
      </c>
      <c r="F2407" t="str">
        <f t="shared" si="210"/>
        <v/>
      </c>
      <c r="G2407" t="str">
        <f t="shared" si="211"/>
        <v/>
      </c>
    </row>
    <row r="2408" spans="1:7" customFormat="1" x14ac:dyDescent="0.2">
      <c r="A2408" s="27"/>
      <c r="B2408" s="27"/>
      <c r="C2408" s="27"/>
      <c r="E2408" s="3" t="str">
        <f t="shared" si="209"/>
        <v/>
      </c>
      <c r="F2408" t="str">
        <f t="shared" si="210"/>
        <v/>
      </c>
      <c r="G2408" t="str">
        <f t="shared" si="211"/>
        <v/>
      </c>
    </row>
    <row r="2409" spans="1:7" customFormat="1" x14ac:dyDescent="0.2">
      <c r="A2409" s="27"/>
      <c r="B2409" s="27"/>
      <c r="C2409" s="27"/>
      <c r="E2409" s="3" t="str">
        <f t="shared" si="209"/>
        <v/>
      </c>
      <c r="F2409" t="str">
        <f t="shared" si="210"/>
        <v/>
      </c>
      <c r="G2409" t="str">
        <f t="shared" si="211"/>
        <v/>
      </c>
    </row>
    <row r="2410" spans="1:7" customFormat="1" x14ac:dyDescent="0.2">
      <c r="A2410" s="27"/>
      <c r="B2410" s="27"/>
      <c r="C2410" s="27"/>
      <c r="E2410" s="3" t="str">
        <f t="shared" si="209"/>
        <v/>
      </c>
      <c r="F2410" t="str">
        <f t="shared" si="210"/>
        <v/>
      </c>
      <c r="G2410" t="str">
        <f t="shared" si="211"/>
        <v/>
      </c>
    </row>
    <row r="2411" spans="1:7" customFormat="1" x14ac:dyDescent="0.2">
      <c r="A2411" s="27"/>
      <c r="B2411" s="27"/>
      <c r="C2411" s="27"/>
      <c r="E2411" s="3" t="str">
        <f t="shared" si="209"/>
        <v/>
      </c>
      <c r="F2411" t="str">
        <f t="shared" si="210"/>
        <v/>
      </c>
      <c r="G2411" t="str">
        <f t="shared" si="211"/>
        <v/>
      </c>
    </row>
    <row r="2412" spans="1:7" customFormat="1" x14ac:dyDescent="0.2">
      <c r="A2412" s="27"/>
      <c r="B2412" s="27"/>
      <c r="C2412" s="27"/>
      <c r="E2412" s="3" t="str">
        <f t="shared" si="209"/>
        <v/>
      </c>
      <c r="F2412" t="str">
        <f t="shared" si="210"/>
        <v/>
      </c>
      <c r="G2412" t="str">
        <f t="shared" si="211"/>
        <v/>
      </c>
    </row>
    <row r="2413" spans="1:7" customFormat="1" x14ac:dyDescent="0.2">
      <c r="A2413" s="27"/>
      <c r="B2413" s="27"/>
      <c r="C2413" s="27"/>
      <c r="E2413" s="3" t="str">
        <f t="shared" si="209"/>
        <v/>
      </c>
      <c r="F2413" t="str">
        <f t="shared" si="210"/>
        <v/>
      </c>
      <c r="G2413" t="str">
        <f t="shared" si="211"/>
        <v/>
      </c>
    </row>
    <row r="2414" spans="1:7" customFormat="1" x14ac:dyDescent="0.2">
      <c r="A2414" s="27"/>
      <c r="B2414" s="27"/>
      <c r="C2414" s="27"/>
      <c r="E2414" s="3" t="str">
        <f t="shared" si="209"/>
        <v/>
      </c>
      <c r="F2414" t="str">
        <f t="shared" si="210"/>
        <v/>
      </c>
      <c r="G2414" t="str">
        <f t="shared" si="211"/>
        <v/>
      </c>
    </row>
    <row r="2415" spans="1:7" customFormat="1" x14ac:dyDescent="0.2">
      <c r="A2415" s="27"/>
      <c r="B2415" s="27"/>
      <c r="C2415" s="27"/>
      <c r="E2415" s="3" t="str">
        <f t="shared" si="209"/>
        <v/>
      </c>
      <c r="F2415" t="str">
        <f t="shared" si="210"/>
        <v/>
      </c>
      <c r="G2415" t="str">
        <f t="shared" si="211"/>
        <v/>
      </c>
    </row>
    <row r="2416" spans="1:7" customFormat="1" x14ac:dyDescent="0.2">
      <c r="A2416" s="27"/>
      <c r="B2416" s="27"/>
      <c r="C2416" s="27"/>
      <c r="E2416" s="3" t="str">
        <f t="shared" si="209"/>
        <v/>
      </c>
      <c r="F2416" t="str">
        <f t="shared" si="210"/>
        <v/>
      </c>
      <c r="G2416" t="str">
        <f t="shared" si="211"/>
        <v/>
      </c>
    </row>
    <row r="2417" spans="1:7" customFormat="1" x14ac:dyDescent="0.2">
      <c r="A2417" s="27"/>
      <c r="B2417" s="27"/>
      <c r="C2417" s="27"/>
      <c r="E2417" s="3" t="str">
        <f t="shared" si="209"/>
        <v/>
      </c>
      <c r="F2417" t="str">
        <f t="shared" si="210"/>
        <v/>
      </c>
      <c r="G2417" t="str">
        <f t="shared" si="211"/>
        <v/>
      </c>
    </row>
    <row r="2418" spans="1:7" customFormat="1" x14ac:dyDescent="0.2">
      <c r="A2418" s="27"/>
      <c r="B2418" s="27"/>
      <c r="C2418" s="27"/>
      <c r="E2418" s="3" t="str">
        <f t="shared" si="209"/>
        <v/>
      </c>
      <c r="F2418" t="str">
        <f t="shared" si="210"/>
        <v/>
      </c>
      <c r="G2418" t="str">
        <f t="shared" si="211"/>
        <v/>
      </c>
    </row>
    <row r="2419" spans="1:7" customFormat="1" x14ac:dyDescent="0.2">
      <c r="A2419" s="27"/>
      <c r="B2419" s="27"/>
      <c r="C2419" s="27"/>
      <c r="E2419" s="3" t="str">
        <f t="shared" si="209"/>
        <v/>
      </c>
      <c r="F2419" t="str">
        <f t="shared" si="210"/>
        <v/>
      </c>
      <c r="G2419" t="str">
        <f t="shared" si="211"/>
        <v/>
      </c>
    </row>
    <row r="2420" spans="1:7" customFormat="1" x14ac:dyDescent="0.2">
      <c r="A2420" s="27"/>
      <c r="B2420" s="27"/>
      <c r="C2420" s="27"/>
      <c r="E2420" s="3" t="str">
        <f t="shared" si="209"/>
        <v/>
      </c>
      <c r="F2420" t="str">
        <f t="shared" si="210"/>
        <v/>
      </c>
      <c r="G2420" t="str">
        <f t="shared" si="211"/>
        <v/>
      </c>
    </row>
    <row r="2421" spans="1:7" customFormat="1" x14ac:dyDescent="0.2">
      <c r="A2421" s="27"/>
      <c r="B2421" s="27"/>
      <c r="C2421" s="27"/>
      <c r="E2421" s="3" t="str">
        <f t="shared" si="209"/>
        <v/>
      </c>
      <c r="F2421" t="str">
        <f t="shared" si="210"/>
        <v/>
      </c>
      <c r="G2421" t="str">
        <f t="shared" si="211"/>
        <v/>
      </c>
    </row>
    <row r="2422" spans="1:7" customFormat="1" x14ac:dyDescent="0.2">
      <c r="A2422" s="27"/>
      <c r="B2422" s="27"/>
      <c r="C2422" s="27"/>
      <c r="E2422" s="3" t="str">
        <f t="shared" si="209"/>
        <v/>
      </c>
      <c r="F2422" t="str">
        <f t="shared" si="210"/>
        <v/>
      </c>
      <c r="G2422" t="str">
        <f t="shared" si="211"/>
        <v/>
      </c>
    </row>
    <row r="2423" spans="1:7" customFormat="1" x14ac:dyDescent="0.2">
      <c r="A2423" s="27"/>
      <c r="B2423" s="27"/>
      <c r="C2423" s="27"/>
      <c r="E2423" s="3" t="str">
        <f t="shared" si="209"/>
        <v/>
      </c>
      <c r="F2423" t="str">
        <f t="shared" si="210"/>
        <v/>
      </c>
      <c r="G2423" t="str">
        <f t="shared" si="211"/>
        <v/>
      </c>
    </row>
    <row r="2424" spans="1:7" customFormat="1" x14ac:dyDescent="0.2">
      <c r="A2424" s="27"/>
      <c r="B2424" s="27"/>
      <c r="C2424" s="27"/>
      <c r="E2424" s="3" t="str">
        <f t="shared" si="209"/>
        <v/>
      </c>
      <c r="F2424" t="str">
        <f t="shared" si="210"/>
        <v/>
      </c>
      <c r="G2424" t="str">
        <f t="shared" si="211"/>
        <v/>
      </c>
    </row>
    <row r="2425" spans="1:7" customFormat="1" x14ac:dyDescent="0.2">
      <c r="A2425" s="27"/>
      <c r="B2425" s="27"/>
      <c r="C2425" s="27"/>
      <c r="E2425" s="3" t="str">
        <f t="shared" si="209"/>
        <v/>
      </c>
      <c r="F2425" t="str">
        <f t="shared" si="210"/>
        <v/>
      </c>
      <c r="G2425" t="str">
        <f t="shared" si="211"/>
        <v/>
      </c>
    </row>
    <row r="2426" spans="1:7" customFormat="1" x14ac:dyDescent="0.2">
      <c r="A2426" s="27"/>
      <c r="B2426" s="27"/>
      <c r="C2426" s="27"/>
      <c r="E2426" s="3" t="str">
        <f t="shared" si="209"/>
        <v/>
      </c>
      <c r="F2426" t="str">
        <f t="shared" si="210"/>
        <v/>
      </c>
      <c r="G2426" t="str">
        <f t="shared" si="211"/>
        <v/>
      </c>
    </row>
    <row r="2427" spans="1:7" customFormat="1" x14ac:dyDescent="0.2">
      <c r="A2427" s="27"/>
      <c r="B2427" s="27"/>
      <c r="C2427" s="27"/>
      <c r="E2427" s="3" t="str">
        <f t="shared" si="209"/>
        <v/>
      </c>
      <c r="F2427" t="str">
        <f t="shared" si="210"/>
        <v/>
      </c>
      <c r="G2427" t="str">
        <f t="shared" si="211"/>
        <v/>
      </c>
    </row>
    <row r="2428" spans="1:7" customFormat="1" x14ac:dyDescent="0.2">
      <c r="A2428" s="27"/>
      <c r="B2428" s="27"/>
      <c r="C2428" s="27"/>
      <c r="E2428" s="3" t="str">
        <f t="shared" si="209"/>
        <v/>
      </c>
      <c r="F2428" t="str">
        <f t="shared" si="210"/>
        <v/>
      </c>
      <c r="G2428" t="str">
        <f t="shared" si="211"/>
        <v/>
      </c>
    </row>
    <row r="2429" spans="1:7" customFormat="1" x14ac:dyDescent="0.2">
      <c r="A2429" s="27"/>
      <c r="B2429" s="27"/>
      <c r="C2429" s="27"/>
      <c r="E2429" s="3" t="str">
        <f t="shared" si="209"/>
        <v/>
      </c>
      <c r="F2429" t="str">
        <f t="shared" si="210"/>
        <v/>
      </c>
      <c r="G2429" t="str">
        <f t="shared" si="211"/>
        <v/>
      </c>
    </row>
    <row r="2430" spans="1:7" customFormat="1" x14ac:dyDescent="0.2">
      <c r="A2430" s="27"/>
      <c r="B2430" s="27"/>
      <c r="C2430" s="27"/>
      <c r="E2430" s="3" t="str">
        <f t="shared" si="209"/>
        <v/>
      </c>
      <c r="F2430" t="str">
        <f t="shared" si="210"/>
        <v/>
      </c>
      <c r="G2430" t="str">
        <f t="shared" si="211"/>
        <v/>
      </c>
    </row>
    <row r="2431" spans="1:7" customFormat="1" x14ac:dyDescent="0.2">
      <c r="A2431" s="27"/>
      <c r="B2431" s="27"/>
      <c r="C2431" s="27"/>
      <c r="E2431" s="3" t="str">
        <f t="shared" si="209"/>
        <v/>
      </c>
      <c r="F2431" t="str">
        <f t="shared" si="210"/>
        <v/>
      </c>
      <c r="G2431" t="str">
        <f t="shared" si="211"/>
        <v/>
      </c>
    </row>
    <row r="2432" spans="1:7" customFormat="1" x14ac:dyDescent="0.2">
      <c r="A2432" s="27"/>
      <c r="B2432" s="27"/>
      <c r="C2432" s="27"/>
      <c r="E2432" s="3" t="str">
        <f t="shared" si="209"/>
        <v/>
      </c>
      <c r="F2432" t="str">
        <f t="shared" si="210"/>
        <v/>
      </c>
      <c r="G2432" t="str">
        <f t="shared" si="211"/>
        <v/>
      </c>
    </row>
    <row r="2433" spans="1:7" customFormat="1" x14ac:dyDescent="0.2">
      <c r="A2433" s="27"/>
      <c r="B2433" s="27"/>
      <c r="C2433" s="27"/>
      <c r="E2433" s="3" t="str">
        <f t="shared" si="209"/>
        <v/>
      </c>
      <c r="F2433" t="str">
        <f t="shared" si="210"/>
        <v/>
      </c>
      <c r="G2433" t="str">
        <f t="shared" si="211"/>
        <v/>
      </c>
    </row>
    <row r="2434" spans="1:7" customFormat="1" x14ac:dyDescent="0.2">
      <c r="A2434" s="27"/>
      <c r="B2434" s="27"/>
      <c r="C2434" s="27"/>
      <c r="E2434" s="3" t="str">
        <f t="shared" si="209"/>
        <v/>
      </c>
      <c r="F2434" t="str">
        <f t="shared" si="210"/>
        <v/>
      </c>
      <c r="G2434" t="str">
        <f t="shared" si="211"/>
        <v/>
      </c>
    </row>
    <row r="2435" spans="1:7" customFormat="1" x14ac:dyDescent="0.2">
      <c r="A2435" s="27"/>
      <c r="B2435" s="27"/>
      <c r="C2435" s="27"/>
      <c r="E2435" s="3" t="str">
        <f t="shared" ref="E2435:E2498" si="212">IF(A2435="", "", A2435+0)</f>
        <v/>
      </c>
      <c r="F2435" t="str">
        <f t="shared" ref="F2435:F2498" si="213">IF(B2435="", "", B2435)</f>
        <v/>
      </c>
      <c r="G2435" t="str">
        <f t="shared" ref="G2435:G2498" si="214">IF(C2435="", "", C2435+0)</f>
        <v/>
      </c>
    </row>
    <row r="2436" spans="1:7" customFormat="1" x14ac:dyDescent="0.2">
      <c r="A2436" s="27"/>
      <c r="B2436" s="27"/>
      <c r="C2436" s="27"/>
      <c r="E2436" s="3" t="str">
        <f t="shared" si="212"/>
        <v/>
      </c>
      <c r="F2436" t="str">
        <f t="shared" si="213"/>
        <v/>
      </c>
      <c r="G2436" t="str">
        <f t="shared" si="214"/>
        <v/>
      </c>
    </row>
    <row r="2437" spans="1:7" customFormat="1" x14ac:dyDescent="0.2">
      <c r="A2437" s="27"/>
      <c r="B2437" s="27"/>
      <c r="C2437" s="27"/>
      <c r="E2437" s="3" t="str">
        <f t="shared" si="212"/>
        <v/>
      </c>
      <c r="F2437" t="str">
        <f t="shared" si="213"/>
        <v/>
      </c>
      <c r="G2437" t="str">
        <f t="shared" si="214"/>
        <v/>
      </c>
    </row>
    <row r="2438" spans="1:7" customFormat="1" x14ac:dyDescent="0.2">
      <c r="A2438" s="27"/>
      <c r="B2438" s="27"/>
      <c r="C2438" s="27"/>
      <c r="E2438" s="3" t="str">
        <f t="shared" si="212"/>
        <v/>
      </c>
      <c r="F2438" t="str">
        <f t="shared" si="213"/>
        <v/>
      </c>
      <c r="G2438" t="str">
        <f t="shared" si="214"/>
        <v/>
      </c>
    </row>
    <row r="2439" spans="1:7" customFormat="1" x14ac:dyDescent="0.2">
      <c r="A2439" s="27"/>
      <c r="B2439" s="27"/>
      <c r="C2439" s="27"/>
      <c r="E2439" s="3" t="str">
        <f t="shared" si="212"/>
        <v/>
      </c>
      <c r="F2439" t="str">
        <f t="shared" si="213"/>
        <v/>
      </c>
      <c r="G2439" t="str">
        <f t="shared" si="214"/>
        <v/>
      </c>
    </row>
    <row r="2440" spans="1:7" customFormat="1" x14ac:dyDescent="0.2">
      <c r="A2440" s="27"/>
      <c r="B2440" s="27"/>
      <c r="C2440" s="27"/>
      <c r="E2440" s="3" t="str">
        <f t="shared" si="212"/>
        <v/>
      </c>
      <c r="F2440" t="str">
        <f t="shared" si="213"/>
        <v/>
      </c>
      <c r="G2440" t="str">
        <f t="shared" si="214"/>
        <v/>
      </c>
    </row>
    <row r="2441" spans="1:7" customFormat="1" x14ac:dyDescent="0.2">
      <c r="A2441" s="27"/>
      <c r="B2441" s="27"/>
      <c r="C2441" s="27"/>
      <c r="E2441" s="3" t="str">
        <f t="shared" si="212"/>
        <v/>
      </c>
      <c r="F2441" t="str">
        <f t="shared" si="213"/>
        <v/>
      </c>
      <c r="G2441" t="str">
        <f t="shared" si="214"/>
        <v/>
      </c>
    </row>
    <row r="2442" spans="1:7" customFormat="1" x14ac:dyDescent="0.2">
      <c r="A2442" s="27"/>
      <c r="B2442" s="27"/>
      <c r="C2442" s="27"/>
      <c r="E2442" s="3" t="str">
        <f t="shared" si="212"/>
        <v/>
      </c>
      <c r="F2442" t="str">
        <f t="shared" si="213"/>
        <v/>
      </c>
      <c r="G2442" t="str">
        <f t="shared" si="214"/>
        <v/>
      </c>
    </row>
    <row r="2443" spans="1:7" customFormat="1" x14ac:dyDescent="0.2">
      <c r="A2443" s="27"/>
      <c r="B2443" s="27"/>
      <c r="C2443" s="27"/>
      <c r="E2443" s="3" t="str">
        <f t="shared" si="212"/>
        <v/>
      </c>
      <c r="F2443" t="str">
        <f t="shared" si="213"/>
        <v/>
      </c>
      <c r="G2443" t="str">
        <f t="shared" si="214"/>
        <v/>
      </c>
    </row>
    <row r="2444" spans="1:7" customFormat="1" x14ac:dyDescent="0.2">
      <c r="A2444" s="27"/>
      <c r="B2444" s="27"/>
      <c r="C2444" s="27"/>
      <c r="E2444" s="3" t="str">
        <f t="shared" si="212"/>
        <v/>
      </c>
      <c r="F2444" t="str">
        <f t="shared" si="213"/>
        <v/>
      </c>
      <c r="G2444" t="str">
        <f t="shared" si="214"/>
        <v/>
      </c>
    </row>
    <row r="2445" spans="1:7" customFormat="1" x14ac:dyDescent="0.2">
      <c r="A2445" s="27"/>
      <c r="B2445" s="27"/>
      <c r="C2445" s="27"/>
      <c r="E2445" s="3" t="str">
        <f t="shared" si="212"/>
        <v/>
      </c>
      <c r="F2445" t="str">
        <f t="shared" si="213"/>
        <v/>
      </c>
      <c r="G2445" t="str">
        <f t="shared" si="214"/>
        <v/>
      </c>
    </row>
    <row r="2446" spans="1:7" customFormat="1" x14ac:dyDescent="0.2">
      <c r="A2446" s="27"/>
      <c r="B2446" s="27"/>
      <c r="C2446" s="27"/>
      <c r="E2446" s="3" t="str">
        <f t="shared" si="212"/>
        <v/>
      </c>
      <c r="F2446" t="str">
        <f t="shared" si="213"/>
        <v/>
      </c>
      <c r="G2446" t="str">
        <f t="shared" si="214"/>
        <v/>
      </c>
    </row>
    <row r="2447" spans="1:7" customFormat="1" x14ac:dyDescent="0.2">
      <c r="A2447" s="27"/>
      <c r="B2447" s="27"/>
      <c r="C2447" s="27"/>
      <c r="E2447" s="3" t="str">
        <f t="shared" si="212"/>
        <v/>
      </c>
      <c r="F2447" t="str">
        <f t="shared" si="213"/>
        <v/>
      </c>
      <c r="G2447" t="str">
        <f t="shared" si="214"/>
        <v/>
      </c>
    </row>
    <row r="2448" spans="1:7" customFormat="1" x14ac:dyDescent="0.2">
      <c r="A2448" s="27"/>
      <c r="B2448" s="27"/>
      <c r="C2448" s="27"/>
      <c r="E2448" s="3" t="str">
        <f t="shared" si="212"/>
        <v/>
      </c>
      <c r="F2448" t="str">
        <f t="shared" si="213"/>
        <v/>
      </c>
      <c r="G2448" t="str">
        <f t="shared" si="214"/>
        <v/>
      </c>
    </row>
    <row r="2449" spans="1:7" customFormat="1" x14ac:dyDescent="0.2">
      <c r="A2449" s="27"/>
      <c r="B2449" s="27"/>
      <c r="C2449" s="27"/>
      <c r="E2449" s="3" t="str">
        <f t="shared" si="212"/>
        <v/>
      </c>
      <c r="F2449" t="str">
        <f t="shared" si="213"/>
        <v/>
      </c>
      <c r="G2449" t="str">
        <f t="shared" si="214"/>
        <v/>
      </c>
    </row>
    <row r="2450" spans="1:7" customFormat="1" x14ac:dyDescent="0.2">
      <c r="A2450" s="27"/>
      <c r="B2450" s="27"/>
      <c r="C2450" s="27"/>
      <c r="E2450" s="3" t="str">
        <f t="shared" si="212"/>
        <v/>
      </c>
      <c r="F2450" t="str">
        <f t="shared" si="213"/>
        <v/>
      </c>
      <c r="G2450" t="str">
        <f t="shared" si="214"/>
        <v/>
      </c>
    </row>
    <row r="2451" spans="1:7" customFormat="1" x14ac:dyDescent="0.2">
      <c r="A2451" s="27"/>
      <c r="B2451" s="27"/>
      <c r="C2451" s="27"/>
      <c r="E2451" s="3" t="str">
        <f t="shared" si="212"/>
        <v/>
      </c>
      <c r="F2451" t="str">
        <f t="shared" si="213"/>
        <v/>
      </c>
      <c r="G2451" t="str">
        <f t="shared" si="214"/>
        <v/>
      </c>
    </row>
    <row r="2452" spans="1:7" customFormat="1" x14ac:dyDescent="0.2">
      <c r="A2452" s="27"/>
      <c r="B2452" s="27"/>
      <c r="C2452" s="27"/>
      <c r="E2452" s="3" t="str">
        <f t="shared" si="212"/>
        <v/>
      </c>
      <c r="F2452" t="str">
        <f t="shared" si="213"/>
        <v/>
      </c>
      <c r="G2452" t="str">
        <f t="shared" si="214"/>
        <v/>
      </c>
    </row>
    <row r="2453" spans="1:7" customFormat="1" x14ac:dyDescent="0.2">
      <c r="A2453" s="27"/>
      <c r="B2453" s="27"/>
      <c r="C2453" s="27"/>
      <c r="E2453" s="3" t="str">
        <f t="shared" si="212"/>
        <v/>
      </c>
      <c r="F2453" t="str">
        <f t="shared" si="213"/>
        <v/>
      </c>
      <c r="G2453" t="str">
        <f t="shared" si="214"/>
        <v/>
      </c>
    </row>
    <row r="2454" spans="1:7" customFormat="1" x14ac:dyDescent="0.2">
      <c r="A2454" s="27"/>
      <c r="B2454" s="27"/>
      <c r="C2454" s="27"/>
      <c r="E2454" s="3" t="str">
        <f t="shared" si="212"/>
        <v/>
      </c>
      <c r="F2454" t="str">
        <f t="shared" si="213"/>
        <v/>
      </c>
      <c r="G2454" t="str">
        <f t="shared" si="214"/>
        <v/>
      </c>
    </row>
    <row r="2455" spans="1:7" customFormat="1" x14ac:dyDescent="0.2">
      <c r="A2455" s="27"/>
      <c r="B2455" s="27"/>
      <c r="C2455" s="27"/>
      <c r="E2455" s="3" t="str">
        <f t="shared" si="212"/>
        <v/>
      </c>
      <c r="F2455" t="str">
        <f t="shared" si="213"/>
        <v/>
      </c>
      <c r="G2455" t="str">
        <f t="shared" si="214"/>
        <v/>
      </c>
    </row>
    <row r="2456" spans="1:7" customFormat="1" x14ac:dyDescent="0.2">
      <c r="A2456" s="27"/>
      <c r="B2456" s="27"/>
      <c r="C2456" s="27"/>
      <c r="E2456" s="3" t="str">
        <f t="shared" si="212"/>
        <v/>
      </c>
      <c r="F2456" t="str">
        <f t="shared" si="213"/>
        <v/>
      </c>
      <c r="G2456" t="str">
        <f t="shared" si="214"/>
        <v/>
      </c>
    </row>
    <row r="2457" spans="1:7" customFormat="1" x14ac:dyDescent="0.2">
      <c r="A2457" s="27"/>
      <c r="B2457" s="27"/>
      <c r="C2457" s="27"/>
      <c r="E2457" s="3" t="str">
        <f t="shared" si="212"/>
        <v/>
      </c>
      <c r="F2457" t="str">
        <f t="shared" si="213"/>
        <v/>
      </c>
      <c r="G2457" t="str">
        <f t="shared" si="214"/>
        <v/>
      </c>
    </row>
    <row r="2458" spans="1:7" customFormat="1" x14ac:dyDescent="0.2">
      <c r="A2458" s="27"/>
      <c r="B2458" s="27"/>
      <c r="C2458" s="27"/>
      <c r="E2458" s="3" t="str">
        <f t="shared" si="212"/>
        <v/>
      </c>
      <c r="F2458" t="str">
        <f t="shared" si="213"/>
        <v/>
      </c>
      <c r="G2458" t="str">
        <f t="shared" si="214"/>
        <v/>
      </c>
    </row>
    <row r="2459" spans="1:7" customFormat="1" x14ac:dyDescent="0.2">
      <c r="A2459" s="27"/>
      <c r="B2459" s="27"/>
      <c r="C2459" s="27"/>
      <c r="E2459" s="3" t="str">
        <f t="shared" si="212"/>
        <v/>
      </c>
      <c r="F2459" t="str">
        <f t="shared" si="213"/>
        <v/>
      </c>
      <c r="G2459" t="str">
        <f t="shared" si="214"/>
        <v/>
      </c>
    </row>
    <row r="2460" spans="1:7" customFormat="1" x14ac:dyDescent="0.2">
      <c r="A2460" s="27"/>
      <c r="B2460" s="27"/>
      <c r="C2460" s="27"/>
      <c r="E2460" s="3" t="str">
        <f t="shared" si="212"/>
        <v/>
      </c>
      <c r="F2460" t="str">
        <f t="shared" si="213"/>
        <v/>
      </c>
      <c r="G2460" t="str">
        <f t="shared" si="214"/>
        <v/>
      </c>
    </row>
    <row r="2461" spans="1:7" customFormat="1" x14ac:dyDescent="0.2">
      <c r="A2461" s="27"/>
      <c r="B2461" s="27"/>
      <c r="C2461" s="27"/>
      <c r="E2461" s="3" t="str">
        <f t="shared" si="212"/>
        <v/>
      </c>
      <c r="F2461" t="str">
        <f t="shared" si="213"/>
        <v/>
      </c>
      <c r="G2461" t="str">
        <f t="shared" si="214"/>
        <v/>
      </c>
    </row>
    <row r="2462" spans="1:7" customFormat="1" x14ac:dyDescent="0.2">
      <c r="A2462" s="27"/>
      <c r="B2462" s="27"/>
      <c r="C2462" s="27"/>
      <c r="E2462" s="3" t="str">
        <f t="shared" si="212"/>
        <v/>
      </c>
      <c r="F2462" t="str">
        <f t="shared" si="213"/>
        <v/>
      </c>
      <c r="G2462" t="str">
        <f t="shared" si="214"/>
        <v/>
      </c>
    </row>
    <row r="2463" spans="1:7" customFormat="1" x14ac:dyDescent="0.2">
      <c r="A2463" s="27"/>
      <c r="B2463" s="27"/>
      <c r="C2463" s="27"/>
      <c r="E2463" s="3" t="str">
        <f t="shared" si="212"/>
        <v/>
      </c>
      <c r="F2463" t="str">
        <f t="shared" si="213"/>
        <v/>
      </c>
      <c r="G2463" t="str">
        <f t="shared" si="214"/>
        <v/>
      </c>
    </row>
    <row r="2464" spans="1:7" customFormat="1" x14ac:dyDescent="0.2">
      <c r="A2464" s="27"/>
      <c r="B2464" s="27"/>
      <c r="C2464" s="27"/>
      <c r="E2464" s="3" t="str">
        <f t="shared" si="212"/>
        <v/>
      </c>
      <c r="F2464" t="str">
        <f t="shared" si="213"/>
        <v/>
      </c>
      <c r="G2464" t="str">
        <f t="shared" si="214"/>
        <v/>
      </c>
    </row>
    <row r="2465" spans="1:7" customFormat="1" x14ac:dyDescent="0.2">
      <c r="A2465" s="27"/>
      <c r="B2465" s="27"/>
      <c r="C2465" s="27"/>
      <c r="E2465" s="3" t="str">
        <f t="shared" si="212"/>
        <v/>
      </c>
      <c r="F2465" t="str">
        <f t="shared" si="213"/>
        <v/>
      </c>
      <c r="G2465" t="str">
        <f t="shared" si="214"/>
        <v/>
      </c>
    </row>
    <row r="2466" spans="1:7" customFormat="1" x14ac:dyDescent="0.2">
      <c r="A2466" s="27"/>
      <c r="B2466" s="27"/>
      <c r="C2466" s="27"/>
      <c r="E2466" s="3" t="str">
        <f t="shared" si="212"/>
        <v/>
      </c>
      <c r="F2466" t="str">
        <f t="shared" si="213"/>
        <v/>
      </c>
      <c r="G2466" t="str">
        <f t="shared" si="214"/>
        <v/>
      </c>
    </row>
    <row r="2467" spans="1:7" customFormat="1" x14ac:dyDescent="0.2">
      <c r="A2467" s="27"/>
      <c r="B2467" s="27"/>
      <c r="C2467" s="27"/>
      <c r="E2467" s="3" t="str">
        <f t="shared" si="212"/>
        <v/>
      </c>
      <c r="F2467" t="str">
        <f t="shared" si="213"/>
        <v/>
      </c>
      <c r="G2467" t="str">
        <f t="shared" si="214"/>
        <v/>
      </c>
    </row>
    <row r="2468" spans="1:7" customFormat="1" x14ac:dyDescent="0.2">
      <c r="A2468" s="27"/>
      <c r="B2468" s="27"/>
      <c r="C2468" s="27"/>
      <c r="E2468" s="3" t="str">
        <f t="shared" si="212"/>
        <v/>
      </c>
      <c r="F2468" t="str">
        <f t="shared" si="213"/>
        <v/>
      </c>
      <c r="G2468" t="str">
        <f t="shared" si="214"/>
        <v/>
      </c>
    </row>
    <row r="2469" spans="1:7" customFormat="1" x14ac:dyDescent="0.2">
      <c r="A2469" s="27"/>
      <c r="B2469" s="27"/>
      <c r="C2469" s="27"/>
      <c r="E2469" s="3" t="str">
        <f t="shared" si="212"/>
        <v/>
      </c>
      <c r="F2469" t="str">
        <f t="shared" si="213"/>
        <v/>
      </c>
      <c r="G2469" t="str">
        <f t="shared" si="214"/>
        <v/>
      </c>
    </row>
    <row r="2470" spans="1:7" customFormat="1" x14ac:dyDescent="0.2">
      <c r="A2470" s="27"/>
      <c r="B2470" s="27"/>
      <c r="C2470" s="27"/>
      <c r="E2470" s="3" t="str">
        <f t="shared" si="212"/>
        <v/>
      </c>
      <c r="F2470" t="str">
        <f t="shared" si="213"/>
        <v/>
      </c>
      <c r="G2470" t="str">
        <f t="shared" si="214"/>
        <v/>
      </c>
    </row>
    <row r="2471" spans="1:7" customFormat="1" x14ac:dyDescent="0.2">
      <c r="A2471" s="27"/>
      <c r="B2471" s="27"/>
      <c r="C2471" s="27"/>
      <c r="E2471" s="3" t="str">
        <f t="shared" si="212"/>
        <v/>
      </c>
      <c r="F2471" t="str">
        <f t="shared" si="213"/>
        <v/>
      </c>
      <c r="G2471" t="str">
        <f t="shared" si="214"/>
        <v/>
      </c>
    </row>
    <row r="2472" spans="1:7" customFormat="1" x14ac:dyDescent="0.2">
      <c r="A2472" s="27"/>
      <c r="B2472" s="27"/>
      <c r="C2472" s="27"/>
      <c r="E2472" s="3" t="str">
        <f t="shared" si="212"/>
        <v/>
      </c>
      <c r="F2472" t="str">
        <f t="shared" si="213"/>
        <v/>
      </c>
      <c r="G2472" t="str">
        <f t="shared" si="214"/>
        <v/>
      </c>
    </row>
    <row r="2473" spans="1:7" customFormat="1" x14ac:dyDescent="0.2">
      <c r="A2473" s="27"/>
      <c r="B2473" s="27"/>
      <c r="C2473" s="27"/>
      <c r="E2473" s="3" t="str">
        <f t="shared" si="212"/>
        <v/>
      </c>
      <c r="F2473" t="str">
        <f t="shared" si="213"/>
        <v/>
      </c>
      <c r="G2473" t="str">
        <f t="shared" si="214"/>
        <v/>
      </c>
    </row>
    <row r="2474" spans="1:7" customFormat="1" x14ac:dyDescent="0.2">
      <c r="A2474" s="27"/>
      <c r="B2474" s="27"/>
      <c r="C2474" s="27"/>
      <c r="E2474" s="3" t="str">
        <f t="shared" si="212"/>
        <v/>
      </c>
      <c r="F2474" t="str">
        <f t="shared" si="213"/>
        <v/>
      </c>
      <c r="G2474" t="str">
        <f t="shared" si="214"/>
        <v/>
      </c>
    </row>
    <row r="2475" spans="1:7" customFormat="1" x14ac:dyDescent="0.2">
      <c r="A2475" s="27"/>
      <c r="B2475" s="27"/>
      <c r="C2475" s="27"/>
      <c r="E2475" s="3" t="str">
        <f t="shared" si="212"/>
        <v/>
      </c>
      <c r="F2475" t="str">
        <f t="shared" si="213"/>
        <v/>
      </c>
      <c r="G2475" t="str">
        <f t="shared" si="214"/>
        <v/>
      </c>
    </row>
    <row r="2476" spans="1:7" customFormat="1" x14ac:dyDescent="0.2">
      <c r="A2476" s="27"/>
      <c r="B2476" s="27"/>
      <c r="C2476" s="27"/>
      <c r="E2476" s="3" t="str">
        <f t="shared" si="212"/>
        <v/>
      </c>
      <c r="F2476" t="str">
        <f t="shared" si="213"/>
        <v/>
      </c>
      <c r="G2476" t="str">
        <f t="shared" si="214"/>
        <v/>
      </c>
    </row>
    <row r="2477" spans="1:7" customFormat="1" x14ac:dyDescent="0.2">
      <c r="A2477" s="27"/>
      <c r="B2477" s="27"/>
      <c r="C2477" s="27"/>
      <c r="E2477" s="3" t="str">
        <f t="shared" si="212"/>
        <v/>
      </c>
      <c r="F2477" t="str">
        <f t="shared" si="213"/>
        <v/>
      </c>
      <c r="G2477" t="str">
        <f t="shared" si="214"/>
        <v/>
      </c>
    </row>
    <row r="2478" spans="1:7" customFormat="1" x14ac:dyDescent="0.2">
      <c r="A2478" s="27"/>
      <c r="B2478" s="27"/>
      <c r="C2478" s="27"/>
      <c r="E2478" s="3" t="str">
        <f t="shared" si="212"/>
        <v/>
      </c>
      <c r="F2478" t="str">
        <f t="shared" si="213"/>
        <v/>
      </c>
      <c r="G2478" t="str">
        <f t="shared" si="214"/>
        <v/>
      </c>
    </row>
    <row r="2479" spans="1:7" customFormat="1" x14ac:dyDescent="0.2">
      <c r="A2479" s="27"/>
      <c r="B2479" s="27"/>
      <c r="C2479" s="27"/>
      <c r="E2479" s="3" t="str">
        <f t="shared" si="212"/>
        <v/>
      </c>
      <c r="F2479" t="str">
        <f t="shared" si="213"/>
        <v/>
      </c>
      <c r="G2479" t="str">
        <f t="shared" si="214"/>
        <v/>
      </c>
    </row>
    <row r="2480" spans="1:7" customFormat="1" x14ac:dyDescent="0.2">
      <c r="A2480" s="27"/>
      <c r="B2480" s="27"/>
      <c r="C2480" s="27"/>
      <c r="E2480" s="3" t="str">
        <f t="shared" si="212"/>
        <v/>
      </c>
      <c r="F2480" t="str">
        <f t="shared" si="213"/>
        <v/>
      </c>
      <c r="G2480" t="str">
        <f t="shared" si="214"/>
        <v/>
      </c>
    </row>
    <row r="2481" spans="1:7" customFormat="1" x14ac:dyDescent="0.2">
      <c r="A2481" s="27"/>
      <c r="B2481" s="27"/>
      <c r="C2481" s="27"/>
      <c r="E2481" s="3" t="str">
        <f t="shared" si="212"/>
        <v/>
      </c>
      <c r="F2481" t="str">
        <f t="shared" si="213"/>
        <v/>
      </c>
      <c r="G2481" t="str">
        <f t="shared" si="214"/>
        <v/>
      </c>
    </row>
    <row r="2482" spans="1:7" customFormat="1" x14ac:dyDescent="0.2">
      <c r="A2482" s="27"/>
      <c r="B2482" s="27"/>
      <c r="C2482" s="27"/>
      <c r="E2482" s="3" t="str">
        <f t="shared" si="212"/>
        <v/>
      </c>
      <c r="F2482" t="str">
        <f t="shared" si="213"/>
        <v/>
      </c>
      <c r="G2482" t="str">
        <f t="shared" si="214"/>
        <v/>
      </c>
    </row>
    <row r="2483" spans="1:7" customFormat="1" x14ac:dyDescent="0.2">
      <c r="A2483" s="27"/>
      <c r="B2483" s="27"/>
      <c r="C2483" s="27"/>
      <c r="E2483" s="3" t="str">
        <f t="shared" si="212"/>
        <v/>
      </c>
      <c r="F2483" t="str">
        <f t="shared" si="213"/>
        <v/>
      </c>
      <c r="G2483" t="str">
        <f t="shared" si="214"/>
        <v/>
      </c>
    </row>
    <row r="2484" spans="1:7" customFormat="1" x14ac:dyDescent="0.2">
      <c r="A2484" s="27"/>
      <c r="B2484" s="27"/>
      <c r="C2484" s="27"/>
      <c r="E2484" s="3" t="str">
        <f t="shared" si="212"/>
        <v/>
      </c>
      <c r="F2484" t="str">
        <f t="shared" si="213"/>
        <v/>
      </c>
      <c r="G2484" t="str">
        <f t="shared" si="214"/>
        <v/>
      </c>
    </row>
    <row r="2485" spans="1:7" customFormat="1" x14ac:dyDescent="0.2">
      <c r="A2485" s="27"/>
      <c r="B2485" s="27"/>
      <c r="C2485" s="27"/>
      <c r="E2485" s="3" t="str">
        <f t="shared" si="212"/>
        <v/>
      </c>
      <c r="F2485" t="str">
        <f t="shared" si="213"/>
        <v/>
      </c>
      <c r="G2485" t="str">
        <f t="shared" si="214"/>
        <v/>
      </c>
    </row>
    <row r="2486" spans="1:7" customFormat="1" x14ac:dyDescent="0.2">
      <c r="A2486" s="27"/>
      <c r="B2486" s="27"/>
      <c r="C2486" s="27"/>
      <c r="E2486" s="3" t="str">
        <f t="shared" si="212"/>
        <v/>
      </c>
      <c r="F2486" t="str">
        <f t="shared" si="213"/>
        <v/>
      </c>
      <c r="G2486" t="str">
        <f t="shared" si="214"/>
        <v/>
      </c>
    </row>
    <row r="2487" spans="1:7" customFormat="1" x14ac:dyDescent="0.2">
      <c r="A2487" s="27"/>
      <c r="B2487" s="27"/>
      <c r="C2487" s="27"/>
      <c r="E2487" s="3" t="str">
        <f t="shared" si="212"/>
        <v/>
      </c>
      <c r="F2487" t="str">
        <f t="shared" si="213"/>
        <v/>
      </c>
      <c r="G2487" t="str">
        <f t="shared" si="214"/>
        <v/>
      </c>
    </row>
    <row r="2488" spans="1:7" customFormat="1" x14ac:dyDescent="0.2">
      <c r="A2488" s="27"/>
      <c r="B2488" s="27"/>
      <c r="C2488" s="27"/>
      <c r="E2488" s="3" t="str">
        <f t="shared" si="212"/>
        <v/>
      </c>
      <c r="F2488" t="str">
        <f t="shared" si="213"/>
        <v/>
      </c>
      <c r="G2488" t="str">
        <f t="shared" si="214"/>
        <v/>
      </c>
    </row>
    <row r="2489" spans="1:7" customFormat="1" x14ac:dyDescent="0.2">
      <c r="A2489" s="27"/>
      <c r="B2489" s="27"/>
      <c r="C2489" s="27"/>
      <c r="E2489" s="3" t="str">
        <f t="shared" si="212"/>
        <v/>
      </c>
      <c r="F2489" t="str">
        <f t="shared" si="213"/>
        <v/>
      </c>
      <c r="G2489" t="str">
        <f t="shared" si="214"/>
        <v/>
      </c>
    </row>
    <row r="2490" spans="1:7" customFormat="1" x14ac:dyDescent="0.2">
      <c r="A2490" s="27"/>
      <c r="B2490" s="27"/>
      <c r="C2490" s="27"/>
      <c r="E2490" s="3" t="str">
        <f t="shared" si="212"/>
        <v/>
      </c>
      <c r="F2490" t="str">
        <f t="shared" si="213"/>
        <v/>
      </c>
      <c r="G2490" t="str">
        <f t="shared" si="214"/>
        <v/>
      </c>
    </row>
    <row r="2491" spans="1:7" customFormat="1" x14ac:dyDescent="0.2">
      <c r="A2491" s="27"/>
      <c r="B2491" s="27"/>
      <c r="C2491" s="27"/>
      <c r="E2491" s="3" t="str">
        <f t="shared" si="212"/>
        <v/>
      </c>
      <c r="F2491" t="str">
        <f t="shared" si="213"/>
        <v/>
      </c>
      <c r="G2491" t="str">
        <f t="shared" si="214"/>
        <v/>
      </c>
    </row>
    <row r="2492" spans="1:7" customFormat="1" x14ac:dyDescent="0.2">
      <c r="A2492" s="27"/>
      <c r="B2492" s="27"/>
      <c r="C2492" s="27"/>
      <c r="E2492" s="3" t="str">
        <f t="shared" si="212"/>
        <v/>
      </c>
      <c r="F2492" t="str">
        <f t="shared" si="213"/>
        <v/>
      </c>
      <c r="G2492" t="str">
        <f t="shared" si="214"/>
        <v/>
      </c>
    </row>
    <row r="2493" spans="1:7" customFormat="1" x14ac:dyDescent="0.2">
      <c r="A2493" s="27"/>
      <c r="B2493" s="27"/>
      <c r="C2493" s="27"/>
      <c r="E2493" s="3" t="str">
        <f t="shared" si="212"/>
        <v/>
      </c>
      <c r="F2493" t="str">
        <f t="shared" si="213"/>
        <v/>
      </c>
      <c r="G2493" t="str">
        <f t="shared" si="214"/>
        <v/>
      </c>
    </row>
    <row r="2494" spans="1:7" customFormat="1" x14ac:dyDescent="0.2">
      <c r="A2494" s="27"/>
      <c r="B2494" s="27"/>
      <c r="C2494" s="27"/>
      <c r="E2494" s="3" t="str">
        <f t="shared" si="212"/>
        <v/>
      </c>
      <c r="F2494" t="str">
        <f t="shared" si="213"/>
        <v/>
      </c>
      <c r="G2494" t="str">
        <f t="shared" si="214"/>
        <v/>
      </c>
    </row>
    <row r="2495" spans="1:7" customFormat="1" x14ac:dyDescent="0.2">
      <c r="A2495" s="27"/>
      <c r="B2495" s="27"/>
      <c r="C2495" s="27"/>
      <c r="E2495" s="3" t="str">
        <f t="shared" si="212"/>
        <v/>
      </c>
      <c r="F2495" t="str">
        <f t="shared" si="213"/>
        <v/>
      </c>
      <c r="G2495" t="str">
        <f t="shared" si="214"/>
        <v/>
      </c>
    </row>
    <row r="2496" spans="1:7" customFormat="1" x14ac:dyDescent="0.2">
      <c r="A2496" s="27"/>
      <c r="B2496" s="27"/>
      <c r="C2496" s="27"/>
      <c r="E2496" s="3" t="str">
        <f t="shared" si="212"/>
        <v/>
      </c>
      <c r="F2496" t="str">
        <f t="shared" si="213"/>
        <v/>
      </c>
      <c r="G2496" t="str">
        <f t="shared" si="214"/>
        <v/>
      </c>
    </row>
    <row r="2497" spans="1:7" customFormat="1" x14ac:dyDescent="0.2">
      <c r="A2497" s="27"/>
      <c r="B2497" s="27"/>
      <c r="C2497" s="27"/>
      <c r="E2497" s="3" t="str">
        <f t="shared" si="212"/>
        <v/>
      </c>
      <c r="F2497" t="str">
        <f t="shared" si="213"/>
        <v/>
      </c>
      <c r="G2497" t="str">
        <f t="shared" si="214"/>
        <v/>
      </c>
    </row>
    <row r="2498" spans="1:7" customFormat="1" x14ac:dyDescent="0.2">
      <c r="A2498" s="27"/>
      <c r="B2498" s="27"/>
      <c r="C2498" s="27"/>
      <c r="E2498" s="3" t="str">
        <f t="shared" si="212"/>
        <v/>
      </c>
      <c r="F2498" t="str">
        <f t="shared" si="213"/>
        <v/>
      </c>
      <c r="G2498" t="str">
        <f t="shared" si="214"/>
        <v/>
      </c>
    </row>
    <row r="2499" spans="1:7" customFormat="1" x14ac:dyDescent="0.2">
      <c r="A2499" s="27"/>
      <c r="B2499" s="27"/>
      <c r="C2499" s="27"/>
      <c r="E2499" s="3" t="str">
        <f t="shared" ref="E2499:E2562" si="215">IF(A2499="", "", A2499+0)</f>
        <v/>
      </c>
      <c r="F2499" t="str">
        <f t="shared" ref="F2499:F2562" si="216">IF(B2499="", "", B2499)</f>
        <v/>
      </c>
      <c r="G2499" t="str">
        <f t="shared" ref="G2499:G2562" si="217">IF(C2499="", "", C2499+0)</f>
        <v/>
      </c>
    </row>
    <row r="2500" spans="1:7" customFormat="1" x14ac:dyDescent="0.2">
      <c r="A2500" s="27"/>
      <c r="B2500" s="27"/>
      <c r="C2500" s="27"/>
      <c r="E2500" s="3" t="str">
        <f t="shared" si="215"/>
        <v/>
      </c>
      <c r="F2500" t="str">
        <f t="shared" si="216"/>
        <v/>
      </c>
      <c r="G2500" t="str">
        <f t="shared" si="217"/>
        <v/>
      </c>
    </row>
    <row r="2501" spans="1:7" customFormat="1" x14ac:dyDescent="0.2">
      <c r="A2501" s="27"/>
      <c r="B2501" s="27"/>
      <c r="C2501" s="27"/>
      <c r="E2501" s="3" t="str">
        <f t="shared" si="215"/>
        <v/>
      </c>
      <c r="F2501" t="str">
        <f t="shared" si="216"/>
        <v/>
      </c>
      <c r="G2501" t="str">
        <f t="shared" si="217"/>
        <v/>
      </c>
    </row>
    <row r="2502" spans="1:7" customFormat="1" x14ac:dyDescent="0.2">
      <c r="A2502" s="27"/>
      <c r="B2502" s="27"/>
      <c r="C2502" s="27"/>
      <c r="E2502" s="3" t="str">
        <f t="shared" si="215"/>
        <v/>
      </c>
      <c r="F2502" t="str">
        <f t="shared" si="216"/>
        <v/>
      </c>
      <c r="G2502" t="str">
        <f t="shared" si="217"/>
        <v/>
      </c>
    </row>
    <row r="2503" spans="1:7" customFormat="1" x14ac:dyDescent="0.2">
      <c r="A2503" s="27"/>
      <c r="B2503" s="27"/>
      <c r="C2503" s="27"/>
      <c r="E2503" s="3" t="str">
        <f t="shared" si="215"/>
        <v/>
      </c>
      <c r="F2503" t="str">
        <f t="shared" si="216"/>
        <v/>
      </c>
      <c r="G2503" t="str">
        <f t="shared" si="217"/>
        <v/>
      </c>
    </row>
    <row r="2504" spans="1:7" customFormat="1" x14ac:dyDescent="0.2">
      <c r="A2504" s="27"/>
      <c r="B2504" s="27"/>
      <c r="C2504" s="27"/>
      <c r="E2504" s="3" t="str">
        <f t="shared" si="215"/>
        <v/>
      </c>
      <c r="F2504" t="str">
        <f t="shared" si="216"/>
        <v/>
      </c>
      <c r="G2504" t="str">
        <f t="shared" si="217"/>
        <v/>
      </c>
    </row>
    <row r="2505" spans="1:7" customFormat="1" x14ac:dyDescent="0.2">
      <c r="A2505" s="27"/>
      <c r="B2505" s="27"/>
      <c r="C2505" s="27"/>
      <c r="E2505" s="3" t="str">
        <f t="shared" si="215"/>
        <v/>
      </c>
      <c r="F2505" t="str">
        <f t="shared" si="216"/>
        <v/>
      </c>
      <c r="G2505" t="str">
        <f t="shared" si="217"/>
        <v/>
      </c>
    </row>
    <row r="2506" spans="1:7" customFormat="1" x14ac:dyDescent="0.2">
      <c r="A2506" s="27"/>
      <c r="B2506" s="27"/>
      <c r="C2506" s="27"/>
      <c r="E2506" s="3" t="str">
        <f t="shared" si="215"/>
        <v/>
      </c>
      <c r="F2506" t="str">
        <f t="shared" si="216"/>
        <v/>
      </c>
      <c r="G2506" t="str">
        <f t="shared" si="217"/>
        <v/>
      </c>
    </row>
    <row r="2507" spans="1:7" customFormat="1" x14ac:dyDescent="0.2">
      <c r="A2507" s="27"/>
      <c r="B2507" s="27"/>
      <c r="C2507" s="27"/>
      <c r="E2507" s="3" t="str">
        <f t="shared" si="215"/>
        <v/>
      </c>
      <c r="F2507" t="str">
        <f t="shared" si="216"/>
        <v/>
      </c>
      <c r="G2507" t="str">
        <f t="shared" si="217"/>
        <v/>
      </c>
    </row>
    <row r="2508" spans="1:7" customFormat="1" x14ac:dyDescent="0.2">
      <c r="A2508" s="27"/>
      <c r="B2508" s="27"/>
      <c r="C2508" s="27"/>
      <c r="E2508" s="3" t="str">
        <f t="shared" si="215"/>
        <v/>
      </c>
      <c r="F2508" t="str">
        <f t="shared" si="216"/>
        <v/>
      </c>
      <c r="G2508" t="str">
        <f t="shared" si="217"/>
        <v/>
      </c>
    </row>
    <row r="2509" spans="1:7" customFormat="1" x14ac:dyDescent="0.2">
      <c r="A2509" s="27"/>
      <c r="B2509" s="27"/>
      <c r="C2509" s="27"/>
      <c r="E2509" s="3" t="str">
        <f t="shared" si="215"/>
        <v/>
      </c>
      <c r="F2509" t="str">
        <f t="shared" si="216"/>
        <v/>
      </c>
      <c r="G2509" t="str">
        <f t="shared" si="217"/>
        <v/>
      </c>
    </row>
    <row r="2510" spans="1:7" customFormat="1" x14ac:dyDescent="0.2">
      <c r="A2510" s="27"/>
      <c r="B2510" s="27"/>
      <c r="C2510" s="27"/>
      <c r="E2510" s="3" t="str">
        <f t="shared" si="215"/>
        <v/>
      </c>
      <c r="F2510" t="str">
        <f t="shared" si="216"/>
        <v/>
      </c>
      <c r="G2510" t="str">
        <f t="shared" si="217"/>
        <v/>
      </c>
    </row>
    <row r="2511" spans="1:7" customFormat="1" x14ac:dyDescent="0.2">
      <c r="A2511" s="27"/>
      <c r="B2511" s="27"/>
      <c r="C2511" s="27"/>
      <c r="E2511" s="3" t="str">
        <f t="shared" si="215"/>
        <v/>
      </c>
      <c r="F2511" t="str">
        <f t="shared" si="216"/>
        <v/>
      </c>
      <c r="G2511" t="str">
        <f t="shared" si="217"/>
        <v/>
      </c>
    </row>
    <row r="2512" spans="1:7" customFormat="1" x14ac:dyDescent="0.2">
      <c r="A2512" s="27"/>
      <c r="B2512" s="27"/>
      <c r="C2512" s="27"/>
      <c r="E2512" s="3" t="str">
        <f t="shared" si="215"/>
        <v/>
      </c>
      <c r="F2512" t="str">
        <f t="shared" si="216"/>
        <v/>
      </c>
      <c r="G2512" t="str">
        <f t="shared" si="217"/>
        <v/>
      </c>
    </row>
    <row r="2513" spans="1:7" customFormat="1" x14ac:dyDescent="0.2">
      <c r="A2513" s="27"/>
      <c r="B2513" s="27"/>
      <c r="C2513" s="27"/>
      <c r="E2513" s="3" t="str">
        <f t="shared" si="215"/>
        <v/>
      </c>
      <c r="F2513" t="str">
        <f t="shared" si="216"/>
        <v/>
      </c>
      <c r="G2513" t="str">
        <f t="shared" si="217"/>
        <v/>
      </c>
    </row>
    <row r="2514" spans="1:7" customFormat="1" x14ac:dyDescent="0.2">
      <c r="A2514" s="27"/>
      <c r="B2514" s="27"/>
      <c r="C2514" s="27"/>
      <c r="E2514" s="3" t="str">
        <f t="shared" si="215"/>
        <v/>
      </c>
      <c r="F2514" t="str">
        <f t="shared" si="216"/>
        <v/>
      </c>
      <c r="G2514" t="str">
        <f t="shared" si="217"/>
        <v/>
      </c>
    </row>
    <row r="2515" spans="1:7" customFormat="1" x14ac:dyDescent="0.2">
      <c r="A2515" s="27"/>
      <c r="B2515" s="27"/>
      <c r="C2515" s="27"/>
      <c r="E2515" s="3" t="str">
        <f t="shared" si="215"/>
        <v/>
      </c>
      <c r="F2515" t="str">
        <f t="shared" si="216"/>
        <v/>
      </c>
      <c r="G2515" t="str">
        <f t="shared" si="217"/>
        <v/>
      </c>
    </row>
    <row r="2516" spans="1:7" customFormat="1" x14ac:dyDescent="0.2">
      <c r="A2516" s="27"/>
      <c r="B2516" s="27"/>
      <c r="C2516" s="27"/>
      <c r="E2516" s="3" t="str">
        <f t="shared" si="215"/>
        <v/>
      </c>
      <c r="F2516" t="str">
        <f t="shared" si="216"/>
        <v/>
      </c>
      <c r="G2516" t="str">
        <f t="shared" si="217"/>
        <v/>
      </c>
    </row>
    <row r="2517" spans="1:7" customFormat="1" x14ac:dyDescent="0.2">
      <c r="A2517" s="27"/>
      <c r="B2517" s="27"/>
      <c r="C2517" s="27"/>
      <c r="E2517" s="3" t="str">
        <f t="shared" si="215"/>
        <v/>
      </c>
      <c r="F2517" t="str">
        <f t="shared" si="216"/>
        <v/>
      </c>
      <c r="G2517" t="str">
        <f t="shared" si="217"/>
        <v/>
      </c>
    </row>
    <row r="2518" spans="1:7" customFormat="1" x14ac:dyDescent="0.2">
      <c r="A2518" s="27"/>
      <c r="B2518" s="27"/>
      <c r="C2518" s="27"/>
      <c r="E2518" s="3" t="str">
        <f t="shared" si="215"/>
        <v/>
      </c>
      <c r="F2518" t="str">
        <f t="shared" si="216"/>
        <v/>
      </c>
      <c r="G2518" t="str">
        <f t="shared" si="217"/>
        <v/>
      </c>
    </row>
    <row r="2519" spans="1:7" customFormat="1" x14ac:dyDescent="0.2">
      <c r="A2519" s="27"/>
      <c r="B2519" s="27"/>
      <c r="C2519" s="27"/>
      <c r="E2519" s="3" t="str">
        <f t="shared" si="215"/>
        <v/>
      </c>
      <c r="F2519" t="str">
        <f t="shared" si="216"/>
        <v/>
      </c>
      <c r="G2519" t="str">
        <f t="shared" si="217"/>
        <v/>
      </c>
    </row>
    <row r="2520" spans="1:7" customFormat="1" x14ac:dyDescent="0.2">
      <c r="A2520" s="27"/>
      <c r="B2520" s="27"/>
      <c r="C2520" s="27"/>
      <c r="E2520" s="3" t="str">
        <f t="shared" si="215"/>
        <v/>
      </c>
      <c r="F2520" t="str">
        <f t="shared" si="216"/>
        <v/>
      </c>
      <c r="G2520" t="str">
        <f t="shared" si="217"/>
        <v/>
      </c>
    </row>
    <row r="2521" spans="1:7" customFormat="1" x14ac:dyDescent="0.2">
      <c r="A2521" s="27"/>
      <c r="B2521" s="27"/>
      <c r="C2521" s="27"/>
      <c r="E2521" s="3" t="str">
        <f t="shared" si="215"/>
        <v/>
      </c>
      <c r="F2521" t="str">
        <f t="shared" si="216"/>
        <v/>
      </c>
      <c r="G2521" t="str">
        <f t="shared" si="217"/>
        <v/>
      </c>
    </row>
    <row r="2522" spans="1:7" customFormat="1" x14ac:dyDescent="0.2">
      <c r="A2522" s="27"/>
      <c r="B2522" s="27"/>
      <c r="C2522" s="27"/>
      <c r="E2522" s="3" t="str">
        <f t="shared" si="215"/>
        <v/>
      </c>
      <c r="F2522" t="str">
        <f t="shared" si="216"/>
        <v/>
      </c>
      <c r="G2522" t="str">
        <f t="shared" si="217"/>
        <v/>
      </c>
    </row>
    <row r="2523" spans="1:7" customFormat="1" x14ac:dyDescent="0.2">
      <c r="A2523" s="27"/>
      <c r="B2523" s="27"/>
      <c r="C2523" s="27"/>
      <c r="E2523" s="3" t="str">
        <f t="shared" si="215"/>
        <v/>
      </c>
      <c r="F2523" t="str">
        <f t="shared" si="216"/>
        <v/>
      </c>
      <c r="G2523" t="str">
        <f t="shared" si="217"/>
        <v/>
      </c>
    </row>
    <row r="2524" spans="1:7" customFormat="1" x14ac:dyDescent="0.2">
      <c r="A2524" s="27"/>
      <c r="B2524" s="27"/>
      <c r="C2524" s="27"/>
      <c r="E2524" s="3" t="str">
        <f t="shared" si="215"/>
        <v/>
      </c>
      <c r="F2524" t="str">
        <f t="shared" si="216"/>
        <v/>
      </c>
      <c r="G2524" t="str">
        <f t="shared" si="217"/>
        <v/>
      </c>
    </row>
    <row r="2525" spans="1:7" customFormat="1" x14ac:dyDescent="0.2">
      <c r="A2525" s="27"/>
      <c r="B2525" s="27"/>
      <c r="C2525" s="27"/>
      <c r="E2525" s="3" t="str">
        <f t="shared" si="215"/>
        <v/>
      </c>
      <c r="F2525" t="str">
        <f t="shared" si="216"/>
        <v/>
      </c>
      <c r="G2525" t="str">
        <f t="shared" si="217"/>
        <v/>
      </c>
    </row>
    <row r="2526" spans="1:7" customFormat="1" x14ac:dyDescent="0.2">
      <c r="A2526" s="27"/>
      <c r="B2526" s="27"/>
      <c r="C2526" s="27"/>
      <c r="E2526" s="3" t="str">
        <f t="shared" si="215"/>
        <v/>
      </c>
      <c r="F2526" t="str">
        <f t="shared" si="216"/>
        <v/>
      </c>
      <c r="G2526" t="str">
        <f t="shared" si="217"/>
        <v/>
      </c>
    </row>
    <row r="2527" spans="1:7" customFormat="1" x14ac:dyDescent="0.2">
      <c r="A2527" s="27"/>
      <c r="B2527" s="27"/>
      <c r="C2527" s="27"/>
      <c r="E2527" s="3" t="str">
        <f t="shared" si="215"/>
        <v/>
      </c>
      <c r="F2527" t="str">
        <f t="shared" si="216"/>
        <v/>
      </c>
      <c r="G2527" t="str">
        <f t="shared" si="217"/>
        <v/>
      </c>
    </row>
    <row r="2528" spans="1:7" customFormat="1" x14ac:dyDescent="0.2">
      <c r="A2528" s="27"/>
      <c r="B2528" s="27"/>
      <c r="C2528" s="27"/>
      <c r="E2528" s="3" t="str">
        <f t="shared" si="215"/>
        <v/>
      </c>
      <c r="F2528" t="str">
        <f t="shared" si="216"/>
        <v/>
      </c>
      <c r="G2528" t="str">
        <f t="shared" si="217"/>
        <v/>
      </c>
    </row>
    <row r="2529" spans="1:7" customFormat="1" x14ac:dyDescent="0.2">
      <c r="A2529" s="27"/>
      <c r="B2529" s="27"/>
      <c r="C2529" s="27"/>
      <c r="E2529" s="3" t="str">
        <f t="shared" si="215"/>
        <v/>
      </c>
      <c r="F2529" t="str">
        <f t="shared" si="216"/>
        <v/>
      </c>
      <c r="G2529" t="str">
        <f t="shared" si="217"/>
        <v/>
      </c>
    </row>
    <row r="2530" spans="1:7" customFormat="1" x14ac:dyDescent="0.2">
      <c r="A2530" s="27"/>
      <c r="B2530" s="27"/>
      <c r="C2530" s="27"/>
      <c r="E2530" s="3" t="str">
        <f t="shared" si="215"/>
        <v/>
      </c>
      <c r="F2530" t="str">
        <f t="shared" si="216"/>
        <v/>
      </c>
      <c r="G2530" t="str">
        <f t="shared" si="217"/>
        <v/>
      </c>
    </row>
    <row r="2531" spans="1:7" customFormat="1" x14ac:dyDescent="0.2">
      <c r="A2531" s="27"/>
      <c r="B2531" s="27"/>
      <c r="C2531" s="27"/>
      <c r="E2531" s="3" t="str">
        <f t="shared" si="215"/>
        <v/>
      </c>
      <c r="F2531" t="str">
        <f t="shared" si="216"/>
        <v/>
      </c>
      <c r="G2531" t="str">
        <f t="shared" si="217"/>
        <v/>
      </c>
    </row>
    <row r="2532" spans="1:7" customFormat="1" x14ac:dyDescent="0.2">
      <c r="A2532" s="27"/>
      <c r="B2532" s="27"/>
      <c r="C2532" s="27"/>
      <c r="E2532" s="3" t="str">
        <f t="shared" si="215"/>
        <v/>
      </c>
      <c r="F2532" t="str">
        <f t="shared" si="216"/>
        <v/>
      </c>
      <c r="G2532" t="str">
        <f t="shared" si="217"/>
        <v/>
      </c>
    </row>
    <row r="2533" spans="1:7" customFormat="1" x14ac:dyDescent="0.2">
      <c r="A2533" s="27"/>
      <c r="B2533" s="27"/>
      <c r="C2533" s="27"/>
      <c r="E2533" s="3" t="str">
        <f t="shared" si="215"/>
        <v/>
      </c>
      <c r="F2533" t="str">
        <f t="shared" si="216"/>
        <v/>
      </c>
      <c r="G2533" t="str">
        <f t="shared" si="217"/>
        <v/>
      </c>
    </row>
    <row r="2534" spans="1:7" customFormat="1" x14ac:dyDescent="0.2">
      <c r="A2534" s="27"/>
      <c r="B2534" s="27"/>
      <c r="C2534" s="27"/>
      <c r="E2534" s="3" t="str">
        <f t="shared" si="215"/>
        <v/>
      </c>
      <c r="F2534" t="str">
        <f t="shared" si="216"/>
        <v/>
      </c>
      <c r="G2534" t="str">
        <f t="shared" si="217"/>
        <v/>
      </c>
    </row>
    <row r="2535" spans="1:7" customFormat="1" x14ac:dyDescent="0.2">
      <c r="A2535" s="27"/>
      <c r="B2535" s="27"/>
      <c r="C2535" s="27"/>
      <c r="E2535" s="3" t="str">
        <f t="shared" si="215"/>
        <v/>
      </c>
      <c r="F2535" t="str">
        <f t="shared" si="216"/>
        <v/>
      </c>
      <c r="G2535" t="str">
        <f t="shared" si="217"/>
        <v/>
      </c>
    </row>
    <row r="2536" spans="1:7" customFormat="1" x14ac:dyDescent="0.2">
      <c r="A2536" s="27"/>
      <c r="B2536" s="27"/>
      <c r="C2536" s="27"/>
      <c r="E2536" s="3" t="str">
        <f t="shared" si="215"/>
        <v/>
      </c>
      <c r="F2536" t="str">
        <f t="shared" si="216"/>
        <v/>
      </c>
      <c r="G2536" t="str">
        <f t="shared" si="217"/>
        <v/>
      </c>
    </row>
    <row r="2537" spans="1:7" customFormat="1" x14ac:dyDescent="0.2">
      <c r="A2537" s="27"/>
      <c r="B2537" s="27"/>
      <c r="C2537" s="27"/>
      <c r="E2537" s="3" t="str">
        <f t="shared" si="215"/>
        <v/>
      </c>
      <c r="F2537" t="str">
        <f t="shared" si="216"/>
        <v/>
      </c>
      <c r="G2537" t="str">
        <f t="shared" si="217"/>
        <v/>
      </c>
    </row>
    <row r="2538" spans="1:7" customFormat="1" x14ac:dyDescent="0.2">
      <c r="A2538" s="27"/>
      <c r="B2538" s="27"/>
      <c r="C2538" s="27"/>
      <c r="E2538" s="3" t="str">
        <f t="shared" si="215"/>
        <v/>
      </c>
      <c r="F2538" t="str">
        <f t="shared" si="216"/>
        <v/>
      </c>
      <c r="G2538" t="str">
        <f t="shared" si="217"/>
        <v/>
      </c>
    </row>
    <row r="2539" spans="1:7" customFormat="1" x14ac:dyDescent="0.2">
      <c r="A2539" s="27"/>
      <c r="B2539" s="27"/>
      <c r="C2539" s="27"/>
      <c r="E2539" s="3" t="str">
        <f t="shared" si="215"/>
        <v/>
      </c>
      <c r="F2539" t="str">
        <f t="shared" si="216"/>
        <v/>
      </c>
      <c r="G2539" t="str">
        <f t="shared" si="217"/>
        <v/>
      </c>
    </row>
    <row r="2540" spans="1:7" customFormat="1" x14ac:dyDescent="0.2">
      <c r="A2540" s="27"/>
      <c r="B2540" s="27"/>
      <c r="C2540" s="27"/>
      <c r="E2540" s="3" t="str">
        <f t="shared" si="215"/>
        <v/>
      </c>
      <c r="F2540" t="str">
        <f t="shared" si="216"/>
        <v/>
      </c>
      <c r="G2540" t="str">
        <f t="shared" si="217"/>
        <v/>
      </c>
    </row>
    <row r="2541" spans="1:7" customFormat="1" x14ac:dyDescent="0.2">
      <c r="A2541" s="27"/>
      <c r="B2541" s="27"/>
      <c r="C2541" s="27"/>
      <c r="E2541" s="3" t="str">
        <f t="shared" si="215"/>
        <v/>
      </c>
      <c r="F2541" t="str">
        <f t="shared" si="216"/>
        <v/>
      </c>
      <c r="G2541" t="str">
        <f t="shared" si="217"/>
        <v/>
      </c>
    </row>
    <row r="2542" spans="1:7" customFormat="1" x14ac:dyDescent="0.2">
      <c r="A2542" s="27"/>
      <c r="B2542" s="27"/>
      <c r="C2542" s="27"/>
      <c r="E2542" s="3" t="str">
        <f t="shared" si="215"/>
        <v/>
      </c>
      <c r="F2542" t="str">
        <f t="shared" si="216"/>
        <v/>
      </c>
      <c r="G2542" t="str">
        <f t="shared" si="217"/>
        <v/>
      </c>
    </row>
    <row r="2543" spans="1:7" customFormat="1" x14ac:dyDescent="0.2">
      <c r="A2543" s="27"/>
      <c r="B2543" s="27"/>
      <c r="C2543" s="27"/>
      <c r="E2543" s="3" t="str">
        <f t="shared" si="215"/>
        <v/>
      </c>
      <c r="F2543" t="str">
        <f t="shared" si="216"/>
        <v/>
      </c>
      <c r="G2543" t="str">
        <f t="shared" si="217"/>
        <v/>
      </c>
    </row>
    <row r="2544" spans="1:7" customFormat="1" x14ac:dyDescent="0.2">
      <c r="A2544" s="27"/>
      <c r="B2544" s="27"/>
      <c r="C2544" s="27"/>
      <c r="E2544" s="3" t="str">
        <f t="shared" si="215"/>
        <v/>
      </c>
      <c r="F2544" t="str">
        <f t="shared" si="216"/>
        <v/>
      </c>
      <c r="G2544" t="str">
        <f t="shared" si="217"/>
        <v/>
      </c>
    </row>
    <row r="2545" spans="1:7" customFormat="1" x14ac:dyDescent="0.2">
      <c r="A2545" s="27"/>
      <c r="B2545" s="27"/>
      <c r="C2545" s="27"/>
      <c r="E2545" s="3" t="str">
        <f t="shared" si="215"/>
        <v/>
      </c>
      <c r="F2545" t="str">
        <f t="shared" si="216"/>
        <v/>
      </c>
      <c r="G2545" t="str">
        <f t="shared" si="217"/>
        <v/>
      </c>
    </row>
    <row r="2546" spans="1:7" customFormat="1" x14ac:dyDescent="0.2">
      <c r="A2546" s="27"/>
      <c r="B2546" s="27"/>
      <c r="C2546" s="27"/>
      <c r="E2546" s="3" t="str">
        <f t="shared" si="215"/>
        <v/>
      </c>
      <c r="F2546" t="str">
        <f t="shared" si="216"/>
        <v/>
      </c>
      <c r="G2546" t="str">
        <f t="shared" si="217"/>
        <v/>
      </c>
    </row>
    <row r="2547" spans="1:7" customFormat="1" x14ac:dyDescent="0.2">
      <c r="A2547" s="27"/>
      <c r="B2547" s="27"/>
      <c r="C2547" s="27"/>
      <c r="E2547" s="3" t="str">
        <f t="shared" si="215"/>
        <v/>
      </c>
      <c r="F2547" t="str">
        <f t="shared" si="216"/>
        <v/>
      </c>
      <c r="G2547" t="str">
        <f t="shared" si="217"/>
        <v/>
      </c>
    </row>
    <row r="2548" spans="1:7" customFormat="1" x14ac:dyDescent="0.2">
      <c r="A2548" s="27"/>
      <c r="B2548" s="27"/>
      <c r="C2548" s="27"/>
      <c r="E2548" s="3" t="str">
        <f t="shared" si="215"/>
        <v/>
      </c>
      <c r="F2548" t="str">
        <f t="shared" si="216"/>
        <v/>
      </c>
      <c r="G2548" t="str">
        <f t="shared" si="217"/>
        <v/>
      </c>
    </row>
    <row r="2549" spans="1:7" customFormat="1" x14ac:dyDescent="0.2">
      <c r="A2549" s="27"/>
      <c r="B2549" s="27"/>
      <c r="C2549" s="27"/>
      <c r="E2549" s="3" t="str">
        <f t="shared" si="215"/>
        <v/>
      </c>
      <c r="F2549" t="str">
        <f t="shared" si="216"/>
        <v/>
      </c>
      <c r="G2549" t="str">
        <f t="shared" si="217"/>
        <v/>
      </c>
    </row>
    <row r="2550" spans="1:7" customFormat="1" x14ac:dyDescent="0.2">
      <c r="A2550" s="27"/>
      <c r="B2550" s="27"/>
      <c r="C2550" s="27"/>
      <c r="E2550" s="3" t="str">
        <f t="shared" si="215"/>
        <v/>
      </c>
      <c r="F2550" t="str">
        <f t="shared" si="216"/>
        <v/>
      </c>
      <c r="G2550" t="str">
        <f t="shared" si="217"/>
        <v/>
      </c>
    </row>
    <row r="2551" spans="1:7" customFormat="1" x14ac:dyDescent="0.2">
      <c r="A2551" s="27"/>
      <c r="B2551" s="27"/>
      <c r="C2551" s="27"/>
      <c r="E2551" s="3" t="str">
        <f t="shared" si="215"/>
        <v/>
      </c>
      <c r="F2551" t="str">
        <f t="shared" si="216"/>
        <v/>
      </c>
      <c r="G2551" t="str">
        <f t="shared" si="217"/>
        <v/>
      </c>
    </row>
    <row r="2552" spans="1:7" customFormat="1" x14ac:dyDescent="0.2">
      <c r="A2552" s="27"/>
      <c r="B2552" s="27"/>
      <c r="C2552" s="27"/>
      <c r="E2552" s="3" t="str">
        <f t="shared" si="215"/>
        <v/>
      </c>
      <c r="F2552" t="str">
        <f t="shared" si="216"/>
        <v/>
      </c>
      <c r="G2552" t="str">
        <f t="shared" si="217"/>
        <v/>
      </c>
    </row>
    <row r="2553" spans="1:7" customFormat="1" x14ac:dyDescent="0.2">
      <c r="A2553" s="27"/>
      <c r="B2553" s="27"/>
      <c r="C2553" s="27"/>
      <c r="E2553" s="3" t="str">
        <f t="shared" si="215"/>
        <v/>
      </c>
      <c r="F2553" t="str">
        <f t="shared" si="216"/>
        <v/>
      </c>
      <c r="G2553" t="str">
        <f t="shared" si="217"/>
        <v/>
      </c>
    </row>
    <row r="2554" spans="1:7" customFormat="1" x14ac:dyDescent="0.2">
      <c r="A2554" s="27"/>
      <c r="B2554" s="27"/>
      <c r="C2554" s="27"/>
      <c r="E2554" s="3" t="str">
        <f t="shared" si="215"/>
        <v/>
      </c>
      <c r="F2554" t="str">
        <f t="shared" si="216"/>
        <v/>
      </c>
      <c r="G2554" t="str">
        <f t="shared" si="217"/>
        <v/>
      </c>
    </row>
    <row r="2555" spans="1:7" customFormat="1" x14ac:dyDescent="0.2">
      <c r="A2555" s="27"/>
      <c r="B2555" s="27"/>
      <c r="C2555" s="27"/>
      <c r="E2555" s="3" t="str">
        <f t="shared" si="215"/>
        <v/>
      </c>
      <c r="F2555" t="str">
        <f t="shared" si="216"/>
        <v/>
      </c>
      <c r="G2555" t="str">
        <f t="shared" si="217"/>
        <v/>
      </c>
    </row>
    <row r="2556" spans="1:7" customFormat="1" x14ac:dyDescent="0.2">
      <c r="A2556" s="27"/>
      <c r="B2556" s="27"/>
      <c r="C2556" s="27"/>
      <c r="E2556" s="3" t="str">
        <f t="shared" si="215"/>
        <v/>
      </c>
      <c r="F2556" t="str">
        <f t="shared" si="216"/>
        <v/>
      </c>
      <c r="G2556" t="str">
        <f t="shared" si="217"/>
        <v/>
      </c>
    </row>
    <row r="2557" spans="1:7" customFormat="1" x14ac:dyDescent="0.2">
      <c r="A2557" s="27"/>
      <c r="B2557" s="27"/>
      <c r="C2557" s="27"/>
      <c r="E2557" s="3" t="str">
        <f t="shared" si="215"/>
        <v/>
      </c>
      <c r="F2557" t="str">
        <f t="shared" si="216"/>
        <v/>
      </c>
      <c r="G2557" t="str">
        <f t="shared" si="217"/>
        <v/>
      </c>
    </row>
    <row r="2558" spans="1:7" customFormat="1" x14ac:dyDescent="0.2">
      <c r="A2558" s="27"/>
      <c r="B2558" s="27"/>
      <c r="C2558" s="27"/>
      <c r="E2558" s="3" t="str">
        <f t="shared" si="215"/>
        <v/>
      </c>
      <c r="F2558" t="str">
        <f t="shared" si="216"/>
        <v/>
      </c>
      <c r="G2558" t="str">
        <f t="shared" si="217"/>
        <v/>
      </c>
    </row>
    <row r="2559" spans="1:7" customFormat="1" x14ac:dyDescent="0.2">
      <c r="A2559" s="27"/>
      <c r="B2559" s="27"/>
      <c r="C2559" s="27"/>
      <c r="E2559" s="3" t="str">
        <f t="shared" si="215"/>
        <v/>
      </c>
      <c r="F2559" t="str">
        <f t="shared" si="216"/>
        <v/>
      </c>
      <c r="G2559" t="str">
        <f t="shared" si="217"/>
        <v/>
      </c>
    </row>
    <row r="2560" spans="1:7" customFormat="1" x14ac:dyDescent="0.2">
      <c r="A2560" s="27"/>
      <c r="B2560" s="27"/>
      <c r="C2560" s="27"/>
      <c r="E2560" s="3" t="str">
        <f t="shared" si="215"/>
        <v/>
      </c>
      <c r="F2560" t="str">
        <f t="shared" si="216"/>
        <v/>
      </c>
      <c r="G2560" t="str">
        <f t="shared" si="217"/>
        <v/>
      </c>
    </row>
    <row r="2561" spans="1:7" customFormat="1" x14ac:dyDescent="0.2">
      <c r="A2561" s="27"/>
      <c r="B2561" s="27"/>
      <c r="C2561" s="27"/>
      <c r="E2561" s="3" t="str">
        <f t="shared" si="215"/>
        <v/>
      </c>
      <c r="F2561" t="str">
        <f t="shared" si="216"/>
        <v/>
      </c>
      <c r="G2561" t="str">
        <f t="shared" si="217"/>
        <v/>
      </c>
    </row>
    <row r="2562" spans="1:7" customFormat="1" x14ac:dyDescent="0.2">
      <c r="A2562" s="27"/>
      <c r="B2562" s="27"/>
      <c r="C2562" s="27"/>
      <c r="E2562" s="3" t="str">
        <f t="shared" si="215"/>
        <v/>
      </c>
      <c r="F2562" t="str">
        <f t="shared" si="216"/>
        <v/>
      </c>
      <c r="G2562" t="str">
        <f t="shared" si="217"/>
        <v/>
      </c>
    </row>
    <row r="2563" spans="1:7" customFormat="1" x14ac:dyDescent="0.2">
      <c r="A2563" s="27"/>
      <c r="B2563" s="27"/>
      <c r="C2563" s="27"/>
      <c r="E2563" s="3" t="str">
        <f t="shared" ref="E2563:E2626" si="218">IF(A2563="", "", A2563+0)</f>
        <v/>
      </c>
      <c r="F2563" t="str">
        <f t="shared" ref="F2563:F2626" si="219">IF(B2563="", "", B2563)</f>
        <v/>
      </c>
      <c r="G2563" t="str">
        <f t="shared" ref="G2563:G2626" si="220">IF(C2563="", "", C2563+0)</f>
        <v/>
      </c>
    </row>
    <row r="2564" spans="1:7" customFormat="1" x14ac:dyDescent="0.2">
      <c r="A2564" s="27"/>
      <c r="B2564" s="27"/>
      <c r="C2564" s="27"/>
      <c r="E2564" s="3" t="str">
        <f t="shared" si="218"/>
        <v/>
      </c>
      <c r="F2564" t="str">
        <f t="shared" si="219"/>
        <v/>
      </c>
      <c r="G2564" t="str">
        <f t="shared" si="220"/>
        <v/>
      </c>
    </row>
    <row r="2565" spans="1:7" customFormat="1" x14ac:dyDescent="0.2">
      <c r="A2565" s="27"/>
      <c r="B2565" s="27"/>
      <c r="C2565" s="27"/>
      <c r="E2565" s="3" t="str">
        <f t="shared" si="218"/>
        <v/>
      </c>
      <c r="F2565" t="str">
        <f t="shared" si="219"/>
        <v/>
      </c>
      <c r="G2565" t="str">
        <f t="shared" si="220"/>
        <v/>
      </c>
    </row>
    <row r="2566" spans="1:7" customFormat="1" x14ac:dyDescent="0.2">
      <c r="A2566" s="27"/>
      <c r="B2566" s="27"/>
      <c r="C2566" s="27"/>
      <c r="E2566" s="3" t="str">
        <f t="shared" si="218"/>
        <v/>
      </c>
      <c r="F2566" t="str">
        <f t="shared" si="219"/>
        <v/>
      </c>
      <c r="G2566" t="str">
        <f t="shared" si="220"/>
        <v/>
      </c>
    </row>
    <row r="2567" spans="1:7" customFormat="1" x14ac:dyDescent="0.2">
      <c r="A2567" s="27"/>
      <c r="B2567" s="27"/>
      <c r="C2567" s="27"/>
      <c r="E2567" s="3" t="str">
        <f t="shared" si="218"/>
        <v/>
      </c>
      <c r="F2567" t="str">
        <f t="shared" si="219"/>
        <v/>
      </c>
      <c r="G2567" t="str">
        <f t="shared" si="220"/>
        <v/>
      </c>
    </row>
    <row r="2568" spans="1:7" customFormat="1" x14ac:dyDescent="0.2">
      <c r="A2568" s="27"/>
      <c r="B2568" s="27"/>
      <c r="C2568" s="27"/>
      <c r="E2568" s="3" t="str">
        <f t="shared" si="218"/>
        <v/>
      </c>
      <c r="F2568" t="str">
        <f t="shared" si="219"/>
        <v/>
      </c>
      <c r="G2568" t="str">
        <f t="shared" si="220"/>
        <v/>
      </c>
    </row>
    <row r="2569" spans="1:7" customFormat="1" x14ac:dyDescent="0.2">
      <c r="A2569" s="27"/>
      <c r="B2569" s="27"/>
      <c r="C2569" s="27"/>
      <c r="E2569" s="3" t="str">
        <f t="shared" si="218"/>
        <v/>
      </c>
      <c r="F2569" t="str">
        <f t="shared" si="219"/>
        <v/>
      </c>
      <c r="G2569" t="str">
        <f t="shared" si="220"/>
        <v/>
      </c>
    </row>
    <row r="2570" spans="1:7" customFormat="1" x14ac:dyDescent="0.2">
      <c r="A2570" s="27"/>
      <c r="B2570" s="27"/>
      <c r="C2570" s="27"/>
      <c r="E2570" s="3" t="str">
        <f t="shared" si="218"/>
        <v/>
      </c>
      <c r="F2570" t="str">
        <f t="shared" si="219"/>
        <v/>
      </c>
      <c r="G2570" t="str">
        <f t="shared" si="220"/>
        <v/>
      </c>
    </row>
    <row r="2571" spans="1:7" customFormat="1" x14ac:dyDescent="0.2">
      <c r="A2571" s="27"/>
      <c r="B2571" s="27"/>
      <c r="C2571" s="27"/>
      <c r="E2571" s="3" t="str">
        <f t="shared" si="218"/>
        <v/>
      </c>
      <c r="F2571" t="str">
        <f t="shared" si="219"/>
        <v/>
      </c>
      <c r="G2571" t="str">
        <f t="shared" si="220"/>
        <v/>
      </c>
    </row>
    <row r="2572" spans="1:7" customFormat="1" x14ac:dyDescent="0.2">
      <c r="A2572" s="27"/>
      <c r="B2572" s="27"/>
      <c r="C2572" s="27"/>
      <c r="E2572" s="3" t="str">
        <f t="shared" si="218"/>
        <v/>
      </c>
      <c r="F2572" t="str">
        <f t="shared" si="219"/>
        <v/>
      </c>
      <c r="G2572" t="str">
        <f t="shared" si="220"/>
        <v/>
      </c>
    </row>
    <row r="2573" spans="1:7" customFormat="1" x14ac:dyDescent="0.2">
      <c r="A2573" s="27"/>
      <c r="B2573" s="27"/>
      <c r="C2573" s="27"/>
      <c r="E2573" s="3" t="str">
        <f t="shared" si="218"/>
        <v/>
      </c>
      <c r="F2573" t="str">
        <f t="shared" si="219"/>
        <v/>
      </c>
      <c r="G2573" t="str">
        <f t="shared" si="220"/>
        <v/>
      </c>
    </row>
    <row r="2574" spans="1:7" customFormat="1" x14ac:dyDescent="0.2">
      <c r="A2574" s="27"/>
      <c r="B2574" s="27"/>
      <c r="C2574" s="27"/>
      <c r="E2574" s="3" t="str">
        <f t="shared" si="218"/>
        <v/>
      </c>
      <c r="F2574" t="str">
        <f t="shared" si="219"/>
        <v/>
      </c>
      <c r="G2574" t="str">
        <f t="shared" si="220"/>
        <v/>
      </c>
    </row>
    <row r="2575" spans="1:7" customFormat="1" x14ac:dyDescent="0.2">
      <c r="A2575" s="27"/>
      <c r="B2575" s="27"/>
      <c r="C2575" s="27"/>
      <c r="E2575" s="3" t="str">
        <f t="shared" si="218"/>
        <v/>
      </c>
      <c r="F2575" t="str">
        <f t="shared" si="219"/>
        <v/>
      </c>
      <c r="G2575" t="str">
        <f t="shared" si="220"/>
        <v/>
      </c>
    </row>
    <row r="2576" spans="1:7" customFormat="1" x14ac:dyDescent="0.2">
      <c r="A2576" s="27"/>
      <c r="B2576" s="27"/>
      <c r="C2576" s="27"/>
      <c r="E2576" s="3" t="str">
        <f t="shared" si="218"/>
        <v/>
      </c>
      <c r="F2576" t="str">
        <f t="shared" si="219"/>
        <v/>
      </c>
      <c r="G2576" t="str">
        <f t="shared" si="220"/>
        <v/>
      </c>
    </row>
    <row r="2577" spans="1:7" customFormat="1" x14ac:dyDescent="0.2">
      <c r="A2577" s="27"/>
      <c r="B2577" s="27"/>
      <c r="C2577" s="27"/>
      <c r="E2577" s="3" t="str">
        <f t="shared" si="218"/>
        <v/>
      </c>
      <c r="F2577" t="str">
        <f t="shared" si="219"/>
        <v/>
      </c>
      <c r="G2577" t="str">
        <f t="shared" si="220"/>
        <v/>
      </c>
    </row>
    <row r="2578" spans="1:7" customFormat="1" x14ac:dyDescent="0.2">
      <c r="A2578" s="27"/>
      <c r="B2578" s="27"/>
      <c r="C2578" s="27"/>
      <c r="E2578" s="3" t="str">
        <f t="shared" si="218"/>
        <v/>
      </c>
      <c r="F2578" t="str">
        <f t="shared" si="219"/>
        <v/>
      </c>
      <c r="G2578" t="str">
        <f t="shared" si="220"/>
        <v/>
      </c>
    </row>
    <row r="2579" spans="1:7" customFormat="1" x14ac:dyDescent="0.2">
      <c r="A2579" s="27"/>
      <c r="B2579" s="27"/>
      <c r="C2579" s="27"/>
      <c r="E2579" s="3" t="str">
        <f t="shared" si="218"/>
        <v/>
      </c>
      <c r="F2579" t="str">
        <f t="shared" si="219"/>
        <v/>
      </c>
      <c r="G2579" t="str">
        <f t="shared" si="220"/>
        <v/>
      </c>
    </row>
    <row r="2580" spans="1:7" customFormat="1" x14ac:dyDescent="0.2">
      <c r="A2580" s="27"/>
      <c r="B2580" s="27"/>
      <c r="C2580" s="27"/>
      <c r="E2580" s="3" t="str">
        <f t="shared" si="218"/>
        <v/>
      </c>
      <c r="F2580" t="str">
        <f t="shared" si="219"/>
        <v/>
      </c>
      <c r="G2580" t="str">
        <f t="shared" si="220"/>
        <v/>
      </c>
    </row>
    <row r="2581" spans="1:7" customFormat="1" x14ac:dyDescent="0.2">
      <c r="A2581" s="27"/>
      <c r="B2581" s="27"/>
      <c r="C2581" s="27"/>
      <c r="E2581" s="3" t="str">
        <f t="shared" si="218"/>
        <v/>
      </c>
      <c r="F2581" t="str">
        <f t="shared" si="219"/>
        <v/>
      </c>
      <c r="G2581" t="str">
        <f t="shared" si="220"/>
        <v/>
      </c>
    </row>
    <row r="2582" spans="1:7" customFormat="1" x14ac:dyDescent="0.2">
      <c r="A2582" s="27"/>
      <c r="B2582" s="27"/>
      <c r="C2582" s="27"/>
      <c r="E2582" s="3" t="str">
        <f t="shared" si="218"/>
        <v/>
      </c>
      <c r="F2582" t="str">
        <f t="shared" si="219"/>
        <v/>
      </c>
      <c r="G2582" t="str">
        <f t="shared" si="220"/>
        <v/>
      </c>
    </row>
    <row r="2583" spans="1:7" customFormat="1" x14ac:dyDescent="0.2">
      <c r="A2583" s="27"/>
      <c r="B2583" s="27"/>
      <c r="C2583" s="27"/>
      <c r="E2583" s="3" t="str">
        <f t="shared" si="218"/>
        <v/>
      </c>
      <c r="F2583" t="str">
        <f t="shared" si="219"/>
        <v/>
      </c>
      <c r="G2583" t="str">
        <f t="shared" si="220"/>
        <v/>
      </c>
    </row>
    <row r="2584" spans="1:7" customFormat="1" x14ac:dyDescent="0.2">
      <c r="A2584" s="27"/>
      <c r="B2584" s="27"/>
      <c r="C2584" s="27"/>
      <c r="E2584" s="3" t="str">
        <f t="shared" si="218"/>
        <v/>
      </c>
      <c r="F2584" t="str">
        <f t="shared" si="219"/>
        <v/>
      </c>
      <c r="G2584" t="str">
        <f t="shared" si="220"/>
        <v/>
      </c>
    </row>
    <row r="2585" spans="1:7" customFormat="1" x14ac:dyDescent="0.2">
      <c r="A2585" s="27"/>
      <c r="B2585" s="27"/>
      <c r="C2585" s="27"/>
      <c r="E2585" s="3" t="str">
        <f t="shared" si="218"/>
        <v/>
      </c>
      <c r="F2585" t="str">
        <f t="shared" si="219"/>
        <v/>
      </c>
      <c r="G2585" t="str">
        <f t="shared" si="220"/>
        <v/>
      </c>
    </row>
    <row r="2586" spans="1:7" customFormat="1" x14ac:dyDescent="0.2">
      <c r="A2586" s="27"/>
      <c r="B2586" s="27"/>
      <c r="C2586" s="27"/>
      <c r="E2586" s="3" t="str">
        <f t="shared" si="218"/>
        <v/>
      </c>
      <c r="F2586" t="str">
        <f t="shared" si="219"/>
        <v/>
      </c>
      <c r="G2586" t="str">
        <f t="shared" si="220"/>
        <v/>
      </c>
    </row>
    <row r="2587" spans="1:7" customFormat="1" x14ac:dyDescent="0.2">
      <c r="A2587" s="27"/>
      <c r="B2587" s="27"/>
      <c r="C2587" s="27"/>
      <c r="E2587" s="3" t="str">
        <f t="shared" si="218"/>
        <v/>
      </c>
      <c r="F2587" t="str">
        <f t="shared" si="219"/>
        <v/>
      </c>
      <c r="G2587" t="str">
        <f t="shared" si="220"/>
        <v/>
      </c>
    </row>
    <row r="2588" spans="1:7" customFormat="1" x14ac:dyDescent="0.2">
      <c r="A2588" s="27"/>
      <c r="B2588" s="27"/>
      <c r="C2588" s="27"/>
      <c r="E2588" s="3" t="str">
        <f t="shared" si="218"/>
        <v/>
      </c>
      <c r="F2588" t="str">
        <f t="shared" si="219"/>
        <v/>
      </c>
      <c r="G2588" t="str">
        <f t="shared" si="220"/>
        <v/>
      </c>
    </row>
    <row r="2589" spans="1:7" customFormat="1" x14ac:dyDescent="0.2">
      <c r="A2589" s="27"/>
      <c r="B2589" s="27"/>
      <c r="C2589" s="27"/>
      <c r="E2589" s="3" t="str">
        <f t="shared" si="218"/>
        <v/>
      </c>
      <c r="F2589" t="str">
        <f t="shared" si="219"/>
        <v/>
      </c>
      <c r="G2589" t="str">
        <f t="shared" si="220"/>
        <v/>
      </c>
    </row>
    <row r="2590" spans="1:7" customFormat="1" x14ac:dyDescent="0.2">
      <c r="A2590" s="27"/>
      <c r="B2590" s="27"/>
      <c r="C2590" s="27"/>
      <c r="E2590" s="3" t="str">
        <f t="shared" si="218"/>
        <v/>
      </c>
      <c r="F2590" t="str">
        <f t="shared" si="219"/>
        <v/>
      </c>
      <c r="G2590" t="str">
        <f t="shared" si="220"/>
        <v/>
      </c>
    </row>
    <row r="2591" spans="1:7" customFormat="1" x14ac:dyDescent="0.2">
      <c r="A2591" s="27"/>
      <c r="B2591" s="27"/>
      <c r="C2591" s="27"/>
      <c r="E2591" s="3" t="str">
        <f t="shared" si="218"/>
        <v/>
      </c>
      <c r="F2591" t="str">
        <f t="shared" si="219"/>
        <v/>
      </c>
      <c r="G2591" t="str">
        <f t="shared" si="220"/>
        <v/>
      </c>
    </row>
    <row r="2592" spans="1:7" customFormat="1" x14ac:dyDescent="0.2">
      <c r="A2592" s="27"/>
      <c r="B2592" s="27"/>
      <c r="C2592" s="27"/>
      <c r="E2592" s="3" t="str">
        <f t="shared" si="218"/>
        <v/>
      </c>
      <c r="F2592" t="str">
        <f t="shared" si="219"/>
        <v/>
      </c>
      <c r="G2592" t="str">
        <f t="shared" si="220"/>
        <v/>
      </c>
    </row>
    <row r="2593" spans="1:7" customFormat="1" x14ac:dyDescent="0.2">
      <c r="A2593" s="27"/>
      <c r="B2593" s="27"/>
      <c r="C2593" s="27"/>
      <c r="E2593" s="3" t="str">
        <f t="shared" si="218"/>
        <v/>
      </c>
      <c r="F2593" t="str">
        <f t="shared" si="219"/>
        <v/>
      </c>
      <c r="G2593" t="str">
        <f t="shared" si="220"/>
        <v/>
      </c>
    </row>
    <row r="2594" spans="1:7" customFormat="1" x14ac:dyDescent="0.2">
      <c r="A2594" s="27"/>
      <c r="B2594" s="27"/>
      <c r="C2594" s="27"/>
      <c r="E2594" s="3" t="str">
        <f t="shared" si="218"/>
        <v/>
      </c>
      <c r="F2594" t="str">
        <f t="shared" si="219"/>
        <v/>
      </c>
      <c r="G2594" t="str">
        <f t="shared" si="220"/>
        <v/>
      </c>
    </row>
    <row r="2595" spans="1:7" customFormat="1" x14ac:dyDescent="0.2">
      <c r="A2595" s="27"/>
      <c r="B2595" s="27"/>
      <c r="C2595" s="27"/>
      <c r="E2595" s="3" t="str">
        <f t="shared" si="218"/>
        <v/>
      </c>
      <c r="F2595" t="str">
        <f t="shared" si="219"/>
        <v/>
      </c>
      <c r="G2595" t="str">
        <f t="shared" si="220"/>
        <v/>
      </c>
    </row>
    <row r="2596" spans="1:7" customFormat="1" x14ac:dyDescent="0.2">
      <c r="A2596" s="27"/>
      <c r="B2596" s="27"/>
      <c r="C2596" s="27"/>
      <c r="E2596" s="3" t="str">
        <f t="shared" si="218"/>
        <v/>
      </c>
      <c r="F2596" t="str">
        <f t="shared" si="219"/>
        <v/>
      </c>
      <c r="G2596" t="str">
        <f t="shared" si="220"/>
        <v/>
      </c>
    </row>
    <row r="2597" spans="1:7" customFormat="1" x14ac:dyDescent="0.2">
      <c r="A2597" s="27"/>
      <c r="B2597" s="27"/>
      <c r="C2597" s="27"/>
      <c r="E2597" s="3" t="str">
        <f t="shared" si="218"/>
        <v/>
      </c>
      <c r="F2597" t="str">
        <f t="shared" si="219"/>
        <v/>
      </c>
      <c r="G2597" t="str">
        <f t="shared" si="220"/>
        <v/>
      </c>
    </row>
    <row r="2598" spans="1:7" customFormat="1" x14ac:dyDescent="0.2">
      <c r="A2598" s="27"/>
      <c r="B2598" s="27"/>
      <c r="C2598" s="27"/>
      <c r="E2598" s="3" t="str">
        <f t="shared" si="218"/>
        <v/>
      </c>
      <c r="F2598" t="str">
        <f t="shared" si="219"/>
        <v/>
      </c>
      <c r="G2598" t="str">
        <f t="shared" si="220"/>
        <v/>
      </c>
    </row>
    <row r="2599" spans="1:7" customFormat="1" x14ac:dyDescent="0.2">
      <c r="A2599" s="27"/>
      <c r="B2599" s="27"/>
      <c r="C2599" s="27"/>
      <c r="E2599" s="3" t="str">
        <f t="shared" si="218"/>
        <v/>
      </c>
      <c r="F2599" t="str">
        <f t="shared" si="219"/>
        <v/>
      </c>
      <c r="G2599" t="str">
        <f t="shared" si="220"/>
        <v/>
      </c>
    </row>
    <row r="2600" spans="1:7" customFormat="1" x14ac:dyDescent="0.2">
      <c r="A2600" s="27"/>
      <c r="B2600" s="27"/>
      <c r="C2600" s="27"/>
      <c r="E2600" s="3" t="str">
        <f t="shared" si="218"/>
        <v/>
      </c>
      <c r="F2600" t="str">
        <f t="shared" si="219"/>
        <v/>
      </c>
      <c r="G2600" t="str">
        <f t="shared" si="220"/>
        <v/>
      </c>
    </row>
    <row r="2601" spans="1:7" customFormat="1" x14ac:dyDescent="0.2">
      <c r="A2601" s="27"/>
      <c r="B2601" s="27"/>
      <c r="C2601" s="27"/>
      <c r="E2601" s="3" t="str">
        <f t="shared" si="218"/>
        <v/>
      </c>
      <c r="F2601" t="str">
        <f t="shared" si="219"/>
        <v/>
      </c>
      <c r="G2601" t="str">
        <f t="shared" si="220"/>
        <v/>
      </c>
    </row>
    <row r="2602" spans="1:7" customFormat="1" x14ac:dyDescent="0.2">
      <c r="A2602" s="27"/>
      <c r="B2602" s="27"/>
      <c r="C2602" s="27"/>
      <c r="E2602" s="3" t="str">
        <f t="shared" si="218"/>
        <v/>
      </c>
      <c r="F2602" t="str">
        <f t="shared" si="219"/>
        <v/>
      </c>
      <c r="G2602" t="str">
        <f t="shared" si="220"/>
        <v/>
      </c>
    </row>
    <row r="2603" spans="1:7" customFormat="1" x14ac:dyDescent="0.2">
      <c r="A2603" s="27"/>
      <c r="B2603" s="27"/>
      <c r="C2603" s="27"/>
      <c r="E2603" s="3" t="str">
        <f t="shared" si="218"/>
        <v/>
      </c>
      <c r="F2603" t="str">
        <f t="shared" si="219"/>
        <v/>
      </c>
      <c r="G2603" t="str">
        <f t="shared" si="220"/>
        <v/>
      </c>
    </row>
    <row r="2604" spans="1:7" customFormat="1" x14ac:dyDescent="0.2">
      <c r="A2604" s="27"/>
      <c r="B2604" s="27"/>
      <c r="C2604" s="27"/>
      <c r="E2604" s="3" t="str">
        <f t="shared" si="218"/>
        <v/>
      </c>
      <c r="F2604" t="str">
        <f t="shared" si="219"/>
        <v/>
      </c>
      <c r="G2604" t="str">
        <f t="shared" si="220"/>
        <v/>
      </c>
    </row>
    <row r="2605" spans="1:7" customFormat="1" x14ac:dyDescent="0.2">
      <c r="A2605" s="27"/>
      <c r="B2605" s="27"/>
      <c r="C2605" s="27"/>
      <c r="E2605" s="3" t="str">
        <f t="shared" si="218"/>
        <v/>
      </c>
      <c r="F2605" t="str">
        <f t="shared" si="219"/>
        <v/>
      </c>
      <c r="G2605" t="str">
        <f t="shared" si="220"/>
        <v/>
      </c>
    </row>
    <row r="2606" spans="1:7" customFormat="1" x14ac:dyDescent="0.2">
      <c r="A2606" s="27"/>
      <c r="B2606" s="27"/>
      <c r="C2606" s="27"/>
      <c r="E2606" s="3" t="str">
        <f t="shared" si="218"/>
        <v/>
      </c>
      <c r="F2606" t="str">
        <f t="shared" si="219"/>
        <v/>
      </c>
      <c r="G2606" t="str">
        <f t="shared" si="220"/>
        <v/>
      </c>
    </row>
    <row r="2607" spans="1:7" customFormat="1" x14ac:dyDescent="0.2">
      <c r="A2607" s="27"/>
      <c r="B2607" s="27"/>
      <c r="C2607" s="27"/>
      <c r="E2607" s="3" t="str">
        <f t="shared" si="218"/>
        <v/>
      </c>
      <c r="F2607" t="str">
        <f t="shared" si="219"/>
        <v/>
      </c>
      <c r="G2607" t="str">
        <f t="shared" si="220"/>
        <v/>
      </c>
    </row>
    <row r="2608" spans="1:7" customFormat="1" x14ac:dyDescent="0.2">
      <c r="A2608" s="27"/>
      <c r="B2608" s="27"/>
      <c r="C2608" s="27"/>
      <c r="E2608" s="3" t="str">
        <f t="shared" si="218"/>
        <v/>
      </c>
      <c r="F2608" t="str">
        <f t="shared" si="219"/>
        <v/>
      </c>
      <c r="G2608" t="str">
        <f t="shared" si="220"/>
        <v/>
      </c>
    </row>
    <row r="2609" spans="1:7" customFormat="1" x14ac:dyDescent="0.2">
      <c r="A2609" s="27"/>
      <c r="B2609" s="27"/>
      <c r="C2609" s="27"/>
      <c r="E2609" s="3" t="str">
        <f t="shared" si="218"/>
        <v/>
      </c>
      <c r="F2609" t="str">
        <f t="shared" si="219"/>
        <v/>
      </c>
      <c r="G2609" t="str">
        <f t="shared" si="220"/>
        <v/>
      </c>
    </row>
    <row r="2610" spans="1:7" customFormat="1" x14ac:dyDescent="0.2">
      <c r="A2610" s="27"/>
      <c r="B2610" s="27"/>
      <c r="C2610" s="27"/>
      <c r="E2610" s="3" t="str">
        <f t="shared" si="218"/>
        <v/>
      </c>
      <c r="F2610" t="str">
        <f t="shared" si="219"/>
        <v/>
      </c>
      <c r="G2610" t="str">
        <f t="shared" si="220"/>
        <v/>
      </c>
    </row>
    <row r="2611" spans="1:7" customFormat="1" x14ac:dyDescent="0.2">
      <c r="A2611" s="27"/>
      <c r="B2611" s="27"/>
      <c r="C2611" s="27"/>
      <c r="E2611" s="3" t="str">
        <f t="shared" si="218"/>
        <v/>
      </c>
      <c r="F2611" t="str">
        <f t="shared" si="219"/>
        <v/>
      </c>
      <c r="G2611" t="str">
        <f t="shared" si="220"/>
        <v/>
      </c>
    </row>
    <row r="2612" spans="1:7" customFormat="1" x14ac:dyDescent="0.2">
      <c r="A2612" s="27"/>
      <c r="B2612" s="27"/>
      <c r="C2612" s="27"/>
      <c r="E2612" s="3" t="str">
        <f t="shared" si="218"/>
        <v/>
      </c>
      <c r="F2612" t="str">
        <f t="shared" si="219"/>
        <v/>
      </c>
      <c r="G2612" t="str">
        <f t="shared" si="220"/>
        <v/>
      </c>
    </row>
    <row r="2613" spans="1:7" customFormat="1" x14ac:dyDescent="0.2">
      <c r="A2613" s="27"/>
      <c r="B2613" s="27"/>
      <c r="C2613" s="27"/>
      <c r="E2613" s="3" t="str">
        <f t="shared" si="218"/>
        <v/>
      </c>
      <c r="F2613" t="str">
        <f t="shared" si="219"/>
        <v/>
      </c>
      <c r="G2613" t="str">
        <f t="shared" si="220"/>
        <v/>
      </c>
    </row>
    <row r="2614" spans="1:7" customFormat="1" x14ac:dyDescent="0.2">
      <c r="A2614" s="27"/>
      <c r="B2614" s="27"/>
      <c r="C2614" s="27"/>
      <c r="E2614" s="3" t="str">
        <f t="shared" si="218"/>
        <v/>
      </c>
      <c r="F2614" t="str">
        <f t="shared" si="219"/>
        <v/>
      </c>
      <c r="G2614" t="str">
        <f t="shared" si="220"/>
        <v/>
      </c>
    </row>
    <row r="2615" spans="1:7" customFormat="1" x14ac:dyDescent="0.2">
      <c r="A2615" s="27"/>
      <c r="B2615" s="27"/>
      <c r="C2615" s="27"/>
      <c r="E2615" s="3" t="str">
        <f t="shared" si="218"/>
        <v/>
      </c>
      <c r="F2615" t="str">
        <f t="shared" si="219"/>
        <v/>
      </c>
      <c r="G2615" t="str">
        <f t="shared" si="220"/>
        <v/>
      </c>
    </row>
    <row r="2616" spans="1:7" customFormat="1" x14ac:dyDescent="0.2">
      <c r="A2616" s="27"/>
      <c r="B2616" s="27"/>
      <c r="C2616" s="27"/>
      <c r="E2616" s="3" t="str">
        <f t="shared" si="218"/>
        <v/>
      </c>
      <c r="F2616" t="str">
        <f t="shared" si="219"/>
        <v/>
      </c>
      <c r="G2616" t="str">
        <f t="shared" si="220"/>
        <v/>
      </c>
    </row>
    <row r="2617" spans="1:7" customFormat="1" x14ac:dyDescent="0.2">
      <c r="A2617" s="27"/>
      <c r="B2617" s="27"/>
      <c r="C2617" s="27"/>
      <c r="E2617" s="3" t="str">
        <f t="shared" si="218"/>
        <v/>
      </c>
      <c r="F2617" t="str">
        <f t="shared" si="219"/>
        <v/>
      </c>
      <c r="G2617" t="str">
        <f t="shared" si="220"/>
        <v/>
      </c>
    </row>
    <row r="2618" spans="1:7" customFormat="1" x14ac:dyDescent="0.2">
      <c r="A2618" s="27"/>
      <c r="B2618" s="27"/>
      <c r="C2618" s="27"/>
      <c r="E2618" s="3" t="str">
        <f t="shared" si="218"/>
        <v/>
      </c>
      <c r="F2618" t="str">
        <f t="shared" si="219"/>
        <v/>
      </c>
      <c r="G2618" t="str">
        <f t="shared" si="220"/>
        <v/>
      </c>
    </row>
    <row r="2619" spans="1:7" customFormat="1" x14ac:dyDescent="0.2">
      <c r="A2619" s="27"/>
      <c r="B2619" s="27"/>
      <c r="C2619" s="27"/>
      <c r="E2619" s="3" t="str">
        <f t="shared" si="218"/>
        <v/>
      </c>
      <c r="F2619" t="str">
        <f t="shared" si="219"/>
        <v/>
      </c>
      <c r="G2619" t="str">
        <f t="shared" si="220"/>
        <v/>
      </c>
    </row>
    <row r="2620" spans="1:7" customFormat="1" x14ac:dyDescent="0.2">
      <c r="A2620" s="27"/>
      <c r="B2620" s="27"/>
      <c r="C2620" s="27"/>
      <c r="E2620" s="3" t="str">
        <f t="shared" si="218"/>
        <v/>
      </c>
      <c r="F2620" t="str">
        <f t="shared" si="219"/>
        <v/>
      </c>
      <c r="G2620" t="str">
        <f t="shared" si="220"/>
        <v/>
      </c>
    </row>
    <row r="2621" spans="1:7" customFormat="1" x14ac:dyDescent="0.2">
      <c r="A2621" s="27"/>
      <c r="B2621" s="27"/>
      <c r="C2621" s="27"/>
      <c r="E2621" s="3" t="str">
        <f t="shared" si="218"/>
        <v/>
      </c>
      <c r="F2621" t="str">
        <f t="shared" si="219"/>
        <v/>
      </c>
      <c r="G2621" t="str">
        <f t="shared" si="220"/>
        <v/>
      </c>
    </row>
    <row r="2622" spans="1:7" customFormat="1" x14ac:dyDescent="0.2">
      <c r="A2622" s="27"/>
      <c r="B2622" s="27"/>
      <c r="C2622" s="27"/>
      <c r="E2622" s="3" t="str">
        <f t="shared" si="218"/>
        <v/>
      </c>
      <c r="F2622" t="str">
        <f t="shared" si="219"/>
        <v/>
      </c>
      <c r="G2622" t="str">
        <f t="shared" si="220"/>
        <v/>
      </c>
    </row>
    <row r="2623" spans="1:7" customFormat="1" x14ac:dyDescent="0.2">
      <c r="A2623" s="27"/>
      <c r="B2623" s="27"/>
      <c r="C2623" s="27"/>
      <c r="E2623" s="3" t="str">
        <f t="shared" si="218"/>
        <v/>
      </c>
      <c r="F2623" t="str">
        <f t="shared" si="219"/>
        <v/>
      </c>
      <c r="G2623" t="str">
        <f t="shared" si="220"/>
        <v/>
      </c>
    </row>
    <row r="2624" spans="1:7" customFormat="1" x14ac:dyDescent="0.2">
      <c r="A2624" s="27"/>
      <c r="B2624" s="27"/>
      <c r="C2624" s="27"/>
      <c r="E2624" s="3" t="str">
        <f t="shared" si="218"/>
        <v/>
      </c>
      <c r="F2624" t="str">
        <f t="shared" si="219"/>
        <v/>
      </c>
      <c r="G2624" t="str">
        <f t="shared" si="220"/>
        <v/>
      </c>
    </row>
    <row r="2625" spans="1:7" customFormat="1" x14ac:dyDescent="0.2">
      <c r="A2625" s="27"/>
      <c r="B2625" s="27"/>
      <c r="C2625" s="27"/>
      <c r="E2625" s="3" t="str">
        <f t="shared" si="218"/>
        <v/>
      </c>
      <c r="F2625" t="str">
        <f t="shared" si="219"/>
        <v/>
      </c>
      <c r="G2625" t="str">
        <f t="shared" si="220"/>
        <v/>
      </c>
    </row>
    <row r="2626" spans="1:7" customFormat="1" x14ac:dyDescent="0.2">
      <c r="A2626" s="27"/>
      <c r="B2626" s="27"/>
      <c r="C2626" s="27"/>
      <c r="E2626" s="3" t="str">
        <f t="shared" si="218"/>
        <v/>
      </c>
      <c r="F2626" t="str">
        <f t="shared" si="219"/>
        <v/>
      </c>
      <c r="G2626" t="str">
        <f t="shared" si="220"/>
        <v/>
      </c>
    </row>
    <row r="2627" spans="1:7" customFormat="1" x14ac:dyDescent="0.2">
      <c r="A2627" s="27"/>
      <c r="B2627" s="27"/>
      <c r="C2627" s="27"/>
      <c r="E2627" s="3" t="str">
        <f t="shared" ref="E2627:E2690" si="221">IF(A2627="", "", A2627+0)</f>
        <v/>
      </c>
      <c r="F2627" t="str">
        <f t="shared" ref="F2627:F2690" si="222">IF(B2627="", "", B2627)</f>
        <v/>
      </c>
      <c r="G2627" t="str">
        <f t="shared" ref="G2627:G2690" si="223">IF(C2627="", "", C2627+0)</f>
        <v/>
      </c>
    </row>
    <row r="2628" spans="1:7" customFormat="1" x14ac:dyDescent="0.2">
      <c r="A2628" s="27"/>
      <c r="B2628" s="27"/>
      <c r="C2628" s="27"/>
      <c r="E2628" s="3" t="str">
        <f t="shared" si="221"/>
        <v/>
      </c>
      <c r="F2628" t="str">
        <f t="shared" si="222"/>
        <v/>
      </c>
      <c r="G2628" t="str">
        <f t="shared" si="223"/>
        <v/>
      </c>
    </row>
    <row r="2629" spans="1:7" customFormat="1" x14ac:dyDescent="0.2">
      <c r="A2629" s="27"/>
      <c r="B2629" s="27"/>
      <c r="C2629" s="27"/>
      <c r="E2629" s="3" t="str">
        <f t="shared" si="221"/>
        <v/>
      </c>
      <c r="F2629" t="str">
        <f t="shared" si="222"/>
        <v/>
      </c>
      <c r="G2629" t="str">
        <f t="shared" si="223"/>
        <v/>
      </c>
    </row>
    <row r="2630" spans="1:7" customFormat="1" x14ac:dyDescent="0.2">
      <c r="A2630" s="27"/>
      <c r="B2630" s="27"/>
      <c r="C2630" s="27"/>
      <c r="E2630" s="3" t="str">
        <f t="shared" si="221"/>
        <v/>
      </c>
      <c r="F2630" t="str">
        <f t="shared" si="222"/>
        <v/>
      </c>
      <c r="G2630" t="str">
        <f t="shared" si="223"/>
        <v/>
      </c>
    </row>
    <row r="2631" spans="1:7" customFormat="1" x14ac:dyDescent="0.2">
      <c r="A2631" s="27"/>
      <c r="B2631" s="27"/>
      <c r="C2631" s="27"/>
      <c r="E2631" s="3" t="str">
        <f t="shared" si="221"/>
        <v/>
      </c>
      <c r="F2631" t="str">
        <f t="shared" si="222"/>
        <v/>
      </c>
      <c r="G2631" t="str">
        <f t="shared" si="223"/>
        <v/>
      </c>
    </row>
    <row r="2632" spans="1:7" customFormat="1" x14ac:dyDescent="0.2">
      <c r="A2632" s="27"/>
      <c r="B2632" s="27"/>
      <c r="C2632" s="27"/>
      <c r="E2632" s="3" t="str">
        <f t="shared" si="221"/>
        <v/>
      </c>
      <c r="F2632" t="str">
        <f t="shared" si="222"/>
        <v/>
      </c>
      <c r="G2632" t="str">
        <f t="shared" si="223"/>
        <v/>
      </c>
    </row>
    <row r="2633" spans="1:7" customFormat="1" x14ac:dyDescent="0.2">
      <c r="A2633" s="27"/>
      <c r="B2633" s="27"/>
      <c r="C2633" s="27"/>
      <c r="E2633" s="3" t="str">
        <f t="shared" si="221"/>
        <v/>
      </c>
      <c r="F2633" t="str">
        <f t="shared" si="222"/>
        <v/>
      </c>
      <c r="G2633" t="str">
        <f t="shared" si="223"/>
        <v/>
      </c>
    </row>
    <row r="2634" spans="1:7" customFormat="1" x14ac:dyDescent="0.2">
      <c r="A2634" s="27"/>
      <c r="B2634" s="27"/>
      <c r="C2634" s="27"/>
      <c r="E2634" s="3" t="str">
        <f t="shared" si="221"/>
        <v/>
      </c>
      <c r="F2634" t="str">
        <f t="shared" si="222"/>
        <v/>
      </c>
      <c r="G2634" t="str">
        <f t="shared" si="223"/>
        <v/>
      </c>
    </row>
    <row r="2635" spans="1:7" customFormat="1" x14ac:dyDescent="0.2">
      <c r="A2635" s="27"/>
      <c r="B2635" s="27"/>
      <c r="C2635" s="27"/>
      <c r="E2635" s="3" t="str">
        <f t="shared" si="221"/>
        <v/>
      </c>
      <c r="F2635" t="str">
        <f t="shared" si="222"/>
        <v/>
      </c>
      <c r="G2635" t="str">
        <f t="shared" si="223"/>
        <v/>
      </c>
    </row>
    <row r="2636" spans="1:7" customFormat="1" x14ac:dyDescent="0.2">
      <c r="A2636" s="27"/>
      <c r="B2636" s="27"/>
      <c r="C2636" s="27"/>
      <c r="E2636" s="3" t="str">
        <f t="shared" si="221"/>
        <v/>
      </c>
      <c r="F2636" t="str">
        <f t="shared" si="222"/>
        <v/>
      </c>
      <c r="G2636" t="str">
        <f t="shared" si="223"/>
        <v/>
      </c>
    </row>
    <row r="2637" spans="1:7" customFormat="1" x14ac:dyDescent="0.2">
      <c r="A2637" s="27"/>
      <c r="B2637" s="27"/>
      <c r="C2637" s="27"/>
      <c r="E2637" s="3" t="str">
        <f t="shared" si="221"/>
        <v/>
      </c>
      <c r="F2637" t="str">
        <f t="shared" si="222"/>
        <v/>
      </c>
      <c r="G2637" t="str">
        <f t="shared" si="223"/>
        <v/>
      </c>
    </row>
    <row r="2638" spans="1:7" customFormat="1" x14ac:dyDescent="0.2">
      <c r="A2638" s="27"/>
      <c r="B2638" s="27"/>
      <c r="C2638" s="27"/>
      <c r="E2638" s="3" t="str">
        <f t="shared" si="221"/>
        <v/>
      </c>
      <c r="F2638" t="str">
        <f t="shared" si="222"/>
        <v/>
      </c>
      <c r="G2638" t="str">
        <f t="shared" si="223"/>
        <v/>
      </c>
    </row>
    <row r="2639" spans="1:7" customFormat="1" x14ac:dyDescent="0.2">
      <c r="A2639" s="27"/>
      <c r="B2639" s="27"/>
      <c r="C2639" s="27"/>
      <c r="E2639" s="3" t="str">
        <f t="shared" si="221"/>
        <v/>
      </c>
      <c r="F2639" t="str">
        <f t="shared" si="222"/>
        <v/>
      </c>
      <c r="G2639" t="str">
        <f t="shared" si="223"/>
        <v/>
      </c>
    </row>
    <row r="2640" spans="1:7" customFormat="1" x14ac:dyDescent="0.2">
      <c r="A2640" s="27"/>
      <c r="B2640" s="27"/>
      <c r="C2640" s="27"/>
      <c r="E2640" s="3" t="str">
        <f t="shared" si="221"/>
        <v/>
      </c>
      <c r="F2640" t="str">
        <f t="shared" si="222"/>
        <v/>
      </c>
      <c r="G2640" t="str">
        <f t="shared" si="223"/>
        <v/>
      </c>
    </row>
    <row r="2641" spans="1:7" customFormat="1" x14ac:dyDescent="0.2">
      <c r="A2641" s="27"/>
      <c r="B2641" s="27"/>
      <c r="C2641" s="27"/>
      <c r="E2641" s="3" t="str">
        <f t="shared" si="221"/>
        <v/>
      </c>
      <c r="F2641" t="str">
        <f t="shared" si="222"/>
        <v/>
      </c>
      <c r="G2641" t="str">
        <f t="shared" si="223"/>
        <v/>
      </c>
    </row>
    <row r="2642" spans="1:7" customFormat="1" x14ac:dyDescent="0.2">
      <c r="A2642" s="27"/>
      <c r="B2642" s="27"/>
      <c r="C2642" s="27"/>
      <c r="E2642" s="3" t="str">
        <f t="shared" si="221"/>
        <v/>
      </c>
      <c r="F2642" t="str">
        <f t="shared" si="222"/>
        <v/>
      </c>
      <c r="G2642" t="str">
        <f t="shared" si="223"/>
        <v/>
      </c>
    </row>
    <row r="2643" spans="1:7" customFormat="1" x14ac:dyDescent="0.2">
      <c r="A2643" s="27"/>
      <c r="B2643" s="27"/>
      <c r="C2643" s="27"/>
      <c r="E2643" s="3" t="str">
        <f t="shared" si="221"/>
        <v/>
      </c>
      <c r="F2643" t="str">
        <f t="shared" si="222"/>
        <v/>
      </c>
      <c r="G2643" t="str">
        <f t="shared" si="223"/>
        <v/>
      </c>
    </row>
    <row r="2644" spans="1:7" customFormat="1" x14ac:dyDescent="0.2">
      <c r="A2644" s="27"/>
      <c r="B2644" s="27"/>
      <c r="C2644" s="27"/>
      <c r="E2644" s="3" t="str">
        <f t="shared" si="221"/>
        <v/>
      </c>
      <c r="F2644" t="str">
        <f t="shared" si="222"/>
        <v/>
      </c>
      <c r="G2644" t="str">
        <f t="shared" si="223"/>
        <v/>
      </c>
    </row>
    <row r="2645" spans="1:7" customFormat="1" x14ac:dyDescent="0.2">
      <c r="A2645" s="27"/>
      <c r="B2645" s="27"/>
      <c r="C2645" s="27"/>
      <c r="E2645" s="3" t="str">
        <f t="shared" si="221"/>
        <v/>
      </c>
      <c r="F2645" t="str">
        <f t="shared" si="222"/>
        <v/>
      </c>
      <c r="G2645" t="str">
        <f t="shared" si="223"/>
        <v/>
      </c>
    </row>
    <row r="2646" spans="1:7" customFormat="1" x14ac:dyDescent="0.2">
      <c r="A2646" s="27"/>
      <c r="B2646" s="27"/>
      <c r="C2646" s="27"/>
      <c r="E2646" s="3" t="str">
        <f t="shared" si="221"/>
        <v/>
      </c>
      <c r="F2646" t="str">
        <f t="shared" si="222"/>
        <v/>
      </c>
      <c r="G2646" t="str">
        <f t="shared" si="223"/>
        <v/>
      </c>
    </row>
    <row r="2647" spans="1:7" customFormat="1" x14ac:dyDescent="0.2">
      <c r="A2647" s="27"/>
      <c r="B2647" s="27"/>
      <c r="C2647" s="27"/>
      <c r="E2647" s="3" t="str">
        <f t="shared" si="221"/>
        <v/>
      </c>
      <c r="F2647" t="str">
        <f t="shared" si="222"/>
        <v/>
      </c>
      <c r="G2647" t="str">
        <f t="shared" si="223"/>
        <v/>
      </c>
    </row>
    <row r="2648" spans="1:7" customFormat="1" x14ac:dyDescent="0.2">
      <c r="A2648" s="27"/>
      <c r="B2648" s="27"/>
      <c r="C2648" s="27"/>
      <c r="E2648" s="3" t="str">
        <f t="shared" si="221"/>
        <v/>
      </c>
      <c r="F2648" t="str">
        <f t="shared" si="222"/>
        <v/>
      </c>
      <c r="G2648" t="str">
        <f t="shared" si="223"/>
        <v/>
      </c>
    </row>
    <row r="2649" spans="1:7" customFormat="1" x14ac:dyDescent="0.2">
      <c r="A2649" s="27"/>
      <c r="B2649" s="27"/>
      <c r="C2649" s="27"/>
      <c r="E2649" s="3" t="str">
        <f t="shared" si="221"/>
        <v/>
      </c>
      <c r="F2649" t="str">
        <f t="shared" si="222"/>
        <v/>
      </c>
      <c r="G2649" t="str">
        <f t="shared" si="223"/>
        <v/>
      </c>
    </row>
    <row r="2650" spans="1:7" customFormat="1" x14ac:dyDescent="0.2">
      <c r="A2650" s="27"/>
      <c r="B2650" s="27"/>
      <c r="C2650" s="27"/>
      <c r="E2650" s="3" t="str">
        <f t="shared" si="221"/>
        <v/>
      </c>
      <c r="F2650" t="str">
        <f t="shared" si="222"/>
        <v/>
      </c>
      <c r="G2650" t="str">
        <f t="shared" si="223"/>
        <v/>
      </c>
    </row>
    <row r="2651" spans="1:7" customFormat="1" x14ac:dyDescent="0.2">
      <c r="A2651" s="27"/>
      <c r="B2651" s="27"/>
      <c r="C2651" s="27"/>
      <c r="E2651" s="3" t="str">
        <f t="shared" si="221"/>
        <v/>
      </c>
      <c r="F2651" t="str">
        <f t="shared" si="222"/>
        <v/>
      </c>
      <c r="G2651" t="str">
        <f t="shared" si="223"/>
        <v/>
      </c>
    </row>
    <row r="2652" spans="1:7" customFormat="1" x14ac:dyDescent="0.2">
      <c r="A2652" s="27"/>
      <c r="B2652" s="27"/>
      <c r="C2652" s="27"/>
      <c r="E2652" s="3" t="str">
        <f t="shared" si="221"/>
        <v/>
      </c>
      <c r="F2652" t="str">
        <f t="shared" si="222"/>
        <v/>
      </c>
      <c r="G2652" t="str">
        <f t="shared" si="223"/>
        <v/>
      </c>
    </row>
    <row r="2653" spans="1:7" customFormat="1" x14ac:dyDescent="0.2">
      <c r="A2653" s="27"/>
      <c r="B2653" s="27"/>
      <c r="C2653" s="27"/>
      <c r="E2653" s="3" t="str">
        <f t="shared" si="221"/>
        <v/>
      </c>
      <c r="F2653" t="str">
        <f t="shared" si="222"/>
        <v/>
      </c>
      <c r="G2653" t="str">
        <f t="shared" si="223"/>
        <v/>
      </c>
    </row>
    <row r="2654" spans="1:7" customFormat="1" x14ac:dyDescent="0.2">
      <c r="A2654" s="27"/>
      <c r="B2654" s="27"/>
      <c r="C2654" s="27"/>
      <c r="E2654" s="3" t="str">
        <f t="shared" si="221"/>
        <v/>
      </c>
      <c r="F2654" t="str">
        <f t="shared" si="222"/>
        <v/>
      </c>
      <c r="G2654" t="str">
        <f t="shared" si="223"/>
        <v/>
      </c>
    </row>
    <row r="2655" spans="1:7" customFormat="1" x14ac:dyDescent="0.2">
      <c r="A2655" s="27"/>
      <c r="B2655" s="27"/>
      <c r="C2655" s="27"/>
      <c r="E2655" s="3" t="str">
        <f t="shared" si="221"/>
        <v/>
      </c>
      <c r="F2655" t="str">
        <f t="shared" si="222"/>
        <v/>
      </c>
      <c r="G2655" t="str">
        <f t="shared" si="223"/>
        <v/>
      </c>
    </row>
    <row r="2656" spans="1:7" customFormat="1" x14ac:dyDescent="0.2">
      <c r="A2656" s="27"/>
      <c r="B2656" s="27"/>
      <c r="C2656" s="27"/>
      <c r="E2656" s="3" t="str">
        <f t="shared" si="221"/>
        <v/>
      </c>
      <c r="F2656" t="str">
        <f t="shared" si="222"/>
        <v/>
      </c>
      <c r="G2656" t="str">
        <f t="shared" si="223"/>
        <v/>
      </c>
    </row>
    <row r="2657" spans="1:7" customFormat="1" x14ac:dyDescent="0.2">
      <c r="A2657" s="27"/>
      <c r="B2657" s="27"/>
      <c r="C2657" s="27"/>
      <c r="E2657" s="3" t="str">
        <f t="shared" si="221"/>
        <v/>
      </c>
      <c r="F2657" t="str">
        <f t="shared" si="222"/>
        <v/>
      </c>
      <c r="G2657" t="str">
        <f t="shared" si="223"/>
        <v/>
      </c>
    </row>
    <row r="2658" spans="1:7" customFormat="1" x14ac:dyDescent="0.2">
      <c r="A2658" s="27"/>
      <c r="B2658" s="27"/>
      <c r="C2658" s="27"/>
      <c r="E2658" s="3" t="str">
        <f t="shared" si="221"/>
        <v/>
      </c>
      <c r="F2658" t="str">
        <f t="shared" si="222"/>
        <v/>
      </c>
      <c r="G2658" t="str">
        <f t="shared" si="223"/>
        <v/>
      </c>
    </row>
    <row r="2659" spans="1:7" customFormat="1" x14ac:dyDescent="0.2">
      <c r="A2659" s="27"/>
      <c r="B2659" s="27"/>
      <c r="C2659" s="27"/>
      <c r="E2659" s="3" t="str">
        <f t="shared" si="221"/>
        <v/>
      </c>
      <c r="F2659" t="str">
        <f t="shared" si="222"/>
        <v/>
      </c>
      <c r="G2659" t="str">
        <f t="shared" si="223"/>
        <v/>
      </c>
    </row>
    <row r="2660" spans="1:7" customFormat="1" x14ac:dyDescent="0.2">
      <c r="A2660" s="27"/>
      <c r="B2660" s="27"/>
      <c r="C2660" s="27"/>
      <c r="E2660" s="3" t="str">
        <f t="shared" si="221"/>
        <v/>
      </c>
      <c r="F2660" t="str">
        <f t="shared" si="222"/>
        <v/>
      </c>
      <c r="G2660" t="str">
        <f t="shared" si="223"/>
        <v/>
      </c>
    </row>
    <row r="2661" spans="1:7" customFormat="1" x14ac:dyDescent="0.2">
      <c r="A2661" s="27"/>
      <c r="B2661" s="27"/>
      <c r="C2661" s="27"/>
      <c r="E2661" s="3" t="str">
        <f t="shared" si="221"/>
        <v/>
      </c>
      <c r="F2661" t="str">
        <f t="shared" si="222"/>
        <v/>
      </c>
      <c r="G2661" t="str">
        <f t="shared" si="223"/>
        <v/>
      </c>
    </row>
    <row r="2662" spans="1:7" customFormat="1" x14ac:dyDescent="0.2">
      <c r="A2662" s="27"/>
      <c r="B2662" s="27"/>
      <c r="C2662" s="27"/>
      <c r="E2662" s="3" t="str">
        <f t="shared" si="221"/>
        <v/>
      </c>
      <c r="F2662" t="str">
        <f t="shared" si="222"/>
        <v/>
      </c>
      <c r="G2662" t="str">
        <f t="shared" si="223"/>
        <v/>
      </c>
    </row>
    <row r="2663" spans="1:7" customFormat="1" x14ac:dyDescent="0.2">
      <c r="A2663" s="27"/>
      <c r="B2663" s="27"/>
      <c r="C2663" s="27"/>
      <c r="E2663" s="3" t="str">
        <f t="shared" si="221"/>
        <v/>
      </c>
      <c r="F2663" t="str">
        <f t="shared" si="222"/>
        <v/>
      </c>
      <c r="G2663" t="str">
        <f t="shared" si="223"/>
        <v/>
      </c>
    </row>
    <row r="2664" spans="1:7" customFormat="1" x14ac:dyDescent="0.2">
      <c r="A2664" s="27"/>
      <c r="B2664" s="27"/>
      <c r="C2664" s="27"/>
      <c r="E2664" s="3" t="str">
        <f t="shared" si="221"/>
        <v/>
      </c>
      <c r="F2664" t="str">
        <f t="shared" si="222"/>
        <v/>
      </c>
      <c r="G2664" t="str">
        <f t="shared" si="223"/>
        <v/>
      </c>
    </row>
    <row r="2665" spans="1:7" customFormat="1" x14ac:dyDescent="0.2">
      <c r="A2665" s="27"/>
      <c r="B2665" s="27"/>
      <c r="C2665" s="27"/>
      <c r="E2665" s="3" t="str">
        <f t="shared" si="221"/>
        <v/>
      </c>
      <c r="F2665" t="str">
        <f t="shared" si="222"/>
        <v/>
      </c>
      <c r="G2665" t="str">
        <f t="shared" si="223"/>
        <v/>
      </c>
    </row>
    <row r="2666" spans="1:7" customFormat="1" x14ac:dyDescent="0.2">
      <c r="A2666" s="27"/>
      <c r="B2666" s="27"/>
      <c r="C2666" s="27"/>
      <c r="E2666" s="3" t="str">
        <f t="shared" si="221"/>
        <v/>
      </c>
      <c r="F2666" t="str">
        <f t="shared" si="222"/>
        <v/>
      </c>
      <c r="G2666" t="str">
        <f t="shared" si="223"/>
        <v/>
      </c>
    </row>
    <row r="2667" spans="1:7" customFormat="1" x14ac:dyDescent="0.2">
      <c r="A2667" s="27"/>
      <c r="B2667" s="27"/>
      <c r="C2667" s="27"/>
      <c r="E2667" s="3" t="str">
        <f t="shared" si="221"/>
        <v/>
      </c>
      <c r="F2667" t="str">
        <f t="shared" si="222"/>
        <v/>
      </c>
      <c r="G2667" t="str">
        <f t="shared" si="223"/>
        <v/>
      </c>
    </row>
    <row r="2668" spans="1:7" customFormat="1" x14ac:dyDescent="0.2">
      <c r="A2668" s="27"/>
      <c r="B2668" s="27"/>
      <c r="C2668" s="27"/>
      <c r="E2668" s="3" t="str">
        <f t="shared" si="221"/>
        <v/>
      </c>
      <c r="F2668" t="str">
        <f t="shared" si="222"/>
        <v/>
      </c>
      <c r="G2668" t="str">
        <f t="shared" si="223"/>
        <v/>
      </c>
    </row>
    <row r="2669" spans="1:7" customFormat="1" x14ac:dyDescent="0.2">
      <c r="A2669" s="27"/>
      <c r="B2669" s="27"/>
      <c r="C2669" s="27"/>
      <c r="E2669" s="3" t="str">
        <f t="shared" si="221"/>
        <v/>
      </c>
      <c r="F2669" t="str">
        <f t="shared" si="222"/>
        <v/>
      </c>
      <c r="G2669" t="str">
        <f t="shared" si="223"/>
        <v/>
      </c>
    </row>
    <row r="2670" spans="1:7" customFormat="1" x14ac:dyDescent="0.2">
      <c r="A2670" s="27"/>
      <c r="B2670" s="27"/>
      <c r="C2670" s="27"/>
      <c r="E2670" s="3" t="str">
        <f t="shared" si="221"/>
        <v/>
      </c>
      <c r="F2670" t="str">
        <f t="shared" si="222"/>
        <v/>
      </c>
      <c r="G2670" t="str">
        <f t="shared" si="223"/>
        <v/>
      </c>
    </row>
    <row r="2671" spans="1:7" customFormat="1" x14ac:dyDescent="0.2">
      <c r="A2671" s="27"/>
      <c r="B2671" s="27"/>
      <c r="C2671" s="27"/>
      <c r="E2671" s="3" t="str">
        <f t="shared" si="221"/>
        <v/>
      </c>
      <c r="F2671" t="str">
        <f t="shared" si="222"/>
        <v/>
      </c>
      <c r="G2671" t="str">
        <f t="shared" si="223"/>
        <v/>
      </c>
    </row>
    <row r="2672" spans="1:7" customFormat="1" x14ac:dyDescent="0.2">
      <c r="A2672" s="27"/>
      <c r="B2672" s="27"/>
      <c r="C2672" s="27"/>
      <c r="E2672" s="3" t="str">
        <f t="shared" si="221"/>
        <v/>
      </c>
      <c r="F2672" t="str">
        <f t="shared" si="222"/>
        <v/>
      </c>
      <c r="G2672" t="str">
        <f t="shared" si="223"/>
        <v/>
      </c>
    </row>
    <row r="2673" spans="1:7" customFormat="1" x14ac:dyDescent="0.2">
      <c r="A2673" s="27"/>
      <c r="B2673" s="27"/>
      <c r="C2673" s="27"/>
      <c r="E2673" s="3" t="str">
        <f t="shared" si="221"/>
        <v/>
      </c>
      <c r="F2673" t="str">
        <f t="shared" si="222"/>
        <v/>
      </c>
      <c r="G2673" t="str">
        <f t="shared" si="223"/>
        <v/>
      </c>
    </row>
    <row r="2674" spans="1:7" customFormat="1" x14ac:dyDescent="0.2">
      <c r="A2674" s="27"/>
      <c r="B2674" s="27"/>
      <c r="C2674" s="27"/>
      <c r="E2674" s="3" t="str">
        <f t="shared" si="221"/>
        <v/>
      </c>
      <c r="F2674" t="str">
        <f t="shared" si="222"/>
        <v/>
      </c>
      <c r="G2674" t="str">
        <f t="shared" si="223"/>
        <v/>
      </c>
    </row>
    <row r="2675" spans="1:7" customFormat="1" x14ac:dyDescent="0.2">
      <c r="A2675" s="27"/>
      <c r="B2675" s="27"/>
      <c r="C2675" s="27"/>
      <c r="E2675" s="3" t="str">
        <f t="shared" si="221"/>
        <v/>
      </c>
      <c r="F2675" t="str">
        <f t="shared" si="222"/>
        <v/>
      </c>
      <c r="G2675" t="str">
        <f t="shared" si="223"/>
        <v/>
      </c>
    </row>
    <row r="2676" spans="1:7" customFormat="1" x14ac:dyDescent="0.2">
      <c r="A2676" s="27"/>
      <c r="B2676" s="27"/>
      <c r="C2676" s="27"/>
      <c r="E2676" s="3" t="str">
        <f t="shared" si="221"/>
        <v/>
      </c>
      <c r="F2676" t="str">
        <f t="shared" si="222"/>
        <v/>
      </c>
      <c r="G2676" t="str">
        <f t="shared" si="223"/>
        <v/>
      </c>
    </row>
    <row r="2677" spans="1:7" customFormat="1" x14ac:dyDescent="0.2">
      <c r="A2677" s="27"/>
      <c r="B2677" s="27"/>
      <c r="C2677" s="27"/>
      <c r="E2677" s="3" t="str">
        <f t="shared" si="221"/>
        <v/>
      </c>
      <c r="F2677" t="str">
        <f t="shared" si="222"/>
        <v/>
      </c>
      <c r="G2677" t="str">
        <f t="shared" si="223"/>
        <v/>
      </c>
    </row>
    <row r="2678" spans="1:7" customFormat="1" x14ac:dyDescent="0.2">
      <c r="A2678" s="27"/>
      <c r="B2678" s="27"/>
      <c r="C2678" s="27"/>
      <c r="E2678" s="3" t="str">
        <f t="shared" si="221"/>
        <v/>
      </c>
      <c r="F2678" t="str">
        <f t="shared" si="222"/>
        <v/>
      </c>
      <c r="G2678" t="str">
        <f t="shared" si="223"/>
        <v/>
      </c>
    </row>
    <row r="2679" spans="1:7" customFormat="1" x14ac:dyDescent="0.2">
      <c r="A2679" s="27"/>
      <c r="B2679" s="27"/>
      <c r="C2679" s="27"/>
      <c r="E2679" s="3" t="str">
        <f t="shared" si="221"/>
        <v/>
      </c>
      <c r="F2679" t="str">
        <f t="shared" si="222"/>
        <v/>
      </c>
      <c r="G2679" t="str">
        <f t="shared" si="223"/>
        <v/>
      </c>
    </row>
    <row r="2680" spans="1:7" customFormat="1" x14ac:dyDescent="0.2">
      <c r="A2680" s="27"/>
      <c r="B2680" s="27"/>
      <c r="C2680" s="27"/>
      <c r="E2680" s="3" t="str">
        <f t="shared" si="221"/>
        <v/>
      </c>
      <c r="F2680" t="str">
        <f t="shared" si="222"/>
        <v/>
      </c>
      <c r="G2680" t="str">
        <f t="shared" si="223"/>
        <v/>
      </c>
    </row>
    <row r="2681" spans="1:7" customFormat="1" x14ac:dyDescent="0.2">
      <c r="A2681" s="27"/>
      <c r="B2681" s="27"/>
      <c r="C2681" s="27"/>
      <c r="E2681" s="3" t="str">
        <f t="shared" si="221"/>
        <v/>
      </c>
      <c r="F2681" t="str">
        <f t="shared" si="222"/>
        <v/>
      </c>
      <c r="G2681" t="str">
        <f t="shared" si="223"/>
        <v/>
      </c>
    </row>
    <row r="2682" spans="1:7" customFormat="1" x14ac:dyDescent="0.2">
      <c r="A2682" s="27"/>
      <c r="B2682" s="27"/>
      <c r="C2682" s="27"/>
      <c r="E2682" s="3" t="str">
        <f t="shared" si="221"/>
        <v/>
      </c>
      <c r="F2682" t="str">
        <f t="shared" si="222"/>
        <v/>
      </c>
      <c r="G2682" t="str">
        <f t="shared" si="223"/>
        <v/>
      </c>
    </row>
    <row r="2683" spans="1:7" customFormat="1" x14ac:dyDescent="0.2">
      <c r="A2683" s="27"/>
      <c r="B2683" s="27"/>
      <c r="C2683" s="27"/>
      <c r="E2683" s="3" t="str">
        <f t="shared" si="221"/>
        <v/>
      </c>
      <c r="F2683" t="str">
        <f t="shared" si="222"/>
        <v/>
      </c>
      <c r="G2683" t="str">
        <f t="shared" si="223"/>
        <v/>
      </c>
    </row>
    <row r="2684" spans="1:7" customFormat="1" x14ac:dyDescent="0.2">
      <c r="A2684" s="27"/>
      <c r="B2684" s="27"/>
      <c r="C2684" s="27"/>
      <c r="E2684" s="3" t="str">
        <f t="shared" si="221"/>
        <v/>
      </c>
      <c r="F2684" t="str">
        <f t="shared" si="222"/>
        <v/>
      </c>
      <c r="G2684" t="str">
        <f t="shared" si="223"/>
        <v/>
      </c>
    </row>
    <row r="2685" spans="1:7" customFormat="1" x14ac:dyDescent="0.2">
      <c r="A2685" s="27"/>
      <c r="B2685" s="27"/>
      <c r="C2685" s="27"/>
      <c r="E2685" s="3" t="str">
        <f t="shared" si="221"/>
        <v/>
      </c>
      <c r="F2685" t="str">
        <f t="shared" si="222"/>
        <v/>
      </c>
      <c r="G2685" t="str">
        <f t="shared" si="223"/>
        <v/>
      </c>
    </row>
    <row r="2686" spans="1:7" customFormat="1" x14ac:dyDescent="0.2">
      <c r="A2686" s="27"/>
      <c r="B2686" s="27"/>
      <c r="C2686" s="27"/>
      <c r="E2686" s="3" t="str">
        <f t="shared" si="221"/>
        <v/>
      </c>
      <c r="F2686" t="str">
        <f t="shared" si="222"/>
        <v/>
      </c>
      <c r="G2686" t="str">
        <f t="shared" si="223"/>
        <v/>
      </c>
    </row>
    <row r="2687" spans="1:7" customFormat="1" x14ac:dyDescent="0.2">
      <c r="A2687" s="27"/>
      <c r="B2687" s="27"/>
      <c r="C2687" s="27"/>
      <c r="E2687" s="3" t="str">
        <f t="shared" si="221"/>
        <v/>
      </c>
      <c r="F2687" t="str">
        <f t="shared" si="222"/>
        <v/>
      </c>
      <c r="G2687" t="str">
        <f t="shared" si="223"/>
        <v/>
      </c>
    </row>
    <row r="2688" spans="1:7" customFormat="1" x14ac:dyDescent="0.2">
      <c r="A2688" s="27"/>
      <c r="B2688" s="27"/>
      <c r="C2688" s="27"/>
      <c r="E2688" s="3" t="str">
        <f t="shared" si="221"/>
        <v/>
      </c>
      <c r="F2688" t="str">
        <f t="shared" si="222"/>
        <v/>
      </c>
      <c r="G2688" t="str">
        <f t="shared" si="223"/>
        <v/>
      </c>
    </row>
    <row r="2689" spans="1:7" customFormat="1" x14ac:dyDescent="0.2">
      <c r="A2689" s="27"/>
      <c r="B2689" s="27"/>
      <c r="C2689" s="27"/>
      <c r="E2689" s="3" t="str">
        <f t="shared" si="221"/>
        <v/>
      </c>
      <c r="F2689" t="str">
        <f t="shared" si="222"/>
        <v/>
      </c>
      <c r="G2689" t="str">
        <f t="shared" si="223"/>
        <v/>
      </c>
    </row>
    <row r="2690" spans="1:7" customFormat="1" x14ac:dyDescent="0.2">
      <c r="A2690" s="27"/>
      <c r="B2690" s="27"/>
      <c r="C2690" s="27"/>
      <c r="E2690" s="3" t="str">
        <f t="shared" si="221"/>
        <v/>
      </c>
      <c r="F2690" t="str">
        <f t="shared" si="222"/>
        <v/>
      </c>
      <c r="G2690" t="str">
        <f t="shared" si="223"/>
        <v/>
      </c>
    </row>
    <row r="2691" spans="1:7" customFormat="1" x14ac:dyDescent="0.2">
      <c r="A2691" s="27"/>
      <c r="B2691" s="27"/>
      <c r="C2691" s="27"/>
      <c r="E2691" s="3" t="str">
        <f t="shared" ref="E2691:E2754" si="224">IF(A2691="", "", A2691+0)</f>
        <v/>
      </c>
      <c r="F2691" t="str">
        <f t="shared" ref="F2691:F2754" si="225">IF(B2691="", "", B2691)</f>
        <v/>
      </c>
      <c r="G2691" t="str">
        <f t="shared" ref="G2691:G2754" si="226">IF(C2691="", "", C2691+0)</f>
        <v/>
      </c>
    </row>
    <row r="2692" spans="1:7" customFormat="1" x14ac:dyDescent="0.2">
      <c r="A2692" s="27"/>
      <c r="B2692" s="27"/>
      <c r="C2692" s="27"/>
      <c r="E2692" s="3" t="str">
        <f t="shared" si="224"/>
        <v/>
      </c>
      <c r="F2692" t="str">
        <f t="shared" si="225"/>
        <v/>
      </c>
      <c r="G2692" t="str">
        <f t="shared" si="226"/>
        <v/>
      </c>
    </row>
    <row r="2693" spans="1:7" customFormat="1" x14ac:dyDescent="0.2">
      <c r="A2693" s="27"/>
      <c r="B2693" s="27"/>
      <c r="C2693" s="27"/>
      <c r="E2693" s="3" t="str">
        <f t="shared" si="224"/>
        <v/>
      </c>
      <c r="F2693" t="str">
        <f t="shared" si="225"/>
        <v/>
      </c>
      <c r="G2693" t="str">
        <f t="shared" si="226"/>
        <v/>
      </c>
    </row>
    <row r="2694" spans="1:7" customFormat="1" x14ac:dyDescent="0.2">
      <c r="A2694" s="27"/>
      <c r="B2694" s="27"/>
      <c r="C2694" s="27"/>
      <c r="E2694" s="3" t="str">
        <f t="shared" si="224"/>
        <v/>
      </c>
      <c r="F2694" t="str">
        <f t="shared" si="225"/>
        <v/>
      </c>
      <c r="G2694" t="str">
        <f t="shared" si="226"/>
        <v/>
      </c>
    </row>
    <row r="2695" spans="1:7" customFormat="1" x14ac:dyDescent="0.2">
      <c r="A2695" s="27"/>
      <c r="B2695" s="27"/>
      <c r="C2695" s="27"/>
      <c r="E2695" s="3" t="str">
        <f t="shared" si="224"/>
        <v/>
      </c>
      <c r="F2695" t="str">
        <f t="shared" si="225"/>
        <v/>
      </c>
      <c r="G2695" t="str">
        <f t="shared" si="226"/>
        <v/>
      </c>
    </row>
    <row r="2696" spans="1:7" customFormat="1" x14ac:dyDescent="0.2">
      <c r="A2696" s="27"/>
      <c r="B2696" s="27"/>
      <c r="C2696" s="27"/>
      <c r="E2696" s="3" t="str">
        <f t="shared" si="224"/>
        <v/>
      </c>
      <c r="F2696" t="str">
        <f t="shared" si="225"/>
        <v/>
      </c>
      <c r="G2696" t="str">
        <f t="shared" si="226"/>
        <v/>
      </c>
    </row>
    <row r="2697" spans="1:7" customFormat="1" x14ac:dyDescent="0.2">
      <c r="A2697" s="27"/>
      <c r="B2697" s="27"/>
      <c r="C2697" s="27"/>
      <c r="E2697" s="3" t="str">
        <f t="shared" si="224"/>
        <v/>
      </c>
      <c r="F2697" t="str">
        <f t="shared" si="225"/>
        <v/>
      </c>
      <c r="G2697" t="str">
        <f t="shared" si="226"/>
        <v/>
      </c>
    </row>
    <row r="2698" spans="1:7" customFormat="1" x14ac:dyDescent="0.2">
      <c r="A2698" s="27"/>
      <c r="B2698" s="27"/>
      <c r="C2698" s="27"/>
      <c r="E2698" s="3" t="str">
        <f t="shared" si="224"/>
        <v/>
      </c>
      <c r="F2698" t="str">
        <f t="shared" si="225"/>
        <v/>
      </c>
      <c r="G2698" t="str">
        <f t="shared" si="226"/>
        <v/>
      </c>
    </row>
    <row r="2699" spans="1:7" customFormat="1" x14ac:dyDescent="0.2">
      <c r="A2699" s="27"/>
      <c r="B2699" s="27"/>
      <c r="C2699" s="27"/>
      <c r="E2699" s="3" t="str">
        <f t="shared" si="224"/>
        <v/>
      </c>
      <c r="F2699" t="str">
        <f t="shared" si="225"/>
        <v/>
      </c>
      <c r="G2699" t="str">
        <f t="shared" si="226"/>
        <v/>
      </c>
    </row>
    <row r="2700" spans="1:7" customFormat="1" x14ac:dyDescent="0.2">
      <c r="A2700" s="27"/>
      <c r="B2700" s="27"/>
      <c r="C2700" s="27"/>
      <c r="E2700" s="3" t="str">
        <f t="shared" si="224"/>
        <v/>
      </c>
      <c r="F2700" t="str">
        <f t="shared" si="225"/>
        <v/>
      </c>
      <c r="G2700" t="str">
        <f t="shared" si="226"/>
        <v/>
      </c>
    </row>
    <row r="2701" spans="1:7" customFormat="1" x14ac:dyDescent="0.2">
      <c r="A2701" s="27"/>
      <c r="B2701" s="27"/>
      <c r="C2701" s="27"/>
      <c r="E2701" s="3" t="str">
        <f t="shared" si="224"/>
        <v/>
      </c>
      <c r="F2701" t="str">
        <f t="shared" si="225"/>
        <v/>
      </c>
      <c r="G2701" t="str">
        <f t="shared" si="226"/>
        <v/>
      </c>
    </row>
    <row r="2702" spans="1:7" customFormat="1" x14ac:dyDescent="0.2">
      <c r="A2702" s="27"/>
      <c r="B2702" s="27"/>
      <c r="C2702" s="27"/>
      <c r="E2702" s="3" t="str">
        <f t="shared" si="224"/>
        <v/>
      </c>
      <c r="F2702" t="str">
        <f t="shared" si="225"/>
        <v/>
      </c>
      <c r="G2702" t="str">
        <f t="shared" si="226"/>
        <v/>
      </c>
    </row>
    <row r="2703" spans="1:7" customFormat="1" x14ac:dyDescent="0.2">
      <c r="A2703" s="27"/>
      <c r="B2703" s="27"/>
      <c r="C2703" s="27"/>
      <c r="E2703" s="3" t="str">
        <f t="shared" si="224"/>
        <v/>
      </c>
      <c r="F2703" t="str">
        <f t="shared" si="225"/>
        <v/>
      </c>
      <c r="G2703" t="str">
        <f t="shared" si="226"/>
        <v/>
      </c>
    </row>
    <row r="2704" spans="1:7" customFormat="1" x14ac:dyDescent="0.2">
      <c r="A2704" s="27"/>
      <c r="B2704" s="27"/>
      <c r="C2704" s="27"/>
      <c r="E2704" s="3" t="str">
        <f t="shared" si="224"/>
        <v/>
      </c>
      <c r="F2704" t="str">
        <f t="shared" si="225"/>
        <v/>
      </c>
      <c r="G2704" t="str">
        <f t="shared" si="226"/>
        <v/>
      </c>
    </row>
    <row r="2705" spans="1:7" customFormat="1" x14ac:dyDescent="0.2">
      <c r="A2705" s="27"/>
      <c r="B2705" s="27"/>
      <c r="C2705" s="27"/>
      <c r="E2705" s="3" t="str">
        <f t="shared" si="224"/>
        <v/>
      </c>
      <c r="F2705" t="str">
        <f t="shared" si="225"/>
        <v/>
      </c>
      <c r="G2705" t="str">
        <f t="shared" si="226"/>
        <v/>
      </c>
    </row>
    <row r="2706" spans="1:7" customFormat="1" x14ac:dyDescent="0.2">
      <c r="A2706" s="27"/>
      <c r="B2706" s="27"/>
      <c r="C2706" s="27"/>
      <c r="E2706" s="3" t="str">
        <f t="shared" si="224"/>
        <v/>
      </c>
      <c r="F2706" t="str">
        <f t="shared" si="225"/>
        <v/>
      </c>
      <c r="G2706" t="str">
        <f t="shared" si="226"/>
        <v/>
      </c>
    </row>
    <row r="2707" spans="1:7" customFormat="1" x14ac:dyDescent="0.2">
      <c r="A2707" s="27"/>
      <c r="B2707" s="27"/>
      <c r="C2707" s="27"/>
      <c r="E2707" s="3" t="str">
        <f t="shared" si="224"/>
        <v/>
      </c>
      <c r="F2707" t="str">
        <f t="shared" si="225"/>
        <v/>
      </c>
      <c r="G2707" t="str">
        <f t="shared" si="226"/>
        <v/>
      </c>
    </row>
    <row r="2708" spans="1:7" customFormat="1" x14ac:dyDescent="0.2">
      <c r="A2708" s="27"/>
      <c r="B2708" s="27"/>
      <c r="C2708" s="27"/>
      <c r="E2708" s="3" t="str">
        <f t="shared" si="224"/>
        <v/>
      </c>
      <c r="F2708" t="str">
        <f t="shared" si="225"/>
        <v/>
      </c>
      <c r="G2708" t="str">
        <f t="shared" si="226"/>
        <v/>
      </c>
    </row>
    <row r="2709" spans="1:7" customFormat="1" x14ac:dyDescent="0.2">
      <c r="A2709" s="27"/>
      <c r="B2709" s="27"/>
      <c r="C2709" s="27"/>
      <c r="E2709" s="3" t="str">
        <f t="shared" si="224"/>
        <v/>
      </c>
      <c r="F2709" t="str">
        <f t="shared" si="225"/>
        <v/>
      </c>
      <c r="G2709" t="str">
        <f t="shared" si="226"/>
        <v/>
      </c>
    </row>
    <row r="2710" spans="1:7" customFormat="1" x14ac:dyDescent="0.2">
      <c r="A2710" s="27"/>
      <c r="B2710" s="27"/>
      <c r="C2710" s="27"/>
      <c r="E2710" s="3" t="str">
        <f t="shared" si="224"/>
        <v/>
      </c>
      <c r="F2710" t="str">
        <f t="shared" si="225"/>
        <v/>
      </c>
      <c r="G2710" t="str">
        <f t="shared" si="226"/>
        <v/>
      </c>
    </row>
    <row r="2711" spans="1:7" customFormat="1" x14ac:dyDescent="0.2">
      <c r="A2711" s="27"/>
      <c r="B2711" s="27"/>
      <c r="C2711" s="27"/>
      <c r="E2711" s="3" t="str">
        <f t="shared" si="224"/>
        <v/>
      </c>
      <c r="F2711" t="str">
        <f t="shared" si="225"/>
        <v/>
      </c>
      <c r="G2711" t="str">
        <f t="shared" si="226"/>
        <v/>
      </c>
    </row>
    <row r="2712" spans="1:7" customFormat="1" x14ac:dyDescent="0.2">
      <c r="A2712" s="27"/>
      <c r="B2712" s="27"/>
      <c r="C2712" s="27"/>
      <c r="E2712" s="3" t="str">
        <f t="shared" si="224"/>
        <v/>
      </c>
      <c r="F2712" t="str">
        <f t="shared" si="225"/>
        <v/>
      </c>
      <c r="G2712" t="str">
        <f t="shared" si="226"/>
        <v/>
      </c>
    </row>
    <row r="2713" spans="1:7" customFormat="1" x14ac:dyDescent="0.2">
      <c r="A2713" s="27"/>
      <c r="B2713" s="27"/>
      <c r="C2713" s="27"/>
      <c r="E2713" s="3" t="str">
        <f t="shared" si="224"/>
        <v/>
      </c>
      <c r="F2713" t="str">
        <f t="shared" si="225"/>
        <v/>
      </c>
      <c r="G2713" t="str">
        <f t="shared" si="226"/>
        <v/>
      </c>
    </row>
    <row r="2714" spans="1:7" customFormat="1" x14ac:dyDescent="0.2">
      <c r="A2714" s="27"/>
      <c r="B2714" s="27"/>
      <c r="C2714" s="27"/>
      <c r="E2714" s="3" t="str">
        <f t="shared" si="224"/>
        <v/>
      </c>
      <c r="F2714" t="str">
        <f t="shared" si="225"/>
        <v/>
      </c>
      <c r="G2714" t="str">
        <f t="shared" si="226"/>
        <v/>
      </c>
    </row>
    <row r="2715" spans="1:7" customFormat="1" x14ac:dyDescent="0.2">
      <c r="A2715" s="27"/>
      <c r="B2715" s="27"/>
      <c r="C2715" s="27"/>
      <c r="E2715" s="3" t="str">
        <f t="shared" si="224"/>
        <v/>
      </c>
      <c r="F2715" t="str">
        <f t="shared" si="225"/>
        <v/>
      </c>
      <c r="G2715" t="str">
        <f t="shared" si="226"/>
        <v/>
      </c>
    </row>
    <row r="2716" spans="1:7" customFormat="1" x14ac:dyDescent="0.2">
      <c r="A2716" s="27"/>
      <c r="B2716" s="27"/>
      <c r="C2716" s="27"/>
      <c r="E2716" s="3" t="str">
        <f t="shared" si="224"/>
        <v/>
      </c>
      <c r="F2716" t="str">
        <f t="shared" si="225"/>
        <v/>
      </c>
      <c r="G2716" t="str">
        <f t="shared" si="226"/>
        <v/>
      </c>
    </row>
    <row r="2717" spans="1:7" customFormat="1" x14ac:dyDescent="0.2">
      <c r="A2717" s="27"/>
      <c r="B2717" s="27"/>
      <c r="C2717" s="27"/>
      <c r="E2717" s="3" t="str">
        <f t="shared" si="224"/>
        <v/>
      </c>
      <c r="F2717" t="str">
        <f t="shared" si="225"/>
        <v/>
      </c>
      <c r="G2717" t="str">
        <f t="shared" si="226"/>
        <v/>
      </c>
    </row>
    <row r="2718" spans="1:7" customFormat="1" x14ac:dyDescent="0.2">
      <c r="A2718" s="27"/>
      <c r="B2718" s="27"/>
      <c r="C2718" s="27"/>
      <c r="E2718" s="3" t="str">
        <f t="shared" si="224"/>
        <v/>
      </c>
      <c r="F2718" t="str">
        <f t="shared" si="225"/>
        <v/>
      </c>
      <c r="G2718" t="str">
        <f t="shared" si="226"/>
        <v/>
      </c>
    </row>
    <row r="2719" spans="1:7" customFormat="1" x14ac:dyDescent="0.2">
      <c r="A2719" s="27"/>
      <c r="B2719" s="27"/>
      <c r="C2719" s="27"/>
      <c r="E2719" s="3" t="str">
        <f t="shared" si="224"/>
        <v/>
      </c>
      <c r="F2719" t="str">
        <f t="shared" si="225"/>
        <v/>
      </c>
      <c r="G2719" t="str">
        <f t="shared" si="226"/>
        <v/>
      </c>
    </row>
    <row r="2720" spans="1:7" customFormat="1" x14ac:dyDescent="0.2">
      <c r="A2720" s="27"/>
      <c r="B2720" s="27"/>
      <c r="C2720" s="27"/>
      <c r="E2720" s="3" t="str">
        <f t="shared" si="224"/>
        <v/>
      </c>
      <c r="F2720" t="str">
        <f t="shared" si="225"/>
        <v/>
      </c>
      <c r="G2720" t="str">
        <f t="shared" si="226"/>
        <v/>
      </c>
    </row>
    <row r="2721" spans="1:7" customFormat="1" x14ac:dyDescent="0.2">
      <c r="A2721" s="27"/>
      <c r="B2721" s="27"/>
      <c r="C2721" s="27"/>
      <c r="E2721" s="3" t="str">
        <f t="shared" si="224"/>
        <v/>
      </c>
      <c r="F2721" t="str">
        <f t="shared" si="225"/>
        <v/>
      </c>
      <c r="G2721" t="str">
        <f t="shared" si="226"/>
        <v/>
      </c>
    </row>
    <row r="2722" spans="1:7" customFormat="1" x14ac:dyDescent="0.2">
      <c r="A2722" s="27"/>
      <c r="B2722" s="27"/>
      <c r="C2722" s="27"/>
      <c r="E2722" s="3" t="str">
        <f t="shared" si="224"/>
        <v/>
      </c>
      <c r="F2722" t="str">
        <f t="shared" si="225"/>
        <v/>
      </c>
      <c r="G2722" t="str">
        <f t="shared" si="226"/>
        <v/>
      </c>
    </row>
    <row r="2723" spans="1:7" customFormat="1" x14ac:dyDescent="0.2">
      <c r="A2723" s="27"/>
      <c r="B2723" s="27"/>
      <c r="C2723" s="27"/>
      <c r="E2723" s="3" t="str">
        <f t="shared" si="224"/>
        <v/>
      </c>
      <c r="F2723" t="str">
        <f t="shared" si="225"/>
        <v/>
      </c>
      <c r="G2723" t="str">
        <f t="shared" si="226"/>
        <v/>
      </c>
    </row>
    <row r="2724" spans="1:7" customFormat="1" x14ac:dyDescent="0.2">
      <c r="A2724" s="27"/>
      <c r="B2724" s="27"/>
      <c r="C2724" s="27"/>
      <c r="E2724" s="3" t="str">
        <f t="shared" si="224"/>
        <v/>
      </c>
      <c r="F2724" t="str">
        <f t="shared" si="225"/>
        <v/>
      </c>
      <c r="G2724" t="str">
        <f t="shared" si="226"/>
        <v/>
      </c>
    </row>
    <row r="2725" spans="1:7" customFormat="1" x14ac:dyDescent="0.2">
      <c r="A2725" s="27"/>
      <c r="B2725" s="27"/>
      <c r="C2725" s="27"/>
      <c r="E2725" s="3" t="str">
        <f t="shared" si="224"/>
        <v/>
      </c>
      <c r="F2725" t="str">
        <f t="shared" si="225"/>
        <v/>
      </c>
      <c r="G2725" t="str">
        <f t="shared" si="226"/>
        <v/>
      </c>
    </row>
    <row r="2726" spans="1:7" customFormat="1" x14ac:dyDescent="0.2">
      <c r="A2726" s="27"/>
      <c r="B2726" s="27"/>
      <c r="C2726" s="27"/>
      <c r="E2726" s="3" t="str">
        <f t="shared" si="224"/>
        <v/>
      </c>
      <c r="F2726" t="str">
        <f t="shared" si="225"/>
        <v/>
      </c>
      <c r="G2726" t="str">
        <f t="shared" si="226"/>
        <v/>
      </c>
    </row>
    <row r="2727" spans="1:7" customFormat="1" x14ac:dyDescent="0.2">
      <c r="A2727" s="27"/>
      <c r="B2727" s="27"/>
      <c r="C2727" s="27"/>
      <c r="E2727" s="3" t="str">
        <f t="shared" si="224"/>
        <v/>
      </c>
      <c r="F2727" t="str">
        <f t="shared" si="225"/>
        <v/>
      </c>
      <c r="G2727" t="str">
        <f t="shared" si="226"/>
        <v/>
      </c>
    </row>
    <row r="2728" spans="1:7" customFormat="1" x14ac:dyDescent="0.2">
      <c r="A2728" s="27"/>
      <c r="B2728" s="27"/>
      <c r="C2728" s="27"/>
      <c r="E2728" s="3" t="str">
        <f t="shared" si="224"/>
        <v/>
      </c>
      <c r="F2728" t="str">
        <f t="shared" si="225"/>
        <v/>
      </c>
      <c r="G2728" t="str">
        <f t="shared" si="226"/>
        <v/>
      </c>
    </row>
    <row r="2729" spans="1:7" customFormat="1" x14ac:dyDescent="0.2">
      <c r="A2729" s="27"/>
      <c r="B2729" s="27"/>
      <c r="C2729" s="27"/>
      <c r="E2729" s="3" t="str">
        <f t="shared" si="224"/>
        <v/>
      </c>
      <c r="F2729" t="str">
        <f t="shared" si="225"/>
        <v/>
      </c>
      <c r="G2729" t="str">
        <f t="shared" si="226"/>
        <v/>
      </c>
    </row>
    <row r="2730" spans="1:7" customFormat="1" x14ac:dyDescent="0.2">
      <c r="A2730" s="27"/>
      <c r="B2730" s="27"/>
      <c r="C2730" s="27"/>
      <c r="E2730" s="3" t="str">
        <f t="shared" si="224"/>
        <v/>
      </c>
      <c r="F2730" t="str">
        <f t="shared" si="225"/>
        <v/>
      </c>
      <c r="G2730" t="str">
        <f t="shared" si="226"/>
        <v/>
      </c>
    </row>
    <row r="2731" spans="1:7" customFormat="1" x14ac:dyDescent="0.2">
      <c r="A2731" s="27"/>
      <c r="B2731" s="27"/>
      <c r="C2731" s="27"/>
      <c r="E2731" s="3" t="str">
        <f t="shared" si="224"/>
        <v/>
      </c>
      <c r="F2731" t="str">
        <f t="shared" si="225"/>
        <v/>
      </c>
      <c r="G2731" t="str">
        <f t="shared" si="226"/>
        <v/>
      </c>
    </row>
    <row r="2732" spans="1:7" customFormat="1" x14ac:dyDescent="0.2">
      <c r="A2732" s="27"/>
      <c r="B2732" s="27"/>
      <c r="C2732" s="27"/>
      <c r="E2732" s="3" t="str">
        <f t="shared" si="224"/>
        <v/>
      </c>
      <c r="F2732" t="str">
        <f t="shared" si="225"/>
        <v/>
      </c>
      <c r="G2732" t="str">
        <f t="shared" si="226"/>
        <v/>
      </c>
    </row>
    <row r="2733" spans="1:7" customFormat="1" x14ac:dyDescent="0.2">
      <c r="A2733" s="27"/>
      <c r="B2733" s="27"/>
      <c r="C2733" s="27"/>
      <c r="E2733" s="3" t="str">
        <f t="shared" si="224"/>
        <v/>
      </c>
      <c r="F2733" t="str">
        <f t="shared" si="225"/>
        <v/>
      </c>
      <c r="G2733" t="str">
        <f t="shared" si="226"/>
        <v/>
      </c>
    </row>
    <row r="2734" spans="1:7" customFormat="1" x14ac:dyDescent="0.2">
      <c r="A2734" s="27"/>
      <c r="B2734" s="27"/>
      <c r="C2734" s="27"/>
      <c r="E2734" s="3" t="str">
        <f t="shared" si="224"/>
        <v/>
      </c>
      <c r="F2734" t="str">
        <f t="shared" si="225"/>
        <v/>
      </c>
      <c r="G2734" t="str">
        <f t="shared" si="226"/>
        <v/>
      </c>
    </row>
    <row r="2735" spans="1:7" customFormat="1" x14ac:dyDescent="0.2">
      <c r="A2735" s="27"/>
      <c r="B2735" s="27"/>
      <c r="C2735" s="27"/>
      <c r="E2735" s="3" t="str">
        <f t="shared" si="224"/>
        <v/>
      </c>
      <c r="F2735" t="str">
        <f t="shared" si="225"/>
        <v/>
      </c>
      <c r="G2735" t="str">
        <f t="shared" si="226"/>
        <v/>
      </c>
    </row>
    <row r="2736" spans="1:7" customFormat="1" x14ac:dyDescent="0.2">
      <c r="A2736" s="27"/>
      <c r="B2736" s="27"/>
      <c r="C2736" s="27"/>
      <c r="E2736" s="3" t="str">
        <f t="shared" si="224"/>
        <v/>
      </c>
      <c r="F2736" t="str">
        <f t="shared" si="225"/>
        <v/>
      </c>
      <c r="G2736" t="str">
        <f t="shared" si="226"/>
        <v/>
      </c>
    </row>
    <row r="2737" spans="1:7" customFormat="1" x14ac:dyDescent="0.2">
      <c r="A2737" s="27"/>
      <c r="B2737" s="27"/>
      <c r="C2737" s="27"/>
      <c r="E2737" s="3" t="str">
        <f t="shared" si="224"/>
        <v/>
      </c>
      <c r="F2737" t="str">
        <f t="shared" si="225"/>
        <v/>
      </c>
      <c r="G2737" t="str">
        <f t="shared" si="226"/>
        <v/>
      </c>
    </row>
    <row r="2738" spans="1:7" customFormat="1" x14ac:dyDescent="0.2">
      <c r="A2738" s="27"/>
      <c r="B2738" s="27"/>
      <c r="C2738" s="27"/>
      <c r="E2738" s="3" t="str">
        <f t="shared" si="224"/>
        <v/>
      </c>
      <c r="F2738" t="str">
        <f t="shared" si="225"/>
        <v/>
      </c>
      <c r="G2738" t="str">
        <f t="shared" si="226"/>
        <v/>
      </c>
    </row>
    <row r="2739" spans="1:7" customFormat="1" x14ac:dyDescent="0.2">
      <c r="A2739" s="27"/>
      <c r="B2739" s="27"/>
      <c r="C2739" s="27"/>
      <c r="E2739" s="3" t="str">
        <f t="shared" si="224"/>
        <v/>
      </c>
      <c r="F2739" t="str">
        <f t="shared" si="225"/>
        <v/>
      </c>
      <c r="G2739" t="str">
        <f t="shared" si="226"/>
        <v/>
      </c>
    </row>
    <row r="2740" spans="1:7" customFormat="1" x14ac:dyDescent="0.2">
      <c r="A2740" s="27"/>
      <c r="B2740" s="27"/>
      <c r="C2740" s="27"/>
      <c r="E2740" s="3" t="str">
        <f t="shared" si="224"/>
        <v/>
      </c>
      <c r="F2740" t="str">
        <f t="shared" si="225"/>
        <v/>
      </c>
      <c r="G2740" t="str">
        <f t="shared" si="226"/>
        <v/>
      </c>
    </row>
    <row r="2741" spans="1:7" customFormat="1" x14ac:dyDescent="0.2">
      <c r="A2741" s="27"/>
      <c r="B2741" s="27"/>
      <c r="C2741" s="27"/>
      <c r="E2741" s="3" t="str">
        <f t="shared" si="224"/>
        <v/>
      </c>
      <c r="F2741" t="str">
        <f t="shared" si="225"/>
        <v/>
      </c>
      <c r="G2741" t="str">
        <f t="shared" si="226"/>
        <v/>
      </c>
    </row>
    <row r="2742" spans="1:7" customFormat="1" x14ac:dyDescent="0.2">
      <c r="A2742" s="27"/>
      <c r="B2742" s="27"/>
      <c r="C2742" s="27"/>
      <c r="E2742" s="3" t="str">
        <f t="shared" si="224"/>
        <v/>
      </c>
      <c r="F2742" t="str">
        <f t="shared" si="225"/>
        <v/>
      </c>
      <c r="G2742" t="str">
        <f t="shared" si="226"/>
        <v/>
      </c>
    </row>
    <row r="2743" spans="1:7" customFormat="1" x14ac:dyDescent="0.2">
      <c r="A2743" s="27"/>
      <c r="B2743" s="27"/>
      <c r="C2743" s="27"/>
      <c r="E2743" s="3" t="str">
        <f t="shared" si="224"/>
        <v/>
      </c>
      <c r="F2743" t="str">
        <f t="shared" si="225"/>
        <v/>
      </c>
      <c r="G2743" t="str">
        <f t="shared" si="226"/>
        <v/>
      </c>
    </row>
    <row r="2744" spans="1:7" customFormat="1" x14ac:dyDescent="0.2">
      <c r="A2744" s="27"/>
      <c r="B2744" s="27"/>
      <c r="C2744" s="27"/>
      <c r="E2744" s="3" t="str">
        <f t="shared" si="224"/>
        <v/>
      </c>
      <c r="F2744" t="str">
        <f t="shared" si="225"/>
        <v/>
      </c>
      <c r="G2744" t="str">
        <f t="shared" si="226"/>
        <v/>
      </c>
    </row>
    <row r="2745" spans="1:7" customFormat="1" x14ac:dyDescent="0.2">
      <c r="A2745" s="27"/>
      <c r="B2745" s="27"/>
      <c r="C2745" s="27"/>
      <c r="E2745" s="3" t="str">
        <f t="shared" si="224"/>
        <v/>
      </c>
      <c r="F2745" t="str">
        <f t="shared" si="225"/>
        <v/>
      </c>
      <c r="G2745" t="str">
        <f t="shared" si="226"/>
        <v/>
      </c>
    </row>
    <row r="2746" spans="1:7" customFormat="1" x14ac:dyDescent="0.2">
      <c r="A2746" s="27"/>
      <c r="B2746" s="27"/>
      <c r="C2746" s="27"/>
      <c r="E2746" s="3" t="str">
        <f t="shared" si="224"/>
        <v/>
      </c>
      <c r="F2746" t="str">
        <f t="shared" si="225"/>
        <v/>
      </c>
      <c r="G2746" t="str">
        <f t="shared" si="226"/>
        <v/>
      </c>
    </row>
    <row r="2747" spans="1:7" customFormat="1" x14ac:dyDescent="0.2">
      <c r="A2747" s="27"/>
      <c r="B2747" s="27"/>
      <c r="C2747" s="27"/>
      <c r="E2747" s="3" t="str">
        <f t="shared" si="224"/>
        <v/>
      </c>
      <c r="F2747" t="str">
        <f t="shared" si="225"/>
        <v/>
      </c>
      <c r="G2747" t="str">
        <f t="shared" si="226"/>
        <v/>
      </c>
    </row>
    <row r="2748" spans="1:7" customFormat="1" x14ac:dyDescent="0.2">
      <c r="A2748" s="27"/>
      <c r="B2748" s="27"/>
      <c r="C2748" s="27"/>
      <c r="E2748" s="3" t="str">
        <f t="shared" si="224"/>
        <v/>
      </c>
      <c r="F2748" t="str">
        <f t="shared" si="225"/>
        <v/>
      </c>
      <c r="G2748" t="str">
        <f t="shared" si="226"/>
        <v/>
      </c>
    </row>
    <row r="2749" spans="1:7" customFormat="1" x14ac:dyDescent="0.2">
      <c r="A2749" s="27"/>
      <c r="B2749" s="27"/>
      <c r="C2749" s="27"/>
      <c r="E2749" s="3" t="str">
        <f t="shared" si="224"/>
        <v/>
      </c>
      <c r="F2749" t="str">
        <f t="shared" si="225"/>
        <v/>
      </c>
      <c r="G2749" t="str">
        <f t="shared" si="226"/>
        <v/>
      </c>
    </row>
    <row r="2750" spans="1:7" customFormat="1" x14ac:dyDescent="0.2">
      <c r="A2750" s="27"/>
      <c r="B2750" s="27"/>
      <c r="C2750" s="27"/>
      <c r="E2750" s="3" t="str">
        <f t="shared" si="224"/>
        <v/>
      </c>
      <c r="F2750" t="str">
        <f t="shared" si="225"/>
        <v/>
      </c>
      <c r="G2750" t="str">
        <f t="shared" si="226"/>
        <v/>
      </c>
    </row>
    <row r="2751" spans="1:7" customFormat="1" x14ac:dyDescent="0.2">
      <c r="A2751" s="27"/>
      <c r="B2751" s="27"/>
      <c r="C2751" s="27"/>
      <c r="E2751" s="3" t="str">
        <f t="shared" si="224"/>
        <v/>
      </c>
      <c r="F2751" t="str">
        <f t="shared" si="225"/>
        <v/>
      </c>
      <c r="G2751" t="str">
        <f t="shared" si="226"/>
        <v/>
      </c>
    </row>
    <row r="2752" spans="1:7" customFormat="1" x14ac:dyDescent="0.2">
      <c r="A2752" s="27"/>
      <c r="B2752" s="27"/>
      <c r="C2752" s="27"/>
      <c r="E2752" s="3" t="str">
        <f t="shared" si="224"/>
        <v/>
      </c>
      <c r="F2752" t="str">
        <f t="shared" si="225"/>
        <v/>
      </c>
      <c r="G2752" t="str">
        <f t="shared" si="226"/>
        <v/>
      </c>
    </row>
    <row r="2753" spans="1:7" customFormat="1" x14ac:dyDescent="0.2">
      <c r="A2753" s="27"/>
      <c r="B2753" s="27"/>
      <c r="C2753" s="27"/>
      <c r="E2753" s="3" t="str">
        <f t="shared" si="224"/>
        <v/>
      </c>
      <c r="F2753" t="str">
        <f t="shared" si="225"/>
        <v/>
      </c>
      <c r="G2753" t="str">
        <f t="shared" si="226"/>
        <v/>
      </c>
    </row>
    <row r="2754" spans="1:7" customFormat="1" x14ac:dyDescent="0.2">
      <c r="A2754" s="27"/>
      <c r="B2754" s="27"/>
      <c r="C2754" s="27"/>
      <c r="E2754" s="3" t="str">
        <f t="shared" si="224"/>
        <v/>
      </c>
      <c r="F2754" t="str">
        <f t="shared" si="225"/>
        <v/>
      </c>
      <c r="G2754" t="str">
        <f t="shared" si="226"/>
        <v/>
      </c>
    </row>
    <row r="2755" spans="1:7" customFormat="1" x14ac:dyDescent="0.2">
      <c r="A2755" s="27"/>
      <c r="B2755" s="27"/>
      <c r="C2755" s="27"/>
      <c r="E2755" s="3" t="str">
        <f t="shared" ref="E2755:E2818" si="227">IF(A2755="", "", A2755+0)</f>
        <v/>
      </c>
      <c r="F2755" t="str">
        <f t="shared" ref="F2755:F2818" si="228">IF(B2755="", "", B2755)</f>
        <v/>
      </c>
      <c r="G2755" t="str">
        <f t="shared" ref="G2755:G2818" si="229">IF(C2755="", "", C2755+0)</f>
        <v/>
      </c>
    </row>
    <row r="2756" spans="1:7" customFormat="1" x14ac:dyDescent="0.2">
      <c r="A2756" s="27"/>
      <c r="B2756" s="27"/>
      <c r="C2756" s="27"/>
      <c r="E2756" s="3" t="str">
        <f t="shared" si="227"/>
        <v/>
      </c>
      <c r="F2756" t="str">
        <f t="shared" si="228"/>
        <v/>
      </c>
      <c r="G2756" t="str">
        <f t="shared" si="229"/>
        <v/>
      </c>
    </row>
    <row r="2757" spans="1:7" customFormat="1" x14ac:dyDescent="0.2">
      <c r="A2757" s="27"/>
      <c r="B2757" s="27"/>
      <c r="C2757" s="27"/>
      <c r="E2757" s="3" t="str">
        <f t="shared" si="227"/>
        <v/>
      </c>
      <c r="F2757" t="str">
        <f t="shared" si="228"/>
        <v/>
      </c>
      <c r="G2757" t="str">
        <f t="shared" si="229"/>
        <v/>
      </c>
    </row>
    <row r="2758" spans="1:7" customFormat="1" x14ac:dyDescent="0.2">
      <c r="A2758" s="27"/>
      <c r="B2758" s="27"/>
      <c r="C2758" s="27"/>
      <c r="E2758" s="3" t="str">
        <f t="shared" si="227"/>
        <v/>
      </c>
      <c r="F2758" t="str">
        <f t="shared" si="228"/>
        <v/>
      </c>
      <c r="G2758" t="str">
        <f t="shared" si="229"/>
        <v/>
      </c>
    </row>
    <row r="2759" spans="1:7" customFormat="1" x14ac:dyDescent="0.2">
      <c r="A2759" s="27"/>
      <c r="B2759" s="27"/>
      <c r="C2759" s="27"/>
      <c r="E2759" s="3" t="str">
        <f t="shared" si="227"/>
        <v/>
      </c>
      <c r="F2759" t="str">
        <f t="shared" si="228"/>
        <v/>
      </c>
      <c r="G2759" t="str">
        <f t="shared" si="229"/>
        <v/>
      </c>
    </row>
    <row r="2760" spans="1:7" customFormat="1" x14ac:dyDescent="0.2">
      <c r="A2760" s="27"/>
      <c r="B2760" s="27"/>
      <c r="C2760" s="27"/>
      <c r="E2760" s="3" t="str">
        <f t="shared" si="227"/>
        <v/>
      </c>
      <c r="F2760" t="str">
        <f t="shared" si="228"/>
        <v/>
      </c>
      <c r="G2760" t="str">
        <f t="shared" si="229"/>
        <v/>
      </c>
    </row>
    <row r="2761" spans="1:7" customFormat="1" x14ac:dyDescent="0.2">
      <c r="A2761" s="27"/>
      <c r="B2761" s="27"/>
      <c r="C2761" s="27"/>
      <c r="E2761" s="3" t="str">
        <f t="shared" si="227"/>
        <v/>
      </c>
      <c r="F2761" t="str">
        <f t="shared" si="228"/>
        <v/>
      </c>
      <c r="G2761" t="str">
        <f t="shared" si="229"/>
        <v/>
      </c>
    </row>
    <row r="2762" spans="1:7" customFormat="1" x14ac:dyDescent="0.2">
      <c r="A2762" s="27"/>
      <c r="B2762" s="27"/>
      <c r="C2762" s="27"/>
      <c r="E2762" s="3" t="str">
        <f t="shared" si="227"/>
        <v/>
      </c>
      <c r="F2762" t="str">
        <f t="shared" si="228"/>
        <v/>
      </c>
      <c r="G2762" t="str">
        <f t="shared" si="229"/>
        <v/>
      </c>
    </row>
    <row r="2763" spans="1:7" customFormat="1" x14ac:dyDescent="0.2">
      <c r="A2763" s="27"/>
      <c r="B2763" s="27"/>
      <c r="C2763" s="27"/>
      <c r="E2763" s="3" t="str">
        <f t="shared" si="227"/>
        <v/>
      </c>
      <c r="F2763" t="str">
        <f t="shared" si="228"/>
        <v/>
      </c>
      <c r="G2763" t="str">
        <f t="shared" si="229"/>
        <v/>
      </c>
    </row>
    <row r="2764" spans="1:7" customFormat="1" x14ac:dyDescent="0.2">
      <c r="A2764" s="27"/>
      <c r="B2764" s="27"/>
      <c r="C2764" s="27"/>
      <c r="E2764" s="3" t="str">
        <f t="shared" si="227"/>
        <v/>
      </c>
      <c r="F2764" t="str">
        <f t="shared" si="228"/>
        <v/>
      </c>
      <c r="G2764" t="str">
        <f t="shared" si="229"/>
        <v/>
      </c>
    </row>
    <row r="2765" spans="1:7" customFormat="1" x14ac:dyDescent="0.2">
      <c r="A2765" s="27"/>
      <c r="B2765" s="27"/>
      <c r="C2765" s="27"/>
      <c r="E2765" s="3" t="str">
        <f t="shared" si="227"/>
        <v/>
      </c>
      <c r="F2765" t="str">
        <f t="shared" si="228"/>
        <v/>
      </c>
      <c r="G2765" t="str">
        <f t="shared" si="229"/>
        <v/>
      </c>
    </row>
    <row r="2766" spans="1:7" customFormat="1" x14ac:dyDescent="0.2">
      <c r="A2766" s="27"/>
      <c r="B2766" s="27"/>
      <c r="C2766" s="27"/>
      <c r="E2766" s="3" t="str">
        <f t="shared" si="227"/>
        <v/>
      </c>
      <c r="F2766" t="str">
        <f t="shared" si="228"/>
        <v/>
      </c>
      <c r="G2766" t="str">
        <f t="shared" si="229"/>
        <v/>
      </c>
    </row>
    <row r="2767" spans="1:7" customFormat="1" x14ac:dyDescent="0.2">
      <c r="A2767" s="27"/>
      <c r="B2767" s="27"/>
      <c r="C2767" s="27"/>
      <c r="E2767" s="3" t="str">
        <f t="shared" si="227"/>
        <v/>
      </c>
      <c r="F2767" t="str">
        <f t="shared" si="228"/>
        <v/>
      </c>
      <c r="G2767" t="str">
        <f t="shared" si="229"/>
        <v/>
      </c>
    </row>
    <row r="2768" spans="1:7" customFormat="1" x14ac:dyDescent="0.2">
      <c r="A2768" s="27"/>
      <c r="B2768" s="27"/>
      <c r="C2768" s="27"/>
      <c r="E2768" s="3" t="str">
        <f t="shared" si="227"/>
        <v/>
      </c>
      <c r="F2768" t="str">
        <f t="shared" si="228"/>
        <v/>
      </c>
      <c r="G2768" t="str">
        <f t="shared" si="229"/>
        <v/>
      </c>
    </row>
    <row r="2769" spans="1:7" customFormat="1" x14ac:dyDescent="0.2">
      <c r="A2769" s="27"/>
      <c r="B2769" s="27"/>
      <c r="C2769" s="27"/>
      <c r="E2769" s="3" t="str">
        <f t="shared" si="227"/>
        <v/>
      </c>
      <c r="F2769" t="str">
        <f t="shared" si="228"/>
        <v/>
      </c>
      <c r="G2769" t="str">
        <f t="shared" si="229"/>
        <v/>
      </c>
    </row>
    <row r="2770" spans="1:7" customFormat="1" x14ac:dyDescent="0.2">
      <c r="A2770" s="27"/>
      <c r="B2770" s="27"/>
      <c r="C2770" s="27"/>
      <c r="E2770" s="3" t="str">
        <f t="shared" si="227"/>
        <v/>
      </c>
      <c r="F2770" t="str">
        <f t="shared" si="228"/>
        <v/>
      </c>
      <c r="G2770" t="str">
        <f t="shared" si="229"/>
        <v/>
      </c>
    </row>
    <row r="2771" spans="1:7" customFormat="1" x14ac:dyDescent="0.2">
      <c r="A2771" s="27"/>
      <c r="B2771" s="27"/>
      <c r="C2771" s="27"/>
      <c r="E2771" s="3" t="str">
        <f t="shared" si="227"/>
        <v/>
      </c>
      <c r="F2771" t="str">
        <f t="shared" si="228"/>
        <v/>
      </c>
      <c r="G2771" t="str">
        <f t="shared" si="229"/>
        <v/>
      </c>
    </row>
    <row r="2772" spans="1:7" customFormat="1" x14ac:dyDescent="0.2">
      <c r="A2772" s="27"/>
      <c r="B2772" s="27"/>
      <c r="C2772" s="27"/>
      <c r="E2772" s="3" t="str">
        <f t="shared" si="227"/>
        <v/>
      </c>
      <c r="F2772" t="str">
        <f t="shared" si="228"/>
        <v/>
      </c>
      <c r="G2772" t="str">
        <f t="shared" si="229"/>
        <v/>
      </c>
    </row>
    <row r="2773" spans="1:7" customFormat="1" x14ac:dyDescent="0.2">
      <c r="A2773" s="27"/>
      <c r="B2773" s="27"/>
      <c r="C2773" s="27"/>
      <c r="E2773" s="3" t="str">
        <f t="shared" si="227"/>
        <v/>
      </c>
      <c r="F2773" t="str">
        <f t="shared" si="228"/>
        <v/>
      </c>
      <c r="G2773" t="str">
        <f t="shared" si="229"/>
        <v/>
      </c>
    </row>
    <row r="2774" spans="1:7" customFormat="1" x14ac:dyDescent="0.2">
      <c r="A2774" s="27"/>
      <c r="B2774" s="27"/>
      <c r="C2774" s="27"/>
      <c r="E2774" s="3" t="str">
        <f t="shared" si="227"/>
        <v/>
      </c>
      <c r="F2774" t="str">
        <f t="shared" si="228"/>
        <v/>
      </c>
      <c r="G2774" t="str">
        <f t="shared" si="229"/>
        <v/>
      </c>
    </row>
    <row r="2775" spans="1:7" customFormat="1" x14ac:dyDescent="0.2">
      <c r="A2775" s="27"/>
      <c r="B2775" s="27"/>
      <c r="C2775" s="27"/>
      <c r="E2775" s="3" t="str">
        <f t="shared" si="227"/>
        <v/>
      </c>
      <c r="F2775" t="str">
        <f t="shared" si="228"/>
        <v/>
      </c>
      <c r="G2775" t="str">
        <f t="shared" si="229"/>
        <v/>
      </c>
    </row>
    <row r="2776" spans="1:7" customFormat="1" x14ac:dyDescent="0.2">
      <c r="A2776" s="27"/>
      <c r="B2776" s="27"/>
      <c r="C2776" s="27"/>
      <c r="E2776" s="3" t="str">
        <f t="shared" si="227"/>
        <v/>
      </c>
      <c r="F2776" t="str">
        <f t="shared" si="228"/>
        <v/>
      </c>
      <c r="G2776" t="str">
        <f t="shared" si="229"/>
        <v/>
      </c>
    </row>
    <row r="2777" spans="1:7" customFormat="1" x14ac:dyDescent="0.2">
      <c r="A2777" s="27"/>
      <c r="B2777" s="27"/>
      <c r="C2777" s="27"/>
      <c r="E2777" s="3" t="str">
        <f t="shared" si="227"/>
        <v/>
      </c>
      <c r="F2777" t="str">
        <f t="shared" si="228"/>
        <v/>
      </c>
      <c r="G2777" t="str">
        <f t="shared" si="229"/>
        <v/>
      </c>
    </row>
    <row r="2778" spans="1:7" customFormat="1" x14ac:dyDescent="0.2">
      <c r="A2778" s="27"/>
      <c r="B2778" s="27"/>
      <c r="C2778" s="27"/>
      <c r="E2778" s="3" t="str">
        <f t="shared" si="227"/>
        <v/>
      </c>
      <c r="F2778" t="str">
        <f t="shared" si="228"/>
        <v/>
      </c>
      <c r="G2778" t="str">
        <f t="shared" si="229"/>
        <v/>
      </c>
    </row>
    <row r="2779" spans="1:7" customFormat="1" x14ac:dyDescent="0.2">
      <c r="A2779" s="27"/>
      <c r="B2779" s="27"/>
      <c r="C2779" s="27"/>
      <c r="E2779" s="3" t="str">
        <f t="shared" si="227"/>
        <v/>
      </c>
      <c r="F2779" t="str">
        <f t="shared" si="228"/>
        <v/>
      </c>
      <c r="G2779" t="str">
        <f t="shared" si="229"/>
        <v/>
      </c>
    </row>
    <row r="2780" spans="1:7" customFormat="1" x14ac:dyDescent="0.2">
      <c r="A2780" s="27"/>
      <c r="B2780" s="27"/>
      <c r="C2780" s="27"/>
      <c r="E2780" s="3" t="str">
        <f t="shared" si="227"/>
        <v/>
      </c>
      <c r="F2780" t="str">
        <f t="shared" si="228"/>
        <v/>
      </c>
      <c r="G2780" t="str">
        <f t="shared" si="229"/>
        <v/>
      </c>
    </row>
    <row r="2781" spans="1:7" customFormat="1" x14ac:dyDescent="0.2">
      <c r="A2781" s="27"/>
      <c r="B2781" s="27"/>
      <c r="C2781" s="27"/>
      <c r="E2781" s="3" t="str">
        <f t="shared" si="227"/>
        <v/>
      </c>
      <c r="F2781" t="str">
        <f t="shared" si="228"/>
        <v/>
      </c>
      <c r="G2781" t="str">
        <f t="shared" si="229"/>
        <v/>
      </c>
    </row>
    <row r="2782" spans="1:7" customFormat="1" x14ac:dyDescent="0.2">
      <c r="A2782" s="27"/>
      <c r="B2782" s="27"/>
      <c r="C2782" s="27"/>
      <c r="E2782" s="3" t="str">
        <f t="shared" si="227"/>
        <v/>
      </c>
      <c r="F2782" t="str">
        <f t="shared" si="228"/>
        <v/>
      </c>
      <c r="G2782" t="str">
        <f t="shared" si="229"/>
        <v/>
      </c>
    </row>
    <row r="2783" spans="1:7" customFormat="1" x14ac:dyDescent="0.2">
      <c r="A2783" s="27"/>
      <c r="B2783" s="27"/>
      <c r="C2783" s="27"/>
      <c r="E2783" s="3" t="str">
        <f t="shared" si="227"/>
        <v/>
      </c>
      <c r="F2783" t="str">
        <f t="shared" si="228"/>
        <v/>
      </c>
      <c r="G2783" t="str">
        <f t="shared" si="229"/>
        <v/>
      </c>
    </row>
    <row r="2784" spans="1:7" customFormat="1" x14ac:dyDescent="0.2">
      <c r="A2784" s="27"/>
      <c r="B2784" s="27"/>
      <c r="C2784" s="27"/>
      <c r="E2784" s="3" t="str">
        <f t="shared" si="227"/>
        <v/>
      </c>
      <c r="F2784" t="str">
        <f t="shared" si="228"/>
        <v/>
      </c>
      <c r="G2784" t="str">
        <f t="shared" si="229"/>
        <v/>
      </c>
    </row>
    <row r="2785" spans="1:7" customFormat="1" x14ac:dyDescent="0.2">
      <c r="A2785" s="27"/>
      <c r="B2785" s="27"/>
      <c r="C2785" s="27"/>
      <c r="E2785" s="3" t="str">
        <f t="shared" si="227"/>
        <v/>
      </c>
      <c r="F2785" t="str">
        <f t="shared" si="228"/>
        <v/>
      </c>
      <c r="G2785" t="str">
        <f t="shared" si="229"/>
        <v/>
      </c>
    </row>
    <row r="2786" spans="1:7" customFormat="1" x14ac:dyDescent="0.2">
      <c r="A2786" s="27"/>
      <c r="B2786" s="27"/>
      <c r="C2786" s="27"/>
      <c r="E2786" s="3" t="str">
        <f t="shared" si="227"/>
        <v/>
      </c>
      <c r="F2786" t="str">
        <f t="shared" si="228"/>
        <v/>
      </c>
      <c r="G2786" t="str">
        <f t="shared" si="229"/>
        <v/>
      </c>
    </row>
    <row r="2787" spans="1:7" customFormat="1" x14ac:dyDescent="0.2">
      <c r="A2787" s="27"/>
      <c r="B2787" s="27"/>
      <c r="C2787" s="27"/>
      <c r="E2787" s="3" t="str">
        <f t="shared" si="227"/>
        <v/>
      </c>
      <c r="F2787" t="str">
        <f t="shared" si="228"/>
        <v/>
      </c>
      <c r="G2787" t="str">
        <f t="shared" si="229"/>
        <v/>
      </c>
    </row>
    <row r="2788" spans="1:7" customFormat="1" x14ac:dyDescent="0.2">
      <c r="A2788" s="27"/>
      <c r="B2788" s="27"/>
      <c r="C2788" s="27"/>
      <c r="E2788" s="3" t="str">
        <f t="shared" si="227"/>
        <v/>
      </c>
      <c r="F2788" t="str">
        <f t="shared" si="228"/>
        <v/>
      </c>
      <c r="G2788" t="str">
        <f t="shared" si="229"/>
        <v/>
      </c>
    </row>
    <row r="2789" spans="1:7" customFormat="1" x14ac:dyDescent="0.2">
      <c r="A2789" s="27"/>
      <c r="B2789" s="27"/>
      <c r="C2789" s="27"/>
      <c r="E2789" s="3" t="str">
        <f t="shared" si="227"/>
        <v/>
      </c>
      <c r="F2789" t="str">
        <f t="shared" si="228"/>
        <v/>
      </c>
      <c r="G2789" t="str">
        <f t="shared" si="229"/>
        <v/>
      </c>
    </row>
    <row r="2790" spans="1:7" customFormat="1" x14ac:dyDescent="0.2">
      <c r="A2790" s="27"/>
      <c r="B2790" s="27"/>
      <c r="C2790" s="27"/>
      <c r="E2790" s="3" t="str">
        <f t="shared" si="227"/>
        <v/>
      </c>
      <c r="F2790" t="str">
        <f t="shared" si="228"/>
        <v/>
      </c>
      <c r="G2790" t="str">
        <f t="shared" si="229"/>
        <v/>
      </c>
    </row>
    <row r="2791" spans="1:7" customFormat="1" x14ac:dyDescent="0.2">
      <c r="A2791" s="27"/>
      <c r="B2791" s="27"/>
      <c r="C2791" s="27"/>
      <c r="E2791" s="3" t="str">
        <f t="shared" si="227"/>
        <v/>
      </c>
      <c r="F2791" t="str">
        <f t="shared" si="228"/>
        <v/>
      </c>
      <c r="G2791" t="str">
        <f t="shared" si="229"/>
        <v/>
      </c>
    </row>
    <row r="2792" spans="1:7" customFormat="1" x14ac:dyDescent="0.2">
      <c r="A2792" s="27"/>
      <c r="B2792" s="27"/>
      <c r="C2792" s="27"/>
      <c r="E2792" s="3" t="str">
        <f t="shared" si="227"/>
        <v/>
      </c>
      <c r="F2792" t="str">
        <f t="shared" si="228"/>
        <v/>
      </c>
      <c r="G2792" t="str">
        <f t="shared" si="229"/>
        <v/>
      </c>
    </row>
    <row r="2793" spans="1:7" customFormat="1" x14ac:dyDescent="0.2">
      <c r="A2793" s="27"/>
      <c r="B2793" s="27"/>
      <c r="C2793" s="27"/>
      <c r="E2793" s="3" t="str">
        <f t="shared" si="227"/>
        <v/>
      </c>
      <c r="F2793" t="str">
        <f t="shared" si="228"/>
        <v/>
      </c>
      <c r="G2793" t="str">
        <f t="shared" si="229"/>
        <v/>
      </c>
    </row>
    <row r="2794" spans="1:7" customFormat="1" x14ac:dyDescent="0.2">
      <c r="A2794" s="27"/>
      <c r="B2794" s="27"/>
      <c r="C2794" s="27"/>
      <c r="E2794" s="3" t="str">
        <f t="shared" si="227"/>
        <v/>
      </c>
      <c r="F2794" t="str">
        <f t="shared" si="228"/>
        <v/>
      </c>
      <c r="G2794" t="str">
        <f t="shared" si="229"/>
        <v/>
      </c>
    </row>
    <row r="2795" spans="1:7" customFormat="1" x14ac:dyDescent="0.2">
      <c r="A2795" s="27"/>
      <c r="B2795" s="27"/>
      <c r="C2795" s="27"/>
      <c r="E2795" s="3" t="str">
        <f t="shared" si="227"/>
        <v/>
      </c>
      <c r="F2795" t="str">
        <f t="shared" si="228"/>
        <v/>
      </c>
      <c r="G2795" t="str">
        <f t="shared" si="229"/>
        <v/>
      </c>
    </row>
    <row r="2796" spans="1:7" customFormat="1" x14ac:dyDescent="0.2">
      <c r="A2796" s="27"/>
      <c r="B2796" s="27"/>
      <c r="C2796" s="27"/>
      <c r="E2796" s="3" t="str">
        <f t="shared" si="227"/>
        <v/>
      </c>
      <c r="F2796" t="str">
        <f t="shared" si="228"/>
        <v/>
      </c>
      <c r="G2796" t="str">
        <f t="shared" si="229"/>
        <v/>
      </c>
    </row>
    <row r="2797" spans="1:7" customFormat="1" x14ac:dyDescent="0.2">
      <c r="A2797" s="27"/>
      <c r="B2797" s="27"/>
      <c r="C2797" s="27"/>
      <c r="E2797" s="3" t="str">
        <f t="shared" si="227"/>
        <v/>
      </c>
      <c r="F2797" t="str">
        <f t="shared" si="228"/>
        <v/>
      </c>
      <c r="G2797" t="str">
        <f t="shared" si="229"/>
        <v/>
      </c>
    </row>
    <row r="2798" spans="1:7" customFormat="1" x14ac:dyDescent="0.2">
      <c r="A2798" s="27"/>
      <c r="B2798" s="27"/>
      <c r="C2798" s="27"/>
      <c r="E2798" s="3" t="str">
        <f t="shared" si="227"/>
        <v/>
      </c>
      <c r="F2798" t="str">
        <f t="shared" si="228"/>
        <v/>
      </c>
      <c r="G2798" t="str">
        <f t="shared" si="229"/>
        <v/>
      </c>
    </row>
    <row r="2799" spans="1:7" customFormat="1" x14ac:dyDescent="0.2">
      <c r="A2799" s="27"/>
      <c r="B2799" s="27"/>
      <c r="C2799" s="27"/>
      <c r="E2799" s="3" t="str">
        <f t="shared" si="227"/>
        <v/>
      </c>
      <c r="F2799" t="str">
        <f t="shared" si="228"/>
        <v/>
      </c>
      <c r="G2799" t="str">
        <f t="shared" si="229"/>
        <v/>
      </c>
    </row>
    <row r="2800" spans="1:7" customFormat="1" x14ac:dyDescent="0.2">
      <c r="A2800" s="27"/>
      <c r="B2800" s="27"/>
      <c r="C2800" s="27"/>
      <c r="E2800" s="3" t="str">
        <f t="shared" si="227"/>
        <v/>
      </c>
      <c r="F2800" t="str">
        <f t="shared" si="228"/>
        <v/>
      </c>
      <c r="G2800" t="str">
        <f t="shared" si="229"/>
        <v/>
      </c>
    </row>
    <row r="2801" spans="1:7" customFormat="1" x14ac:dyDescent="0.2">
      <c r="A2801" s="27"/>
      <c r="B2801" s="27"/>
      <c r="C2801" s="27"/>
      <c r="E2801" s="3" t="str">
        <f t="shared" si="227"/>
        <v/>
      </c>
      <c r="F2801" t="str">
        <f t="shared" si="228"/>
        <v/>
      </c>
      <c r="G2801" t="str">
        <f t="shared" si="229"/>
        <v/>
      </c>
    </row>
    <row r="2802" spans="1:7" customFormat="1" x14ac:dyDescent="0.2">
      <c r="A2802" s="27"/>
      <c r="B2802" s="27"/>
      <c r="C2802" s="27"/>
      <c r="E2802" s="3" t="str">
        <f t="shared" si="227"/>
        <v/>
      </c>
      <c r="F2802" t="str">
        <f t="shared" si="228"/>
        <v/>
      </c>
      <c r="G2802" t="str">
        <f t="shared" si="229"/>
        <v/>
      </c>
    </row>
    <row r="2803" spans="1:7" customFormat="1" x14ac:dyDescent="0.2">
      <c r="A2803" s="27"/>
      <c r="B2803" s="27"/>
      <c r="C2803" s="27"/>
      <c r="E2803" s="3" t="str">
        <f t="shared" si="227"/>
        <v/>
      </c>
      <c r="F2803" t="str">
        <f t="shared" si="228"/>
        <v/>
      </c>
      <c r="G2803" t="str">
        <f t="shared" si="229"/>
        <v/>
      </c>
    </row>
    <row r="2804" spans="1:7" customFormat="1" x14ac:dyDescent="0.2">
      <c r="A2804" s="27"/>
      <c r="B2804" s="27"/>
      <c r="C2804" s="27"/>
      <c r="E2804" s="3" t="str">
        <f t="shared" si="227"/>
        <v/>
      </c>
      <c r="F2804" t="str">
        <f t="shared" si="228"/>
        <v/>
      </c>
      <c r="G2804" t="str">
        <f t="shared" si="229"/>
        <v/>
      </c>
    </row>
    <row r="2805" spans="1:7" customFormat="1" x14ac:dyDescent="0.2">
      <c r="A2805" s="27"/>
      <c r="B2805" s="27"/>
      <c r="C2805" s="27"/>
      <c r="E2805" s="3" t="str">
        <f t="shared" si="227"/>
        <v/>
      </c>
      <c r="F2805" t="str">
        <f t="shared" si="228"/>
        <v/>
      </c>
      <c r="G2805" t="str">
        <f t="shared" si="229"/>
        <v/>
      </c>
    </row>
    <row r="2806" spans="1:7" customFormat="1" x14ac:dyDescent="0.2">
      <c r="A2806" s="27"/>
      <c r="B2806" s="27"/>
      <c r="C2806" s="27"/>
      <c r="E2806" s="3" t="str">
        <f t="shared" si="227"/>
        <v/>
      </c>
      <c r="F2806" t="str">
        <f t="shared" si="228"/>
        <v/>
      </c>
      <c r="G2806" t="str">
        <f t="shared" si="229"/>
        <v/>
      </c>
    </row>
    <row r="2807" spans="1:7" customFormat="1" x14ac:dyDescent="0.2">
      <c r="A2807" s="27"/>
      <c r="B2807" s="27"/>
      <c r="C2807" s="27"/>
      <c r="E2807" s="3" t="str">
        <f t="shared" si="227"/>
        <v/>
      </c>
      <c r="F2807" t="str">
        <f t="shared" si="228"/>
        <v/>
      </c>
      <c r="G2807" t="str">
        <f t="shared" si="229"/>
        <v/>
      </c>
    </row>
    <row r="2808" spans="1:7" customFormat="1" x14ac:dyDescent="0.2">
      <c r="A2808" s="27"/>
      <c r="B2808" s="27"/>
      <c r="C2808" s="27"/>
      <c r="E2808" s="3" t="str">
        <f t="shared" si="227"/>
        <v/>
      </c>
      <c r="F2808" t="str">
        <f t="shared" si="228"/>
        <v/>
      </c>
      <c r="G2808" t="str">
        <f t="shared" si="229"/>
        <v/>
      </c>
    </row>
    <row r="2809" spans="1:7" customFormat="1" x14ac:dyDescent="0.2">
      <c r="A2809" s="27"/>
      <c r="B2809" s="27"/>
      <c r="C2809" s="27"/>
      <c r="E2809" s="3" t="str">
        <f t="shared" si="227"/>
        <v/>
      </c>
      <c r="F2809" t="str">
        <f t="shared" si="228"/>
        <v/>
      </c>
      <c r="G2809" t="str">
        <f t="shared" si="229"/>
        <v/>
      </c>
    </row>
    <row r="2810" spans="1:7" customFormat="1" x14ac:dyDescent="0.2">
      <c r="A2810" s="27"/>
      <c r="B2810" s="27"/>
      <c r="C2810" s="27"/>
      <c r="E2810" s="3" t="str">
        <f t="shared" si="227"/>
        <v/>
      </c>
      <c r="F2810" t="str">
        <f t="shared" si="228"/>
        <v/>
      </c>
      <c r="G2810" t="str">
        <f t="shared" si="229"/>
        <v/>
      </c>
    </row>
    <row r="2811" spans="1:7" customFormat="1" x14ac:dyDescent="0.2">
      <c r="A2811" s="27"/>
      <c r="B2811" s="27"/>
      <c r="C2811" s="27"/>
      <c r="E2811" s="3" t="str">
        <f t="shared" si="227"/>
        <v/>
      </c>
      <c r="F2811" t="str">
        <f t="shared" si="228"/>
        <v/>
      </c>
      <c r="G2811" t="str">
        <f t="shared" si="229"/>
        <v/>
      </c>
    </row>
    <row r="2812" spans="1:7" customFormat="1" x14ac:dyDescent="0.2">
      <c r="A2812" s="27"/>
      <c r="B2812" s="27"/>
      <c r="C2812" s="27"/>
      <c r="E2812" s="3" t="str">
        <f t="shared" si="227"/>
        <v/>
      </c>
      <c r="F2812" t="str">
        <f t="shared" si="228"/>
        <v/>
      </c>
      <c r="G2812" t="str">
        <f t="shared" si="229"/>
        <v/>
      </c>
    </row>
    <row r="2813" spans="1:7" customFormat="1" x14ac:dyDescent="0.2">
      <c r="A2813" s="27"/>
      <c r="B2813" s="27"/>
      <c r="C2813" s="27"/>
      <c r="E2813" s="3" t="str">
        <f t="shared" si="227"/>
        <v/>
      </c>
      <c r="F2813" t="str">
        <f t="shared" si="228"/>
        <v/>
      </c>
      <c r="G2813" t="str">
        <f t="shared" si="229"/>
        <v/>
      </c>
    </row>
    <row r="2814" spans="1:7" customFormat="1" x14ac:dyDescent="0.2">
      <c r="A2814" s="27"/>
      <c r="B2814" s="27"/>
      <c r="C2814" s="27"/>
      <c r="E2814" s="3" t="str">
        <f t="shared" si="227"/>
        <v/>
      </c>
      <c r="F2814" t="str">
        <f t="shared" si="228"/>
        <v/>
      </c>
      <c r="G2814" t="str">
        <f t="shared" si="229"/>
        <v/>
      </c>
    </row>
    <row r="2815" spans="1:7" customFormat="1" x14ac:dyDescent="0.2">
      <c r="A2815" s="27"/>
      <c r="B2815" s="27"/>
      <c r="C2815" s="27"/>
      <c r="E2815" s="3" t="str">
        <f t="shared" si="227"/>
        <v/>
      </c>
      <c r="F2815" t="str">
        <f t="shared" si="228"/>
        <v/>
      </c>
      <c r="G2815" t="str">
        <f t="shared" si="229"/>
        <v/>
      </c>
    </row>
    <row r="2816" spans="1:7" customFormat="1" x14ac:dyDescent="0.2">
      <c r="A2816" s="27"/>
      <c r="B2816" s="27"/>
      <c r="C2816" s="27"/>
      <c r="E2816" s="3" t="str">
        <f t="shared" si="227"/>
        <v/>
      </c>
      <c r="F2816" t="str">
        <f t="shared" si="228"/>
        <v/>
      </c>
      <c r="G2816" t="str">
        <f t="shared" si="229"/>
        <v/>
      </c>
    </row>
    <row r="2817" spans="1:7" customFormat="1" x14ac:dyDescent="0.2">
      <c r="A2817" s="27"/>
      <c r="B2817" s="27"/>
      <c r="C2817" s="27"/>
      <c r="E2817" s="3" t="str">
        <f t="shared" si="227"/>
        <v/>
      </c>
      <c r="F2817" t="str">
        <f t="shared" si="228"/>
        <v/>
      </c>
      <c r="G2817" t="str">
        <f t="shared" si="229"/>
        <v/>
      </c>
    </row>
    <row r="2818" spans="1:7" customFormat="1" x14ac:dyDescent="0.2">
      <c r="A2818" s="27"/>
      <c r="B2818" s="27"/>
      <c r="C2818" s="27"/>
      <c r="E2818" s="3" t="str">
        <f t="shared" si="227"/>
        <v/>
      </c>
      <c r="F2818" t="str">
        <f t="shared" si="228"/>
        <v/>
      </c>
      <c r="G2818" t="str">
        <f t="shared" si="229"/>
        <v/>
      </c>
    </row>
    <row r="2819" spans="1:7" customFormat="1" x14ac:dyDescent="0.2">
      <c r="A2819" s="27"/>
      <c r="B2819" s="27"/>
      <c r="C2819" s="27"/>
      <c r="E2819" s="3" t="str">
        <f t="shared" ref="E2819:E2882" si="230">IF(A2819="", "", A2819+0)</f>
        <v/>
      </c>
      <c r="F2819" t="str">
        <f t="shared" ref="F2819:F2882" si="231">IF(B2819="", "", B2819)</f>
        <v/>
      </c>
      <c r="G2819" t="str">
        <f t="shared" ref="G2819:G2882" si="232">IF(C2819="", "", C2819+0)</f>
        <v/>
      </c>
    </row>
    <row r="2820" spans="1:7" customFormat="1" x14ac:dyDescent="0.2">
      <c r="A2820" s="27"/>
      <c r="B2820" s="27"/>
      <c r="C2820" s="27"/>
      <c r="E2820" s="3" t="str">
        <f t="shared" si="230"/>
        <v/>
      </c>
      <c r="F2820" t="str">
        <f t="shared" si="231"/>
        <v/>
      </c>
      <c r="G2820" t="str">
        <f t="shared" si="232"/>
        <v/>
      </c>
    </row>
    <row r="2821" spans="1:7" customFormat="1" x14ac:dyDescent="0.2">
      <c r="A2821" s="27"/>
      <c r="B2821" s="27"/>
      <c r="C2821" s="27"/>
      <c r="E2821" s="3" t="str">
        <f t="shared" si="230"/>
        <v/>
      </c>
      <c r="F2821" t="str">
        <f t="shared" si="231"/>
        <v/>
      </c>
      <c r="G2821" t="str">
        <f t="shared" si="232"/>
        <v/>
      </c>
    </row>
    <row r="2822" spans="1:7" customFormat="1" x14ac:dyDescent="0.2">
      <c r="A2822" s="27"/>
      <c r="B2822" s="27"/>
      <c r="C2822" s="27"/>
      <c r="E2822" s="3" t="str">
        <f t="shared" si="230"/>
        <v/>
      </c>
      <c r="F2822" t="str">
        <f t="shared" si="231"/>
        <v/>
      </c>
      <c r="G2822" t="str">
        <f t="shared" si="232"/>
        <v/>
      </c>
    </row>
    <row r="2823" spans="1:7" customFormat="1" x14ac:dyDescent="0.2">
      <c r="A2823" s="27"/>
      <c r="B2823" s="27"/>
      <c r="C2823" s="27"/>
      <c r="E2823" s="3" t="str">
        <f t="shared" si="230"/>
        <v/>
      </c>
      <c r="F2823" t="str">
        <f t="shared" si="231"/>
        <v/>
      </c>
      <c r="G2823" t="str">
        <f t="shared" si="232"/>
        <v/>
      </c>
    </row>
    <row r="2824" spans="1:7" customFormat="1" x14ac:dyDescent="0.2">
      <c r="A2824" s="27"/>
      <c r="B2824" s="27"/>
      <c r="C2824" s="27"/>
      <c r="E2824" s="3" t="str">
        <f t="shared" si="230"/>
        <v/>
      </c>
      <c r="F2824" t="str">
        <f t="shared" si="231"/>
        <v/>
      </c>
      <c r="G2824" t="str">
        <f t="shared" si="232"/>
        <v/>
      </c>
    </row>
    <row r="2825" spans="1:7" customFormat="1" x14ac:dyDescent="0.2">
      <c r="A2825" s="27"/>
      <c r="B2825" s="27"/>
      <c r="C2825" s="27"/>
      <c r="E2825" s="3" t="str">
        <f t="shared" si="230"/>
        <v/>
      </c>
      <c r="F2825" t="str">
        <f t="shared" si="231"/>
        <v/>
      </c>
      <c r="G2825" t="str">
        <f t="shared" si="232"/>
        <v/>
      </c>
    </row>
    <row r="2826" spans="1:7" customFormat="1" x14ac:dyDescent="0.2">
      <c r="A2826" s="27"/>
      <c r="B2826" s="27"/>
      <c r="C2826" s="27"/>
      <c r="E2826" s="3" t="str">
        <f t="shared" si="230"/>
        <v/>
      </c>
      <c r="F2826" t="str">
        <f t="shared" si="231"/>
        <v/>
      </c>
      <c r="G2826" t="str">
        <f t="shared" si="232"/>
        <v/>
      </c>
    </row>
    <row r="2827" spans="1:7" customFormat="1" x14ac:dyDescent="0.2">
      <c r="A2827" s="27"/>
      <c r="B2827" s="27"/>
      <c r="C2827" s="27"/>
      <c r="E2827" s="3" t="str">
        <f t="shared" si="230"/>
        <v/>
      </c>
      <c r="F2827" t="str">
        <f t="shared" si="231"/>
        <v/>
      </c>
      <c r="G2827" t="str">
        <f t="shared" si="232"/>
        <v/>
      </c>
    </row>
    <row r="2828" spans="1:7" customFormat="1" x14ac:dyDescent="0.2">
      <c r="A2828" s="27"/>
      <c r="B2828" s="27"/>
      <c r="C2828" s="27"/>
      <c r="E2828" s="3" t="str">
        <f t="shared" si="230"/>
        <v/>
      </c>
      <c r="F2828" t="str">
        <f t="shared" si="231"/>
        <v/>
      </c>
      <c r="G2828" t="str">
        <f t="shared" si="232"/>
        <v/>
      </c>
    </row>
    <row r="2829" spans="1:7" customFormat="1" x14ac:dyDescent="0.2">
      <c r="A2829" s="27"/>
      <c r="B2829" s="27"/>
      <c r="C2829" s="27"/>
      <c r="E2829" s="3" t="str">
        <f t="shared" si="230"/>
        <v/>
      </c>
      <c r="F2829" t="str">
        <f t="shared" si="231"/>
        <v/>
      </c>
      <c r="G2829" t="str">
        <f t="shared" si="232"/>
        <v/>
      </c>
    </row>
    <row r="2830" spans="1:7" customFormat="1" x14ac:dyDescent="0.2">
      <c r="A2830" s="27"/>
      <c r="B2830" s="27"/>
      <c r="C2830" s="27"/>
      <c r="E2830" s="3" t="str">
        <f t="shared" si="230"/>
        <v/>
      </c>
      <c r="F2830" t="str">
        <f t="shared" si="231"/>
        <v/>
      </c>
      <c r="G2830" t="str">
        <f t="shared" si="232"/>
        <v/>
      </c>
    </row>
    <row r="2831" spans="1:7" customFormat="1" x14ac:dyDescent="0.2">
      <c r="A2831" s="27"/>
      <c r="B2831" s="27"/>
      <c r="C2831" s="27"/>
      <c r="E2831" s="3" t="str">
        <f t="shared" si="230"/>
        <v/>
      </c>
      <c r="F2831" t="str">
        <f t="shared" si="231"/>
        <v/>
      </c>
      <c r="G2831" t="str">
        <f t="shared" si="232"/>
        <v/>
      </c>
    </row>
    <row r="2832" spans="1:7" customFormat="1" x14ac:dyDescent="0.2">
      <c r="A2832" s="27"/>
      <c r="B2832" s="27"/>
      <c r="C2832" s="27"/>
      <c r="E2832" s="3" t="str">
        <f t="shared" si="230"/>
        <v/>
      </c>
      <c r="F2832" t="str">
        <f t="shared" si="231"/>
        <v/>
      </c>
      <c r="G2832" t="str">
        <f t="shared" si="232"/>
        <v/>
      </c>
    </row>
    <row r="2833" spans="1:7" customFormat="1" x14ac:dyDescent="0.2">
      <c r="A2833" s="27"/>
      <c r="B2833" s="27"/>
      <c r="C2833" s="27"/>
      <c r="E2833" s="3" t="str">
        <f t="shared" si="230"/>
        <v/>
      </c>
      <c r="F2833" t="str">
        <f t="shared" si="231"/>
        <v/>
      </c>
      <c r="G2833" t="str">
        <f t="shared" si="232"/>
        <v/>
      </c>
    </row>
    <row r="2834" spans="1:7" customFormat="1" x14ac:dyDescent="0.2">
      <c r="A2834" s="27"/>
      <c r="B2834" s="27"/>
      <c r="C2834" s="27"/>
      <c r="E2834" s="3" t="str">
        <f t="shared" si="230"/>
        <v/>
      </c>
      <c r="F2834" t="str">
        <f t="shared" si="231"/>
        <v/>
      </c>
      <c r="G2834" t="str">
        <f t="shared" si="232"/>
        <v/>
      </c>
    </row>
    <row r="2835" spans="1:7" customFormat="1" x14ac:dyDescent="0.2">
      <c r="A2835" s="27"/>
      <c r="B2835" s="27"/>
      <c r="C2835" s="27"/>
      <c r="E2835" s="3" t="str">
        <f t="shared" si="230"/>
        <v/>
      </c>
      <c r="F2835" t="str">
        <f t="shared" si="231"/>
        <v/>
      </c>
      <c r="G2835" t="str">
        <f t="shared" si="232"/>
        <v/>
      </c>
    </row>
    <row r="2836" spans="1:7" customFormat="1" x14ac:dyDescent="0.2">
      <c r="A2836" s="27"/>
      <c r="B2836" s="27"/>
      <c r="C2836" s="27"/>
      <c r="E2836" s="3" t="str">
        <f t="shared" si="230"/>
        <v/>
      </c>
      <c r="F2836" t="str">
        <f t="shared" si="231"/>
        <v/>
      </c>
      <c r="G2836" t="str">
        <f t="shared" si="232"/>
        <v/>
      </c>
    </row>
    <row r="2837" spans="1:7" customFormat="1" x14ac:dyDescent="0.2">
      <c r="A2837" s="27"/>
      <c r="B2837" s="27"/>
      <c r="C2837" s="27"/>
      <c r="E2837" s="3" t="str">
        <f t="shared" si="230"/>
        <v/>
      </c>
      <c r="F2837" t="str">
        <f t="shared" si="231"/>
        <v/>
      </c>
      <c r="G2837" t="str">
        <f t="shared" si="232"/>
        <v/>
      </c>
    </row>
    <row r="2838" spans="1:7" customFormat="1" x14ac:dyDescent="0.2">
      <c r="A2838" s="27"/>
      <c r="B2838" s="27"/>
      <c r="C2838" s="27"/>
      <c r="E2838" s="3" t="str">
        <f t="shared" si="230"/>
        <v/>
      </c>
      <c r="F2838" t="str">
        <f t="shared" si="231"/>
        <v/>
      </c>
      <c r="G2838" t="str">
        <f t="shared" si="232"/>
        <v/>
      </c>
    </row>
    <row r="2839" spans="1:7" customFormat="1" x14ac:dyDescent="0.2">
      <c r="A2839" s="27"/>
      <c r="B2839" s="27"/>
      <c r="C2839" s="27"/>
      <c r="E2839" s="3" t="str">
        <f t="shared" si="230"/>
        <v/>
      </c>
      <c r="F2839" t="str">
        <f t="shared" si="231"/>
        <v/>
      </c>
      <c r="G2839" t="str">
        <f t="shared" si="232"/>
        <v/>
      </c>
    </row>
    <row r="2840" spans="1:7" customFormat="1" x14ac:dyDescent="0.2">
      <c r="A2840" s="27"/>
      <c r="B2840" s="27"/>
      <c r="C2840" s="27"/>
      <c r="E2840" s="3" t="str">
        <f t="shared" si="230"/>
        <v/>
      </c>
      <c r="F2840" t="str">
        <f t="shared" si="231"/>
        <v/>
      </c>
      <c r="G2840" t="str">
        <f t="shared" si="232"/>
        <v/>
      </c>
    </row>
    <row r="2841" spans="1:7" customFormat="1" x14ac:dyDescent="0.2">
      <c r="A2841" s="27"/>
      <c r="B2841" s="27"/>
      <c r="C2841" s="27"/>
      <c r="E2841" s="3" t="str">
        <f t="shared" si="230"/>
        <v/>
      </c>
      <c r="F2841" t="str">
        <f t="shared" si="231"/>
        <v/>
      </c>
      <c r="G2841" t="str">
        <f t="shared" si="232"/>
        <v/>
      </c>
    </row>
    <row r="2842" spans="1:7" customFormat="1" x14ac:dyDescent="0.2">
      <c r="A2842" s="27"/>
      <c r="B2842" s="27"/>
      <c r="C2842" s="27"/>
      <c r="E2842" s="3" t="str">
        <f t="shared" si="230"/>
        <v/>
      </c>
      <c r="F2842" t="str">
        <f t="shared" si="231"/>
        <v/>
      </c>
      <c r="G2842" t="str">
        <f t="shared" si="232"/>
        <v/>
      </c>
    </row>
    <row r="2843" spans="1:7" customFormat="1" x14ac:dyDescent="0.2">
      <c r="A2843" s="27"/>
      <c r="B2843" s="27"/>
      <c r="C2843" s="27"/>
      <c r="E2843" s="3" t="str">
        <f t="shared" si="230"/>
        <v/>
      </c>
      <c r="F2843" t="str">
        <f t="shared" si="231"/>
        <v/>
      </c>
      <c r="G2843" t="str">
        <f t="shared" si="232"/>
        <v/>
      </c>
    </row>
    <row r="2844" spans="1:7" customFormat="1" x14ac:dyDescent="0.2">
      <c r="A2844" s="27"/>
      <c r="B2844" s="27"/>
      <c r="C2844" s="27"/>
      <c r="E2844" s="3" t="str">
        <f t="shared" si="230"/>
        <v/>
      </c>
      <c r="F2844" t="str">
        <f t="shared" si="231"/>
        <v/>
      </c>
      <c r="G2844" t="str">
        <f t="shared" si="232"/>
        <v/>
      </c>
    </row>
    <row r="2845" spans="1:7" customFormat="1" x14ac:dyDescent="0.2">
      <c r="A2845" s="27"/>
      <c r="B2845" s="27"/>
      <c r="C2845" s="27"/>
      <c r="E2845" s="3" t="str">
        <f t="shared" si="230"/>
        <v/>
      </c>
      <c r="F2845" t="str">
        <f t="shared" si="231"/>
        <v/>
      </c>
      <c r="G2845" t="str">
        <f t="shared" si="232"/>
        <v/>
      </c>
    </row>
    <row r="2846" spans="1:7" customFormat="1" x14ac:dyDescent="0.2">
      <c r="A2846" s="27"/>
      <c r="B2846" s="27"/>
      <c r="C2846" s="27"/>
      <c r="E2846" s="3" t="str">
        <f t="shared" si="230"/>
        <v/>
      </c>
      <c r="F2846" t="str">
        <f t="shared" si="231"/>
        <v/>
      </c>
      <c r="G2846" t="str">
        <f t="shared" si="232"/>
        <v/>
      </c>
    </row>
    <row r="2847" spans="1:7" customFormat="1" x14ac:dyDescent="0.2">
      <c r="A2847" s="27"/>
      <c r="B2847" s="27"/>
      <c r="C2847" s="27"/>
      <c r="E2847" s="3" t="str">
        <f t="shared" si="230"/>
        <v/>
      </c>
      <c r="F2847" t="str">
        <f t="shared" si="231"/>
        <v/>
      </c>
      <c r="G2847" t="str">
        <f t="shared" si="232"/>
        <v/>
      </c>
    </row>
    <row r="2848" spans="1:7" customFormat="1" x14ac:dyDescent="0.2">
      <c r="A2848" s="27"/>
      <c r="B2848" s="27"/>
      <c r="C2848" s="27"/>
      <c r="E2848" s="3" t="str">
        <f t="shared" si="230"/>
        <v/>
      </c>
      <c r="F2848" t="str">
        <f t="shared" si="231"/>
        <v/>
      </c>
      <c r="G2848" t="str">
        <f t="shared" si="232"/>
        <v/>
      </c>
    </row>
    <row r="2849" spans="1:7" customFormat="1" x14ac:dyDescent="0.2">
      <c r="A2849" s="27"/>
      <c r="B2849" s="27"/>
      <c r="C2849" s="27"/>
      <c r="E2849" s="3" t="str">
        <f t="shared" si="230"/>
        <v/>
      </c>
      <c r="F2849" t="str">
        <f t="shared" si="231"/>
        <v/>
      </c>
      <c r="G2849" t="str">
        <f t="shared" si="232"/>
        <v/>
      </c>
    </row>
    <row r="2850" spans="1:7" customFormat="1" x14ac:dyDescent="0.2">
      <c r="A2850" s="27"/>
      <c r="B2850" s="27"/>
      <c r="C2850" s="27"/>
      <c r="E2850" s="3" t="str">
        <f t="shared" si="230"/>
        <v/>
      </c>
      <c r="F2850" t="str">
        <f t="shared" si="231"/>
        <v/>
      </c>
      <c r="G2850" t="str">
        <f t="shared" si="232"/>
        <v/>
      </c>
    </row>
    <row r="2851" spans="1:7" customFormat="1" x14ac:dyDescent="0.2">
      <c r="A2851" s="27"/>
      <c r="B2851" s="27"/>
      <c r="C2851" s="27"/>
      <c r="E2851" s="3" t="str">
        <f t="shared" si="230"/>
        <v/>
      </c>
      <c r="F2851" t="str">
        <f t="shared" si="231"/>
        <v/>
      </c>
      <c r="G2851" t="str">
        <f t="shared" si="232"/>
        <v/>
      </c>
    </row>
    <row r="2852" spans="1:7" customFormat="1" x14ac:dyDescent="0.2">
      <c r="A2852" s="27"/>
      <c r="B2852" s="27"/>
      <c r="C2852" s="27"/>
      <c r="E2852" s="3" t="str">
        <f t="shared" si="230"/>
        <v/>
      </c>
      <c r="F2852" t="str">
        <f t="shared" si="231"/>
        <v/>
      </c>
      <c r="G2852" t="str">
        <f t="shared" si="232"/>
        <v/>
      </c>
    </row>
    <row r="2853" spans="1:7" customFormat="1" x14ac:dyDescent="0.2">
      <c r="A2853" s="27"/>
      <c r="B2853" s="27"/>
      <c r="C2853" s="27"/>
      <c r="E2853" s="3" t="str">
        <f t="shared" si="230"/>
        <v/>
      </c>
      <c r="F2853" t="str">
        <f t="shared" si="231"/>
        <v/>
      </c>
      <c r="G2853" t="str">
        <f t="shared" si="232"/>
        <v/>
      </c>
    </row>
    <row r="2854" spans="1:7" customFormat="1" x14ac:dyDescent="0.2">
      <c r="A2854" s="27"/>
      <c r="B2854" s="27"/>
      <c r="C2854" s="27"/>
      <c r="E2854" s="3" t="str">
        <f t="shared" si="230"/>
        <v/>
      </c>
      <c r="F2854" t="str">
        <f t="shared" si="231"/>
        <v/>
      </c>
      <c r="G2854" t="str">
        <f t="shared" si="232"/>
        <v/>
      </c>
    </row>
    <row r="2855" spans="1:7" customFormat="1" x14ac:dyDescent="0.2">
      <c r="A2855" s="27"/>
      <c r="B2855" s="27"/>
      <c r="C2855" s="27"/>
      <c r="E2855" s="3" t="str">
        <f t="shared" si="230"/>
        <v/>
      </c>
      <c r="F2855" t="str">
        <f t="shared" si="231"/>
        <v/>
      </c>
      <c r="G2855" t="str">
        <f t="shared" si="232"/>
        <v/>
      </c>
    </row>
    <row r="2856" spans="1:7" customFormat="1" x14ac:dyDescent="0.2">
      <c r="A2856" s="27"/>
      <c r="B2856" s="27"/>
      <c r="C2856" s="27"/>
      <c r="E2856" s="3" t="str">
        <f t="shared" si="230"/>
        <v/>
      </c>
      <c r="F2856" t="str">
        <f t="shared" si="231"/>
        <v/>
      </c>
      <c r="G2856" t="str">
        <f t="shared" si="232"/>
        <v/>
      </c>
    </row>
    <row r="2857" spans="1:7" customFormat="1" x14ac:dyDescent="0.2">
      <c r="A2857" s="27"/>
      <c r="B2857" s="27"/>
      <c r="C2857" s="27"/>
      <c r="E2857" s="3" t="str">
        <f t="shared" si="230"/>
        <v/>
      </c>
      <c r="F2857" t="str">
        <f t="shared" si="231"/>
        <v/>
      </c>
      <c r="G2857" t="str">
        <f t="shared" si="232"/>
        <v/>
      </c>
    </row>
    <row r="2858" spans="1:7" customFormat="1" x14ac:dyDescent="0.2">
      <c r="A2858" s="27"/>
      <c r="B2858" s="27"/>
      <c r="C2858" s="27"/>
      <c r="E2858" s="3" t="str">
        <f t="shared" si="230"/>
        <v/>
      </c>
      <c r="F2858" t="str">
        <f t="shared" si="231"/>
        <v/>
      </c>
      <c r="G2858" t="str">
        <f t="shared" si="232"/>
        <v/>
      </c>
    </row>
    <row r="2859" spans="1:7" customFormat="1" x14ac:dyDescent="0.2">
      <c r="A2859" s="27"/>
      <c r="B2859" s="27"/>
      <c r="C2859" s="27"/>
      <c r="E2859" s="3" t="str">
        <f t="shared" si="230"/>
        <v/>
      </c>
      <c r="F2859" t="str">
        <f t="shared" si="231"/>
        <v/>
      </c>
      <c r="G2859" t="str">
        <f t="shared" si="232"/>
        <v/>
      </c>
    </row>
    <row r="2860" spans="1:7" customFormat="1" x14ac:dyDescent="0.2">
      <c r="A2860" s="27"/>
      <c r="B2860" s="27"/>
      <c r="C2860" s="27"/>
      <c r="E2860" s="3" t="str">
        <f t="shared" si="230"/>
        <v/>
      </c>
      <c r="F2860" t="str">
        <f t="shared" si="231"/>
        <v/>
      </c>
      <c r="G2860" t="str">
        <f t="shared" si="232"/>
        <v/>
      </c>
    </row>
    <row r="2861" spans="1:7" customFormat="1" x14ac:dyDescent="0.2">
      <c r="A2861" s="27"/>
      <c r="B2861" s="27"/>
      <c r="C2861" s="27"/>
      <c r="E2861" s="3" t="str">
        <f t="shared" si="230"/>
        <v/>
      </c>
      <c r="F2861" t="str">
        <f t="shared" si="231"/>
        <v/>
      </c>
      <c r="G2861" t="str">
        <f t="shared" si="232"/>
        <v/>
      </c>
    </row>
    <row r="2862" spans="1:7" customFormat="1" x14ac:dyDescent="0.2">
      <c r="A2862" s="27"/>
      <c r="B2862" s="27"/>
      <c r="C2862" s="27"/>
      <c r="E2862" s="3" t="str">
        <f t="shared" si="230"/>
        <v/>
      </c>
      <c r="F2862" t="str">
        <f t="shared" si="231"/>
        <v/>
      </c>
      <c r="G2862" t="str">
        <f t="shared" si="232"/>
        <v/>
      </c>
    </row>
    <row r="2863" spans="1:7" customFormat="1" x14ac:dyDescent="0.2">
      <c r="A2863" s="27"/>
      <c r="B2863" s="27"/>
      <c r="C2863" s="27"/>
      <c r="E2863" s="3" t="str">
        <f t="shared" si="230"/>
        <v/>
      </c>
      <c r="F2863" t="str">
        <f t="shared" si="231"/>
        <v/>
      </c>
      <c r="G2863" t="str">
        <f t="shared" si="232"/>
        <v/>
      </c>
    </row>
    <row r="2864" spans="1:7" customFormat="1" x14ac:dyDescent="0.2">
      <c r="A2864" s="27"/>
      <c r="B2864" s="27"/>
      <c r="C2864" s="27"/>
      <c r="E2864" s="3" t="str">
        <f t="shared" si="230"/>
        <v/>
      </c>
      <c r="F2864" t="str">
        <f t="shared" si="231"/>
        <v/>
      </c>
      <c r="G2864" t="str">
        <f t="shared" si="232"/>
        <v/>
      </c>
    </row>
    <row r="2865" spans="1:7" customFormat="1" x14ac:dyDescent="0.2">
      <c r="A2865" s="27"/>
      <c r="B2865" s="27"/>
      <c r="C2865" s="27"/>
      <c r="E2865" s="3" t="str">
        <f t="shared" si="230"/>
        <v/>
      </c>
      <c r="F2865" t="str">
        <f t="shared" si="231"/>
        <v/>
      </c>
      <c r="G2865" t="str">
        <f t="shared" si="232"/>
        <v/>
      </c>
    </row>
    <row r="2866" spans="1:7" customFormat="1" x14ac:dyDescent="0.2">
      <c r="A2866" s="27"/>
      <c r="B2866" s="27"/>
      <c r="C2866" s="27"/>
      <c r="E2866" s="3" t="str">
        <f t="shared" si="230"/>
        <v/>
      </c>
      <c r="F2866" t="str">
        <f t="shared" si="231"/>
        <v/>
      </c>
      <c r="G2866" t="str">
        <f t="shared" si="232"/>
        <v/>
      </c>
    </row>
    <row r="2867" spans="1:7" customFormat="1" x14ac:dyDescent="0.2">
      <c r="A2867" s="27"/>
      <c r="B2867" s="27"/>
      <c r="C2867" s="27"/>
      <c r="E2867" s="3" t="str">
        <f t="shared" si="230"/>
        <v/>
      </c>
      <c r="F2867" t="str">
        <f t="shared" si="231"/>
        <v/>
      </c>
      <c r="G2867" t="str">
        <f t="shared" si="232"/>
        <v/>
      </c>
    </row>
    <row r="2868" spans="1:7" customFormat="1" x14ac:dyDescent="0.2">
      <c r="A2868" s="27"/>
      <c r="B2868" s="27"/>
      <c r="C2868" s="27"/>
      <c r="E2868" s="3" t="str">
        <f t="shared" si="230"/>
        <v/>
      </c>
      <c r="F2868" t="str">
        <f t="shared" si="231"/>
        <v/>
      </c>
      <c r="G2868" t="str">
        <f t="shared" si="232"/>
        <v/>
      </c>
    </row>
    <row r="2869" spans="1:7" customFormat="1" x14ac:dyDescent="0.2">
      <c r="A2869" s="27"/>
      <c r="B2869" s="27"/>
      <c r="C2869" s="27"/>
      <c r="E2869" s="3" t="str">
        <f t="shared" si="230"/>
        <v/>
      </c>
      <c r="F2869" t="str">
        <f t="shared" si="231"/>
        <v/>
      </c>
      <c r="G2869" t="str">
        <f t="shared" si="232"/>
        <v/>
      </c>
    </row>
    <row r="2870" spans="1:7" customFormat="1" x14ac:dyDescent="0.2">
      <c r="A2870" s="27"/>
      <c r="B2870" s="27"/>
      <c r="C2870" s="27"/>
      <c r="E2870" s="3" t="str">
        <f t="shared" si="230"/>
        <v/>
      </c>
      <c r="F2870" t="str">
        <f t="shared" si="231"/>
        <v/>
      </c>
      <c r="G2870" t="str">
        <f t="shared" si="232"/>
        <v/>
      </c>
    </row>
    <row r="2871" spans="1:7" customFormat="1" x14ac:dyDescent="0.2">
      <c r="A2871" s="27"/>
      <c r="B2871" s="27"/>
      <c r="C2871" s="27"/>
      <c r="E2871" s="3" t="str">
        <f t="shared" si="230"/>
        <v/>
      </c>
      <c r="F2871" t="str">
        <f t="shared" si="231"/>
        <v/>
      </c>
      <c r="G2871" t="str">
        <f t="shared" si="232"/>
        <v/>
      </c>
    </row>
    <row r="2872" spans="1:7" customFormat="1" x14ac:dyDescent="0.2">
      <c r="A2872" s="27"/>
      <c r="B2872" s="27"/>
      <c r="C2872" s="27"/>
      <c r="E2872" s="3" t="str">
        <f t="shared" si="230"/>
        <v/>
      </c>
      <c r="F2872" t="str">
        <f t="shared" si="231"/>
        <v/>
      </c>
      <c r="G2872" t="str">
        <f t="shared" si="232"/>
        <v/>
      </c>
    </row>
    <row r="2873" spans="1:7" customFormat="1" x14ac:dyDescent="0.2">
      <c r="A2873" s="27"/>
      <c r="B2873" s="27"/>
      <c r="C2873" s="27"/>
      <c r="E2873" s="3" t="str">
        <f t="shared" si="230"/>
        <v/>
      </c>
      <c r="F2873" t="str">
        <f t="shared" si="231"/>
        <v/>
      </c>
      <c r="G2873" t="str">
        <f t="shared" si="232"/>
        <v/>
      </c>
    </row>
    <row r="2874" spans="1:7" customFormat="1" x14ac:dyDescent="0.2">
      <c r="A2874" s="27"/>
      <c r="B2874" s="27"/>
      <c r="C2874" s="27"/>
      <c r="E2874" s="3" t="str">
        <f t="shared" si="230"/>
        <v/>
      </c>
      <c r="F2874" t="str">
        <f t="shared" si="231"/>
        <v/>
      </c>
      <c r="G2874" t="str">
        <f t="shared" si="232"/>
        <v/>
      </c>
    </row>
    <row r="2875" spans="1:7" customFormat="1" x14ac:dyDescent="0.2">
      <c r="A2875" s="27"/>
      <c r="B2875" s="27"/>
      <c r="C2875" s="27"/>
      <c r="E2875" s="3" t="str">
        <f t="shared" si="230"/>
        <v/>
      </c>
      <c r="F2875" t="str">
        <f t="shared" si="231"/>
        <v/>
      </c>
      <c r="G2875" t="str">
        <f t="shared" si="232"/>
        <v/>
      </c>
    </row>
    <row r="2876" spans="1:7" customFormat="1" x14ac:dyDescent="0.2">
      <c r="A2876" s="27"/>
      <c r="B2876" s="27"/>
      <c r="C2876" s="27"/>
      <c r="E2876" s="3" t="str">
        <f t="shared" si="230"/>
        <v/>
      </c>
      <c r="F2876" t="str">
        <f t="shared" si="231"/>
        <v/>
      </c>
      <c r="G2876" t="str">
        <f t="shared" si="232"/>
        <v/>
      </c>
    </row>
    <row r="2877" spans="1:7" customFormat="1" x14ac:dyDescent="0.2">
      <c r="A2877" s="27"/>
      <c r="B2877" s="27"/>
      <c r="C2877" s="27"/>
      <c r="E2877" s="3" t="str">
        <f t="shared" si="230"/>
        <v/>
      </c>
      <c r="F2877" t="str">
        <f t="shared" si="231"/>
        <v/>
      </c>
      <c r="G2877" t="str">
        <f t="shared" si="232"/>
        <v/>
      </c>
    </row>
    <row r="2878" spans="1:7" customFormat="1" x14ac:dyDescent="0.2">
      <c r="A2878" s="27"/>
      <c r="B2878" s="27"/>
      <c r="C2878" s="27"/>
      <c r="E2878" s="3" t="str">
        <f t="shared" si="230"/>
        <v/>
      </c>
      <c r="F2878" t="str">
        <f t="shared" si="231"/>
        <v/>
      </c>
      <c r="G2878" t="str">
        <f t="shared" si="232"/>
        <v/>
      </c>
    </row>
    <row r="2879" spans="1:7" customFormat="1" x14ac:dyDescent="0.2">
      <c r="A2879" s="27"/>
      <c r="B2879" s="27"/>
      <c r="C2879" s="27"/>
      <c r="E2879" s="3" t="str">
        <f t="shared" si="230"/>
        <v/>
      </c>
      <c r="F2879" t="str">
        <f t="shared" si="231"/>
        <v/>
      </c>
      <c r="G2879" t="str">
        <f t="shared" si="232"/>
        <v/>
      </c>
    </row>
    <row r="2880" spans="1:7" customFormat="1" x14ac:dyDescent="0.2">
      <c r="A2880" s="27"/>
      <c r="B2880" s="27"/>
      <c r="C2880" s="27"/>
      <c r="E2880" s="3" t="str">
        <f t="shared" si="230"/>
        <v/>
      </c>
      <c r="F2880" t="str">
        <f t="shared" si="231"/>
        <v/>
      </c>
      <c r="G2880" t="str">
        <f t="shared" si="232"/>
        <v/>
      </c>
    </row>
    <row r="2881" spans="1:7" customFormat="1" x14ac:dyDescent="0.2">
      <c r="A2881" s="27"/>
      <c r="B2881" s="27"/>
      <c r="C2881" s="27"/>
      <c r="E2881" s="3" t="str">
        <f t="shared" si="230"/>
        <v/>
      </c>
      <c r="F2881" t="str">
        <f t="shared" si="231"/>
        <v/>
      </c>
      <c r="G2881" t="str">
        <f t="shared" si="232"/>
        <v/>
      </c>
    </row>
    <row r="2882" spans="1:7" customFormat="1" x14ac:dyDescent="0.2">
      <c r="A2882" s="27"/>
      <c r="B2882" s="27"/>
      <c r="C2882" s="27"/>
      <c r="E2882" s="3" t="str">
        <f t="shared" si="230"/>
        <v/>
      </c>
      <c r="F2882" t="str">
        <f t="shared" si="231"/>
        <v/>
      </c>
      <c r="G2882" t="str">
        <f t="shared" si="232"/>
        <v/>
      </c>
    </row>
    <row r="2883" spans="1:7" customFormat="1" x14ac:dyDescent="0.2">
      <c r="A2883" s="27"/>
      <c r="B2883" s="27"/>
      <c r="C2883" s="27"/>
      <c r="E2883" s="3" t="str">
        <f t="shared" ref="E2883:E2946" si="233">IF(A2883="", "", A2883+0)</f>
        <v/>
      </c>
      <c r="F2883" t="str">
        <f t="shared" ref="F2883:F2946" si="234">IF(B2883="", "", B2883)</f>
        <v/>
      </c>
      <c r="G2883" t="str">
        <f t="shared" ref="G2883:G2946" si="235">IF(C2883="", "", C2883+0)</f>
        <v/>
      </c>
    </row>
    <row r="2884" spans="1:7" customFormat="1" x14ac:dyDescent="0.2">
      <c r="A2884" s="27"/>
      <c r="B2884" s="27"/>
      <c r="C2884" s="27"/>
      <c r="E2884" s="3" t="str">
        <f t="shared" si="233"/>
        <v/>
      </c>
      <c r="F2884" t="str">
        <f t="shared" si="234"/>
        <v/>
      </c>
      <c r="G2884" t="str">
        <f t="shared" si="235"/>
        <v/>
      </c>
    </row>
    <row r="2885" spans="1:7" customFormat="1" x14ac:dyDescent="0.2">
      <c r="A2885" s="27"/>
      <c r="B2885" s="27"/>
      <c r="C2885" s="27"/>
      <c r="E2885" s="3" t="str">
        <f t="shared" si="233"/>
        <v/>
      </c>
      <c r="F2885" t="str">
        <f t="shared" si="234"/>
        <v/>
      </c>
      <c r="G2885" t="str">
        <f t="shared" si="235"/>
        <v/>
      </c>
    </row>
    <row r="2886" spans="1:7" customFormat="1" x14ac:dyDescent="0.2">
      <c r="A2886" s="27"/>
      <c r="B2886" s="27"/>
      <c r="C2886" s="27"/>
      <c r="E2886" s="3" t="str">
        <f t="shared" si="233"/>
        <v/>
      </c>
      <c r="F2886" t="str">
        <f t="shared" si="234"/>
        <v/>
      </c>
      <c r="G2886" t="str">
        <f t="shared" si="235"/>
        <v/>
      </c>
    </row>
    <row r="2887" spans="1:7" customFormat="1" x14ac:dyDescent="0.2">
      <c r="A2887" s="27"/>
      <c r="B2887" s="27"/>
      <c r="C2887" s="27"/>
      <c r="E2887" s="3" t="str">
        <f t="shared" si="233"/>
        <v/>
      </c>
      <c r="F2887" t="str">
        <f t="shared" si="234"/>
        <v/>
      </c>
      <c r="G2887" t="str">
        <f t="shared" si="235"/>
        <v/>
      </c>
    </row>
    <row r="2888" spans="1:7" customFormat="1" x14ac:dyDescent="0.2">
      <c r="A2888" s="27"/>
      <c r="B2888" s="27"/>
      <c r="C2888" s="27"/>
      <c r="E2888" s="3" t="str">
        <f t="shared" si="233"/>
        <v/>
      </c>
      <c r="F2888" t="str">
        <f t="shared" si="234"/>
        <v/>
      </c>
      <c r="G2888" t="str">
        <f t="shared" si="235"/>
        <v/>
      </c>
    </row>
    <row r="2889" spans="1:7" customFormat="1" x14ac:dyDescent="0.2">
      <c r="A2889" s="27"/>
      <c r="B2889" s="27"/>
      <c r="C2889" s="27"/>
      <c r="E2889" s="3" t="str">
        <f t="shared" si="233"/>
        <v/>
      </c>
      <c r="F2889" t="str">
        <f t="shared" si="234"/>
        <v/>
      </c>
      <c r="G2889" t="str">
        <f t="shared" si="235"/>
        <v/>
      </c>
    </row>
    <row r="2890" spans="1:7" customFormat="1" x14ac:dyDescent="0.2">
      <c r="A2890" s="27"/>
      <c r="B2890" s="27"/>
      <c r="C2890" s="27"/>
      <c r="E2890" s="3" t="str">
        <f t="shared" si="233"/>
        <v/>
      </c>
      <c r="F2890" t="str">
        <f t="shared" si="234"/>
        <v/>
      </c>
      <c r="G2890" t="str">
        <f t="shared" si="235"/>
        <v/>
      </c>
    </row>
    <row r="2891" spans="1:7" customFormat="1" x14ac:dyDescent="0.2">
      <c r="A2891" s="27"/>
      <c r="B2891" s="27"/>
      <c r="C2891" s="27"/>
      <c r="E2891" s="3" t="str">
        <f t="shared" si="233"/>
        <v/>
      </c>
      <c r="F2891" t="str">
        <f t="shared" si="234"/>
        <v/>
      </c>
      <c r="G2891" t="str">
        <f t="shared" si="235"/>
        <v/>
      </c>
    </row>
    <row r="2892" spans="1:7" customFormat="1" x14ac:dyDescent="0.2">
      <c r="A2892" s="27"/>
      <c r="B2892" s="27"/>
      <c r="C2892" s="27"/>
      <c r="E2892" s="3" t="str">
        <f t="shared" si="233"/>
        <v/>
      </c>
      <c r="F2892" t="str">
        <f t="shared" si="234"/>
        <v/>
      </c>
      <c r="G2892" t="str">
        <f t="shared" si="235"/>
        <v/>
      </c>
    </row>
    <row r="2893" spans="1:7" customFormat="1" x14ac:dyDescent="0.2">
      <c r="A2893" s="27"/>
      <c r="B2893" s="27"/>
      <c r="C2893" s="27"/>
      <c r="E2893" s="3" t="str">
        <f t="shared" si="233"/>
        <v/>
      </c>
      <c r="F2893" t="str">
        <f t="shared" si="234"/>
        <v/>
      </c>
      <c r="G2893" t="str">
        <f t="shared" si="235"/>
        <v/>
      </c>
    </row>
    <row r="2894" spans="1:7" customFormat="1" x14ac:dyDescent="0.2">
      <c r="A2894" s="27"/>
      <c r="B2894" s="27"/>
      <c r="C2894" s="27"/>
      <c r="E2894" s="3" t="str">
        <f t="shared" si="233"/>
        <v/>
      </c>
      <c r="F2894" t="str">
        <f t="shared" si="234"/>
        <v/>
      </c>
      <c r="G2894" t="str">
        <f t="shared" si="235"/>
        <v/>
      </c>
    </row>
    <row r="2895" spans="1:7" customFormat="1" x14ac:dyDescent="0.2">
      <c r="A2895" s="27"/>
      <c r="B2895" s="27"/>
      <c r="C2895" s="27"/>
      <c r="E2895" s="3" t="str">
        <f t="shared" si="233"/>
        <v/>
      </c>
      <c r="F2895" t="str">
        <f t="shared" si="234"/>
        <v/>
      </c>
      <c r="G2895" t="str">
        <f t="shared" si="235"/>
        <v/>
      </c>
    </row>
    <row r="2896" spans="1:7" customFormat="1" x14ac:dyDescent="0.2">
      <c r="A2896" s="27"/>
      <c r="B2896" s="27"/>
      <c r="C2896" s="27"/>
      <c r="E2896" s="3" t="str">
        <f t="shared" si="233"/>
        <v/>
      </c>
      <c r="F2896" t="str">
        <f t="shared" si="234"/>
        <v/>
      </c>
      <c r="G2896" t="str">
        <f t="shared" si="235"/>
        <v/>
      </c>
    </row>
    <row r="2897" spans="1:7" customFormat="1" x14ac:dyDescent="0.2">
      <c r="A2897" s="27"/>
      <c r="B2897" s="27"/>
      <c r="C2897" s="27"/>
      <c r="E2897" s="3" t="str">
        <f t="shared" si="233"/>
        <v/>
      </c>
      <c r="F2897" t="str">
        <f t="shared" si="234"/>
        <v/>
      </c>
      <c r="G2897" t="str">
        <f t="shared" si="235"/>
        <v/>
      </c>
    </row>
    <row r="2898" spans="1:7" customFormat="1" x14ac:dyDescent="0.2">
      <c r="A2898" s="27"/>
      <c r="B2898" s="27"/>
      <c r="C2898" s="27"/>
      <c r="E2898" s="3" t="str">
        <f t="shared" si="233"/>
        <v/>
      </c>
      <c r="F2898" t="str">
        <f t="shared" si="234"/>
        <v/>
      </c>
      <c r="G2898" t="str">
        <f t="shared" si="235"/>
        <v/>
      </c>
    </row>
    <row r="2899" spans="1:7" customFormat="1" x14ac:dyDescent="0.2">
      <c r="A2899" s="27"/>
      <c r="B2899" s="27"/>
      <c r="C2899" s="27"/>
      <c r="E2899" s="3" t="str">
        <f t="shared" si="233"/>
        <v/>
      </c>
      <c r="F2899" t="str">
        <f t="shared" si="234"/>
        <v/>
      </c>
      <c r="G2899" t="str">
        <f t="shared" si="235"/>
        <v/>
      </c>
    </row>
    <row r="2900" spans="1:7" customFormat="1" x14ac:dyDescent="0.2">
      <c r="A2900" s="27"/>
      <c r="B2900" s="27"/>
      <c r="C2900" s="27"/>
      <c r="E2900" s="3" t="str">
        <f t="shared" si="233"/>
        <v/>
      </c>
      <c r="F2900" t="str">
        <f t="shared" si="234"/>
        <v/>
      </c>
      <c r="G2900" t="str">
        <f t="shared" si="235"/>
        <v/>
      </c>
    </row>
    <row r="2901" spans="1:7" customFormat="1" x14ac:dyDescent="0.2">
      <c r="A2901" s="27"/>
      <c r="B2901" s="27"/>
      <c r="C2901" s="27"/>
      <c r="E2901" s="3" t="str">
        <f t="shared" si="233"/>
        <v/>
      </c>
      <c r="F2901" t="str">
        <f t="shared" si="234"/>
        <v/>
      </c>
      <c r="G2901" t="str">
        <f t="shared" si="235"/>
        <v/>
      </c>
    </row>
    <row r="2902" spans="1:7" customFormat="1" x14ac:dyDescent="0.2">
      <c r="A2902" s="27"/>
      <c r="B2902" s="27"/>
      <c r="C2902" s="27"/>
      <c r="E2902" s="3" t="str">
        <f t="shared" si="233"/>
        <v/>
      </c>
      <c r="F2902" t="str">
        <f t="shared" si="234"/>
        <v/>
      </c>
      <c r="G2902" t="str">
        <f t="shared" si="235"/>
        <v/>
      </c>
    </row>
    <row r="2903" spans="1:7" customFormat="1" x14ac:dyDescent="0.2">
      <c r="A2903" s="27"/>
      <c r="B2903" s="27"/>
      <c r="C2903" s="27"/>
      <c r="E2903" s="3" t="str">
        <f t="shared" si="233"/>
        <v/>
      </c>
      <c r="F2903" t="str">
        <f t="shared" si="234"/>
        <v/>
      </c>
      <c r="G2903" t="str">
        <f t="shared" si="235"/>
        <v/>
      </c>
    </row>
    <row r="2904" spans="1:7" customFormat="1" x14ac:dyDescent="0.2">
      <c r="A2904" s="27"/>
      <c r="B2904" s="27"/>
      <c r="C2904" s="27"/>
      <c r="E2904" s="3" t="str">
        <f t="shared" si="233"/>
        <v/>
      </c>
      <c r="F2904" t="str">
        <f t="shared" si="234"/>
        <v/>
      </c>
      <c r="G2904" t="str">
        <f t="shared" si="235"/>
        <v/>
      </c>
    </row>
    <row r="2905" spans="1:7" customFormat="1" x14ac:dyDescent="0.2">
      <c r="A2905" s="27"/>
      <c r="B2905" s="27"/>
      <c r="C2905" s="27"/>
      <c r="E2905" s="3" t="str">
        <f t="shared" si="233"/>
        <v/>
      </c>
      <c r="F2905" t="str">
        <f t="shared" si="234"/>
        <v/>
      </c>
      <c r="G2905" t="str">
        <f t="shared" si="235"/>
        <v/>
      </c>
    </row>
    <row r="2906" spans="1:7" customFormat="1" x14ac:dyDescent="0.2">
      <c r="A2906" s="27"/>
      <c r="B2906" s="27"/>
      <c r="C2906" s="27"/>
      <c r="E2906" s="3" t="str">
        <f t="shared" si="233"/>
        <v/>
      </c>
      <c r="F2906" t="str">
        <f t="shared" si="234"/>
        <v/>
      </c>
      <c r="G2906" t="str">
        <f t="shared" si="235"/>
        <v/>
      </c>
    </row>
    <row r="2907" spans="1:7" customFormat="1" x14ac:dyDescent="0.2">
      <c r="A2907" s="27"/>
      <c r="B2907" s="27"/>
      <c r="C2907" s="27"/>
      <c r="E2907" s="3" t="str">
        <f t="shared" si="233"/>
        <v/>
      </c>
      <c r="F2907" t="str">
        <f t="shared" si="234"/>
        <v/>
      </c>
      <c r="G2907" t="str">
        <f t="shared" si="235"/>
        <v/>
      </c>
    </row>
    <row r="2908" spans="1:7" customFormat="1" x14ac:dyDescent="0.2">
      <c r="A2908" s="27"/>
      <c r="B2908" s="27"/>
      <c r="C2908" s="27"/>
      <c r="E2908" s="3" t="str">
        <f t="shared" si="233"/>
        <v/>
      </c>
      <c r="F2908" t="str">
        <f t="shared" si="234"/>
        <v/>
      </c>
      <c r="G2908" t="str">
        <f t="shared" si="235"/>
        <v/>
      </c>
    </row>
    <row r="2909" spans="1:7" customFormat="1" x14ac:dyDescent="0.2">
      <c r="A2909" s="27"/>
      <c r="B2909" s="27"/>
      <c r="C2909" s="27"/>
      <c r="E2909" s="3" t="str">
        <f t="shared" si="233"/>
        <v/>
      </c>
      <c r="F2909" t="str">
        <f t="shared" si="234"/>
        <v/>
      </c>
      <c r="G2909" t="str">
        <f t="shared" si="235"/>
        <v/>
      </c>
    </row>
    <row r="2910" spans="1:7" customFormat="1" x14ac:dyDescent="0.2">
      <c r="A2910" s="27"/>
      <c r="B2910" s="27"/>
      <c r="C2910" s="27"/>
      <c r="E2910" s="3" t="str">
        <f t="shared" si="233"/>
        <v/>
      </c>
      <c r="F2910" t="str">
        <f t="shared" si="234"/>
        <v/>
      </c>
      <c r="G2910" t="str">
        <f t="shared" si="235"/>
        <v/>
      </c>
    </row>
    <row r="2911" spans="1:7" customFormat="1" x14ac:dyDescent="0.2">
      <c r="A2911" s="27"/>
      <c r="B2911" s="27"/>
      <c r="C2911" s="27"/>
      <c r="E2911" s="3" t="str">
        <f t="shared" si="233"/>
        <v/>
      </c>
      <c r="F2911" t="str">
        <f t="shared" si="234"/>
        <v/>
      </c>
      <c r="G2911" t="str">
        <f t="shared" si="235"/>
        <v/>
      </c>
    </row>
    <row r="2912" spans="1:7" customFormat="1" x14ac:dyDescent="0.2">
      <c r="A2912" s="27"/>
      <c r="B2912" s="27"/>
      <c r="C2912" s="27"/>
      <c r="E2912" s="3" t="str">
        <f t="shared" si="233"/>
        <v/>
      </c>
      <c r="F2912" t="str">
        <f t="shared" si="234"/>
        <v/>
      </c>
      <c r="G2912" t="str">
        <f t="shared" si="235"/>
        <v/>
      </c>
    </row>
    <row r="2913" spans="1:7" customFormat="1" x14ac:dyDescent="0.2">
      <c r="A2913" s="27"/>
      <c r="B2913" s="27"/>
      <c r="C2913" s="27"/>
      <c r="E2913" s="3" t="str">
        <f t="shared" si="233"/>
        <v/>
      </c>
      <c r="F2913" t="str">
        <f t="shared" si="234"/>
        <v/>
      </c>
      <c r="G2913" t="str">
        <f t="shared" si="235"/>
        <v/>
      </c>
    </row>
    <row r="2914" spans="1:7" customFormat="1" x14ac:dyDescent="0.2">
      <c r="A2914" s="27"/>
      <c r="B2914" s="27"/>
      <c r="C2914" s="27"/>
      <c r="E2914" s="3" t="str">
        <f t="shared" si="233"/>
        <v/>
      </c>
      <c r="F2914" t="str">
        <f t="shared" si="234"/>
        <v/>
      </c>
      <c r="G2914" t="str">
        <f t="shared" si="235"/>
        <v/>
      </c>
    </row>
    <row r="2915" spans="1:7" customFormat="1" x14ac:dyDescent="0.2">
      <c r="A2915" s="27"/>
      <c r="B2915" s="27"/>
      <c r="C2915" s="27"/>
      <c r="E2915" s="3" t="str">
        <f t="shared" si="233"/>
        <v/>
      </c>
      <c r="F2915" t="str">
        <f t="shared" si="234"/>
        <v/>
      </c>
      <c r="G2915" t="str">
        <f t="shared" si="235"/>
        <v/>
      </c>
    </row>
    <row r="2916" spans="1:7" customFormat="1" x14ac:dyDescent="0.2">
      <c r="A2916" s="27"/>
      <c r="B2916" s="27"/>
      <c r="C2916" s="27"/>
      <c r="E2916" s="3" t="str">
        <f t="shared" si="233"/>
        <v/>
      </c>
      <c r="F2916" t="str">
        <f t="shared" si="234"/>
        <v/>
      </c>
      <c r="G2916" t="str">
        <f t="shared" si="235"/>
        <v/>
      </c>
    </row>
    <row r="2917" spans="1:7" customFormat="1" x14ac:dyDescent="0.2">
      <c r="A2917" s="27"/>
      <c r="B2917" s="27"/>
      <c r="C2917" s="27"/>
      <c r="E2917" s="3" t="str">
        <f t="shared" si="233"/>
        <v/>
      </c>
      <c r="F2917" t="str">
        <f t="shared" si="234"/>
        <v/>
      </c>
      <c r="G2917" t="str">
        <f t="shared" si="235"/>
        <v/>
      </c>
    </row>
    <row r="2918" spans="1:7" customFormat="1" x14ac:dyDescent="0.2">
      <c r="A2918" s="27"/>
      <c r="B2918" s="27"/>
      <c r="C2918" s="27"/>
      <c r="E2918" s="3" t="str">
        <f t="shared" si="233"/>
        <v/>
      </c>
      <c r="F2918" t="str">
        <f t="shared" si="234"/>
        <v/>
      </c>
      <c r="G2918" t="str">
        <f t="shared" si="235"/>
        <v/>
      </c>
    </row>
    <row r="2919" spans="1:7" customFormat="1" x14ac:dyDescent="0.2">
      <c r="A2919" s="27"/>
      <c r="B2919" s="27"/>
      <c r="C2919" s="27"/>
      <c r="E2919" s="3" t="str">
        <f t="shared" si="233"/>
        <v/>
      </c>
      <c r="F2919" t="str">
        <f t="shared" si="234"/>
        <v/>
      </c>
      <c r="G2919" t="str">
        <f t="shared" si="235"/>
        <v/>
      </c>
    </row>
    <row r="2920" spans="1:7" customFormat="1" x14ac:dyDescent="0.2">
      <c r="A2920" s="27"/>
      <c r="B2920" s="27"/>
      <c r="C2920" s="27"/>
      <c r="E2920" s="3" t="str">
        <f t="shared" si="233"/>
        <v/>
      </c>
      <c r="F2920" t="str">
        <f t="shared" si="234"/>
        <v/>
      </c>
      <c r="G2920" t="str">
        <f t="shared" si="235"/>
        <v/>
      </c>
    </row>
    <row r="2921" spans="1:7" customFormat="1" x14ac:dyDescent="0.2">
      <c r="A2921" s="27"/>
      <c r="B2921" s="27"/>
      <c r="C2921" s="27"/>
      <c r="E2921" s="3" t="str">
        <f t="shared" si="233"/>
        <v/>
      </c>
      <c r="F2921" t="str">
        <f t="shared" si="234"/>
        <v/>
      </c>
      <c r="G2921" t="str">
        <f t="shared" si="235"/>
        <v/>
      </c>
    </row>
    <row r="2922" spans="1:7" customFormat="1" x14ac:dyDescent="0.2">
      <c r="A2922" s="27"/>
      <c r="B2922" s="27"/>
      <c r="C2922" s="27"/>
      <c r="E2922" s="3" t="str">
        <f t="shared" si="233"/>
        <v/>
      </c>
      <c r="F2922" t="str">
        <f t="shared" si="234"/>
        <v/>
      </c>
      <c r="G2922" t="str">
        <f t="shared" si="235"/>
        <v/>
      </c>
    </row>
    <row r="2923" spans="1:7" customFormat="1" x14ac:dyDescent="0.2">
      <c r="A2923" s="27"/>
      <c r="B2923" s="27"/>
      <c r="C2923" s="27"/>
      <c r="E2923" s="3" t="str">
        <f t="shared" si="233"/>
        <v/>
      </c>
      <c r="F2923" t="str">
        <f t="shared" si="234"/>
        <v/>
      </c>
      <c r="G2923" t="str">
        <f t="shared" si="235"/>
        <v/>
      </c>
    </row>
    <row r="2924" spans="1:7" customFormat="1" x14ac:dyDescent="0.2">
      <c r="A2924" s="27"/>
      <c r="B2924" s="27"/>
      <c r="C2924" s="27"/>
      <c r="E2924" s="3" t="str">
        <f t="shared" si="233"/>
        <v/>
      </c>
      <c r="F2924" t="str">
        <f t="shared" si="234"/>
        <v/>
      </c>
      <c r="G2924" t="str">
        <f t="shared" si="235"/>
        <v/>
      </c>
    </row>
    <row r="2925" spans="1:7" customFormat="1" x14ac:dyDescent="0.2">
      <c r="A2925" s="27"/>
      <c r="B2925" s="27"/>
      <c r="C2925" s="27"/>
      <c r="E2925" s="3" t="str">
        <f t="shared" si="233"/>
        <v/>
      </c>
      <c r="F2925" t="str">
        <f t="shared" si="234"/>
        <v/>
      </c>
      <c r="G2925" t="str">
        <f t="shared" si="235"/>
        <v/>
      </c>
    </row>
    <row r="2926" spans="1:7" customFormat="1" x14ac:dyDescent="0.2">
      <c r="A2926" s="27"/>
      <c r="B2926" s="27"/>
      <c r="C2926" s="27"/>
      <c r="E2926" s="3" t="str">
        <f t="shared" si="233"/>
        <v/>
      </c>
      <c r="F2926" t="str">
        <f t="shared" si="234"/>
        <v/>
      </c>
      <c r="G2926" t="str">
        <f t="shared" si="235"/>
        <v/>
      </c>
    </row>
    <row r="2927" spans="1:7" customFormat="1" x14ac:dyDescent="0.2">
      <c r="A2927" s="27"/>
      <c r="B2927" s="27"/>
      <c r="C2927" s="27"/>
      <c r="E2927" s="3" t="str">
        <f t="shared" si="233"/>
        <v/>
      </c>
      <c r="F2927" t="str">
        <f t="shared" si="234"/>
        <v/>
      </c>
      <c r="G2927" t="str">
        <f t="shared" si="235"/>
        <v/>
      </c>
    </row>
    <row r="2928" spans="1:7" customFormat="1" x14ac:dyDescent="0.2">
      <c r="A2928" s="27"/>
      <c r="B2928" s="27"/>
      <c r="C2928" s="27"/>
      <c r="E2928" s="3" t="str">
        <f t="shared" si="233"/>
        <v/>
      </c>
      <c r="F2928" t="str">
        <f t="shared" si="234"/>
        <v/>
      </c>
      <c r="G2928" t="str">
        <f t="shared" si="235"/>
        <v/>
      </c>
    </row>
    <row r="2929" spans="1:7" customFormat="1" x14ac:dyDescent="0.2">
      <c r="A2929" s="27"/>
      <c r="B2929" s="27"/>
      <c r="C2929" s="27"/>
      <c r="E2929" s="3" t="str">
        <f t="shared" si="233"/>
        <v/>
      </c>
      <c r="F2929" t="str">
        <f t="shared" si="234"/>
        <v/>
      </c>
      <c r="G2929" t="str">
        <f t="shared" si="235"/>
        <v/>
      </c>
    </row>
    <row r="2930" spans="1:7" customFormat="1" x14ac:dyDescent="0.2">
      <c r="A2930" s="27"/>
      <c r="B2930" s="27"/>
      <c r="C2930" s="27"/>
      <c r="E2930" s="3" t="str">
        <f t="shared" si="233"/>
        <v/>
      </c>
      <c r="F2930" t="str">
        <f t="shared" si="234"/>
        <v/>
      </c>
      <c r="G2930" t="str">
        <f t="shared" si="235"/>
        <v/>
      </c>
    </row>
    <row r="2931" spans="1:7" customFormat="1" x14ac:dyDescent="0.2">
      <c r="A2931" s="27"/>
      <c r="B2931" s="27"/>
      <c r="C2931" s="27"/>
      <c r="E2931" s="3" t="str">
        <f t="shared" si="233"/>
        <v/>
      </c>
      <c r="F2931" t="str">
        <f t="shared" si="234"/>
        <v/>
      </c>
      <c r="G2931" t="str">
        <f t="shared" si="235"/>
        <v/>
      </c>
    </row>
    <row r="2932" spans="1:7" customFormat="1" x14ac:dyDescent="0.2">
      <c r="A2932" s="27"/>
      <c r="B2932" s="27"/>
      <c r="C2932" s="27"/>
      <c r="E2932" s="3" t="str">
        <f t="shared" si="233"/>
        <v/>
      </c>
      <c r="F2932" t="str">
        <f t="shared" si="234"/>
        <v/>
      </c>
      <c r="G2932" t="str">
        <f t="shared" si="235"/>
        <v/>
      </c>
    </row>
    <row r="2933" spans="1:7" customFormat="1" x14ac:dyDescent="0.2">
      <c r="A2933" s="27"/>
      <c r="B2933" s="27"/>
      <c r="C2933" s="27"/>
      <c r="E2933" s="3" t="str">
        <f t="shared" si="233"/>
        <v/>
      </c>
      <c r="F2933" t="str">
        <f t="shared" si="234"/>
        <v/>
      </c>
      <c r="G2933" t="str">
        <f t="shared" si="235"/>
        <v/>
      </c>
    </row>
    <row r="2934" spans="1:7" customFormat="1" x14ac:dyDescent="0.2">
      <c r="A2934" s="27"/>
      <c r="B2934" s="27"/>
      <c r="C2934" s="27"/>
      <c r="E2934" s="3" t="str">
        <f t="shared" si="233"/>
        <v/>
      </c>
      <c r="F2934" t="str">
        <f t="shared" si="234"/>
        <v/>
      </c>
      <c r="G2934" t="str">
        <f t="shared" si="235"/>
        <v/>
      </c>
    </row>
    <row r="2935" spans="1:7" customFormat="1" x14ac:dyDescent="0.2">
      <c r="A2935" s="27"/>
      <c r="B2935" s="27"/>
      <c r="C2935" s="27"/>
      <c r="E2935" s="3" t="str">
        <f t="shared" si="233"/>
        <v/>
      </c>
      <c r="F2935" t="str">
        <f t="shared" si="234"/>
        <v/>
      </c>
      <c r="G2935" t="str">
        <f t="shared" si="235"/>
        <v/>
      </c>
    </row>
    <row r="2936" spans="1:7" customFormat="1" x14ac:dyDescent="0.2">
      <c r="A2936" s="27"/>
      <c r="B2936" s="27"/>
      <c r="C2936" s="27"/>
      <c r="E2936" s="3" t="str">
        <f t="shared" si="233"/>
        <v/>
      </c>
      <c r="F2936" t="str">
        <f t="shared" si="234"/>
        <v/>
      </c>
      <c r="G2936" t="str">
        <f t="shared" si="235"/>
        <v/>
      </c>
    </row>
    <row r="2937" spans="1:7" customFormat="1" x14ac:dyDescent="0.2">
      <c r="A2937" s="27"/>
      <c r="B2937" s="27"/>
      <c r="C2937" s="27"/>
      <c r="E2937" s="3" t="str">
        <f t="shared" si="233"/>
        <v/>
      </c>
      <c r="F2937" t="str">
        <f t="shared" si="234"/>
        <v/>
      </c>
      <c r="G2937" t="str">
        <f t="shared" si="235"/>
        <v/>
      </c>
    </row>
    <row r="2938" spans="1:7" customFormat="1" x14ac:dyDescent="0.2">
      <c r="A2938" s="27"/>
      <c r="B2938" s="27"/>
      <c r="C2938" s="27"/>
      <c r="E2938" s="3" t="str">
        <f t="shared" si="233"/>
        <v/>
      </c>
      <c r="F2938" t="str">
        <f t="shared" si="234"/>
        <v/>
      </c>
      <c r="G2938" t="str">
        <f t="shared" si="235"/>
        <v/>
      </c>
    </row>
    <row r="2939" spans="1:7" customFormat="1" x14ac:dyDescent="0.2">
      <c r="A2939" s="27"/>
      <c r="B2939" s="27"/>
      <c r="C2939" s="27"/>
      <c r="E2939" s="3" t="str">
        <f t="shared" si="233"/>
        <v/>
      </c>
      <c r="F2939" t="str">
        <f t="shared" si="234"/>
        <v/>
      </c>
      <c r="G2939" t="str">
        <f t="shared" si="235"/>
        <v/>
      </c>
    </row>
    <row r="2940" spans="1:7" customFormat="1" x14ac:dyDescent="0.2">
      <c r="A2940" s="27"/>
      <c r="B2940" s="27"/>
      <c r="C2940" s="27"/>
      <c r="E2940" s="3" t="str">
        <f t="shared" si="233"/>
        <v/>
      </c>
      <c r="F2940" t="str">
        <f t="shared" si="234"/>
        <v/>
      </c>
      <c r="G2940" t="str">
        <f t="shared" si="235"/>
        <v/>
      </c>
    </row>
    <row r="2941" spans="1:7" customFormat="1" x14ac:dyDescent="0.2">
      <c r="A2941" s="27"/>
      <c r="B2941" s="27"/>
      <c r="C2941" s="27"/>
      <c r="E2941" s="3" t="str">
        <f t="shared" si="233"/>
        <v/>
      </c>
      <c r="F2941" t="str">
        <f t="shared" si="234"/>
        <v/>
      </c>
      <c r="G2941" t="str">
        <f t="shared" si="235"/>
        <v/>
      </c>
    </row>
    <row r="2942" spans="1:7" customFormat="1" x14ac:dyDescent="0.2">
      <c r="A2942" s="27"/>
      <c r="B2942" s="27"/>
      <c r="C2942" s="27"/>
      <c r="E2942" s="3" t="str">
        <f t="shared" si="233"/>
        <v/>
      </c>
      <c r="F2942" t="str">
        <f t="shared" si="234"/>
        <v/>
      </c>
      <c r="G2942" t="str">
        <f t="shared" si="235"/>
        <v/>
      </c>
    </row>
    <row r="2943" spans="1:7" customFormat="1" x14ac:dyDescent="0.2">
      <c r="A2943" s="27"/>
      <c r="B2943" s="27"/>
      <c r="C2943" s="27"/>
      <c r="E2943" s="3" t="str">
        <f t="shared" si="233"/>
        <v/>
      </c>
      <c r="F2943" t="str">
        <f t="shared" si="234"/>
        <v/>
      </c>
      <c r="G2943" t="str">
        <f t="shared" si="235"/>
        <v/>
      </c>
    </row>
    <row r="2944" spans="1:7" customFormat="1" x14ac:dyDescent="0.2">
      <c r="A2944" s="27"/>
      <c r="B2944" s="27"/>
      <c r="C2944" s="27"/>
      <c r="E2944" s="3" t="str">
        <f t="shared" si="233"/>
        <v/>
      </c>
      <c r="F2944" t="str">
        <f t="shared" si="234"/>
        <v/>
      </c>
      <c r="G2944" t="str">
        <f t="shared" si="235"/>
        <v/>
      </c>
    </row>
    <row r="2945" spans="1:7" customFormat="1" x14ac:dyDescent="0.2">
      <c r="A2945" s="27"/>
      <c r="B2945" s="27"/>
      <c r="C2945" s="27"/>
      <c r="E2945" s="3" t="str">
        <f t="shared" si="233"/>
        <v/>
      </c>
      <c r="F2945" t="str">
        <f t="shared" si="234"/>
        <v/>
      </c>
      <c r="G2945" t="str">
        <f t="shared" si="235"/>
        <v/>
      </c>
    </row>
    <row r="2946" spans="1:7" customFormat="1" x14ac:dyDescent="0.2">
      <c r="A2946" s="27"/>
      <c r="B2946" s="27"/>
      <c r="C2946" s="27"/>
      <c r="E2946" s="3" t="str">
        <f t="shared" si="233"/>
        <v/>
      </c>
      <c r="F2946" t="str">
        <f t="shared" si="234"/>
        <v/>
      </c>
      <c r="G2946" t="str">
        <f t="shared" si="235"/>
        <v/>
      </c>
    </row>
    <row r="2947" spans="1:7" customFormat="1" x14ac:dyDescent="0.2">
      <c r="A2947" s="27"/>
      <c r="B2947" s="27"/>
      <c r="C2947" s="27"/>
      <c r="E2947" s="3" t="str">
        <f t="shared" ref="E2947:E3010" si="236">IF(A2947="", "", A2947+0)</f>
        <v/>
      </c>
      <c r="F2947" t="str">
        <f t="shared" ref="F2947:F3010" si="237">IF(B2947="", "", B2947)</f>
        <v/>
      </c>
      <c r="G2947" t="str">
        <f t="shared" ref="G2947:G3010" si="238">IF(C2947="", "", C2947+0)</f>
        <v/>
      </c>
    </row>
    <row r="2948" spans="1:7" customFormat="1" x14ac:dyDescent="0.2">
      <c r="A2948" s="27"/>
      <c r="B2948" s="27"/>
      <c r="C2948" s="27"/>
      <c r="E2948" s="3" t="str">
        <f t="shared" si="236"/>
        <v/>
      </c>
      <c r="F2948" t="str">
        <f t="shared" si="237"/>
        <v/>
      </c>
      <c r="G2948" t="str">
        <f t="shared" si="238"/>
        <v/>
      </c>
    </row>
    <row r="2949" spans="1:7" customFormat="1" x14ac:dyDescent="0.2">
      <c r="A2949" s="27"/>
      <c r="B2949" s="27"/>
      <c r="C2949" s="27"/>
      <c r="E2949" s="3" t="str">
        <f t="shared" si="236"/>
        <v/>
      </c>
      <c r="F2949" t="str">
        <f t="shared" si="237"/>
        <v/>
      </c>
      <c r="G2949" t="str">
        <f t="shared" si="238"/>
        <v/>
      </c>
    </row>
    <row r="2950" spans="1:7" customFormat="1" x14ac:dyDescent="0.2">
      <c r="A2950" s="27"/>
      <c r="B2950" s="27"/>
      <c r="C2950" s="27"/>
      <c r="E2950" s="3" t="str">
        <f t="shared" si="236"/>
        <v/>
      </c>
      <c r="F2950" t="str">
        <f t="shared" si="237"/>
        <v/>
      </c>
      <c r="G2950" t="str">
        <f t="shared" si="238"/>
        <v/>
      </c>
    </row>
    <row r="2951" spans="1:7" customFormat="1" x14ac:dyDescent="0.2">
      <c r="A2951" s="27"/>
      <c r="B2951" s="27"/>
      <c r="C2951" s="27"/>
      <c r="E2951" s="3" t="str">
        <f t="shared" si="236"/>
        <v/>
      </c>
      <c r="F2951" t="str">
        <f t="shared" si="237"/>
        <v/>
      </c>
      <c r="G2951" t="str">
        <f t="shared" si="238"/>
        <v/>
      </c>
    </row>
    <row r="2952" spans="1:7" customFormat="1" x14ac:dyDescent="0.2">
      <c r="A2952" s="27"/>
      <c r="B2952" s="27"/>
      <c r="C2952" s="27"/>
      <c r="E2952" s="3" t="str">
        <f t="shared" si="236"/>
        <v/>
      </c>
      <c r="F2952" t="str">
        <f t="shared" si="237"/>
        <v/>
      </c>
      <c r="G2952" t="str">
        <f t="shared" si="238"/>
        <v/>
      </c>
    </row>
    <row r="2953" spans="1:7" customFormat="1" x14ac:dyDescent="0.2">
      <c r="A2953" s="27"/>
      <c r="B2953" s="27"/>
      <c r="C2953" s="27"/>
      <c r="E2953" s="3" t="str">
        <f t="shared" si="236"/>
        <v/>
      </c>
      <c r="F2953" t="str">
        <f t="shared" si="237"/>
        <v/>
      </c>
      <c r="G2953" t="str">
        <f t="shared" si="238"/>
        <v/>
      </c>
    </row>
    <row r="2954" spans="1:7" customFormat="1" x14ac:dyDescent="0.2">
      <c r="A2954" s="27"/>
      <c r="B2954" s="27"/>
      <c r="C2954" s="27"/>
      <c r="E2954" s="3" t="str">
        <f t="shared" si="236"/>
        <v/>
      </c>
      <c r="F2954" t="str">
        <f t="shared" si="237"/>
        <v/>
      </c>
      <c r="G2954" t="str">
        <f t="shared" si="238"/>
        <v/>
      </c>
    </row>
    <row r="2955" spans="1:7" customFormat="1" x14ac:dyDescent="0.2">
      <c r="A2955" s="27"/>
      <c r="B2955" s="27"/>
      <c r="C2955" s="27"/>
      <c r="E2955" s="3" t="str">
        <f t="shared" si="236"/>
        <v/>
      </c>
      <c r="F2955" t="str">
        <f t="shared" si="237"/>
        <v/>
      </c>
      <c r="G2955" t="str">
        <f t="shared" si="238"/>
        <v/>
      </c>
    </row>
    <row r="2956" spans="1:7" customFormat="1" x14ac:dyDescent="0.2">
      <c r="A2956" s="27"/>
      <c r="B2956" s="27"/>
      <c r="C2956" s="27"/>
      <c r="E2956" s="3" t="str">
        <f t="shared" si="236"/>
        <v/>
      </c>
      <c r="F2956" t="str">
        <f t="shared" si="237"/>
        <v/>
      </c>
      <c r="G2956" t="str">
        <f t="shared" si="238"/>
        <v/>
      </c>
    </row>
    <row r="2957" spans="1:7" customFormat="1" x14ac:dyDescent="0.2">
      <c r="A2957" s="27"/>
      <c r="B2957" s="27"/>
      <c r="C2957" s="27"/>
      <c r="E2957" s="3" t="str">
        <f t="shared" si="236"/>
        <v/>
      </c>
      <c r="F2957" t="str">
        <f t="shared" si="237"/>
        <v/>
      </c>
      <c r="G2957" t="str">
        <f t="shared" si="238"/>
        <v/>
      </c>
    </row>
    <row r="2958" spans="1:7" customFormat="1" x14ac:dyDescent="0.2">
      <c r="A2958" s="27"/>
      <c r="B2958" s="27"/>
      <c r="C2958" s="27"/>
      <c r="E2958" s="3" t="str">
        <f t="shared" si="236"/>
        <v/>
      </c>
      <c r="F2958" t="str">
        <f t="shared" si="237"/>
        <v/>
      </c>
      <c r="G2958" t="str">
        <f t="shared" si="238"/>
        <v/>
      </c>
    </row>
    <row r="2959" spans="1:7" customFormat="1" x14ac:dyDescent="0.2">
      <c r="A2959" s="27"/>
      <c r="B2959" s="27"/>
      <c r="C2959" s="27"/>
      <c r="E2959" s="3" t="str">
        <f t="shared" si="236"/>
        <v/>
      </c>
      <c r="F2959" t="str">
        <f t="shared" si="237"/>
        <v/>
      </c>
      <c r="G2959" t="str">
        <f t="shared" si="238"/>
        <v/>
      </c>
    </row>
    <row r="2960" spans="1:7" customFormat="1" x14ac:dyDescent="0.2">
      <c r="A2960" s="27"/>
      <c r="B2960" s="27"/>
      <c r="C2960" s="27"/>
      <c r="E2960" s="3" t="str">
        <f t="shared" si="236"/>
        <v/>
      </c>
      <c r="F2960" t="str">
        <f t="shared" si="237"/>
        <v/>
      </c>
      <c r="G2960" t="str">
        <f t="shared" si="238"/>
        <v/>
      </c>
    </row>
    <row r="2961" spans="1:7" customFormat="1" x14ac:dyDescent="0.2">
      <c r="A2961" s="27"/>
      <c r="B2961" s="27"/>
      <c r="C2961" s="27"/>
      <c r="E2961" s="3" t="str">
        <f t="shared" si="236"/>
        <v/>
      </c>
      <c r="F2961" t="str">
        <f t="shared" si="237"/>
        <v/>
      </c>
      <c r="G2961" t="str">
        <f t="shared" si="238"/>
        <v/>
      </c>
    </row>
    <row r="2962" spans="1:7" customFormat="1" x14ac:dyDescent="0.2">
      <c r="A2962" s="27"/>
      <c r="B2962" s="27"/>
      <c r="C2962" s="27"/>
      <c r="E2962" s="3" t="str">
        <f t="shared" si="236"/>
        <v/>
      </c>
      <c r="F2962" t="str">
        <f t="shared" si="237"/>
        <v/>
      </c>
      <c r="G2962" t="str">
        <f t="shared" si="238"/>
        <v/>
      </c>
    </row>
    <row r="2963" spans="1:7" customFormat="1" x14ac:dyDescent="0.2">
      <c r="A2963" s="27"/>
      <c r="B2963" s="27"/>
      <c r="C2963" s="27"/>
      <c r="E2963" s="3" t="str">
        <f t="shared" si="236"/>
        <v/>
      </c>
      <c r="F2963" t="str">
        <f t="shared" si="237"/>
        <v/>
      </c>
      <c r="G2963" t="str">
        <f t="shared" si="238"/>
        <v/>
      </c>
    </row>
    <row r="2964" spans="1:7" customFormat="1" x14ac:dyDescent="0.2">
      <c r="A2964" s="27"/>
      <c r="B2964" s="27"/>
      <c r="C2964" s="27"/>
      <c r="E2964" s="3" t="str">
        <f t="shared" si="236"/>
        <v/>
      </c>
      <c r="F2964" t="str">
        <f t="shared" si="237"/>
        <v/>
      </c>
      <c r="G2964" t="str">
        <f t="shared" si="238"/>
        <v/>
      </c>
    </row>
    <row r="2965" spans="1:7" customFormat="1" x14ac:dyDescent="0.2">
      <c r="A2965" s="27"/>
      <c r="B2965" s="27"/>
      <c r="C2965" s="27"/>
      <c r="E2965" s="3" t="str">
        <f t="shared" si="236"/>
        <v/>
      </c>
      <c r="F2965" t="str">
        <f t="shared" si="237"/>
        <v/>
      </c>
      <c r="G2965" t="str">
        <f t="shared" si="238"/>
        <v/>
      </c>
    </row>
    <row r="2966" spans="1:7" customFormat="1" x14ac:dyDescent="0.2">
      <c r="A2966" s="27"/>
      <c r="B2966" s="27"/>
      <c r="C2966" s="27"/>
      <c r="E2966" s="3" t="str">
        <f t="shared" si="236"/>
        <v/>
      </c>
      <c r="F2966" t="str">
        <f t="shared" si="237"/>
        <v/>
      </c>
      <c r="G2966" t="str">
        <f t="shared" si="238"/>
        <v/>
      </c>
    </row>
    <row r="2967" spans="1:7" customFormat="1" x14ac:dyDescent="0.2">
      <c r="A2967" s="27"/>
      <c r="B2967" s="27"/>
      <c r="C2967" s="27"/>
      <c r="E2967" s="3" t="str">
        <f t="shared" si="236"/>
        <v/>
      </c>
      <c r="F2967" t="str">
        <f t="shared" si="237"/>
        <v/>
      </c>
      <c r="G2967" t="str">
        <f t="shared" si="238"/>
        <v/>
      </c>
    </row>
    <row r="2968" spans="1:7" customFormat="1" x14ac:dyDescent="0.2">
      <c r="A2968" s="27"/>
      <c r="B2968" s="27"/>
      <c r="C2968" s="27"/>
      <c r="E2968" s="3" t="str">
        <f t="shared" si="236"/>
        <v/>
      </c>
      <c r="F2968" t="str">
        <f t="shared" si="237"/>
        <v/>
      </c>
      <c r="G2968" t="str">
        <f t="shared" si="238"/>
        <v/>
      </c>
    </row>
    <row r="2969" spans="1:7" customFormat="1" x14ac:dyDescent="0.2">
      <c r="A2969" s="27"/>
      <c r="B2969" s="27"/>
      <c r="C2969" s="27"/>
      <c r="E2969" s="3" t="str">
        <f t="shared" si="236"/>
        <v/>
      </c>
      <c r="F2969" t="str">
        <f t="shared" si="237"/>
        <v/>
      </c>
      <c r="G2969" t="str">
        <f t="shared" si="238"/>
        <v/>
      </c>
    </row>
    <row r="2970" spans="1:7" customFormat="1" x14ac:dyDescent="0.2">
      <c r="A2970" s="27"/>
      <c r="B2970" s="27"/>
      <c r="C2970" s="27"/>
      <c r="E2970" s="3" t="str">
        <f t="shared" si="236"/>
        <v/>
      </c>
      <c r="F2970" t="str">
        <f t="shared" si="237"/>
        <v/>
      </c>
      <c r="G2970" t="str">
        <f t="shared" si="238"/>
        <v/>
      </c>
    </row>
    <row r="2971" spans="1:7" customFormat="1" x14ac:dyDescent="0.2">
      <c r="A2971" s="27"/>
      <c r="B2971" s="27"/>
      <c r="C2971" s="27"/>
      <c r="E2971" s="3" t="str">
        <f t="shared" si="236"/>
        <v/>
      </c>
      <c r="F2971" t="str">
        <f t="shared" si="237"/>
        <v/>
      </c>
      <c r="G2971" t="str">
        <f t="shared" si="238"/>
        <v/>
      </c>
    </row>
    <row r="2972" spans="1:7" customFormat="1" x14ac:dyDescent="0.2">
      <c r="A2972" s="27"/>
      <c r="B2972" s="27"/>
      <c r="C2972" s="27"/>
      <c r="E2972" s="3" t="str">
        <f t="shared" si="236"/>
        <v/>
      </c>
      <c r="F2972" t="str">
        <f t="shared" si="237"/>
        <v/>
      </c>
      <c r="G2972" t="str">
        <f t="shared" si="238"/>
        <v/>
      </c>
    </row>
    <row r="2973" spans="1:7" customFormat="1" x14ac:dyDescent="0.2">
      <c r="A2973" s="27"/>
      <c r="B2973" s="27"/>
      <c r="C2973" s="27"/>
      <c r="E2973" s="3" t="str">
        <f t="shared" si="236"/>
        <v/>
      </c>
      <c r="F2973" t="str">
        <f t="shared" si="237"/>
        <v/>
      </c>
      <c r="G2973" t="str">
        <f t="shared" si="238"/>
        <v/>
      </c>
    </row>
    <row r="2974" spans="1:7" customFormat="1" x14ac:dyDescent="0.2">
      <c r="A2974" s="27"/>
      <c r="B2974" s="27"/>
      <c r="C2974" s="27"/>
      <c r="E2974" s="3" t="str">
        <f t="shared" si="236"/>
        <v/>
      </c>
      <c r="F2974" t="str">
        <f t="shared" si="237"/>
        <v/>
      </c>
      <c r="G2974" t="str">
        <f t="shared" si="238"/>
        <v/>
      </c>
    </row>
    <row r="2975" spans="1:7" customFormat="1" x14ac:dyDescent="0.2">
      <c r="A2975" s="27"/>
      <c r="B2975" s="27"/>
      <c r="C2975" s="27"/>
      <c r="E2975" s="3" t="str">
        <f t="shared" si="236"/>
        <v/>
      </c>
      <c r="F2975" t="str">
        <f t="shared" si="237"/>
        <v/>
      </c>
      <c r="G2975" t="str">
        <f t="shared" si="238"/>
        <v/>
      </c>
    </row>
    <row r="2976" spans="1:7" customFormat="1" x14ac:dyDescent="0.2">
      <c r="A2976" s="27"/>
      <c r="B2976" s="27"/>
      <c r="C2976" s="27"/>
      <c r="E2976" s="3" t="str">
        <f t="shared" si="236"/>
        <v/>
      </c>
      <c r="F2976" t="str">
        <f t="shared" si="237"/>
        <v/>
      </c>
      <c r="G2976" t="str">
        <f t="shared" si="238"/>
        <v/>
      </c>
    </row>
    <row r="2977" spans="1:7" customFormat="1" x14ac:dyDescent="0.2">
      <c r="A2977" s="27"/>
      <c r="B2977" s="27"/>
      <c r="C2977" s="27"/>
      <c r="E2977" s="3" t="str">
        <f t="shared" si="236"/>
        <v/>
      </c>
      <c r="F2977" t="str">
        <f t="shared" si="237"/>
        <v/>
      </c>
      <c r="G2977" t="str">
        <f t="shared" si="238"/>
        <v/>
      </c>
    </row>
    <row r="2978" spans="1:7" customFormat="1" x14ac:dyDescent="0.2">
      <c r="A2978" s="27"/>
      <c r="B2978" s="27"/>
      <c r="C2978" s="27"/>
      <c r="E2978" s="3" t="str">
        <f t="shared" si="236"/>
        <v/>
      </c>
      <c r="F2978" t="str">
        <f t="shared" si="237"/>
        <v/>
      </c>
      <c r="G2978" t="str">
        <f t="shared" si="238"/>
        <v/>
      </c>
    </row>
    <row r="2979" spans="1:7" customFormat="1" x14ac:dyDescent="0.2">
      <c r="A2979" s="27"/>
      <c r="B2979" s="27"/>
      <c r="C2979" s="27"/>
      <c r="E2979" s="3" t="str">
        <f t="shared" si="236"/>
        <v/>
      </c>
      <c r="F2979" t="str">
        <f t="shared" si="237"/>
        <v/>
      </c>
      <c r="G2979" t="str">
        <f t="shared" si="238"/>
        <v/>
      </c>
    </row>
    <row r="2980" spans="1:7" customFormat="1" x14ac:dyDescent="0.2">
      <c r="A2980" s="27"/>
      <c r="B2980" s="27"/>
      <c r="C2980" s="27"/>
      <c r="E2980" s="3" t="str">
        <f t="shared" si="236"/>
        <v/>
      </c>
      <c r="F2980" t="str">
        <f t="shared" si="237"/>
        <v/>
      </c>
      <c r="G2980" t="str">
        <f t="shared" si="238"/>
        <v/>
      </c>
    </row>
    <row r="2981" spans="1:7" customFormat="1" x14ac:dyDescent="0.2">
      <c r="A2981" s="27"/>
      <c r="B2981" s="27"/>
      <c r="C2981" s="27"/>
      <c r="E2981" s="3" t="str">
        <f t="shared" si="236"/>
        <v/>
      </c>
      <c r="F2981" t="str">
        <f t="shared" si="237"/>
        <v/>
      </c>
      <c r="G2981" t="str">
        <f t="shared" si="238"/>
        <v/>
      </c>
    </row>
    <row r="2982" spans="1:7" customFormat="1" x14ac:dyDescent="0.2">
      <c r="A2982" s="27"/>
      <c r="B2982" s="27"/>
      <c r="C2982" s="27"/>
      <c r="E2982" s="3" t="str">
        <f t="shared" si="236"/>
        <v/>
      </c>
      <c r="F2982" t="str">
        <f t="shared" si="237"/>
        <v/>
      </c>
      <c r="G2982" t="str">
        <f t="shared" si="238"/>
        <v/>
      </c>
    </row>
    <row r="2983" spans="1:7" customFormat="1" x14ac:dyDescent="0.2">
      <c r="A2983" s="27"/>
      <c r="B2983" s="27"/>
      <c r="C2983" s="27"/>
      <c r="E2983" s="3" t="str">
        <f t="shared" si="236"/>
        <v/>
      </c>
      <c r="F2983" t="str">
        <f t="shared" si="237"/>
        <v/>
      </c>
      <c r="G2983" t="str">
        <f t="shared" si="238"/>
        <v/>
      </c>
    </row>
    <row r="2984" spans="1:7" customFormat="1" x14ac:dyDescent="0.2">
      <c r="A2984" s="27"/>
      <c r="B2984" s="27"/>
      <c r="C2984" s="27"/>
      <c r="E2984" s="3" t="str">
        <f t="shared" si="236"/>
        <v/>
      </c>
      <c r="F2984" t="str">
        <f t="shared" si="237"/>
        <v/>
      </c>
      <c r="G2984" t="str">
        <f t="shared" si="238"/>
        <v/>
      </c>
    </row>
    <row r="2985" spans="1:7" customFormat="1" x14ac:dyDescent="0.2">
      <c r="A2985" s="27"/>
      <c r="B2985" s="27"/>
      <c r="C2985" s="27"/>
      <c r="E2985" s="3" t="str">
        <f t="shared" si="236"/>
        <v/>
      </c>
      <c r="F2985" t="str">
        <f t="shared" si="237"/>
        <v/>
      </c>
      <c r="G2985" t="str">
        <f t="shared" si="238"/>
        <v/>
      </c>
    </row>
    <row r="2986" spans="1:7" customFormat="1" x14ac:dyDescent="0.2">
      <c r="A2986" s="27"/>
      <c r="B2986" s="27"/>
      <c r="C2986" s="27"/>
      <c r="E2986" s="3" t="str">
        <f t="shared" si="236"/>
        <v/>
      </c>
      <c r="F2986" t="str">
        <f t="shared" si="237"/>
        <v/>
      </c>
      <c r="G2986" t="str">
        <f t="shared" si="238"/>
        <v/>
      </c>
    </row>
    <row r="2987" spans="1:7" customFormat="1" x14ac:dyDescent="0.2">
      <c r="A2987" s="27"/>
      <c r="B2987" s="27"/>
      <c r="C2987" s="27"/>
      <c r="E2987" s="3" t="str">
        <f t="shared" si="236"/>
        <v/>
      </c>
      <c r="F2987" t="str">
        <f t="shared" si="237"/>
        <v/>
      </c>
      <c r="G2987" t="str">
        <f t="shared" si="238"/>
        <v/>
      </c>
    </row>
    <row r="2988" spans="1:7" customFormat="1" x14ac:dyDescent="0.2">
      <c r="A2988" s="27"/>
      <c r="B2988" s="27"/>
      <c r="C2988" s="27"/>
      <c r="E2988" s="3" t="str">
        <f t="shared" si="236"/>
        <v/>
      </c>
      <c r="F2988" t="str">
        <f t="shared" si="237"/>
        <v/>
      </c>
      <c r="G2988" t="str">
        <f t="shared" si="238"/>
        <v/>
      </c>
    </row>
    <row r="2989" spans="1:7" customFormat="1" x14ac:dyDescent="0.2">
      <c r="A2989" s="27"/>
      <c r="B2989" s="27"/>
      <c r="C2989" s="27"/>
      <c r="E2989" s="3" t="str">
        <f t="shared" si="236"/>
        <v/>
      </c>
      <c r="F2989" t="str">
        <f t="shared" si="237"/>
        <v/>
      </c>
      <c r="G2989" t="str">
        <f t="shared" si="238"/>
        <v/>
      </c>
    </row>
    <row r="2990" spans="1:7" customFormat="1" x14ac:dyDescent="0.2">
      <c r="A2990" s="27"/>
      <c r="B2990" s="27"/>
      <c r="C2990" s="27"/>
      <c r="E2990" s="3" t="str">
        <f t="shared" si="236"/>
        <v/>
      </c>
      <c r="F2990" t="str">
        <f t="shared" si="237"/>
        <v/>
      </c>
      <c r="G2990" t="str">
        <f t="shared" si="238"/>
        <v/>
      </c>
    </row>
    <row r="2991" spans="1:7" customFormat="1" x14ac:dyDescent="0.2">
      <c r="A2991" s="27"/>
      <c r="B2991" s="27"/>
      <c r="C2991" s="27"/>
      <c r="E2991" s="3" t="str">
        <f t="shared" si="236"/>
        <v/>
      </c>
      <c r="F2991" t="str">
        <f t="shared" si="237"/>
        <v/>
      </c>
      <c r="G2991" t="str">
        <f t="shared" si="238"/>
        <v/>
      </c>
    </row>
    <row r="2992" spans="1:7" customFormat="1" x14ac:dyDescent="0.2">
      <c r="A2992" s="27"/>
      <c r="B2992" s="27"/>
      <c r="C2992" s="27"/>
      <c r="E2992" s="3" t="str">
        <f t="shared" si="236"/>
        <v/>
      </c>
      <c r="F2992" t="str">
        <f t="shared" si="237"/>
        <v/>
      </c>
      <c r="G2992" t="str">
        <f t="shared" si="238"/>
        <v/>
      </c>
    </row>
    <row r="2993" spans="1:7" customFormat="1" x14ac:dyDescent="0.2">
      <c r="A2993" s="27"/>
      <c r="B2993" s="27"/>
      <c r="C2993" s="27"/>
      <c r="E2993" s="3" t="str">
        <f t="shared" si="236"/>
        <v/>
      </c>
      <c r="F2993" t="str">
        <f t="shared" si="237"/>
        <v/>
      </c>
      <c r="G2993" t="str">
        <f t="shared" si="238"/>
        <v/>
      </c>
    </row>
    <row r="2994" spans="1:7" customFormat="1" x14ac:dyDescent="0.2">
      <c r="A2994" s="27"/>
      <c r="B2994" s="27"/>
      <c r="C2994" s="27"/>
      <c r="E2994" s="3" t="str">
        <f t="shared" si="236"/>
        <v/>
      </c>
      <c r="F2994" t="str">
        <f t="shared" si="237"/>
        <v/>
      </c>
      <c r="G2994" t="str">
        <f t="shared" si="238"/>
        <v/>
      </c>
    </row>
    <row r="2995" spans="1:7" customFormat="1" x14ac:dyDescent="0.2">
      <c r="A2995" s="27"/>
      <c r="B2995" s="27"/>
      <c r="C2995" s="27"/>
      <c r="E2995" s="3" t="str">
        <f t="shared" si="236"/>
        <v/>
      </c>
      <c r="F2995" t="str">
        <f t="shared" si="237"/>
        <v/>
      </c>
      <c r="G2995" t="str">
        <f t="shared" si="238"/>
        <v/>
      </c>
    </row>
    <row r="2996" spans="1:7" customFormat="1" x14ac:dyDescent="0.2">
      <c r="A2996" s="27"/>
      <c r="B2996" s="27"/>
      <c r="C2996" s="27"/>
      <c r="E2996" s="3" t="str">
        <f t="shared" si="236"/>
        <v/>
      </c>
      <c r="F2996" t="str">
        <f t="shared" si="237"/>
        <v/>
      </c>
      <c r="G2996" t="str">
        <f t="shared" si="238"/>
        <v/>
      </c>
    </row>
    <row r="2997" spans="1:7" customFormat="1" x14ac:dyDescent="0.2">
      <c r="A2997" s="27"/>
      <c r="B2997" s="27"/>
      <c r="C2997" s="27"/>
      <c r="E2997" s="3" t="str">
        <f t="shared" si="236"/>
        <v/>
      </c>
      <c r="F2997" t="str">
        <f t="shared" si="237"/>
        <v/>
      </c>
      <c r="G2997" t="str">
        <f t="shared" si="238"/>
        <v/>
      </c>
    </row>
    <row r="2998" spans="1:7" customFormat="1" x14ac:dyDescent="0.2">
      <c r="A2998" s="27"/>
      <c r="B2998" s="27"/>
      <c r="C2998" s="27"/>
      <c r="E2998" s="3" t="str">
        <f t="shared" si="236"/>
        <v/>
      </c>
      <c r="F2998" t="str">
        <f t="shared" si="237"/>
        <v/>
      </c>
      <c r="G2998" t="str">
        <f t="shared" si="238"/>
        <v/>
      </c>
    </row>
    <row r="2999" spans="1:7" customFormat="1" x14ac:dyDescent="0.2">
      <c r="A2999" s="27"/>
      <c r="B2999" s="27"/>
      <c r="C2999" s="27"/>
      <c r="E2999" s="3" t="str">
        <f t="shared" si="236"/>
        <v/>
      </c>
      <c r="F2999" t="str">
        <f t="shared" si="237"/>
        <v/>
      </c>
      <c r="G2999" t="str">
        <f t="shared" si="238"/>
        <v/>
      </c>
    </row>
    <row r="3000" spans="1:7" customFormat="1" x14ac:dyDescent="0.2">
      <c r="A3000" s="27"/>
      <c r="B3000" s="27"/>
      <c r="C3000" s="27"/>
      <c r="E3000" s="3" t="str">
        <f t="shared" si="236"/>
        <v/>
      </c>
      <c r="F3000" t="str">
        <f t="shared" si="237"/>
        <v/>
      </c>
      <c r="G3000" t="str">
        <f t="shared" si="238"/>
        <v/>
      </c>
    </row>
    <row r="3001" spans="1:7" customFormat="1" x14ac:dyDescent="0.2">
      <c r="A3001" s="27"/>
      <c r="B3001" s="27"/>
      <c r="C3001" s="27"/>
      <c r="E3001" s="3" t="str">
        <f t="shared" si="236"/>
        <v/>
      </c>
      <c r="F3001" t="str">
        <f t="shared" si="237"/>
        <v/>
      </c>
      <c r="G3001" t="str">
        <f t="shared" si="238"/>
        <v/>
      </c>
    </row>
    <row r="3002" spans="1:7" customFormat="1" x14ac:dyDescent="0.2">
      <c r="A3002" s="27"/>
      <c r="B3002" s="27"/>
      <c r="C3002" s="27"/>
      <c r="E3002" s="3" t="str">
        <f t="shared" si="236"/>
        <v/>
      </c>
      <c r="F3002" t="str">
        <f t="shared" si="237"/>
        <v/>
      </c>
      <c r="G3002" t="str">
        <f t="shared" si="238"/>
        <v/>
      </c>
    </row>
    <row r="3003" spans="1:7" customFormat="1" x14ac:dyDescent="0.2">
      <c r="A3003" s="27"/>
      <c r="B3003" s="27"/>
      <c r="C3003" s="27"/>
      <c r="E3003" s="3" t="str">
        <f t="shared" si="236"/>
        <v/>
      </c>
      <c r="F3003" t="str">
        <f t="shared" si="237"/>
        <v/>
      </c>
      <c r="G3003" t="str">
        <f t="shared" si="238"/>
        <v/>
      </c>
    </row>
    <row r="3004" spans="1:7" customFormat="1" x14ac:dyDescent="0.2">
      <c r="A3004" s="27"/>
      <c r="B3004" s="27"/>
      <c r="C3004" s="27"/>
      <c r="E3004" s="3" t="str">
        <f t="shared" si="236"/>
        <v/>
      </c>
      <c r="F3004" t="str">
        <f t="shared" si="237"/>
        <v/>
      </c>
      <c r="G3004" t="str">
        <f t="shared" si="238"/>
        <v/>
      </c>
    </row>
    <row r="3005" spans="1:7" customFormat="1" x14ac:dyDescent="0.2">
      <c r="A3005" s="27"/>
      <c r="B3005" s="27"/>
      <c r="C3005" s="27"/>
      <c r="E3005" s="3" t="str">
        <f t="shared" si="236"/>
        <v/>
      </c>
      <c r="F3005" t="str">
        <f t="shared" si="237"/>
        <v/>
      </c>
      <c r="G3005" t="str">
        <f t="shared" si="238"/>
        <v/>
      </c>
    </row>
    <row r="3006" spans="1:7" customFormat="1" x14ac:dyDescent="0.2">
      <c r="A3006" s="27"/>
      <c r="B3006" s="27"/>
      <c r="C3006" s="27"/>
      <c r="E3006" s="3" t="str">
        <f t="shared" si="236"/>
        <v/>
      </c>
      <c r="F3006" t="str">
        <f t="shared" si="237"/>
        <v/>
      </c>
      <c r="G3006" t="str">
        <f t="shared" si="238"/>
        <v/>
      </c>
    </row>
    <row r="3007" spans="1:7" customFormat="1" x14ac:dyDescent="0.2">
      <c r="A3007" s="27"/>
      <c r="B3007" s="27"/>
      <c r="C3007" s="27"/>
      <c r="E3007" s="3" t="str">
        <f t="shared" si="236"/>
        <v/>
      </c>
      <c r="F3007" t="str">
        <f t="shared" si="237"/>
        <v/>
      </c>
      <c r="G3007" t="str">
        <f t="shared" si="238"/>
        <v/>
      </c>
    </row>
    <row r="3008" spans="1:7" customFormat="1" x14ac:dyDescent="0.2">
      <c r="A3008" s="27"/>
      <c r="B3008" s="27"/>
      <c r="C3008" s="27"/>
      <c r="E3008" s="3" t="str">
        <f t="shared" si="236"/>
        <v/>
      </c>
      <c r="F3008" t="str">
        <f t="shared" si="237"/>
        <v/>
      </c>
      <c r="G3008" t="str">
        <f t="shared" si="238"/>
        <v/>
      </c>
    </row>
    <row r="3009" spans="1:7" customFormat="1" x14ac:dyDescent="0.2">
      <c r="A3009" s="27"/>
      <c r="B3009" s="27"/>
      <c r="C3009" s="27"/>
      <c r="E3009" s="3" t="str">
        <f t="shared" si="236"/>
        <v/>
      </c>
      <c r="F3009" t="str">
        <f t="shared" si="237"/>
        <v/>
      </c>
      <c r="G3009" t="str">
        <f t="shared" si="238"/>
        <v/>
      </c>
    </row>
    <row r="3010" spans="1:7" customFormat="1" x14ac:dyDescent="0.2">
      <c r="A3010" s="27"/>
      <c r="B3010" s="27"/>
      <c r="C3010" s="27"/>
      <c r="E3010" s="3" t="str">
        <f t="shared" si="236"/>
        <v/>
      </c>
      <c r="F3010" t="str">
        <f t="shared" si="237"/>
        <v/>
      </c>
      <c r="G3010" t="str">
        <f t="shared" si="238"/>
        <v/>
      </c>
    </row>
    <row r="3011" spans="1:7" customFormat="1" x14ac:dyDescent="0.2">
      <c r="A3011" s="27"/>
      <c r="B3011" s="27"/>
      <c r="C3011" s="27"/>
      <c r="E3011" s="3" t="str">
        <f t="shared" ref="E3011:E3074" si="239">IF(A3011="", "", A3011+0)</f>
        <v/>
      </c>
      <c r="F3011" t="str">
        <f t="shared" ref="F3011:F3074" si="240">IF(B3011="", "", B3011)</f>
        <v/>
      </c>
      <c r="G3011" t="str">
        <f t="shared" ref="G3011:G3074" si="241">IF(C3011="", "", C3011+0)</f>
        <v/>
      </c>
    </row>
    <row r="3012" spans="1:7" customFormat="1" x14ac:dyDescent="0.2">
      <c r="A3012" s="27"/>
      <c r="B3012" s="27"/>
      <c r="C3012" s="27"/>
      <c r="E3012" s="3" t="str">
        <f t="shared" si="239"/>
        <v/>
      </c>
      <c r="F3012" t="str">
        <f t="shared" si="240"/>
        <v/>
      </c>
      <c r="G3012" t="str">
        <f t="shared" si="241"/>
        <v/>
      </c>
    </row>
    <row r="3013" spans="1:7" customFormat="1" x14ac:dyDescent="0.2">
      <c r="A3013" s="27"/>
      <c r="B3013" s="27"/>
      <c r="C3013" s="27"/>
      <c r="E3013" s="3" t="str">
        <f t="shared" si="239"/>
        <v/>
      </c>
      <c r="F3013" t="str">
        <f t="shared" si="240"/>
        <v/>
      </c>
      <c r="G3013" t="str">
        <f t="shared" si="241"/>
        <v/>
      </c>
    </row>
    <row r="3014" spans="1:7" customFormat="1" x14ac:dyDescent="0.2">
      <c r="A3014" s="27"/>
      <c r="B3014" s="27"/>
      <c r="C3014" s="27"/>
      <c r="E3014" s="3" t="str">
        <f t="shared" si="239"/>
        <v/>
      </c>
      <c r="F3014" t="str">
        <f t="shared" si="240"/>
        <v/>
      </c>
      <c r="G3014" t="str">
        <f t="shared" si="241"/>
        <v/>
      </c>
    </row>
    <row r="3015" spans="1:7" customFormat="1" x14ac:dyDescent="0.2">
      <c r="A3015" s="27"/>
      <c r="B3015" s="27"/>
      <c r="C3015" s="27"/>
      <c r="E3015" s="3" t="str">
        <f t="shared" si="239"/>
        <v/>
      </c>
      <c r="F3015" t="str">
        <f t="shared" si="240"/>
        <v/>
      </c>
      <c r="G3015" t="str">
        <f t="shared" si="241"/>
        <v/>
      </c>
    </row>
    <row r="3016" spans="1:7" customFormat="1" x14ac:dyDescent="0.2">
      <c r="A3016" s="27"/>
      <c r="B3016" s="27"/>
      <c r="C3016" s="27"/>
      <c r="E3016" s="3" t="str">
        <f t="shared" si="239"/>
        <v/>
      </c>
      <c r="F3016" t="str">
        <f t="shared" si="240"/>
        <v/>
      </c>
      <c r="G3016" t="str">
        <f t="shared" si="241"/>
        <v/>
      </c>
    </row>
    <row r="3017" spans="1:7" customFormat="1" x14ac:dyDescent="0.2">
      <c r="A3017" s="27"/>
      <c r="B3017" s="27"/>
      <c r="C3017" s="27"/>
      <c r="E3017" s="3" t="str">
        <f t="shared" si="239"/>
        <v/>
      </c>
      <c r="F3017" t="str">
        <f t="shared" si="240"/>
        <v/>
      </c>
      <c r="G3017" t="str">
        <f t="shared" si="241"/>
        <v/>
      </c>
    </row>
    <row r="3018" spans="1:7" customFormat="1" x14ac:dyDescent="0.2">
      <c r="A3018" s="27"/>
      <c r="B3018" s="27"/>
      <c r="C3018" s="27"/>
      <c r="E3018" s="3" t="str">
        <f t="shared" si="239"/>
        <v/>
      </c>
      <c r="F3018" t="str">
        <f t="shared" si="240"/>
        <v/>
      </c>
      <c r="G3018" t="str">
        <f t="shared" si="241"/>
        <v/>
      </c>
    </row>
    <row r="3019" spans="1:7" customFormat="1" x14ac:dyDescent="0.2">
      <c r="A3019" s="27"/>
      <c r="B3019" s="27"/>
      <c r="C3019" s="27"/>
      <c r="E3019" s="3" t="str">
        <f t="shared" si="239"/>
        <v/>
      </c>
      <c r="F3019" t="str">
        <f t="shared" si="240"/>
        <v/>
      </c>
      <c r="G3019" t="str">
        <f t="shared" si="241"/>
        <v/>
      </c>
    </row>
    <row r="3020" spans="1:7" customFormat="1" x14ac:dyDescent="0.2">
      <c r="A3020" s="27"/>
      <c r="B3020" s="27"/>
      <c r="C3020" s="27"/>
      <c r="E3020" s="3" t="str">
        <f t="shared" si="239"/>
        <v/>
      </c>
      <c r="F3020" t="str">
        <f t="shared" si="240"/>
        <v/>
      </c>
      <c r="G3020" t="str">
        <f t="shared" si="241"/>
        <v/>
      </c>
    </row>
    <row r="3021" spans="1:7" customFormat="1" x14ac:dyDescent="0.2">
      <c r="A3021" s="27"/>
      <c r="B3021" s="27"/>
      <c r="C3021" s="27"/>
      <c r="E3021" s="3" t="str">
        <f t="shared" si="239"/>
        <v/>
      </c>
      <c r="F3021" t="str">
        <f t="shared" si="240"/>
        <v/>
      </c>
      <c r="G3021" t="str">
        <f t="shared" si="241"/>
        <v/>
      </c>
    </row>
    <row r="3022" spans="1:7" customFormat="1" x14ac:dyDescent="0.2">
      <c r="A3022" s="27"/>
      <c r="B3022" s="27"/>
      <c r="C3022" s="27"/>
      <c r="E3022" s="3" t="str">
        <f t="shared" si="239"/>
        <v/>
      </c>
      <c r="F3022" t="str">
        <f t="shared" si="240"/>
        <v/>
      </c>
      <c r="G3022" t="str">
        <f t="shared" si="241"/>
        <v/>
      </c>
    </row>
    <row r="3023" spans="1:7" customFormat="1" x14ac:dyDescent="0.2">
      <c r="A3023" s="27"/>
      <c r="B3023" s="27"/>
      <c r="C3023" s="27"/>
      <c r="E3023" s="3" t="str">
        <f t="shared" si="239"/>
        <v/>
      </c>
      <c r="F3023" t="str">
        <f t="shared" si="240"/>
        <v/>
      </c>
      <c r="G3023" t="str">
        <f t="shared" si="241"/>
        <v/>
      </c>
    </row>
    <row r="3024" spans="1:7" customFormat="1" x14ac:dyDescent="0.2">
      <c r="A3024" s="27"/>
      <c r="B3024" s="27"/>
      <c r="C3024" s="27"/>
      <c r="E3024" s="3" t="str">
        <f t="shared" si="239"/>
        <v/>
      </c>
      <c r="F3024" t="str">
        <f t="shared" si="240"/>
        <v/>
      </c>
      <c r="G3024" t="str">
        <f t="shared" si="241"/>
        <v/>
      </c>
    </row>
    <row r="3025" spans="1:7" customFormat="1" x14ac:dyDescent="0.2">
      <c r="A3025" s="27"/>
      <c r="B3025" s="27"/>
      <c r="C3025" s="27"/>
      <c r="E3025" s="3" t="str">
        <f t="shared" si="239"/>
        <v/>
      </c>
      <c r="F3025" t="str">
        <f t="shared" si="240"/>
        <v/>
      </c>
      <c r="G3025" t="str">
        <f t="shared" si="241"/>
        <v/>
      </c>
    </row>
    <row r="3026" spans="1:7" customFormat="1" x14ac:dyDescent="0.2">
      <c r="A3026" s="27"/>
      <c r="B3026" s="27"/>
      <c r="C3026" s="27"/>
      <c r="E3026" s="3" t="str">
        <f t="shared" si="239"/>
        <v/>
      </c>
      <c r="F3026" t="str">
        <f t="shared" si="240"/>
        <v/>
      </c>
      <c r="G3026" t="str">
        <f t="shared" si="241"/>
        <v/>
      </c>
    </row>
    <row r="3027" spans="1:7" customFormat="1" x14ac:dyDescent="0.2">
      <c r="A3027" s="27"/>
      <c r="B3027" s="27"/>
      <c r="C3027" s="27"/>
      <c r="E3027" s="3" t="str">
        <f t="shared" si="239"/>
        <v/>
      </c>
      <c r="F3027" t="str">
        <f t="shared" si="240"/>
        <v/>
      </c>
      <c r="G3027" t="str">
        <f t="shared" si="241"/>
        <v/>
      </c>
    </row>
    <row r="3028" spans="1:7" customFormat="1" x14ac:dyDescent="0.2">
      <c r="A3028" s="27"/>
      <c r="B3028" s="27"/>
      <c r="C3028" s="27"/>
      <c r="E3028" s="3" t="str">
        <f t="shared" si="239"/>
        <v/>
      </c>
      <c r="F3028" t="str">
        <f t="shared" si="240"/>
        <v/>
      </c>
      <c r="G3028" t="str">
        <f t="shared" si="241"/>
        <v/>
      </c>
    </row>
    <row r="3029" spans="1:7" customFormat="1" x14ac:dyDescent="0.2">
      <c r="A3029" s="27"/>
      <c r="B3029" s="27"/>
      <c r="C3029" s="27"/>
      <c r="E3029" s="3" t="str">
        <f t="shared" si="239"/>
        <v/>
      </c>
      <c r="F3029" t="str">
        <f t="shared" si="240"/>
        <v/>
      </c>
      <c r="G3029" t="str">
        <f t="shared" si="241"/>
        <v/>
      </c>
    </row>
    <row r="3030" spans="1:7" customFormat="1" x14ac:dyDescent="0.2">
      <c r="A3030" s="27"/>
      <c r="B3030" s="27"/>
      <c r="C3030" s="27"/>
      <c r="E3030" s="3" t="str">
        <f t="shared" si="239"/>
        <v/>
      </c>
      <c r="F3030" t="str">
        <f t="shared" si="240"/>
        <v/>
      </c>
      <c r="G3030" t="str">
        <f t="shared" si="241"/>
        <v/>
      </c>
    </row>
    <row r="3031" spans="1:7" customFormat="1" x14ac:dyDescent="0.2">
      <c r="A3031" s="27"/>
      <c r="B3031" s="27"/>
      <c r="C3031" s="27"/>
      <c r="E3031" s="3" t="str">
        <f t="shared" si="239"/>
        <v/>
      </c>
      <c r="F3031" t="str">
        <f t="shared" si="240"/>
        <v/>
      </c>
      <c r="G3031" t="str">
        <f t="shared" si="241"/>
        <v/>
      </c>
    </row>
    <row r="3032" spans="1:7" customFormat="1" x14ac:dyDescent="0.2">
      <c r="A3032" s="27"/>
      <c r="B3032" s="27"/>
      <c r="C3032" s="27"/>
      <c r="E3032" s="3" t="str">
        <f t="shared" si="239"/>
        <v/>
      </c>
      <c r="F3032" t="str">
        <f t="shared" si="240"/>
        <v/>
      </c>
      <c r="G3032" t="str">
        <f t="shared" si="241"/>
        <v/>
      </c>
    </row>
    <row r="3033" spans="1:7" customFormat="1" x14ac:dyDescent="0.2">
      <c r="A3033" s="27"/>
      <c r="B3033" s="27"/>
      <c r="C3033" s="27"/>
      <c r="E3033" s="3" t="str">
        <f t="shared" si="239"/>
        <v/>
      </c>
      <c r="F3033" t="str">
        <f t="shared" si="240"/>
        <v/>
      </c>
      <c r="G3033" t="str">
        <f t="shared" si="241"/>
        <v/>
      </c>
    </row>
    <row r="3034" spans="1:7" customFormat="1" x14ac:dyDescent="0.2">
      <c r="A3034" s="27"/>
      <c r="B3034" s="27"/>
      <c r="C3034" s="27"/>
      <c r="E3034" s="3" t="str">
        <f t="shared" si="239"/>
        <v/>
      </c>
      <c r="F3034" t="str">
        <f t="shared" si="240"/>
        <v/>
      </c>
      <c r="G3034" t="str">
        <f t="shared" si="241"/>
        <v/>
      </c>
    </row>
    <row r="3035" spans="1:7" customFormat="1" x14ac:dyDescent="0.2">
      <c r="A3035" s="27"/>
      <c r="B3035" s="27"/>
      <c r="C3035" s="27"/>
      <c r="E3035" s="3" t="str">
        <f t="shared" si="239"/>
        <v/>
      </c>
      <c r="F3035" t="str">
        <f t="shared" si="240"/>
        <v/>
      </c>
      <c r="G3035" t="str">
        <f t="shared" si="241"/>
        <v/>
      </c>
    </row>
    <row r="3036" spans="1:7" customFormat="1" x14ac:dyDescent="0.2">
      <c r="A3036" s="27"/>
      <c r="B3036" s="27"/>
      <c r="C3036" s="27"/>
      <c r="E3036" s="3" t="str">
        <f t="shared" si="239"/>
        <v/>
      </c>
      <c r="F3036" t="str">
        <f t="shared" si="240"/>
        <v/>
      </c>
      <c r="G3036" t="str">
        <f t="shared" si="241"/>
        <v/>
      </c>
    </row>
    <row r="3037" spans="1:7" customFormat="1" x14ac:dyDescent="0.2">
      <c r="A3037" s="27"/>
      <c r="B3037" s="27"/>
      <c r="C3037" s="27"/>
      <c r="E3037" s="3" t="str">
        <f t="shared" si="239"/>
        <v/>
      </c>
      <c r="F3037" t="str">
        <f t="shared" si="240"/>
        <v/>
      </c>
      <c r="G3037" t="str">
        <f t="shared" si="241"/>
        <v/>
      </c>
    </row>
    <row r="3038" spans="1:7" customFormat="1" x14ac:dyDescent="0.2">
      <c r="A3038" s="27"/>
      <c r="B3038" s="27"/>
      <c r="C3038" s="27"/>
      <c r="E3038" s="3" t="str">
        <f t="shared" si="239"/>
        <v/>
      </c>
      <c r="F3038" t="str">
        <f t="shared" si="240"/>
        <v/>
      </c>
      <c r="G3038" t="str">
        <f t="shared" si="241"/>
        <v/>
      </c>
    </row>
    <row r="3039" spans="1:7" customFormat="1" x14ac:dyDescent="0.2">
      <c r="A3039" s="27"/>
      <c r="B3039" s="27"/>
      <c r="C3039" s="27"/>
      <c r="E3039" s="3" t="str">
        <f t="shared" si="239"/>
        <v/>
      </c>
      <c r="F3039" t="str">
        <f t="shared" si="240"/>
        <v/>
      </c>
      <c r="G3039" t="str">
        <f t="shared" si="241"/>
        <v/>
      </c>
    </row>
    <row r="3040" spans="1:7" customFormat="1" x14ac:dyDescent="0.2">
      <c r="A3040" s="27"/>
      <c r="B3040" s="27"/>
      <c r="C3040" s="27"/>
      <c r="E3040" s="3" t="str">
        <f t="shared" si="239"/>
        <v/>
      </c>
      <c r="F3040" t="str">
        <f t="shared" si="240"/>
        <v/>
      </c>
      <c r="G3040" t="str">
        <f t="shared" si="241"/>
        <v/>
      </c>
    </row>
    <row r="3041" spans="1:7" customFormat="1" x14ac:dyDescent="0.2">
      <c r="A3041" s="27"/>
      <c r="B3041" s="27"/>
      <c r="C3041" s="27"/>
      <c r="E3041" s="3" t="str">
        <f t="shared" si="239"/>
        <v/>
      </c>
      <c r="F3041" t="str">
        <f t="shared" si="240"/>
        <v/>
      </c>
      <c r="G3041" t="str">
        <f t="shared" si="241"/>
        <v/>
      </c>
    </row>
    <row r="3042" spans="1:7" customFormat="1" x14ac:dyDescent="0.2">
      <c r="A3042" s="27"/>
      <c r="B3042" s="27"/>
      <c r="C3042" s="27"/>
      <c r="E3042" s="3" t="str">
        <f t="shared" si="239"/>
        <v/>
      </c>
      <c r="F3042" t="str">
        <f t="shared" si="240"/>
        <v/>
      </c>
      <c r="G3042" t="str">
        <f t="shared" si="241"/>
        <v/>
      </c>
    </row>
    <row r="3043" spans="1:7" customFormat="1" x14ac:dyDescent="0.2">
      <c r="A3043" s="27"/>
      <c r="B3043" s="27"/>
      <c r="C3043" s="27"/>
      <c r="E3043" s="3" t="str">
        <f t="shared" si="239"/>
        <v/>
      </c>
      <c r="F3043" t="str">
        <f t="shared" si="240"/>
        <v/>
      </c>
      <c r="G3043" t="str">
        <f t="shared" si="241"/>
        <v/>
      </c>
    </row>
    <row r="3044" spans="1:7" customFormat="1" x14ac:dyDescent="0.2">
      <c r="A3044" s="27"/>
      <c r="B3044" s="27"/>
      <c r="C3044" s="27"/>
      <c r="E3044" s="3" t="str">
        <f t="shared" si="239"/>
        <v/>
      </c>
      <c r="F3044" t="str">
        <f t="shared" si="240"/>
        <v/>
      </c>
      <c r="G3044" t="str">
        <f t="shared" si="241"/>
        <v/>
      </c>
    </row>
    <row r="3045" spans="1:7" customFormat="1" x14ac:dyDescent="0.2">
      <c r="A3045" s="27"/>
      <c r="B3045" s="27"/>
      <c r="C3045" s="27"/>
      <c r="E3045" s="3" t="str">
        <f t="shared" si="239"/>
        <v/>
      </c>
      <c r="F3045" t="str">
        <f t="shared" si="240"/>
        <v/>
      </c>
      <c r="G3045" t="str">
        <f t="shared" si="241"/>
        <v/>
      </c>
    </row>
    <row r="3046" spans="1:7" customFormat="1" x14ac:dyDescent="0.2">
      <c r="A3046" s="27"/>
      <c r="B3046" s="27"/>
      <c r="C3046" s="27"/>
      <c r="E3046" s="3" t="str">
        <f t="shared" si="239"/>
        <v/>
      </c>
      <c r="F3046" t="str">
        <f t="shared" si="240"/>
        <v/>
      </c>
      <c r="G3046" t="str">
        <f t="shared" si="241"/>
        <v/>
      </c>
    </row>
    <row r="3047" spans="1:7" customFormat="1" x14ac:dyDescent="0.2">
      <c r="A3047" s="27"/>
      <c r="B3047" s="27"/>
      <c r="C3047" s="27"/>
      <c r="E3047" s="3" t="str">
        <f t="shared" si="239"/>
        <v/>
      </c>
      <c r="F3047" t="str">
        <f t="shared" si="240"/>
        <v/>
      </c>
      <c r="G3047" t="str">
        <f t="shared" si="241"/>
        <v/>
      </c>
    </row>
    <row r="3048" spans="1:7" customFormat="1" x14ac:dyDescent="0.2">
      <c r="A3048" s="27"/>
      <c r="B3048" s="27"/>
      <c r="C3048" s="27"/>
      <c r="E3048" s="3" t="str">
        <f t="shared" si="239"/>
        <v/>
      </c>
      <c r="F3048" t="str">
        <f t="shared" si="240"/>
        <v/>
      </c>
      <c r="G3048" t="str">
        <f t="shared" si="241"/>
        <v/>
      </c>
    </row>
    <row r="3049" spans="1:7" customFormat="1" x14ac:dyDescent="0.2">
      <c r="A3049" s="27"/>
      <c r="B3049" s="27"/>
      <c r="C3049" s="27"/>
      <c r="E3049" s="3" t="str">
        <f t="shared" si="239"/>
        <v/>
      </c>
      <c r="F3049" t="str">
        <f t="shared" si="240"/>
        <v/>
      </c>
      <c r="G3049" t="str">
        <f t="shared" si="241"/>
        <v/>
      </c>
    </row>
    <row r="3050" spans="1:7" customFormat="1" x14ac:dyDescent="0.2">
      <c r="A3050" s="27"/>
      <c r="B3050" s="27"/>
      <c r="C3050" s="27"/>
      <c r="E3050" s="3" t="str">
        <f t="shared" si="239"/>
        <v/>
      </c>
      <c r="F3050" t="str">
        <f t="shared" si="240"/>
        <v/>
      </c>
      <c r="G3050" t="str">
        <f t="shared" si="241"/>
        <v/>
      </c>
    </row>
    <row r="3051" spans="1:7" customFormat="1" x14ac:dyDescent="0.2">
      <c r="A3051" s="27"/>
      <c r="B3051" s="27"/>
      <c r="C3051" s="27"/>
      <c r="E3051" s="3" t="str">
        <f t="shared" si="239"/>
        <v/>
      </c>
      <c r="F3051" t="str">
        <f t="shared" si="240"/>
        <v/>
      </c>
      <c r="G3051" t="str">
        <f t="shared" si="241"/>
        <v/>
      </c>
    </row>
    <row r="3052" spans="1:7" customFormat="1" x14ac:dyDescent="0.2">
      <c r="A3052" s="27"/>
      <c r="B3052" s="27"/>
      <c r="C3052" s="27"/>
      <c r="E3052" s="3" t="str">
        <f t="shared" si="239"/>
        <v/>
      </c>
      <c r="F3052" t="str">
        <f t="shared" si="240"/>
        <v/>
      </c>
      <c r="G3052" t="str">
        <f t="shared" si="241"/>
        <v/>
      </c>
    </row>
    <row r="3053" spans="1:7" customFormat="1" x14ac:dyDescent="0.2">
      <c r="A3053" s="27"/>
      <c r="B3053" s="27"/>
      <c r="C3053" s="27"/>
      <c r="E3053" s="3" t="str">
        <f t="shared" si="239"/>
        <v/>
      </c>
      <c r="F3053" t="str">
        <f t="shared" si="240"/>
        <v/>
      </c>
      <c r="G3053" t="str">
        <f t="shared" si="241"/>
        <v/>
      </c>
    </row>
    <row r="3054" spans="1:7" customFormat="1" x14ac:dyDescent="0.2">
      <c r="A3054" s="27"/>
      <c r="B3054" s="27"/>
      <c r="C3054" s="27"/>
      <c r="E3054" s="3" t="str">
        <f t="shared" si="239"/>
        <v/>
      </c>
      <c r="F3054" t="str">
        <f t="shared" si="240"/>
        <v/>
      </c>
      <c r="G3054" t="str">
        <f t="shared" si="241"/>
        <v/>
      </c>
    </row>
    <row r="3055" spans="1:7" customFormat="1" x14ac:dyDescent="0.2">
      <c r="A3055" s="27"/>
      <c r="B3055" s="27"/>
      <c r="C3055" s="27"/>
      <c r="E3055" s="3" t="str">
        <f t="shared" si="239"/>
        <v/>
      </c>
      <c r="F3055" t="str">
        <f t="shared" si="240"/>
        <v/>
      </c>
      <c r="G3055" t="str">
        <f t="shared" si="241"/>
        <v/>
      </c>
    </row>
    <row r="3056" spans="1:7" customFormat="1" x14ac:dyDescent="0.2">
      <c r="A3056" s="27"/>
      <c r="B3056" s="27"/>
      <c r="C3056" s="27"/>
      <c r="E3056" s="3" t="str">
        <f t="shared" si="239"/>
        <v/>
      </c>
      <c r="F3056" t="str">
        <f t="shared" si="240"/>
        <v/>
      </c>
      <c r="G3056" t="str">
        <f t="shared" si="241"/>
        <v/>
      </c>
    </row>
    <row r="3057" spans="1:7" customFormat="1" x14ac:dyDescent="0.2">
      <c r="A3057" s="27"/>
      <c r="B3057" s="27"/>
      <c r="C3057" s="27"/>
      <c r="E3057" s="3" t="str">
        <f t="shared" si="239"/>
        <v/>
      </c>
      <c r="F3057" t="str">
        <f t="shared" si="240"/>
        <v/>
      </c>
      <c r="G3057" t="str">
        <f t="shared" si="241"/>
        <v/>
      </c>
    </row>
    <row r="3058" spans="1:7" customFormat="1" x14ac:dyDescent="0.2">
      <c r="A3058" s="27"/>
      <c r="B3058" s="27"/>
      <c r="C3058" s="27"/>
      <c r="E3058" s="3" t="str">
        <f t="shared" si="239"/>
        <v/>
      </c>
      <c r="F3058" t="str">
        <f t="shared" si="240"/>
        <v/>
      </c>
      <c r="G3058" t="str">
        <f t="shared" si="241"/>
        <v/>
      </c>
    </row>
    <row r="3059" spans="1:7" customFormat="1" x14ac:dyDescent="0.2">
      <c r="A3059" s="27"/>
      <c r="B3059" s="27"/>
      <c r="C3059" s="27"/>
      <c r="E3059" s="3" t="str">
        <f t="shared" si="239"/>
        <v/>
      </c>
      <c r="F3059" t="str">
        <f t="shared" si="240"/>
        <v/>
      </c>
      <c r="G3059" t="str">
        <f t="shared" si="241"/>
        <v/>
      </c>
    </row>
    <row r="3060" spans="1:7" customFormat="1" x14ac:dyDescent="0.2">
      <c r="A3060" s="27"/>
      <c r="B3060" s="27"/>
      <c r="C3060" s="27"/>
      <c r="E3060" s="3" t="str">
        <f t="shared" si="239"/>
        <v/>
      </c>
      <c r="F3060" t="str">
        <f t="shared" si="240"/>
        <v/>
      </c>
      <c r="G3060" t="str">
        <f t="shared" si="241"/>
        <v/>
      </c>
    </row>
    <row r="3061" spans="1:7" customFormat="1" x14ac:dyDescent="0.2">
      <c r="A3061" s="27"/>
      <c r="B3061" s="27"/>
      <c r="C3061" s="27"/>
      <c r="E3061" s="3" t="str">
        <f t="shared" si="239"/>
        <v/>
      </c>
      <c r="F3061" t="str">
        <f t="shared" si="240"/>
        <v/>
      </c>
      <c r="G3061" t="str">
        <f t="shared" si="241"/>
        <v/>
      </c>
    </row>
    <row r="3062" spans="1:7" customFormat="1" x14ac:dyDescent="0.2">
      <c r="A3062" s="27"/>
      <c r="B3062" s="27"/>
      <c r="C3062" s="27"/>
      <c r="E3062" s="3" t="str">
        <f t="shared" si="239"/>
        <v/>
      </c>
      <c r="F3062" t="str">
        <f t="shared" si="240"/>
        <v/>
      </c>
      <c r="G3062" t="str">
        <f t="shared" si="241"/>
        <v/>
      </c>
    </row>
    <row r="3063" spans="1:7" customFormat="1" x14ac:dyDescent="0.2">
      <c r="A3063" s="27"/>
      <c r="B3063" s="27"/>
      <c r="C3063" s="27"/>
      <c r="E3063" s="3" t="str">
        <f t="shared" si="239"/>
        <v/>
      </c>
      <c r="F3063" t="str">
        <f t="shared" si="240"/>
        <v/>
      </c>
      <c r="G3063" t="str">
        <f t="shared" si="241"/>
        <v/>
      </c>
    </row>
    <row r="3064" spans="1:7" customFormat="1" x14ac:dyDescent="0.2">
      <c r="A3064" s="27"/>
      <c r="B3064" s="27"/>
      <c r="C3064" s="27"/>
      <c r="E3064" s="3" t="str">
        <f t="shared" si="239"/>
        <v/>
      </c>
      <c r="F3064" t="str">
        <f t="shared" si="240"/>
        <v/>
      </c>
      <c r="G3064" t="str">
        <f t="shared" si="241"/>
        <v/>
      </c>
    </row>
    <row r="3065" spans="1:7" customFormat="1" x14ac:dyDescent="0.2">
      <c r="A3065" s="27"/>
      <c r="B3065" s="27"/>
      <c r="C3065" s="27"/>
      <c r="E3065" s="3" t="str">
        <f t="shared" si="239"/>
        <v/>
      </c>
      <c r="F3065" t="str">
        <f t="shared" si="240"/>
        <v/>
      </c>
      <c r="G3065" t="str">
        <f t="shared" si="241"/>
        <v/>
      </c>
    </row>
    <row r="3066" spans="1:7" customFormat="1" x14ac:dyDescent="0.2">
      <c r="A3066" s="27"/>
      <c r="B3066" s="27"/>
      <c r="C3066" s="27"/>
      <c r="E3066" s="3" t="str">
        <f t="shared" si="239"/>
        <v/>
      </c>
      <c r="F3066" t="str">
        <f t="shared" si="240"/>
        <v/>
      </c>
      <c r="G3066" t="str">
        <f t="shared" si="241"/>
        <v/>
      </c>
    </row>
    <row r="3067" spans="1:7" customFormat="1" x14ac:dyDescent="0.2">
      <c r="A3067" s="27"/>
      <c r="B3067" s="27"/>
      <c r="C3067" s="27"/>
      <c r="E3067" s="3" t="str">
        <f t="shared" si="239"/>
        <v/>
      </c>
      <c r="F3067" t="str">
        <f t="shared" si="240"/>
        <v/>
      </c>
      <c r="G3067" t="str">
        <f t="shared" si="241"/>
        <v/>
      </c>
    </row>
    <row r="3068" spans="1:7" customFormat="1" x14ac:dyDescent="0.2">
      <c r="A3068" s="27"/>
      <c r="B3068" s="27"/>
      <c r="C3068" s="27"/>
      <c r="E3068" s="3" t="str">
        <f t="shared" si="239"/>
        <v/>
      </c>
      <c r="F3068" t="str">
        <f t="shared" si="240"/>
        <v/>
      </c>
      <c r="G3068" t="str">
        <f t="shared" si="241"/>
        <v/>
      </c>
    </row>
    <row r="3069" spans="1:7" customFormat="1" x14ac:dyDescent="0.2">
      <c r="A3069" s="27"/>
      <c r="B3069" s="27"/>
      <c r="C3069" s="27"/>
      <c r="E3069" s="3" t="str">
        <f t="shared" si="239"/>
        <v/>
      </c>
      <c r="F3069" t="str">
        <f t="shared" si="240"/>
        <v/>
      </c>
      <c r="G3069" t="str">
        <f t="shared" si="241"/>
        <v/>
      </c>
    </row>
    <row r="3070" spans="1:7" customFormat="1" x14ac:dyDescent="0.2">
      <c r="A3070" s="27"/>
      <c r="B3070" s="27"/>
      <c r="C3070" s="27"/>
      <c r="E3070" s="3" t="str">
        <f t="shared" si="239"/>
        <v/>
      </c>
      <c r="F3070" t="str">
        <f t="shared" si="240"/>
        <v/>
      </c>
      <c r="G3070" t="str">
        <f t="shared" si="241"/>
        <v/>
      </c>
    </row>
    <row r="3071" spans="1:7" customFormat="1" x14ac:dyDescent="0.2">
      <c r="A3071" s="27"/>
      <c r="B3071" s="27"/>
      <c r="C3071" s="27"/>
      <c r="E3071" s="3" t="str">
        <f t="shared" si="239"/>
        <v/>
      </c>
      <c r="F3071" t="str">
        <f t="shared" si="240"/>
        <v/>
      </c>
      <c r="G3071" t="str">
        <f t="shared" si="241"/>
        <v/>
      </c>
    </row>
    <row r="3072" spans="1:7" customFormat="1" x14ac:dyDescent="0.2">
      <c r="A3072" s="27"/>
      <c r="B3072" s="27"/>
      <c r="C3072" s="27"/>
      <c r="E3072" s="3" t="str">
        <f t="shared" si="239"/>
        <v/>
      </c>
      <c r="F3072" t="str">
        <f t="shared" si="240"/>
        <v/>
      </c>
      <c r="G3072" t="str">
        <f t="shared" si="241"/>
        <v/>
      </c>
    </row>
    <row r="3073" spans="1:7" customFormat="1" x14ac:dyDescent="0.2">
      <c r="A3073" s="27"/>
      <c r="B3073" s="27"/>
      <c r="C3073" s="27"/>
      <c r="E3073" s="3" t="str">
        <f t="shared" si="239"/>
        <v/>
      </c>
      <c r="F3073" t="str">
        <f t="shared" si="240"/>
        <v/>
      </c>
      <c r="G3073" t="str">
        <f t="shared" si="241"/>
        <v/>
      </c>
    </row>
    <row r="3074" spans="1:7" customFormat="1" x14ac:dyDescent="0.2">
      <c r="A3074" s="27"/>
      <c r="B3074" s="27"/>
      <c r="C3074" s="27"/>
      <c r="E3074" s="3" t="str">
        <f t="shared" si="239"/>
        <v/>
      </c>
      <c r="F3074" t="str">
        <f t="shared" si="240"/>
        <v/>
      </c>
      <c r="G3074" t="str">
        <f t="shared" si="241"/>
        <v/>
      </c>
    </row>
    <row r="3075" spans="1:7" customFormat="1" x14ac:dyDescent="0.2">
      <c r="A3075" s="27"/>
      <c r="B3075" s="27"/>
      <c r="C3075" s="27"/>
      <c r="E3075" s="3" t="str">
        <f t="shared" ref="E3075:E3138" si="242">IF(A3075="", "", A3075+0)</f>
        <v/>
      </c>
      <c r="F3075" t="str">
        <f t="shared" ref="F3075:F3138" si="243">IF(B3075="", "", B3075)</f>
        <v/>
      </c>
      <c r="G3075" t="str">
        <f t="shared" ref="G3075:G3138" si="244">IF(C3075="", "", C3075+0)</f>
        <v/>
      </c>
    </row>
    <row r="3076" spans="1:7" customFormat="1" x14ac:dyDescent="0.2">
      <c r="A3076" s="27"/>
      <c r="B3076" s="27"/>
      <c r="C3076" s="27"/>
      <c r="E3076" s="3" t="str">
        <f t="shared" si="242"/>
        <v/>
      </c>
      <c r="F3076" t="str">
        <f t="shared" si="243"/>
        <v/>
      </c>
      <c r="G3076" t="str">
        <f t="shared" si="244"/>
        <v/>
      </c>
    </row>
    <row r="3077" spans="1:7" customFormat="1" x14ac:dyDescent="0.2">
      <c r="A3077" s="27"/>
      <c r="B3077" s="27"/>
      <c r="C3077" s="27"/>
      <c r="E3077" s="3" t="str">
        <f t="shared" si="242"/>
        <v/>
      </c>
      <c r="F3077" t="str">
        <f t="shared" si="243"/>
        <v/>
      </c>
      <c r="G3077" t="str">
        <f t="shared" si="244"/>
        <v/>
      </c>
    </row>
    <row r="3078" spans="1:7" customFormat="1" x14ac:dyDescent="0.2">
      <c r="A3078" s="27"/>
      <c r="B3078" s="27"/>
      <c r="C3078" s="27"/>
      <c r="E3078" s="3" t="str">
        <f t="shared" si="242"/>
        <v/>
      </c>
      <c r="F3078" t="str">
        <f t="shared" si="243"/>
        <v/>
      </c>
      <c r="G3078" t="str">
        <f t="shared" si="244"/>
        <v/>
      </c>
    </row>
    <row r="3079" spans="1:7" customFormat="1" x14ac:dyDescent="0.2">
      <c r="A3079" s="27"/>
      <c r="B3079" s="27"/>
      <c r="C3079" s="27"/>
      <c r="E3079" s="3" t="str">
        <f t="shared" si="242"/>
        <v/>
      </c>
      <c r="F3079" t="str">
        <f t="shared" si="243"/>
        <v/>
      </c>
      <c r="G3079" t="str">
        <f t="shared" si="244"/>
        <v/>
      </c>
    </row>
    <row r="3080" spans="1:7" customFormat="1" x14ac:dyDescent="0.2">
      <c r="A3080" s="27"/>
      <c r="B3080" s="27"/>
      <c r="C3080" s="27"/>
      <c r="E3080" s="3" t="str">
        <f t="shared" si="242"/>
        <v/>
      </c>
      <c r="F3080" t="str">
        <f t="shared" si="243"/>
        <v/>
      </c>
      <c r="G3080" t="str">
        <f t="shared" si="244"/>
        <v/>
      </c>
    </row>
    <row r="3081" spans="1:7" customFormat="1" x14ac:dyDescent="0.2">
      <c r="A3081" s="27"/>
      <c r="B3081" s="27"/>
      <c r="C3081" s="27"/>
      <c r="E3081" s="3" t="str">
        <f t="shared" si="242"/>
        <v/>
      </c>
      <c r="F3081" t="str">
        <f t="shared" si="243"/>
        <v/>
      </c>
      <c r="G3081" t="str">
        <f t="shared" si="244"/>
        <v/>
      </c>
    </row>
    <row r="3082" spans="1:7" customFormat="1" x14ac:dyDescent="0.2">
      <c r="A3082" s="27"/>
      <c r="B3082" s="27"/>
      <c r="C3082" s="27"/>
      <c r="E3082" s="3" t="str">
        <f t="shared" si="242"/>
        <v/>
      </c>
      <c r="F3082" t="str">
        <f t="shared" si="243"/>
        <v/>
      </c>
      <c r="G3082" t="str">
        <f t="shared" si="244"/>
        <v/>
      </c>
    </row>
    <row r="3083" spans="1:7" customFormat="1" x14ac:dyDescent="0.2">
      <c r="A3083" s="27"/>
      <c r="B3083" s="27"/>
      <c r="C3083" s="27"/>
      <c r="E3083" s="3" t="str">
        <f t="shared" si="242"/>
        <v/>
      </c>
      <c r="F3083" t="str">
        <f t="shared" si="243"/>
        <v/>
      </c>
      <c r="G3083" t="str">
        <f t="shared" si="244"/>
        <v/>
      </c>
    </row>
    <row r="3084" spans="1:7" customFormat="1" x14ac:dyDescent="0.2">
      <c r="A3084" s="27"/>
      <c r="B3084" s="27"/>
      <c r="C3084" s="27"/>
      <c r="E3084" s="3" t="str">
        <f t="shared" si="242"/>
        <v/>
      </c>
      <c r="F3084" t="str">
        <f t="shared" si="243"/>
        <v/>
      </c>
      <c r="G3084" t="str">
        <f t="shared" si="244"/>
        <v/>
      </c>
    </row>
    <row r="3085" spans="1:7" customFormat="1" x14ac:dyDescent="0.2">
      <c r="A3085" s="27"/>
      <c r="B3085" s="27"/>
      <c r="C3085" s="27"/>
      <c r="E3085" s="3" t="str">
        <f t="shared" si="242"/>
        <v/>
      </c>
      <c r="F3085" t="str">
        <f t="shared" si="243"/>
        <v/>
      </c>
      <c r="G3085" t="str">
        <f t="shared" si="244"/>
        <v/>
      </c>
    </row>
    <row r="3086" spans="1:7" customFormat="1" x14ac:dyDescent="0.2">
      <c r="A3086" s="27"/>
      <c r="B3086" s="27"/>
      <c r="C3086" s="27"/>
      <c r="E3086" s="3" t="str">
        <f t="shared" si="242"/>
        <v/>
      </c>
      <c r="F3086" t="str">
        <f t="shared" si="243"/>
        <v/>
      </c>
      <c r="G3086" t="str">
        <f t="shared" si="244"/>
        <v/>
      </c>
    </row>
    <row r="3087" spans="1:7" customFormat="1" x14ac:dyDescent="0.2">
      <c r="A3087" s="27"/>
      <c r="B3087" s="27"/>
      <c r="C3087" s="27"/>
      <c r="E3087" s="3" t="str">
        <f t="shared" si="242"/>
        <v/>
      </c>
      <c r="F3087" t="str">
        <f t="shared" si="243"/>
        <v/>
      </c>
      <c r="G3087" t="str">
        <f t="shared" si="244"/>
        <v/>
      </c>
    </row>
    <row r="3088" spans="1:7" customFormat="1" x14ac:dyDescent="0.2">
      <c r="A3088" s="27"/>
      <c r="B3088" s="27"/>
      <c r="C3088" s="27"/>
      <c r="E3088" s="3" t="str">
        <f t="shared" si="242"/>
        <v/>
      </c>
      <c r="F3088" t="str">
        <f t="shared" si="243"/>
        <v/>
      </c>
      <c r="G3088" t="str">
        <f t="shared" si="244"/>
        <v/>
      </c>
    </row>
    <row r="3089" spans="1:7" customFormat="1" x14ac:dyDescent="0.2">
      <c r="A3089" s="27"/>
      <c r="B3089" s="27"/>
      <c r="C3089" s="27"/>
      <c r="E3089" s="3" t="str">
        <f t="shared" si="242"/>
        <v/>
      </c>
      <c r="F3089" t="str">
        <f t="shared" si="243"/>
        <v/>
      </c>
      <c r="G3089" t="str">
        <f t="shared" si="244"/>
        <v/>
      </c>
    </row>
    <row r="3090" spans="1:7" customFormat="1" x14ac:dyDescent="0.2">
      <c r="A3090" s="27"/>
      <c r="B3090" s="27"/>
      <c r="C3090" s="27"/>
      <c r="E3090" s="3" t="str">
        <f t="shared" si="242"/>
        <v/>
      </c>
      <c r="F3090" t="str">
        <f t="shared" si="243"/>
        <v/>
      </c>
      <c r="G3090" t="str">
        <f t="shared" si="244"/>
        <v/>
      </c>
    </row>
    <row r="3091" spans="1:7" customFormat="1" x14ac:dyDescent="0.2">
      <c r="A3091" s="27"/>
      <c r="B3091" s="27"/>
      <c r="C3091" s="27"/>
      <c r="E3091" s="3" t="str">
        <f t="shared" si="242"/>
        <v/>
      </c>
      <c r="F3091" t="str">
        <f t="shared" si="243"/>
        <v/>
      </c>
      <c r="G3091" t="str">
        <f t="shared" si="244"/>
        <v/>
      </c>
    </row>
    <row r="3092" spans="1:7" customFormat="1" x14ac:dyDescent="0.2">
      <c r="A3092" s="27"/>
      <c r="B3092" s="27"/>
      <c r="C3092" s="27"/>
      <c r="E3092" s="3" t="str">
        <f t="shared" si="242"/>
        <v/>
      </c>
      <c r="F3092" t="str">
        <f t="shared" si="243"/>
        <v/>
      </c>
      <c r="G3092" t="str">
        <f t="shared" si="244"/>
        <v/>
      </c>
    </row>
    <row r="3093" spans="1:7" customFormat="1" x14ac:dyDescent="0.2">
      <c r="A3093" s="27"/>
      <c r="B3093" s="27"/>
      <c r="C3093" s="27"/>
      <c r="E3093" s="3" t="str">
        <f t="shared" si="242"/>
        <v/>
      </c>
      <c r="F3093" t="str">
        <f t="shared" si="243"/>
        <v/>
      </c>
      <c r="G3093" t="str">
        <f t="shared" si="244"/>
        <v/>
      </c>
    </row>
    <row r="3094" spans="1:7" customFormat="1" x14ac:dyDescent="0.2">
      <c r="A3094" s="27"/>
      <c r="B3094" s="27"/>
      <c r="C3094" s="27"/>
      <c r="E3094" s="3" t="str">
        <f t="shared" si="242"/>
        <v/>
      </c>
      <c r="F3094" t="str">
        <f t="shared" si="243"/>
        <v/>
      </c>
      <c r="G3094" t="str">
        <f t="shared" si="244"/>
        <v/>
      </c>
    </row>
    <row r="3095" spans="1:7" customFormat="1" x14ac:dyDescent="0.2">
      <c r="A3095" s="27"/>
      <c r="B3095" s="27"/>
      <c r="C3095" s="27"/>
      <c r="E3095" s="3" t="str">
        <f t="shared" si="242"/>
        <v/>
      </c>
      <c r="F3095" t="str">
        <f t="shared" si="243"/>
        <v/>
      </c>
      <c r="G3095" t="str">
        <f t="shared" si="244"/>
        <v/>
      </c>
    </row>
    <row r="3096" spans="1:7" customFormat="1" x14ac:dyDescent="0.2">
      <c r="A3096" s="27"/>
      <c r="B3096" s="27"/>
      <c r="C3096" s="27"/>
      <c r="E3096" s="3" t="str">
        <f t="shared" si="242"/>
        <v/>
      </c>
      <c r="F3096" t="str">
        <f t="shared" si="243"/>
        <v/>
      </c>
      <c r="G3096" t="str">
        <f t="shared" si="244"/>
        <v/>
      </c>
    </row>
    <row r="3097" spans="1:7" customFormat="1" x14ac:dyDescent="0.2">
      <c r="A3097" s="27"/>
      <c r="B3097" s="27"/>
      <c r="C3097" s="27"/>
      <c r="E3097" s="3" t="str">
        <f t="shared" si="242"/>
        <v/>
      </c>
      <c r="F3097" t="str">
        <f t="shared" si="243"/>
        <v/>
      </c>
      <c r="G3097" t="str">
        <f t="shared" si="244"/>
        <v/>
      </c>
    </row>
    <row r="3098" spans="1:7" customFormat="1" x14ac:dyDescent="0.2">
      <c r="A3098" s="27"/>
      <c r="B3098" s="27"/>
      <c r="C3098" s="27"/>
      <c r="E3098" s="3" t="str">
        <f t="shared" si="242"/>
        <v/>
      </c>
      <c r="F3098" t="str">
        <f t="shared" si="243"/>
        <v/>
      </c>
      <c r="G3098" t="str">
        <f t="shared" si="244"/>
        <v/>
      </c>
    </row>
    <row r="3099" spans="1:7" customFormat="1" x14ac:dyDescent="0.2">
      <c r="A3099" s="27"/>
      <c r="B3099" s="27"/>
      <c r="C3099" s="27"/>
      <c r="E3099" s="3" t="str">
        <f t="shared" si="242"/>
        <v/>
      </c>
      <c r="F3099" t="str">
        <f t="shared" si="243"/>
        <v/>
      </c>
      <c r="G3099" t="str">
        <f t="shared" si="244"/>
        <v/>
      </c>
    </row>
    <row r="3100" spans="1:7" customFormat="1" x14ac:dyDescent="0.2">
      <c r="A3100" s="27"/>
      <c r="B3100" s="27"/>
      <c r="C3100" s="27"/>
      <c r="E3100" s="3" t="str">
        <f t="shared" si="242"/>
        <v/>
      </c>
      <c r="F3100" t="str">
        <f t="shared" si="243"/>
        <v/>
      </c>
      <c r="G3100" t="str">
        <f t="shared" si="244"/>
        <v/>
      </c>
    </row>
    <row r="3101" spans="1:7" customFormat="1" x14ac:dyDescent="0.2">
      <c r="A3101" s="27"/>
      <c r="B3101" s="27"/>
      <c r="C3101" s="27"/>
      <c r="E3101" s="3" t="str">
        <f t="shared" si="242"/>
        <v/>
      </c>
      <c r="F3101" t="str">
        <f t="shared" si="243"/>
        <v/>
      </c>
      <c r="G3101" t="str">
        <f t="shared" si="244"/>
        <v/>
      </c>
    </row>
    <row r="3102" spans="1:7" customFormat="1" x14ac:dyDescent="0.2">
      <c r="A3102" s="27"/>
      <c r="B3102" s="27"/>
      <c r="C3102" s="27"/>
      <c r="E3102" s="3" t="str">
        <f t="shared" si="242"/>
        <v/>
      </c>
      <c r="F3102" t="str">
        <f t="shared" si="243"/>
        <v/>
      </c>
      <c r="G3102" t="str">
        <f t="shared" si="244"/>
        <v/>
      </c>
    </row>
    <row r="3103" spans="1:7" customFormat="1" x14ac:dyDescent="0.2">
      <c r="A3103" s="27"/>
      <c r="B3103" s="27"/>
      <c r="C3103" s="27"/>
      <c r="E3103" s="3" t="str">
        <f t="shared" si="242"/>
        <v/>
      </c>
      <c r="F3103" t="str">
        <f t="shared" si="243"/>
        <v/>
      </c>
      <c r="G3103" t="str">
        <f t="shared" si="244"/>
        <v/>
      </c>
    </row>
    <row r="3104" spans="1:7" customFormat="1" x14ac:dyDescent="0.2">
      <c r="A3104" s="27"/>
      <c r="B3104" s="27"/>
      <c r="C3104" s="27"/>
      <c r="E3104" s="3" t="str">
        <f t="shared" si="242"/>
        <v/>
      </c>
      <c r="F3104" t="str">
        <f t="shared" si="243"/>
        <v/>
      </c>
      <c r="G3104" t="str">
        <f t="shared" si="244"/>
        <v/>
      </c>
    </row>
    <row r="3105" spans="1:7" customFormat="1" x14ac:dyDescent="0.2">
      <c r="A3105" s="27"/>
      <c r="B3105" s="27"/>
      <c r="C3105" s="27"/>
      <c r="E3105" s="3" t="str">
        <f t="shared" si="242"/>
        <v/>
      </c>
      <c r="F3105" t="str">
        <f t="shared" si="243"/>
        <v/>
      </c>
      <c r="G3105" t="str">
        <f t="shared" si="244"/>
        <v/>
      </c>
    </row>
    <row r="3106" spans="1:7" customFormat="1" x14ac:dyDescent="0.2">
      <c r="A3106" s="27"/>
      <c r="B3106" s="27"/>
      <c r="C3106" s="27"/>
      <c r="E3106" s="3" t="str">
        <f t="shared" si="242"/>
        <v/>
      </c>
      <c r="F3106" t="str">
        <f t="shared" si="243"/>
        <v/>
      </c>
      <c r="G3106" t="str">
        <f t="shared" si="244"/>
        <v/>
      </c>
    </row>
    <row r="3107" spans="1:7" customFormat="1" x14ac:dyDescent="0.2">
      <c r="A3107" s="27"/>
      <c r="B3107" s="27"/>
      <c r="C3107" s="27"/>
      <c r="E3107" s="3" t="str">
        <f t="shared" si="242"/>
        <v/>
      </c>
      <c r="F3107" t="str">
        <f t="shared" si="243"/>
        <v/>
      </c>
      <c r="G3107" t="str">
        <f t="shared" si="244"/>
        <v/>
      </c>
    </row>
    <row r="3108" spans="1:7" customFormat="1" x14ac:dyDescent="0.2">
      <c r="A3108" s="27"/>
      <c r="B3108" s="27"/>
      <c r="C3108" s="27"/>
      <c r="E3108" s="3" t="str">
        <f t="shared" si="242"/>
        <v/>
      </c>
      <c r="F3108" t="str">
        <f t="shared" si="243"/>
        <v/>
      </c>
      <c r="G3108" t="str">
        <f t="shared" si="244"/>
        <v/>
      </c>
    </row>
    <row r="3109" spans="1:7" customFormat="1" x14ac:dyDescent="0.2">
      <c r="A3109" s="27"/>
      <c r="B3109" s="27"/>
      <c r="C3109" s="27"/>
      <c r="E3109" s="3" t="str">
        <f t="shared" si="242"/>
        <v/>
      </c>
      <c r="F3109" t="str">
        <f t="shared" si="243"/>
        <v/>
      </c>
      <c r="G3109" t="str">
        <f t="shared" si="244"/>
        <v/>
      </c>
    </row>
    <row r="3110" spans="1:7" customFormat="1" x14ac:dyDescent="0.2">
      <c r="A3110" s="27"/>
      <c r="B3110" s="27"/>
      <c r="C3110" s="27"/>
      <c r="E3110" s="3" t="str">
        <f t="shared" si="242"/>
        <v/>
      </c>
      <c r="F3110" t="str">
        <f t="shared" si="243"/>
        <v/>
      </c>
      <c r="G3110" t="str">
        <f t="shared" si="244"/>
        <v/>
      </c>
    </row>
    <row r="3111" spans="1:7" customFormat="1" x14ac:dyDescent="0.2">
      <c r="A3111" s="27"/>
      <c r="B3111" s="27"/>
      <c r="C3111" s="27"/>
      <c r="E3111" s="3" t="str">
        <f t="shared" si="242"/>
        <v/>
      </c>
      <c r="F3111" t="str">
        <f t="shared" si="243"/>
        <v/>
      </c>
      <c r="G3111" t="str">
        <f t="shared" si="244"/>
        <v/>
      </c>
    </row>
    <row r="3112" spans="1:7" customFormat="1" x14ac:dyDescent="0.2">
      <c r="A3112" s="27"/>
      <c r="B3112" s="27"/>
      <c r="C3112" s="27"/>
      <c r="E3112" s="3" t="str">
        <f t="shared" si="242"/>
        <v/>
      </c>
      <c r="F3112" t="str">
        <f t="shared" si="243"/>
        <v/>
      </c>
      <c r="G3112" t="str">
        <f t="shared" si="244"/>
        <v/>
      </c>
    </row>
    <row r="3113" spans="1:7" customFormat="1" x14ac:dyDescent="0.2">
      <c r="A3113" s="27"/>
      <c r="B3113" s="27"/>
      <c r="C3113" s="27"/>
      <c r="E3113" s="3" t="str">
        <f t="shared" si="242"/>
        <v/>
      </c>
      <c r="F3113" t="str">
        <f t="shared" si="243"/>
        <v/>
      </c>
      <c r="G3113" t="str">
        <f t="shared" si="244"/>
        <v/>
      </c>
    </row>
    <row r="3114" spans="1:7" customFormat="1" x14ac:dyDescent="0.2">
      <c r="A3114" s="27"/>
      <c r="B3114" s="27"/>
      <c r="C3114" s="27"/>
      <c r="E3114" s="3" t="str">
        <f t="shared" si="242"/>
        <v/>
      </c>
      <c r="F3114" t="str">
        <f t="shared" si="243"/>
        <v/>
      </c>
      <c r="G3114" t="str">
        <f t="shared" si="244"/>
        <v/>
      </c>
    </row>
    <row r="3115" spans="1:7" customFormat="1" x14ac:dyDescent="0.2">
      <c r="A3115" s="27"/>
      <c r="B3115" s="27"/>
      <c r="C3115" s="27"/>
      <c r="E3115" s="3" t="str">
        <f t="shared" si="242"/>
        <v/>
      </c>
      <c r="F3115" t="str">
        <f t="shared" si="243"/>
        <v/>
      </c>
      <c r="G3115" t="str">
        <f t="shared" si="244"/>
        <v/>
      </c>
    </row>
    <row r="3116" spans="1:7" customFormat="1" x14ac:dyDescent="0.2">
      <c r="A3116" s="27"/>
      <c r="B3116" s="27"/>
      <c r="C3116" s="27"/>
      <c r="E3116" s="3" t="str">
        <f t="shared" si="242"/>
        <v/>
      </c>
      <c r="F3116" t="str">
        <f t="shared" si="243"/>
        <v/>
      </c>
      <c r="G3116" t="str">
        <f t="shared" si="244"/>
        <v/>
      </c>
    </row>
    <row r="3117" spans="1:7" customFormat="1" x14ac:dyDescent="0.2">
      <c r="A3117" s="27"/>
      <c r="B3117" s="27"/>
      <c r="C3117" s="27"/>
      <c r="E3117" s="3" t="str">
        <f t="shared" si="242"/>
        <v/>
      </c>
      <c r="F3117" t="str">
        <f t="shared" si="243"/>
        <v/>
      </c>
      <c r="G3117" t="str">
        <f t="shared" si="244"/>
        <v/>
      </c>
    </row>
    <row r="3118" spans="1:7" customFormat="1" x14ac:dyDescent="0.2">
      <c r="A3118" s="27"/>
      <c r="B3118" s="27"/>
      <c r="C3118" s="27"/>
      <c r="E3118" s="3" t="str">
        <f t="shared" si="242"/>
        <v/>
      </c>
      <c r="F3118" t="str">
        <f t="shared" si="243"/>
        <v/>
      </c>
      <c r="G3118" t="str">
        <f t="shared" si="244"/>
        <v/>
      </c>
    </row>
    <row r="3119" spans="1:7" customFormat="1" x14ac:dyDescent="0.2">
      <c r="A3119" s="27"/>
      <c r="B3119" s="27"/>
      <c r="C3119" s="27"/>
      <c r="E3119" s="3" t="str">
        <f t="shared" si="242"/>
        <v/>
      </c>
      <c r="F3119" t="str">
        <f t="shared" si="243"/>
        <v/>
      </c>
      <c r="G3119" t="str">
        <f t="shared" si="244"/>
        <v/>
      </c>
    </row>
    <row r="3120" spans="1:7" customFormat="1" x14ac:dyDescent="0.2">
      <c r="A3120" s="27"/>
      <c r="B3120" s="27"/>
      <c r="C3120" s="27"/>
      <c r="E3120" s="3" t="str">
        <f t="shared" si="242"/>
        <v/>
      </c>
      <c r="F3120" t="str">
        <f t="shared" si="243"/>
        <v/>
      </c>
      <c r="G3120" t="str">
        <f t="shared" si="244"/>
        <v/>
      </c>
    </row>
    <row r="3121" spans="1:7" customFormat="1" x14ac:dyDescent="0.2">
      <c r="A3121" s="27"/>
      <c r="B3121" s="27"/>
      <c r="C3121" s="27"/>
      <c r="E3121" s="3" t="str">
        <f t="shared" si="242"/>
        <v/>
      </c>
      <c r="F3121" t="str">
        <f t="shared" si="243"/>
        <v/>
      </c>
      <c r="G3121" t="str">
        <f t="shared" si="244"/>
        <v/>
      </c>
    </row>
    <row r="3122" spans="1:7" customFormat="1" x14ac:dyDescent="0.2">
      <c r="A3122" s="27"/>
      <c r="B3122" s="27"/>
      <c r="C3122" s="27"/>
      <c r="E3122" s="3" t="str">
        <f t="shared" si="242"/>
        <v/>
      </c>
      <c r="F3122" t="str">
        <f t="shared" si="243"/>
        <v/>
      </c>
      <c r="G3122" t="str">
        <f t="shared" si="244"/>
        <v/>
      </c>
    </row>
    <row r="3123" spans="1:7" customFormat="1" x14ac:dyDescent="0.2">
      <c r="A3123" s="27"/>
      <c r="B3123" s="27"/>
      <c r="C3123" s="27"/>
      <c r="E3123" s="3" t="str">
        <f t="shared" si="242"/>
        <v/>
      </c>
      <c r="F3123" t="str">
        <f t="shared" si="243"/>
        <v/>
      </c>
      <c r="G3123" t="str">
        <f t="shared" si="244"/>
        <v/>
      </c>
    </row>
    <row r="3124" spans="1:7" customFormat="1" x14ac:dyDescent="0.2">
      <c r="A3124" s="27"/>
      <c r="B3124" s="27"/>
      <c r="C3124" s="27"/>
      <c r="E3124" s="3" t="str">
        <f t="shared" si="242"/>
        <v/>
      </c>
      <c r="F3124" t="str">
        <f t="shared" si="243"/>
        <v/>
      </c>
      <c r="G3124" t="str">
        <f t="shared" si="244"/>
        <v/>
      </c>
    </row>
    <row r="3125" spans="1:7" customFormat="1" x14ac:dyDescent="0.2">
      <c r="A3125" s="27"/>
      <c r="B3125" s="27"/>
      <c r="C3125" s="27"/>
      <c r="E3125" s="3" t="str">
        <f t="shared" si="242"/>
        <v/>
      </c>
      <c r="F3125" t="str">
        <f t="shared" si="243"/>
        <v/>
      </c>
      <c r="G3125" t="str">
        <f t="shared" si="244"/>
        <v/>
      </c>
    </row>
    <row r="3126" spans="1:7" customFormat="1" x14ac:dyDescent="0.2">
      <c r="A3126" s="27"/>
      <c r="B3126" s="27"/>
      <c r="C3126" s="27"/>
      <c r="E3126" s="3" t="str">
        <f t="shared" si="242"/>
        <v/>
      </c>
      <c r="F3126" t="str">
        <f t="shared" si="243"/>
        <v/>
      </c>
      <c r="G3126" t="str">
        <f t="shared" si="244"/>
        <v/>
      </c>
    </row>
    <row r="3127" spans="1:7" customFormat="1" x14ac:dyDescent="0.2">
      <c r="A3127" s="27"/>
      <c r="B3127" s="27"/>
      <c r="C3127" s="27"/>
      <c r="E3127" s="3" t="str">
        <f t="shared" si="242"/>
        <v/>
      </c>
      <c r="F3127" t="str">
        <f t="shared" si="243"/>
        <v/>
      </c>
      <c r="G3127" t="str">
        <f t="shared" si="244"/>
        <v/>
      </c>
    </row>
    <row r="3128" spans="1:7" customFormat="1" x14ac:dyDescent="0.2">
      <c r="A3128" s="27"/>
      <c r="B3128" s="27"/>
      <c r="C3128" s="27"/>
      <c r="E3128" s="3" t="str">
        <f t="shared" si="242"/>
        <v/>
      </c>
      <c r="F3128" t="str">
        <f t="shared" si="243"/>
        <v/>
      </c>
      <c r="G3128" t="str">
        <f t="shared" si="244"/>
        <v/>
      </c>
    </row>
    <row r="3129" spans="1:7" customFormat="1" x14ac:dyDescent="0.2">
      <c r="A3129" s="27"/>
      <c r="B3129" s="27"/>
      <c r="C3129" s="27"/>
      <c r="E3129" s="3" t="str">
        <f t="shared" si="242"/>
        <v/>
      </c>
      <c r="F3129" t="str">
        <f t="shared" si="243"/>
        <v/>
      </c>
      <c r="G3129" t="str">
        <f t="shared" si="244"/>
        <v/>
      </c>
    </row>
    <row r="3130" spans="1:7" customFormat="1" x14ac:dyDescent="0.2">
      <c r="A3130" s="27"/>
      <c r="B3130" s="27"/>
      <c r="C3130" s="27"/>
      <c r="E3130" s="3" t="str">
        <f t="shared" si="242"/>
        <v/>
      </c>
      <c r="F3130" t="str">
        <f t="shared" si="243"/>
        <v/>
      </c>
      <c r="G3130" t="str">
        <f t="shared" si="244"/>
        <v/>
      </c>
    </row>
    <row r="3131" spans="1:7" customFormat="1" x14ac:dyDescent="0.2">
      <c r="A3131" s="27"/>
      <c r="B3131" s="27"/>
      <c r="C3131" s="27"/>
      <c r="E3131" s="3" t="str">
        <f t="shared" si="242"/>
        <v/>
      </c>
      <c r="F3131" t="str">
        <f t="shared" si="243"/>
        <v/>
      </c>
      <c r="G3131" t="str">
        <f t="shared" si="244"/>
        <v/>
      </c>
    </row>
    <row r="3132" spans="1:7" customFormat="1" x14ac:dyDescent="0.2">
      <c r="A3132" s="27"/>
      <c r="B3132" s="27"/>
      <c r="C3132" s="27"/>
      <c r="E3132" s="3" t="str">
        <f t="shared" si="242"/>
        <v/>
      </c>
      <c r="F3132" t="str">
        <f t="shared" si="243"/>
        <v/>
      </c>
      <c r="G3132" t="str">
        <f t="shared" si="244"/>
        <v/>
      </c>
    </row>
    <row r="3133" spans="1:7" customFormat="1" x14ac:dyDescent="0.2">
      <c r="A3133" s="27"/>
      <c r="B3133" s="27"/>
      <c r="C3133" s="27"/>
      <c r="E3133" s="3" t="str">
        <f t="shared" si="242"/>
        <v/>
      </c>
      <c r="F3133" t="str">
        <f t="shared" si="243"/>
        <v/>
      </c>
      <c r="G3133" t="str">
        <f t="shared" si="244"/>
        <v/>
      </c>
    </row>
    <row r="3134" spans="1:7" customFormat="1" x14ac:dyDescent="0.2">
      <c r="A3134" s="27"/>
      <c r="B3134" s="27"/>
      <c r="C3134" s="27"/>
      <c r="E3134" s="3" t="str">
        <f t="shared" si="242"/>
        <v/>
      </c>
      <c r="F3134" t="str">
        <f t="shared" si="243"/>
        <v/>
      </c>
      <c r="G3134" t="str">
        <f t="shared" si="244"/>
        <v/>
      </c>
    </row>
    <row r="3135" spans="1:7" customFormat="1" x14ac:dyDescent="0.2">
      <c r="A3135" s="27"/>
      <c r="B3135" s="27"/>
      <c r="C3135" s="27"/>
      <c r="E3135" s="3" t="str">
        <f t="shared" si="242"/>
        <v/>
      </c>
      <c r="F3135" t="str">
        <f t="shared" si="243"/>
        <v/>
      </c>
      <c r="G3135" t="str">
        <f t="shared" si="244"/>
        <v/>
      </c>
    </row>
    <row r="3136" spans="1:7" customFormat="1" x14ac:dyDescent="0.2">
      <c r="A3136" s="27"/>
      <c r="B3136" s="27"/>
      <c r="C3136" s="27"/>
      <c r="E3136" s="3" t="str">
        <f t="shared" si="242"/>
        <v/>
      </c>
      <c r="F3136" t="str">
        <f t="shared" si="243"/>
        <v/>
      </c>
      <c r="G3136" t="str">
        <f t="shared" si="244"/>
        <v/>
      </c>
    </row>
    <row r="3137" spans="1:7" customFormat="1" x14ac:dyDescent="0.2">
      <c r="A3137" s="27"/>
      <c r="B3137" s="27"/>
      <c r="C3137" s="27"/>
      <c r="E3137" s="3" t="str">
        <f t="shared" si="242"/>
        <v/>
      </c>
      <c r="F3137" t="str">
        <f t="shared" si="243"/>
        <v/>
      </c>
      <c r="G3137" t="str">
        <f t="shared" si="244"/>
        <v/>
      </c>
    </row>
    <row r="3138" spans="1:7" customFormat="1" x14ac:dyDescent="0.2">
      <c r="A3138" s="27"/>
      <c r="B3138" s="27"/>
      <c r="C3138" s="27"/>
      <c r="E3138" s="3" t="str">
        <f t="shared" si="242"/>
        <v/>
      </c>
      <c r="F3138" t="str">
        <f t="shared" si="243"/>
        <v/>
      </c>
      <c r="G3138" t="str">
        <f t="shared" si="244"/>
        <v/>
      </c>
    </row>
    <row r="3139" spans="1:7" customFormat="1" x14ac:dyDescent="0.2">
      <c r="A3139" s="27"/>
      <c r="B3139" s="27"/>
      <c r="C3139" s="27"/>
      <c r="E3139" s="3" t="str">
        <f t="shared" ref="E3139:E3202" si="245">IF(A3139="", "", A3139+0)</f>
        <v/>
      </c>
      <c r="F3139" t="str">
        <f t="shared" ref="F3139:F3202" si="246">IF(B3139="", "", B3139)</f>
        <v/>
      </c>
      <c r="G3139" t="str">
        <f t="shared" ref="G3139:G3202" si="247">IF(C3139="", "", C3139+0)</f>
        <v/>
      </c>
    </row>
    <row r="3140" spans="1:7" customFormat="1" x14ac:dyDescent="0.2">
      <c r="A3140" s="27"/>
      <c r="B3140" s="27"/>
      <c r="C3140" s="27"/>
      <c r="E3140" s="3" t="str">
        <f t="shared" si="245"/>
        <v/>
      </c>
      <c r="F3140" t="str">
        <f t="shared" si="246"/>
        <v/>
      </c>
      <c r="G3140" t="str">
        <f t="shared" si="247"/>
        <v/>
      </c>
    </row>
    <row r="3141" spans="1:7" customFormat="1" x14ac:dyDescent="0.2">
      <c r="A3141" s="27"/>
      <c r="B3141" s="27"/>
      <c r="C3141" s="27"/>
      <c r="E3141" s="3" t="str">
        <f t="shared" si="245"/>
        <v/>
      </c>
      <c r="F3141" t="str">
        <f t="shared" si="246"/>
        <v/>
      </c>
      <c r="G3141" t="str">
        <f t="shared" si="247"/>
        <v/>
      </c>
    </row>
    <row r="3142" spans="1:7" customFormat="1" x14ac:dyDescent="0.2">
      <c r="A3142" s="27"/>
      <c r="B3142" s="27"/>
      <c r="C3142" s="27"/>
      <c r="E3142" s="3" t="str">
        <f t="shared" si="245"/>
        <v/>
      </c>
      <c r="F3142" t="str">
        <f t="shared" si="246"/>
        <v/>
      </c>
      <c r="G3142" t="str">
        <f t="shared" si="247"/>
        <v/>
      </c>
    </row>
    <row r="3143" spans="1:7" customFormat="1" x14ac:dyDescent="0.2">
      <c r="A3143" s="27"/>
      <c r="B3143" s="27"/>
      <c r="C3143" s="27"/>
      <c r="E3143" s="3" t="str">
        <f t="shared" si="245"/>
        <v/>
      </c>
      <c r="F3143" t="str">
        <f t="shared" si="246"/>
        <v/>
      </c>
      <c r="G3143" t="str">
        <f t="shared" si="247"/>
        <v/>
      </c>
    </row>
    <row r="3144" spans="1:7" customFormat="1" x14ac:dyDescent="0.2">
      <c r="A3144" s="27"/>
      <c r="B3144" s="27"/>
      <c r="C3144" s="27"/>
      <c r="E3144" s="3" t="str">
        <f t="shared" si="245"/>
        <v/>
      </c>
      <c r="F3144" t="str">
        <f t="shared" si="246"/>
        <v/>
      </c>
      <c r="G3144" t="str">
        <f t="shared" si="247"/>
        <v/>
      </c>
    </row>
    <row r="3145" spans="1:7" customFormat="1" x14ac:dyDescent="0.2">
      <c r="A3145" s="27"/>
      <c r="B3145" s="27"/>
      <c r="C3145" s="27"/>
      <c r="E3145" s="3" t="str">
        <f t="shared" si="245"/>
        <v/>
      </c>
      <c r="F3145" t="str">
        <f t="shared" si="246"/>
        <v/>
      </c>
      <c r="G3145" t="str">
        <f t="shared" si="247"/>
        <v/>
      </c>
    </row>
    <row r="3146" spans="1:7" customFormat="1" x14ac:dyDescent="0.2">
      <c r="A3146" s="27"/>
      <c r="B3146" s="27"/>
      <c r="C3146" s="27"/>
      <c r="E3146" s="3" t="str">
        <f t="shared" si="245"/>
        <v/>
      </c>
      <c r="F3146" t="str">
        <f t="shared" si="246"/>
        <v/>
      </c>
      <c r="G3146" t="str">
        <f t="shared" si="247"/>
        <v/>
      </c>
    </row>
    <row r="3147" spans="1:7" customFormat="1" x14ac:dyDescent="0.2">
      <c r="A3147" s="27"/>
      <c r="B3147" s="27"/>
      <c r="C3147" s="27"/>
      <c r="E3147" s="3" t="str">
        <f t="shared" si="245"/>
        <v/>
      </c>
      <c r="F3147" t="str">
        <f t="shared" si="246"/>
        <v/>
      </c>
      <c r="G3147" t="str">
        <f t="shared" si="247"/>
        <v/>
      </c>
    </row>
    <row r="3148" spans="1:7" customFormat="1" x14ac:dyDescent="0.2">
      <c r="A3148" s="27"/>
      <c r="B3148" s="27"/>
      <c r="C3148" s="27"/>
      <c r="E3148" s="3" t="str">
        <f t="shared" si="245"/>
        <v/>
      </c>
      <c r="F3148" t="str">
        <f t="shared" si="246"/>
        <v/>
      </c>
      <c r="G3148" t="str">
        <f t="shared" si="247"/>
        <v/>
      </c>
    </row>
    <row r="3149" spans="1:7" customFormat="1" x14ac:dyDescent="0.2">
      <c r="A3149" s="27"/>
      <c r="B3149" s="27"/>
      <c r="C3149" s="27"/>
      <c r="E3149" s="3" t="str">
        <f t="shared" si="245"/>
        <v/>
      </c>
      <c r="F3149" t="str">
        <f t="shared" si="246"/>
        <v/>
      </c>
      <c r="G3149" t="str">
        <f t="shared" si="247"/>
        <v/>
      </c>
    </row>
    <row r="3150" spans="1:7" customFormat="1" x14ac:dyDescent="0.2">
      <c r="A3150" s="27"/>
      <c r="B3150" s="27"/>
      <c r="C3150" s="27"/>
      <c r="E3150" s="3" t="str">
        <f t="shared" si="245"/>
        <v/>
      </c>
      <c r="F3150" t="str">
        <f t="shared" si="246"/>
        <v/>
      </c>
      <c r="G3150" t="str">
        <f t="shared" si="247"/>
        <v/>
      </c>
    </row>
    <row r="3151" spans="1:7" customFormat="1" x14ac:dyDescent="0.2">
      <c r="A3151" s="27"/>
      <c r="B3151" s="27"/>
      <c r="C3151" s="27"/>
      <c r="E3151" s="3" t="str">
        <f t="shared" si="245"/>
        <v/>
      </c>
      <c r="F3151" t="str">
        <f t="shared" si="246"/>
        <v/>
      </c>
      <c r="G3151" t="str">
        <f t="shared" si="247"/>
        <v/>
      </c>
    </row>
    <row r="3152" spans="1:7" customFormat="1" x14ac:dyDescent="0.2">
      <c r="A3152" s="27"/>
      <c r="B3152" s="27"/>
      <c r="C3152" s="27"/>
      <c r="E3152" s="3" t="str">
        <f t="shared" si="245"/>
        <v/>
      </c>
      <c r="F3152" t="str">
        <f t="shared" si="246"/>
        <v/>
      </c>
      <c r="G3152" t="str">
        <f t="shared" si="247"/>
        <v/>
      </c>
    </row>
    <row r="3153" spans="1:7" customFormat="1" x14ac:dyDescent="0.2">
      <c r="A3153" s="27"/>
      <c r="B3153" s="27"/>
      <c r="C3153" s="27"/>
      <c r="E3153" s="3" t="str">
        <f t="shared" si="245"/>
        <v/>
      </c>
      <c r="F3153" t="str">
        <f t="shared" si="246"/>
        <v/>
      </c>
      <c r="G3153" t="str">
        <f t="shared" si="247"/>
        <v/>
      </c>
    </row>
    <row r="3154" spans="1:7" customFormat="1" x14ac:dyDescent="0.2">
      <c r="A3154" s="27"/>
      <c r="B3154" s="27"/>
      <c r="C3154" s="27"/>
      <c r="E3154" s="3" t="str">
        <f t="shared" si="245"/>
        <v/>
      </c>
      <c r="F3154" t="str">
        <f t="shared" si="246"/>
        <v/>
      </c>
      <c r="G3154" t="str">
        <f t="shared" si="247"/>
        <v/>
      </c>
    </row>
    <row r="3155" spans="1:7" customFormat="1" x14ac:dyDescent="0.2">
      <c r="A3155" s="27"/>
      <c r="B3155" s="27"/>
      <c r="C3155" s="27"/>
      <c r="E3155" s="3" t="str">
        <f t="shared" si="245"/>
        <v/>
      </c>
      <c r="F3155" t="str">
        <f t="shared" si="246"/>
        <v/>
      </c>
      <c r="G3155" t="str">
        <f t="shared" si="247"/>
        <v/>
      </c>
    </row>
    <row r="3156" spans="1:7" customFormat="1" x14ac:dyDescent="0.2">
      <c r="A3156" s="27"/>
      <c r="B3156" s="27"/>
      <c r="C3156" s="27"/>
      <c r="E3156" s="3" t="str">
        <f t="shared" si="245"/>
        <v/>
      </c>
      <c r="F3156" t="str">
        <f t="shared" si="246"/>
        <v/>
      </c>
      <c r="G3156" t="str">
        <f t="shared" si="247"/>
        <v/>
      </c>
    </row>
    <row r="3157" spans="1:7" customFormat="1" x14ac:dyDescent="0.2">
      <c r="A3157" s="27"/>
      <c r="B3157" s="27"/>
      <c r="C3157" s="27"/>
      <c r="E3157" s="3" t="str">
        <f t="shared" si="245"/>
        <v/>
      </c>
      <c r="F3157" t="str">
        <f t="shared" si="246"/>
        <v/>
      </c>
      <c r="G3157" t="str">
        <f t="shared" si="247"/>
        <v/>
      </c>
    </row>
    <row r="3158" spans="1:7" customFormat="1" x14ac:dyDescent="0.2">
      <c r="A3158" s="27"/>
      <c r="B3158" s="27"/>
      <c r="C3158" s="27"/>
      <c r="E3158" s="3" t="str">
        <f t="shared" si="245"/>
        <v/>
      </c>
      <c r="F3158" t="str">
        <f t="shared" si="246"/>
        <v/>
      </c>
      <c r="G3158" t="str">
        <f t="shared" si="247"/>
        <v/>
      </c>
    </row>
    <row r="3159" spans="1:7" customFormat="1" x14ac:dyDescent="0.2">
      <c r="A3159" s="27"/>
      <c r="B3159" s="27"/>
      <c r="C3159" s="27"/>
      <c r="E3159" s="3" t="str">
        <f t="shared" si="245"/>
        <v/>
      </c>
      <c r="F3159" t="str">
        <f t="shared" si="246"/>
        <v/>
      </c>
      <c r="G3159" t="str">
        <f t="shared" si="247"/>
        <v/>
      </c>
    </row>
    <row r="3160" spans="1:7" customFormat="1" x14ac:dyDescent="0.2">
      <c r="A3160" s="27"/>
      <c r="B3160" s="27"/>
      <c r="C3160" s="27"/>
      <c r="E3160" s="3" t="str">
        <f t="shared" si="245"/>
        <v/>
      </c>
      <c r="F3160" t="str">
        <f t="shared" si="246"/>
        <v/>
      </c>
      <c r="G3160" t="str">
        <f t="shared" si="247"/>
        <v/>
      </c>
    </row>
    <row r="3161" spans="1:7" customFormat="1" x14ac:dyDescent="0.2">
      <c r="A3161" s="27"/>
      <c r="B3161" s="27"/>
      <c r="C3161" s="27"/>
      <c r="E3161" s="3" t="str">
        <f t="shared" si="245"/>
        <v/>
      </c>
      <c r="F3161" t="str">
        <f t="shared" si="246"/>
        <v/>
      </c>
      <c r="G3161" t="str">
        <f t="shared" si="247"/>
        <v/>
      </c>
    </row>
    <row r="3162" spans="1:7" customFormat="1" x14ac:dyDescent="0.2">
      <c r="A3162" s="27"/>
      <c r="B3162" s="27"/>
      <c r="C3162" s="27"/>
      <c r="E3162" s="3" t="str">
        <f t="shared" si="245"/>
        <v/>
      </c>
      <c r="F3162" t="str">
        <f t="shared" si="246"/>
        <v/>
      </c>
      <c r="G3162" t="str">
        <f t="shared" si="247"/>
        <v/>
      </c>
    </row>
    <row r="3163" spans="1:7" customFormat="1" x14ac:dyDescent="0.2">
      <c r="A3163" s="27"/>
      <c r="B3163" s="27"/>
      <c r="C3163" s="27"/>
      <c r="E3163" s="3" t="str">
        <f t="shared" si="245"/>
        <v/>
      </c>
      <c r="F3163" t="str">
        <f t="shared" si="246"/>
        <v/>
      </c>
      <c r="G3163" t="str">
        <f t="shared" si="247"/>
        <v/>
      </c>
    </row>
    <row r="3164" spans="1:7" customFormat="1" x14ac:dyDescent="0.2">
      <c r="A3164" s="27"/>
      <c r="B3164" s="27"/>
      <c r="C3164" s="27"/>
      <c r="E3164" s="3" t="str">
        <f t="shared" si="245"/>
        <v/>
      </c>
      <c r="F3164" t="str">
        <f t="shared" si="246"/>
        <v/>
      </c>
      <c r="G3164" t="str">
        <f t="shared" si="247"/>
        <v/>
      </c>
    </row>
    <row r="3165" spans="1:7" customFormat="1" x14ac:dyDescent="0.2">
      <c r="A3165" s="27"/>
      <c r="B3165" s="27"/>
      <c r="C3165" s="27"/>
      <c r="E3165" s="3" t="str">
        <f t="shared" si="245"/>
        <v/>
      </c>
      <c r="F3165" t="str">
        <f t="shared" si="246"/>
        <v/>
      </c>
      <c r="G3165" t="str">
        <f t="shared" si="247"/>
        <v/>
      </c>
    </row>
    <row r="3166" spans="1:7" customFormat="1" x14ac:dyDescent="0.2">
      <c r="A3166" s="27"/>
      <c r="B3166" s="27"/>
      <c r="C3166" s="27"/>
      <c r="E3166" s="3" t="str">
        <f t="shared" si="245"/>
        <v/>
      </c>
      <c r="F3166" t="str">
        <f t="shared" si="246"/>
        <v/>
      </c>
      <c r="G3166" t="str">
        <f t="shared" si="247"/>
        <v/>
      </c>
    </row>
    <row r="3167" spans="1:7" customFormat="1" x14ac:dyDescent="0.2">
      <c r="A3167" s="27"/>
      <c r="B3167" s="27"/>
      <c r="C3167" s="27"/>
      <c r="E3167" s="3" t="str">
        <f t="shared" si="245"/>
        <v/>
      </c>
      <c r="F3167" t="str">
        <f t="shared" si="246"/>
        <v/>
      </c>
      <c r="G3167" t="str">
        <f t="shared" si="247"/>
        <v/>
      </c>
    </row>
    <row r="3168" spans="1:7" customFormat="1" x14ac:dyDescent="0.2">
      <c r="A3168" s="27"/>
      <c r="B3168" s="27"/>
      <c r="C3168" s="27"/>
      <c r="E3168" s="3" t="str">
        <f t="shared" si="245"/>
        <v/>
      </c>
      <c r="F3168" t="str">
        <f t="shared" si="246"/>
        <v/>
      </c>
      <c r="G3168" t="str">
        <f t="shared" si="247"/>
        <v/>
      </c>
    </row>
    <row r="3169" spans="1:7" customFormat="1" x14ac:dyDescent="0.2">
      <c r="A3169" s="27"/>
      <c r="B3169" s="27"/>
      <c r="C3169" s="27"/>
      <c r="E3169" s="3" t="str">
        <f t="shared" si="245"/>
        <v/>
      </c>
      <c r="F3169" t="str">
        <f t="shared" si="246"/>
        <v/>
      </c>
      <c r="G3169" t="str">
        <f t="shared" si="247"/>
        <v/>
      </c>
    </row>
    <row r="3170" spans="1:7" customFormat="1" x14ac:dyDescent="0.2">
      <c r="A3170" s="27"/>
      <c r="B3170" s="27"/>
      <c r="C3170" s="27"/>
      <c r="E3170" s="3" t="str">
        <f t="shared" si="245"/>
        <v/>
      </c>
      <c r="F3170" t="str">
        <f t="shared" si="246"/>
        <v/>
      </c>
      <c r="G3170" t="str">
        <f t="shared" si="247"/>
        <v/>
      </c>
    </row>
    <row r="3171" spans="1:7" customFormat="1" x14ac:dyDescent="0.2">
      <c r="A3171" s="27"/>
      <c r="B3171" s="27"/>
      <c r="C3171" s="27"/>
      <c r="E3171" s="3" t="str">
        <f t="shared" si="245"/>
        <v/>
      </c>
      <c r="F3171" t="str">
        <f t="shared" si="246"/>
        <v/>
      </c>
      <c r="G3171" t="str">
        <f t="shared" si="247"/>
        <v/>
      </c>
    </row>
    <row r="3172" spans="1:7" customFormat="1" x14ac:dyDescent="0.2">
      <c r="A3172" s="27"/>
      <c r="B3172" s="27"/>
      <c r="C3172" s="27"/>
      <c r="E3172" s="3" t="str">
        <f t="shared" si="245"/>
        <v/>
      </c>
      <c r="F3172" t="str">
        <f t="shared" si="246"/>
        <v/>
      </c>
      <c r="G3172" t="str">
        <f t="shared" si="247"/>
        <v/>
      </c>
    </row>
    <row r="3173" spans="1:7" customFormat="1" x14ac:dyDescent="0.2">
      <c r="A3173" s="27"/>
      <c r="B3173" s="27"/>
      <c r="C3173" s="27"/>
      <c r="E3173" s="3" t="str">
        <f t="shared" si="245"/>
        <v/>
      </c>
      <c r="F3173" t="str">
        <f t="shared" si="246"/>
        <v/>
      </c>
      <c r="G3173" t="str">
        <f t="shared" si="247"/>
        <v/>
      </c>
    </row>
    <row r="3174" spans="1:7" customFormat="1" x14ac:dyDescent="0.2">
      <c r="A3174" s="27"/>
      <c r="B3174" s="27"/>
      <c r="C3174" s="27"/>
      <c r="E3174" s="3" t="str">
        <f t="shared" si="245"/>
        <v/>
      </c>
      <c r="F3174" t="str">
        <f t="shared" si="246"/>
        <v/>
      </c>
      <c r="G3174" t="str">
        <f t="shared" si="247"/>
        <v/>
      </c>
    </row>
    <row r="3175" spans="1:7" customFormat="1" x14ac:dyDescent="0.2">
      <c r="A3175" s="27"/>
      <c r="B3175" s="27"/>
      <c r="C3175" s="27"/>
      <c r="E3175" s="3" t="str">
        <f t="shared" si="245"/>
        <v/>
      </c>
      <c r="F3175" t="str">
        <f t="shared" si="246"/>
        <v/>
      </c>
      <c r="G3175" t="str">
        <f t="shared" si="247"/>
        <v/>
      </c>
    </row>
    <row r="3176" spans="1:7" customFormat="1" x14ac:dyDescent="0.2">
      <c r="A3176" s="27"/>
      <c r="B3176" s="27"/>
      <c r="C3176" s="27"/>
      <c r="E3176" s="3" t="str">
        <f t="shared" si="245"/>
        <v/>
      </c>
      <c r="F3176" t="str">
        <f t="shared" si="246"/>
        <v/>
      </c>
      <c r="G3176" t="str">
        <f t="shared" si="247"/>
        <v/>
      </c>
    </row>
    <row r="3177" spans="1:7" customFormat="1" x14ac:dyDescent="0.2">
      <c r="A3177" s="27"/>
      <c r="B3177" s="27"/>
      <c r="C3177" s="27"/>
      <c r="E3177" s="3" t="str">
        <f t="shared" si="245"/>
        <v/>
      </c>
      <c r="F3177" t="str">
        <f t="shared" si="246"/>
        <v/>
      </c>
      <c r="G3177" t="str">
        <f t="shared" si="247"/>
        <v/>
      </c>
    </row>
    <row r="3178" spans="1:7" customFormat="1" x14ac:dyDescent="0.2">
      <c r="A3178" s="27"/>
      <c r="B3178" s="27"/>
      <c r="C3178" s="27"/>
      <c r="E3178" s="3" t="str">
        <f t="shared" si="245"/>
        <v/>
      </c>
      <c r="F3178" t="str">
        <f t="shared" si="246"/>
        <v/>
      </c>
      <c r="G3178" t="str">
        <f t="shared" si="247"/>
        <v/>
      </c>
    </row>
    <row r="3179" spans="1:7" customFormat="1" x14ac:dyDescent="0.2">
      <c r="A3179" s="27"/>
      <c r="B3179" s="27"/>
      <c r="C3179" s="27"/>
      <c r="E3179" s="3" t="str">
        <f t="shared" si="245"/>
        <v/>
      </c>
      <c r="F3179" t="str">
        <f t="shared" si="246"/>
        <v/>
      </c>
      <c r="G3179" t="str">
        <f t="shared" si="247"/>
        <v/>
      </c>
    </row>
    <row r="3180" spans="1:7" customFormat="1" x14ac:dyDescent="0.2">
      <c r="A3180" s="27"/>
      <c r="B3180" s="27"/>
      <c r="C3180" s="27"/>
      <c r="E3180" s="3" t="str">
        <f t="shared" si="245"/>
        <v/>
      </c>
      <c r="F3180" t="str">
        <f t="shared" si="246"/>
        <v/>
      </c>
      <c r="G3180" t="str">
        <f t="shared" si="247"/>
        <v/>
      </c>
    </row>
    <row r="3181" spans="1:7" customFormat="1" x14ac:dyDescent="0.2">
      <c r="A3181" s="27"/>
      <c r="B3181" s="27"/>
      <c r="C3181" s="27"/>
      <c r="E3181" s="3" t="str">
        <f t="shared" si="245"/>
        <v/>
      </c>
      <c r="F3181" t="str">
        <f t="shared" si="246"/>
        <v/>
      </c>
      <c r="G3181" t="str">
        <f t="shared" si="247"/>
        <v/>
      </c>
    </row>
    <row r="3182" spans="1:7" customFormat="1" x14ac:dyDescent="0.2">
      <c r="A3182" s="27"/>
      <c r="B3182" s="27"/>
      <c r="C3182" s="27"/>
      <c r="E3182" s="3" t="str">
        <f t="shared" si="245"/>
        <v/>
      </c>
      <c r="F3182" t="str">
        <f t="shared" si="246"/>
        <v/>
      </c>
      <c r="G3182" t="str">
        <f t="shared" si="247"/>
        <v/>
      </c>
    </row>
    <row r="3183" spans="1:7" customFormat="1" x14ac:dyDescent="0.2">
      <c r="A3183" s="27"/>
      <c r="B3183" s="27"/>
      <c r="C3183" s="27"/>
      <c r="E3183" s="3" t="str">
        <f t="shared" si="245"/>
        <v/>
      </c>
      <c r="F3183" t="str">
        <f t="shared" si="246"/>
        <v/>
      </c>
      <c r="G3183" t="str">
        <f t="shared" si="247"/>
        <v/>
      </c>
    </row>
    <row r="3184" spans="1:7" customFormat="1" x14ac:dyDescent="0.2">
      <c r="A3184" s="27"/>
      <c r="B3184" s="27"/>
      <c r="C3184" s="27"/>
      <c r="E3184" s="3" t="str">
        <f t="shared" si="245"/>
        <v/>
      </c>
      <c r="F3184" t="str">
        <f t="shared" si="246"/>
        <v/>
      </c>
      <c r="G3184" t="str">
        <f t="shared" si="247"/>
        <v/>
      </c>
    </row>
    <row r="3185" spans="1:7" customFormat="1" x14ac:dyDescent="0.2">
      <c r="A3185" s="27"/>
      <c r="B3185" s="27"/>
      <c r="C3185" s="27"/>
      <c r="E3185" s="3" t="str">
        <f t="shared" si="245"/>
        <v/>
      </c>
      <c r="F3185" t="str">
        <f t="shared" si="246"/>
        <v/>
      </c>
      <c r="G3185" t="str">
        <f t="shared" si="247"/>
        <v/>
      </c>
    </row>
    <row r="3186" spans="1:7" customFormat="1" x14ac:dyDescent="0.2">
      <c r="A3186" s="27"/>
      <c r="B3186" s="27"/>
      <c r="C3186" s="27"/>
      <c r="E3186" s="3" t="str">
        <f t="shared" si="245"/>
        <v/>
      </c>
      <c r="F3186" t="str">
        <f t="shared" si="246"/>
        <v/>
      </c>
      <c r="G3186" t="str">
        <f t="shared" si="247"/>
        <v/>
      </c>
    </row>
    <row r="3187" spans="1:7" customFormat="1" x14ac:dyDescent="0.2">
      <c r="A3187" s="27"/>
      <c r="B3187" s="27"/>
      <c r="C3187" s="27"/>
      <c r="E3187" s="3" t="str">
        <f t="shared" si="245"/>
        <v/>
      </c>
      <c r="F3187" t="str">
        <f t="shared" si="246"/>
        <v/>
      </c>
      <c r="G3187" t="str">
        <f t="shared" si="247"/>
        <v/>
      </c>
    </row>
    <row r="3188" spans="1:7" customFormat="1" x14ac:dyDescent="0.2">
      <c r="A3188" s="27"/>
      <c r="B3188" s="27"/>
      <c r="C3188" s="27"/>
      <c r="E3188" s="3" t="str">
        <f t="shared" si="245"/>
        <v/>
      </c>
      <c r="F3188" t="str">
        <f t="shared" si="246"/>
        <v/>
      </c>
      <c r="G3188" t="str">
        <f t="shared" si="247"/>
        <v/>
      </c>
    </row>
    <row r="3189" spans="1:7" customFormat="1" x14ac:dyDescent="0.2">
      <c r="A3189" s="27"/>
      <c r="B3189" s="27"/>
      <c r="C3189" s="27"/>
      <c r="E3189" s="3" t="str">
        <f t="shared" si="245"/>
        <v/>
      </c>
      <c r="F3189" t="str">
        <f t="shared" si="246"/>
        <v/>
      </c>
      <c r="G3189" t="str">
        <f t="shared" si="247"/>
        <v/>
      </c>
    </row>
    <row r="3190" spans="1:7" customFormat="1" x14ac:dyDescent="0.2">
      <c r="A3190" s="27"/>
      <c r="B3190" s="27"/>
      <c r="C3190" s="27"/>
      <c r="E3190" s="3" t="str">
        <f t="shared" si="245"/>
        <v/>
      </c>
      <c r="F3190" t="str">
        <f t="shared" si="246"/>
        <v/>
      </c>
      <c r="G3190" t="str">
        <f t="shared" si="247"/>
        <v/>
      </c>
    </row>
    <row r="3191" spans="1:7" customFormat="1" x14ac:dyDescent="0.2">
      <c r="A3191" s="27"/>
      <c r="B3191" s="27"/>
      <c r="C3191" s="27"/>
      <c r="E3191" s="3" t="str">
        <f t="shared" si="245"/>
        <v/>
      </c>
      <c r="F3191" t="str">
        <f t="shared" si="246"/>
        <v/>
      </c>
      <c r="G3191" t="str">
        <f t="shared" si="247"/>
        <v/>
      </c>
    </row>
    <row r="3192" spans="1:7" customFormat="1" x14ac:dyDescent="0.2">
      <c r="A3192" s="27"/>
      <c r="B3192" s="27"/>
      <c r="C3192" s="27"/>
      <c r="E3192" s="3" t="str">
        <f t="shared" si="245"/>
        <v/>
      </c>
      <c r="F3192" t="str">
        <f t="shared" si="246"/>
        <v/>
      </c>
      <c r="G3192" t="str">
        <f t="shared" si="247"/>
        <v/>
      </c>
    </row>
    <row r="3193" spans="1:7" customFormat="1" x14ac:dyDescent="0.2">
      <c r="A3193" s="27"/>
      <c r="B3193" s="27"/>
      <c r="C3193" s="27"/>
      <c r="E3193" s="3" t="str">
        <f t="shared" si="245"/>
        <v/>
      </c>
      <c r="F3193" t="str">
        <f t="shared" si="246"/>
        <v/>
      </c>
      <c r="G3193" t="str">
        <f t="shared" si="247"/>
        <v/>
      </c>
    </row>
    <row r="3194" spans="1:7" customFormat="1" x14ac:dyDescent="0.2">
      <c r="A3194" s="27"/>
      <c r="B3194" s="27"/>
      <c r="C3194" s="27"/>
      <c r="E3194" s="3" t="str">
        <f t="shared" si="245"/>
        <v/>
      </c>
      <c r="F3194" t="str">
        <f t="shared" si="246"/>
        <v/>
      </c>
      <c r="G3194" t="str">
        <f t="shared" si="247"/>
        <v/>
      </c>
    </row>
    <row r="3195" spans="1:7" customFormat="1" x14ac:dyDescent="0.2">
      <c r="A3195" s="27"/>
      <c r="B3195" s="27"/>
      <c r="C3195" s="27"/>
      <c r="E3195" s="3" t="str">
        <f t="shared" si="245"/>
        <v/>
      </c>
      <c r="F3195" t="str">
        <f t="shared" si="246"/>
        <v/>
      </c>
      <c r="G3195" t="str">
        <f t="shared" si="247"/>
        <v/>
      </c>
    </row>
    <row r="3196" spans="1:7" customFormat="1" x14ac:dyDescent="0.2">
      <c r="A3196" s="27"/>
      <c r="B3196" s="27"/>
      <c r="C3196" s="27"/>
      <c r="E3196" s="3" t="str">
        <f t="shared" si="245"/>
        <v/>
      </c>
      <c r="F3196" t="str">
        <f t="shared" si="246"/>
        <v/>
      </c>
      <c r="G3196" t="str">
        <f t="shared" si="247"/>
        <v/>
      </c>
    </row>
    <row r="3197" spans="1:7" customFormat="1" x14ac:dyDescent="0.2">
      <c r="A3197" s="27"/>
      <c r="B3197" s="27"/>
      <c r="C3197" s="27"/>
      <c r="E3197" s="3" t="str">
        <f t="shared" si="245"/>
        <v/>
      </c>
      <c r="F3197" t="str">
        <f t="shared" si="246"/>
        <v/>
      </c>
      <c r="G3197" t="str">
        <f t="shared" si="247"/>
        <v/>
      </c>
    </row>
    <row r="3198" spans="1:7" customFormat="1" x14ac:dyDescent="0.2">
      <c r="A3198" s="27"/>
      <c r="B3198" s="27"/>
      <c r="C3198" s="27"/>
      <c r="E3198" s="3" t="str">
        <f t="shared" si="245"/>
        <v/>
      </c>
      <c r="F3198" t="str">
        <f t="shared" si="246"/>
        <v/>
      </c>
      <c r="G3198" t="str">
        <f t="shared" si="247"/>
        <v/>
      </c>
    </row>
    <row r="3199" spans="1:7" customFormat="1" x14ac:dyDescent="0.2">
      <c r="A3199" s="27"/>
      <c r="B3199" s="27"/>
      <c r="C3199" s="27"/>
      <c r="E3199" s="3" t="str">
        <f t="shared" si="245"/>
        <v/>
      </c>
      <c r="F3199" t="str">
        <f t="shared" si="246"/>
        <v/>
      </c>
      <c r="G3199" t="str">
        <f t="shared" si="247"/>
        <v/>
      </c>
    </row>
    <row r="3200" spans="1:7" customFormat="1" x14ac:dyDescent="0.2">
      <c r="A3200" s="27"/>
      <c r="B3200" s="27"/>
      <c r="C3200" s="27"/>
      <c r="E3200" s="3" t="str">
        <f t="shared" si="245"/>
        <v/>
      </c>
      <c r="F3200" t="str">
        <f t="shared" si="246"/>
        <v/>
      </c>
      <c r="G3200" t="str">
        <f t="shared" si="247"/>
        <v/>
      </c>
    </row>
    <row r="3201" spans="1:7" customFormat="1" x14ac:dyDescent="0.2">
      <c r="A3201" s="27"/>
      <c r="B3201" s="27"/>
      <c r="C3201" s="27"/>
      <c r="E3201" s="3" t="str">
        <f t="shared" si="245"/>
        <v/>
      </c>
      <c r="F3201" t="str">
        <f t="shared" si="246"/>
        <v/>
      </c>
      <c r="G3201" t="str">
        <f t="shared" si="247"/>
        <v/>
      </c>
    </row>
    <row r="3202" spans="1:7" customFormat="1" x14ac:dyDescent="0.2">
      <c r="A3202" s="27"/>
      <c r="B3202" s="27"/>
      <c r="C3202" s="27"/>
      <c r="E3202" s="3" t="str">
        <f t="shared" si="245"/>
        <v/>
      </c>
      <c r="F3202" t="str">
        <f t="shared" si="246"/>
        <v/>
      </c>
      <c r="G3202" t="str">
        <f t="shared" si="247"/>
        <v/>
      </c>
    </row>
    <row r="3203" spans="1:7" customFormat="1" x14ac:dyDescent="0.2">
      <c r="A3203" s="27"/>
      <c r="B3203" s="27"/>
      <c r="C3203" s="27"/>
      <c r="E3203" s="3" t="str">
        <f t="shared" ref="E3203:E3266" si="248">IF(A3203="", "", A3203+0)</f>
        <v/>
      </c>
      <c r="F3203" t="str">
        <f t="shared" ref="F3203:F3266" si="249">IF(B3203="", "", B3203)</f>
        <v/>
      </c>
      <c r="G3203" t="str">
        <f t="shared" ref="G3203:G3266" si="250">IF(C3203="", "", C3203+0)</f>
        <v/>
      </c>
    </row>
    <row r="3204" spans="1:7" customFormat="1" x14ac:dyDescent="0.2">
      <c r="A3204" s="27"/>
      <c r="B3204" s="27"/>
      <c r="C3204" s="27"/>
      <c r="E3204" s="3" t="str">
        <f t="shared" si="248"/>
        <v/>
      </c>
      <c r="F3204" t="str">
        <f t="shared" si="249"/>
        <v/>
      </c>
      <c r="G3204" t="str">
        <f t="shared" si="250"/>
        <v/>
      </c>
    </row>
    <row r="3205" spans="1:7" customFormat="1" x14ac:dyDescent="0.2">
      <c r="A3205" s="27"/>
      <c r="B3205" s="27"/>
      <c r="C3205" s="27"/>
      <c r="E3205" s="3" t="str">
        <f t="shared" si="248"/>
        <v/>
      </c>
      <c r="F3205" t="str">
        <f t="shared" si="249"/>
        <v/>
      </c>
      <c r="G3205" t="str">
        <f t="shared" si="250"/>
        <v/>
      </c>
    </row>
    <row r="3206" spans="1:7" customFormat="1" x14ac:dyDescent="0.2">
      <c r="A3206" s="27"/>
      <c r="B3206" s="27"/>
      <c r="C3206" s="27"/>
      <c r="E3206" s="3" t="str">
        <f t="shared" si="248"/>
        <v/>
      </c>
      <c r="F3206" t="str">
        <f t="shared" si="249"/>
        <v/>
      </c>
      <c r="G3206" t="str">
        <f t="shared" si="250"/>
        <v/>
      </c>
    </row>
    <row r="3207" spans="1:7" customFormat="1" x14ac:dyDescent="0.2">
      <c r="A3207" s="27"/>
      <c r="B3207" s="27"/>
      <c r="C3207" s="27"/>
      <c r="E3207" s="3" t="str">
        <f t="shared" si="248"/>
        <v/>
      </c>
      <c r="F3207" t="str">
        <f t="shared" si="249"/>
        <v/>
      </c>
      <c r="G3207" t="str">
        <f t="shared" si="250"/>
        <v/>
      </c>
    </row>
    <row r="3208" spans="1:7" customFormat="1" x14ac:dyDescent="0.2">
      <c r="A3208" s="27"/>
      <c r="B3208" s="27"/>
      <c r="C3208" s="27"/>
      <c r="E3208" s="3" t="str">
        <f t="shared" si="248"/>
        <v/>
      </c>
      <c r="F3208" t="str">
        <f t="shared" si="249"/>
        <v/>
      </c>
      <c r="G3208" t="str">
        <f t="shared" si="250"/>
        <v/>
      </c>
    </row>
    <row r="3209" spans="1:7" customFormat="1" x14ac:dyDescent="0.2">
      <c r="A3209" s="27"/>
      <c r="B3209" s="27"/>
      <c r="C3209" s="27"/>
      <c r="E3209" s="3" t="str">
        <f t="shared" si="248"/>
        <v/>
      </c>
      <c r="F3209" t="str">
        <f t="shared" si="249"/>
        <v/>
      </c>
      <c r="G3209" t="str">
        <f t="shared" si="250"/>
        <v/>
      </c>
    </row>
    <row r="3210" spans="1:7" customFormat="1" x14ac:dyDescent="0.2">
      <c r="A3210" s="27"/>
      <c r="B3210" s="27"/>
      <c r="C3210" s="27"/>
      <c r="E3210" s="3" t="str">
        <f t="shared" si="248"/>
        <v/>
      </c>
      <c r="F3210" t="str">
        <f t="shared" si="249"/>
        <v/>
      </c>
      <c r="G3210" t="str">
        <f t="shared" si="250"/>
        <v/>
      </c>
    </row>
    <row r="3211" spans="1:7" customFormat="1" x14ac:dyDescent="0.2">
      <c r="A3211" s="27"/>
      <c r="B3211" s="27"/>
      <c r="C3211" s="27"/>
      <c r="E3211" s="3" t="str">
        <f t="shared" si="248"/>
        <v/>
      </c>
      <c r="F3211" t="str">
        <f t="shared" si="249"/>
        <v/>
      </c>
      <c r="G3211" t="str">
        <f t="shared" si="250"/>
        <v/>
      </c>
    </row>
    <row r="3212" spans="1:7" customFormat="1" x14ac:dyDescent="0.2">
      <c r="A3212" s="27"/>
      <c r="B3212" s="27"/>
      <c r="C3212" s="27"/>
      <c r="E3212" s="3" t="str">
        <f t="shared" si="248"/>
        <v/>
      </c>
      <c r="F3212" t="str">
        <f t="shared" si="249"/>
        <v/>
      </c>
      <c r="G3212" t="str">
        <f t="shared" si="250"/>
        <v/>
      </c>
    </row>
    <row r="3213" spans="1:7" customFormat="1" x14ac:dyDescent="0.2">
      <c r="A3213" s="27"/>
      <c r="B3213" s="27"/>
      <c r="C3213" s="27"/>
      <c r="E3213" s="3" t="str">
        <f t="shared" si="248"/>
        <v/>
      </c>
      <c r="F3213" t="str">
        <f t="shared" si="249"/>
        <v/>
      </c>
      <c r="G3213" t="str">
        <f t="shared" si="250"/>
        <v/>
      </c>
    </row>
    <row r="3214" spans="1:7" customFormat="1" x14ac:dyDescent="0.2">
      <c r="A3214" s="27"/>
      <c r="B3214" s="27"/>
      <c r="C3214" s="27"/>
      <c r="E3214" s="3" t="str">
        <f t="shared" si="248"/>
        <v/>
      </c>
      <c r="F3214" t="str">
        <f t="shared" si="249"/>
        <v/>
      </c>
      <c r="G3214" t="str">
        <f t="shared" si="250"/>
        <v/>
      </c>
    </row>
    <row r="3215" spans="1:7" customFormat="1" x14ac:dyDescent="0.2">
      <c r="A3215" s="27"/>
      <c r="B3215" s="27"/>
      <c r="C3215" s="27"/>
      <c r="E3215" s="3" t="str">
        <f t="shared" si="248"/>
        <v/>
      </c>
      <c r="F3215" t="str">
        <f t="shared" si="249"/>
        <v/>
      </c>
      <c r="G3215" t="str">
        <f t="shared" si="250"/>
        <v/>
      </c>
    </row>
    <row r="3216" spans="1:7" customFormat="1" x14ac:dyDescent="0.2">
      <c r="A3216" s="27"/>
      <c r="B3216" s="27"/>
      <c r="C3216" s="27"/>
      <c r="E3216" s="3" t="str">
        <f t="shared" si="248"/>
        <v/>
      </c>
      <c r="F3216" t="str">
        <f t="shared" si="249"/>
        <v/>
      </c>
      <c r="G3216" t="str">
        <f t="shared" si="250"/>
        <v/>
      </c>
    </row>
    <row r="3217" spans="1:7" customFormat="1" x14ac:dyDescent="0.2">
      <c r="A3217" s="27"/>
      <c r="B3217" s="27"/>
      <c r="C3217" s="27"/>
      <c r="E3217" s="3" t="str">
        <f t="shared" si="248"/>
        <v/>
      </c>
      <c r="F3217" t="str">
        <f t="shared" si="249"/>
        <v/>
      </c>
      <c r="G3217" t="str">
        <f t="shared" si="250"/>
        <v/>
      </c>
    </row>
    <row r="3218" spans="1:7" customFormat="1" x14ac:dyDescent="0.2">
      <c r="A3218" s="27"/>
      <c r="B3218" s="27"/>
      <c r="C3218" s="27"/>
      <c r="E3218" s="3" t="str">
        <f t="shared" si="248"/>
        <v/>
      </c>
      <c r="F3218" t="str">
        <f t="shared" si="249"/>
        <v/>
      </c>
      <c r="G3218" t="str">
        <f t="shared" si="250"/>
        <v/>
      </c>
    </row>
    <row r="3219" spans="1:7" customFormat="1" x14ac:dyDescent="0.2">
      <c r="A3219" s="27"/>
      <c r="B3219" s="27"/>
      <c r="C3219" s="27"/>
      <c r="E3219" s="3" t="str">
        <f t="shared" si="248"/>
        <v/>
      </c>
      <c r="F3219" t="str">
        <f t="shared" si="249"/>
        <v/>
      </c>
      <c r="G3219" t="str">
        <f t="shared" si="250"/>
        <v/>
      </c>
    </row>
    <row r="3220" spans="1:7" customFormat="1" x14ac:dyDescent="0.2">
      <c r="A3220" s="27"/>
      <c r="B3220" s="27"/>
      <c r="C3220" s="27"/>
      <c r="E3220" s="3" t="str">
        <f t="shared" si="248"/>
        <v/>
      </c>
      <c r="F3220" t="str">
        <f t="shared" si="249"/>
        <v/>
      </c>
      <c r="G3220" t="str">
        <f t="shared" si="250"/>
        <v/>
      </c>
    </row>
    <row r="3221" spans="1:7" customFormat="1" x14ac:dyDescent="0.2">
      <c r="A3221" s="27"/>
      <c r="B3221" s="27"/>
      <c r="C3221" s="27"/>
      <c r="E3221" s="3" t="str">
        <f t="shared" si="248"/>
        <v/>
      </c>
      <c r="F3221" t="str">
        <f t="shared" si="249"/>
        <v/>
      </c>
      <c r="G3221" t="str">
        <f t="shared" si="250"/>
        <v/>
      </c>
    </row>
    <row r="3222" spans="1:7" customFormat="1" x14ac:dyDescent="0.2">
      <c r="A3222" s="27"/>
      <c r="B3222" s="27"/>
      <c r="C3222" s="27"/>
      <c r="E3222" s="3" t="str">
        <f t="shared" si="248"/>
        <v/>
      </c>
      <c r="F3222" t="str">
        <f t="shared" si="249"/>
        <v/>
      </c>
      <c r="G3222" t="str">
        <f t="shared" si="250"/>
        <v/>
      </c>
    </row>
    <row r="3223" spans="1:7" customFormat="1" x14ac:dyDescent="0.2">
      <c r="A3223" s="27"/>
      <c r="B3223" s="27"/>
      <c r="C3223" s="27"/>
      <c r="E3223" s="3" t="str">
        <f t="shared" si="248"/>
        <v/>
      </c>
      <c r="F3223" t="str">
        <f t="shared" si="249"/>
        <v/>
      </c>
      <c r="G3223" t="str">
        <f t="shared" si="250"/>
        <v/>
      </c>
    </row>
    <row r="3224" spans="1:7" customFormat="1" x14ac:dyDescent="0.2">
      <c r="A3224" s="27"/>
      <c r="B3224" s="27"/>
      <c r="C3224" s="27"/>
      <c r="E3224" s="3" t="str">
        <f t="shared" si="248"/>
        <v/>
      </c>
      <c r="F3224" t="str">
        <f t="shared" si="249"/>
        <v/>
      </c>
      <c r="G3224" t="str">
        <f t="shared" si="250"/>
        <v/>
      </c>
    </row>
    <row r="3225" spans="1:7" customFormat="1" x14ac:dyDescent="0.2">
      <c r="A3225" s="27"/>
      <c r="B3225" s="27"/>
      <c r="C3225" s="27"/>
      <c r="E3225" s="3" t="str">
        <f t="shared" si="248"/>
        <v/>
      </c>
      <c r="F3225" t="str">
        <f t="shared" si="249"/>
        <v/>
      </c>
      <c r="G3225" t="str">
        <f t="shared" si="250"/>
        <v/>
      </c>
    </row>
    <row r="3226" spans="1:7" customFormat="1" x14ac:dyDescent="0.2">
      <c r="A3226" s="27"/>
      <c r="B3226" s="27"/>
      <c r="C3226" s="27"/>
      <c r="E3226" s="3" t="str">
        <f t="shared" si="248"/>
        <v/>
      </c>
      <c r="F3226" t="str">
        <f t="shared" si="249"/>
        <v/>
      </c>
      <c r="G3226" t="str">
        <f t="shared" si="250"/>
        <v/>
      </c>
    </row>
    <row r="3227" spans="1:7" customFormat="1" x14ac:dyDescent="0.2">
      <c r="A3227" s="27"/>
      <c r="B3227" s="27"/>
      <c r="C3227" s="27"/>
      <c r="E3227" s="3" t="str">
        <f t="shared" si="248"/>
        <v/>
      </c>
      <c r="F3227" t="str">
        <f t="shared" si="249"/>
        <v/>
      </c>
      <c r="G3227" t="str">
        <f t="shared" si="250"/>
        <v/>
      </c>
    </row>
    <row r="3228" spans="1:7" customFormat="1" x14ac:dyDescent="0.2">
      <c r="A3228" s="27"/>
      <c r="B3228" s="27"/>
      <c r="C3228" s="27"/>
      <c r="E3228" s="3" t="str">
        <f t="shared" si="248"/>
        <v/>
      </c>
      <c r="F3228" t="str">
        <f t="shared" si="249"/>
        <v/>
      </c>
      <c r="G3228" t="str">
        <f t="shared" si="250"/>
        <v/>
      </c>
    </row>
    <row r="3229" spans="1:7" customFormat="1" x14ac:dyDescent="0.2">
      <c r="A3229" s="27"/>
      <c r="B3229" s="27"/>
      <c r="C3229" s="27"/>
      <c r="E3229" s="3" t="str">
        <f t="shared" si="248"/>
        <v/>
      </c>
      <c r="F3229" t="str">
        <f t="shared" si="249"/>
        <v/>
      </c>
      <c r="G3229" t="str">
        <f t="shared" si="250"/>
        <v/>
      </c>
    </row>
    <row r="3230" spans="1:7" customFormat="1" x14ac:dyDescent="0.2">
      <c r="A3230" s="27"/>
      <c r="B3230" s="27"/>
      <c r="C3230" s="27"/>
      <c r="E3230" s="3" t="str">
        <f t="shared" si="248"/>
        <v/>
      </c>
      <c r="F3230" t="str">
        <f t="shared" si="249"/>
        <v/>
      </c>
      <c r="G3230" t="str">
        <f t="shared" si="250"/>
        <v/>
      </c>
    </row>
    <row r="3231" spans="1:7" customFormat="1" x14ac:dyDescent="0.2">
      <c r="A3231" s="27"/>
      <c r="B3231" s="27"/>
      <c r="C3231" s="27"/>
      <c r="E3231" s="3" t="str">
        <f t="shared" si="248"/>
        <v/>
      </c>
      <c r="F3231" t="str">
        <f t="shared" si="249"/>
        <v/>
      </c>
      <c r="G3231" t="str">
        <f t="shared" si="250"/>
        <v/>
      </c>
    </row>
    <row r="3232" spans="1:7" customFormat="1" x14ac:dyDescent="0.2">
      <c r="A3232" s="27"/>
      <c r="B3232" s="27"/>
      <c r="C3232" s="27"/>
      <c r="E3232" s="3" t="str">
        <f t="shared" si="248"/>
        <v/>
      </c>
      <c r="F3232" t="str">
        <f t="shared" si="249"/>
        <v/>
      </c>
      <c r="G3232" t="str">
        <f t="shared" si="250"/>
        <v/>
      </c>
    </row>
    <row r="3233" spans="1:7" customFormat="1" x14ac:dyDescent="0.2">
      <c r="A3233" s="27"/>
      <c r="B3233" s="27"/>
      <c r="C3233" s="27"/>
      <c r="E3233" s="3" t="str">
        <f t="shared" si="248"/>
        <v/>
      </c>
      <c r="F3233" t="str">
        <f t="shared" si="249"/>
        <v/>
      </c>
      <c r="G3233" t="str">
        <f t="shared" si="250"/>
        <v/>
      </c>
    </row>
    <row r="3234" spans="1:7" customFormat="1" x14ac:dyDescent="0.2">
      <c r="A3234" s="27"/>
      <c r="B3234" s="27"/>
      <c r="C3234" s="27"/>
      <c r="E3234" s="3" t="str">
        <f t="shared" si="248"/>
        <v/>
      </c>
      <c r="F3234" t="str">
        <f t="shared" si="249"/>
        <v/>
      </c>
      <c r="G3234" t="str">
        <f t="shared" si="250"/>
        <v/>
      </c>
    </row>
    <row r="3235" spans="1:7" customFormat="1" x14ac:dyDescent="0.2">
      <c r="A3235" s="27"/>
      <c r="B3235" s="27"/>
      <c r="C3235" s="27"/>
      <c r="E3235" s="3" t="str">
        <f t="shared" si="248"/>
        <v/>
      </c>
      <c r="F3235" t="str">
        <f t="shared" si="249"/>
        <v/>
      </c>
      <c r="G3235" t="str">
        <f t="shared" si="250"/>
        <v/>
      </c>
    </row>
    <row r="3236" spans="1:7" customFormat="1" x14ac:dyDescent="0.2">
      <c r="A3236" s="27"/>
      <c r="B3236" s="27"/>
      <c r="C3236" s="27"/>
      <c r="E3236" s="3" t="str">
        <f t="shared" si="248"/>
        <v/>
      </c>
      <c r="F3236" t="str">
        <f t="shared" si="249"/>
        <v/>
      </c>
      <c r="G3236" t="str">
        <f t="shared" si="250"/>
        <v/>
      </c>
    </row>
    <row r="3237" spans="1:7" customFormat="1" x14ac:dyDescent="0.2">
      <c r="A3237" s="27"/>
      <c r="B3237" s="27"/>
      <c r="C3237" s="27"/>
      <c r="E3237" s="3" t="str">
        <f t="shared" si="248"/>
        <v/>
      </c>
      <c r="F3237" t="str">
        <f t="shared" si="249"/>
        <v/>
      </c>
      <c r="G3237" t="str">
        <f t="shared" si="250"/>
        <v/>
      </c>
    </row>
    <row r="3238" spans="1:7" customFormat="1" x14ac:dyDescent="0.2">
      <c r="A3238" s="27"/>
      <c r="B3238" s="27"/>
      <c r="C3238" s="27"/>
      <c r="E3238" s="3" t="str">
        <f t="shared" si="248"/>
        <v/>
      </c>
      <c r="F3238" t="str">
        <f t="shared" si="249"/>
        <v/>
      </c>
      <c r="G3238" t="str">
        <f t="shared" si="250"/>
        <v/>
      </c>
    </row>
    <row r="3239" spans="1:7" customFormat="1" x14ac:dyDescent="0.2">
      <c r="A3239" s="27"/>
      <c r="B3239" s="27"/>
      <c r="C3239" s="27"/>
      <c r="E3239" s="3" t="str">
        <f t="shared" si="248"/>
        <v/>
      </c>
      <c r="F3239" t="str">
        <f t="shared" si="249"/>
        <v/>
      </c>
      <c r="G3239" t="str">
        <f t="shared" si="250"/>
        <v/>
      </c>
    </row>
    <row r="3240" spans="1:7" customFormat="1" x14ac:dyDescent="0.2">
      <c r="A3240" s="27"/>
      <c r="B3240" s="27"/>
      <c r="C3240" s="27"/>
      <c r="E3240" s="3" t="str">
        <f t="shared" si="248"/>
        <v/>
      </c>
      <c r="F3240" t="str">
        <f t="shared" si="249"/>
        <v/>
      </c>
      <c r="G3240" t="str">
        <f t="shared" si="250"/>
        <v/>
      </c>
    </row>
    <row r="3241" spans="1:7" customFormat="1" x14ac:dyDescent="0.2">
      <c r="A3241" s="27"/>
      <c r="B3241" s="27"/>
      <c r="C3241" s="27"/>
      <c r="E3241" s="3" t="str">
        <f t="shared" si="248"/>
        <v/>
      </c>
      <c r="F3241" t="str">
        <f t="shared" si="249"/>
        <v/>
      </c>
      <c r="G3241" t="str">
        <f t="shared" si="250"/>
        <v/>
      </c>
    </row>
    <row r="3242" spans="1:7" customFormat="1" x14ac:dyDescent="0.2">
      <c r="A3242" s="27"/>
      <c r="B3242" s="27"/>
      <c r="C3242" s="27"/>
      <c r="E3242" s="3" t="str">
        <f t="shared" si="248"/>
        <v/>
      </c>
      <c r="F3242" t="str">
        <f t="shared" si="249"/>
        <v/>
      </c>
      <c r="G3242" t="str">
        <f t="shared" si="250"/>
        <v/>
      </c>
    </row>
    <row r="3243" spans="1:7" customFormat="1" x14ac:dyDescent="0.2">
      <c r="A3243" s="27"/>
      <c r="B3243" s="27"/>
      <c r="C3243" s="27"/>
      <c r="E3243" s="3" t="str">
        <f t="shared" si="248"/>
        <v/>
      </c>
      <c r="F3243" t="str">
        <f t="shared" si="249"/>
        <v/>
      </c>
      <c r="G3243" t="str">
        <f t="shared" si="250"/>
        <v/>
      </c>
    </row>
    <row r="3244" spans="1:7" customFormat="1" x14ac:dyDescent="0.2">
      <c r="A3244" s="27"/>
      <c r="B3244" s="27"/>
      <c r="C3244" s="27"/>
      <c r="E3244" s="3" t="str">
        <f t="shared" si="248"/>
        <v/>
      </c>
      <c r="F3244" t="str">
        <f t="shared" si="249"/>
        <v/>
      </c>
      <c r="G3244" t="str">
        <f t="shared" si="250"/>
        <v/>
      </c>
    </row>
    <row r="3245" spans="1:7" customFormat="1" x14ac:dyDescent="0.2">
      <c r="A3245" s="27"/>
      <c r="B3245" s="27"/>
      <c r="C3245" s="27"/>
      <c r="E3245" s="3" t="str">
        <f t="shared" si="248"/>
        <v/>
      </c>
      <c r="F3245" t="str">
        <f t="shared" si="249"/>
        <v/>
      </c>
      <c r="G3245" t="str">
        <f t="shared" si="250"/>
        <v/>
      </c>
    </row>
    <row r="3246" spans="1:7" customFormat="1" x14ac:dyDescent="0.2">
      <c r="A3246" s="27"/>
      <c r="B3246" s="27"/>
      <c r="C3246" s="27"/>
      <c r="E3246" s="3" t="str">
        <f t="shared" si="248"/>
        <v/>
      </c>
      <c r="F3246" t="str">
        <f t="shared" si="249"/>
        <v/>
      </c>
      <c r="G3246" t="str">
        <f t="shared" si="250"/>
        <v/>
      </c>
    </row>
    <row r="3247" spans="1:7" customFormat="1" x14ac:dyDescent="0.2">
      <c r="A3247" s="27"/>
      <c r="B3247" s="27"/>
      <c r="C3247" s="27"/>
      <c r="E3247" s="3" t="str">
        <f t="shared" si="248"/>
        <v/>
      </c>
      <c r="F3247" t="str">
        <f t="shared" si="249"/>
        <v/>
      </c>
      <c r="G3247" t="str">
        <f t="shared" si="250"/>
        <v/>
      </c>
    </row>
    <row r="3248" spans="1:7" customFormat="1" x14ac:dyDescent="0.2">
      <c r="A3248" s="27"/>
      <c r="B3248" s="27"/>
      <c r="C3248" s="27"/>
      <c r="E3248" s="3" t="str">
        <f t="shared" si="248"/>
        <v/>
      </c>
      <c r="F3248" t="str">
        <f t="shared" si="249"/>
        <v/>
      </c>
      <c r="G3248" t="str">
        <f t="shared" si="250"/>
        <v/>
      </c>
    </row>
    <row r="3249" spans="1:7" customFormat="1" x14ac:dyDescent="0.2">
      <c r="A3249" s="27"/>
      <c r="B3249" s="27"/>
      <c r="C3249" s="27"/>
      <c r="E3249" s="3" t="str">
        <f t="shared" si="248"/>
        <v/>
      </c>
      <c r="F3249" t="str">
        <f t="shared" si="249"/>
        <v/>
      </c>
      <c r="G3249" t="str">
        <f t="shared" si="250"/>
        <v/>
      </c>
    </row>
    <row r="3250" spans="1:7" customFormat="1" x14ac:dyDescent="0.2">
      <c r="A3250" s="27"/>
      <c r="B3250" s="27"/>
      <c r="C3250" s="27"/>
      <c r="E3250" s="3" t="str">
        <f t="shared" si="248"/>
        <v/>
      </c>
      <c r="F3250" t="str">
        <f t="shared" si="249"/>
        <v/>
      </c>
      <c r="G3250" t="str">
        <f t="shared" si="250"/>
        <v/>
      </c>
    </row>
    <row r="3251" spans="1:7" customFormat="1" x14ac:dyDescent="0.2">
      <c r="A3251" s="27"/>
      <c r="B3251" s="27"/>
      <c r="C3251" s="27"/>
      <c r="E3251" s="3" t="str">
        <f t="shared" si="248"/>
        <v/>
      </c>
      <c r="F3251" t="str">
        <f t="shared" si="249"/>
        <v/>
      </c>
      <c r="G3251" t="str">
        <f t="shared" si="250"/>
        <v/>
      </c>
    </row>
    <row r="3252" spans="1:7" customFormat="1" x14ac:dyDescent="0.2">
      <c r="A3252" s="27"/>
      <c r="B3252" s="27"/>
      <c r="C3252" s="27"/>
      <c r="E3252" s="3" t="str">
        <f t="shared" si="248"/>
        <v/>
      </c>
      <c r="F3252" t="str">
        <f t="shared" si="249"/>
        <v/>
      </c>
      <c r="G3252" t="str">
        <f t="shared" si="250"/>
        <v/>
      </c>
    </row>
    <row r="3253" spans="1:7" customFormat="1" x14ac:dyDescent="0.2">
      <c r="A3253" s="27"/>
      <c r="B3253" s="27"/>
      <c r="C3253" s="27"/>
      <c r="E3253" s="3" t="str">
        <f t="shared" si="248"/>
        <v/>
      </c>
      <c r="F3253" t="str">
        <f t="shared" si="249"/>
        <v/>
      </c>
      <c r="G3253" t="str">
        <f t="shared" si="250"/>
        <v/>
      </c>
    </row>
    <row r="3254" spans="1:7" customFormat="1" x14ac:dyDescent="0.2">
      <c r="A3254" s="27"/>
      <c r="B3254" s="27"/>
      <c r="C3254" s="27"/>
      <c r="E3254" s="3" t="str">
        <f t="shared" si="248"/>
        <v/>
      </c>
      <c r="F3254" t="str">
        <f t="shared" si="249"/>
        <v/>
      </c>
      <c r="G3254" t="str">
        <f t="shared" si="250"/>
        <v/>
      </c>
    </row>
    <row r="3255" spans="1:7" customFormat="1" x14ac:dyDescent="0.2">
      <c r="A3255" s="27"/>
      <c r="B3255" s="27"/>
      <c r="C3255" s="27"/>
      <c r="E3255" s="3" t="str">
        <f t="shared" si="248"/>
        <v/>
      </c>
      <c r="F3255" t="str">
        <f t="shared" si="249"/>
        <v/>
      </c>
      <c r="G3255" t="str">
        <f t="shared" si="250"/>
        <v/>
      </c>
    </row>
    <row r="3256" spans="1:7" customFormat="1" x14ac:dyDescent="0.2">
      <c r="A3256" s="27"/>
      <c r="B3256" s="27"/>
      <c r="C3256" s="27"/>
      <c r="E3256" s="3" t="str">
        <f t="shared" si="248"/>
        <v/>
      </c>
      <c r="F3256" t="str">
        <f t="shared" si="249"/>
        <v/>
      </c>
      <c r="G3256" t="str">
        <f t="shared" si="250"/>
        <v/>
      </c>
    </row>
    <row r="3257" spans="1:7" customFormat="1" x14ac:dyDescent="0.2">
      <c r="A3257" s="27"/>
      <c r="B3257" s="27"/>
      <c r="C3257" s="27"/>
      <c r="E3257" s="3" t="str">
        <f t="shared" si="248"/>
        <v/>
      </c>
      <c r="F3257" t="str">
        <f t="shared" si="249"/>
        <v/>
      </c>
      <c r="G3257" t="str">
        <f t="shared" si="250"/>
        <v/>
      </c>
    </row>
    <row r="3258" spans="1:7" customFormat="1" x14ac:dyDescent="0.2">
      <c r="A3258" s="27"/>
      <c r="B3258" s="27"/>
      <c r="C3258" s="27"/>
      <c r="E3258" s="3" t="str">
        <f t="shared" si="248"/>
        <v/>
      </c>
      <c r="F3258" t="str">
        <f t="shared" si="249"/>
        <v/>
      </c>
      <c r="G3258" t="str">
        <f t="shared" si="250"/>
        <v/>
      </c>
    </row>
    <row r="3259" spans="1:7" customFormat="1" x14ac:dyDescent="0.2">
      <c r="A3259" s="27"/>
      <c r="B3259" s="27"/>
      <c r="C3259" s="27"/>
      <c r="E3259" s="3" t="str">
        <f t="shared" si="248"/>
        <v/>
      </c>
      <c r="F3259" t="str">
        <f t="shared" si="249"/>
        <v/>
      </c>
      <c r="G3259" t="str">
        <f t="shared" si="250"/>
        <v/>
      </c>
    </row>
    <row r="3260" spans="1:7" customFormat="1" x14ac:dyDescent="0.2">
      <c r="A3260" s="27"/>
      <c r="B3260" s="27"/>
      <c r="C3260" s="27"/>
      <c r="E3260" s="3" t="str">
        <f t="shared" si="248"/>
        <v/>
      </c>
      <c r="F3260" t="str">
        <f t="shared" si="249"/>
        <v/>
      </c>
      <c r="G3260" t="str">
        <f t="shared" si="250"/>
        <v/>
      </c>
    </row>
    <row r="3261" spans="1:7" customFormat="1" x14ac:dyDescent="0.2">
      <c r="A3261" s="27"/>
      <c r="B3261" s="27"/>
      <c r="C3261" s="27"/>
      <c r="E3261" s="3" t="str">
        <f t="shared" si="248"/>
        <v/>
      </c>
      <c r="F3261" t="str">
        <f t="shared" si="249"/>
        <v/>
      </c>
      <c r="G3261" t="str">
        <f t="shared" si="250"/>
        <v/>
      </c>
    </row>
    <row r="3262" spans="1:7" customFormat="1" x14ac:dyDescent="0.2">
      <c r="A3262" s="27"/>
      <c r="B3262" s="27"/>
      <c r="C3262" s="27"/>
      <c r="E3262" s="3" t="str">
        <f t="shared" si="248"/>
        <v/>
      </c>
      <c r="F3262" t="str">
        <f t="shared" si="249"/>
        <v/>
      </c>
      <c r="G3262" t="str">
        <f t="shared" si="250"/>
        <v/>
      </c>
    </row>
    <row r="3263" spans="1:7" customFormat="1" x14ac:dyDescent="0.2">
      <c r="A3263" s="27"/>
      <c r="B3263" s="27"/>
      <c r="C3263" s="27"/>
      <c r="E3263" s="3" t="str">
        <f t="shared" si="248"/>
        <v/>
      </c>
      <c r="F3263" t="str">
        <f t="shared" si="249"/>
        <v/>
      </c>
      <c r="G3263" t="str">
        <f t="shared" si="250"/>
        <v/>
      </c>
    </row>
    <row r="3264" spans="1:7" customFormat="1" x14ac:dyDescent="0.2">
      <c r="A3264" s="27"/>
      <c r="B3264" s="27"/>
      <c r="C3264" s="27"/>
      <c r="E3264" s="3" t="str">
        <f t="shared" si="248"/>
        <v/>
      </c>
      <c r="F3264" t="str">
        <f t="shared" si="249"/>
        <v/>
      </c>
      <c r="G3264" t="str">
        <f t="shared" si="250"/>
        <v/>
      </c>
    </row>
    <row r="3265" spans="1:7" customFormat="1" x14ac:dyDescent="0.2">
      <c r="A3265" s="27"/>
      <c r="B3265" s="27"/>
      <c r="C3265" s="27"/>
      <c r="E3265" s="3" t="str">
        <f t="shared" si="248"/>
        <v/>
      </c>
      <c r="F3265" t="str">
        <f t="shared" si="249"/>
        <v/>
      </c>
      <c r="G3265" t="str">
        <f t="shared" si="250"/>
        <v/>
      </c>
    </row>
    <row r="3266" spans="1:7" customFormat="1" x14ac:dyDescent="0.2">
      <c r="A3266" s="27"/>
      <c r="B3266" s="27"/>
      <c r="C3266" s="27"/>
      <c r="E3266" s="3" t="str">
        <f t="shared" si="248"/>
        <v/>
      </c>
      <c r="F3266" t="str">
        <f t="shared" si="249"/>
        <v/>
      </c>
      <c r="G3266" t="str">
        <f t="shared" si="250"/>
        <v/>
      </c>
    </row>
    <row r="3267" spans="1:7" customFormat="1" x14ac:dyDescent="0.2">
      <c r="A3267" s="27"/>
      <c r="B3267" s="27"/>
      <c r="C3267" s="27"/>
      <c r="E3267" s="3" t="str">
        <f t="shared" ref="E3267:E3330" si="251">IF(A3267="", "", A3267+0)</f>
        <v/>
      </c>
      <c r="F3267" t="str">
        <f t="shared" ref="F3267:F3330" si="252">IF(B3267="", "", B3267)</f>
        <v/>
      </c>
      <c r="G3267" t="str">
        <f t="shared" ref="G3267:G3330" si="253">IF(C3267="", "", C3267+0)</f>
        <v/>
      </c>
    </row>
    <row r="3268" spans="1:7" customFormat="1" x14ac:dyDescent="0.2">
      <c r="A3268" s="27"/>
      <c r="B3268" s="27"/>
      <c r="C3268" s="27"/>
      <c r="E3268" s="3" t="str">
        <f t="shared" si="251"/>
        <v/>
      </c>
      <c r="F3268" t="str">
        <f t="shared" si="252"/>
        <v/>
      </c>
      <c r="G3268" t="str">
        <f t="shared" si="253"/>
        <v/>
      </c>
    </row>
    <row r="3269" spans="1:7" customFormat="1" x14ac:dyDescent="0.2">
      <c r="A3269" s="27"/>
      <c r="B3269" s="27"/>
      <c r="C3269" s="27"/>
      <c r="E3269" s="3" t="str">
        <f t="shared" si="251"/>
        <v/>
      </c>
      <c r="F3269" t="str">
        <f t="shared" si="252"/>
        <v/>
      </c>
      <c r="G3269" t="str">
        <f t="shared" si="253"/>
        <v/>
      </c>
    </row>
    <row r="3270" spans="1:7" customFormat="1" x14ac:dyDescent="0.2">
      <c r="A3270" s="27"/>
      <c r="B3270" s="27"/>
      <c r="C3270" s="27"/>
      <c r="E3270" s="3" t="str">
        <f t="shared" si="251"/>
        <v/>
      </c>
      <c r="F3270" t="str">
        <f t="shared" si="252"/>
        <v/>
      </c>
      <c r="G3270" t="str">
        <f t="shared" si="253"/>
        <v/>
      </c>
    </row>
    <row r="3271" spans="1:7" customFormat="1" x14ac:dyDescent="0.2">
      <c r="A3271" s="27"/>
      <c r="B3271" s="27"/>
      <c r="C3271" s="27"/>
      <c r="E3271" s="3" t="str">
        <f t="shared" si="251"/>
        <v/>
      </c>
      <c r="F3271" t="str">
        <f t="shared" si="252"/>
        <v/>
      </c>
      <c r="G3271" t="str">
        <f t="shared" si="253"/>
        <v/>
      </c>
    </row>
    <row r="3272" spans="1:7" customFormat="1" x14ac:dyDescent="0.2">
      <c r="A3272" s="27"/>
      <c r="B3272" s="27"/>
      <c r="C3272" s="27"/>
      <c r="E3272" s="3" t="str">
        <f t="shared" si="251"/>
        <v/>
      </c>
      <c r="F3272" t="str">
        <f t="shared" si="252"/>
        <v/>
      </c>
      <c r="G3272" t="str">
        <f t="shared" si="253"/>
        <v/>
      </c>
    </row>
    <row r="3273" spans="1:7" customFormat="1" x14ac:dyDescent="0.2">
      <c r="A3273" s="27"/>
      <c r="B3273" s="27"/>
      <c r="C3273" s="27"/>
      <c r="E3273" s="3" t="str">
        <f t="shared" si="251"/>
        <v/>
      </c>
      <c r="F3273" t="str">
        <f t="shared" si="252"/>
        <v/>
      </c>
      <c r="G3273" t="str">
        <f t="shared" si="253"/>
        <v/>
      </c>
    </row>
    <row r="3274" spans="1:7" customFormat="1" x14ac:dyDescent="0.2">
      <c r="A3274" s="27"/>
      <c r="B3274" s="27"/>
      <c r="C3274" s="27"/>
      <c r="E3274" s="3" t="str">
        <f t="shared" si="251"/>
        <v/>
      </c>
      <c r="F3274" t="str">
        <f t="shared" si="252"/>
        <v/>
      </c>
      <c r="G3274" t="str">
        <f t="shared" si="253"/>
        <v/>
      </c>
    </row>
    <row r="3275" spans="1:7" customFormat="1" x14ac:dyDescent="0.2">
      <c r="A3275" s="27"/>
      <c r="B3275" s="27"/>
      <c r="C3275" s="27"/>
      <c r="E3275" s="3" t="str">
        <f t="shared" si="251"/>
        <v/>
      </c>
      <c r="F3275" t="str">
        <f t="shared" si="252"/>
        <v/>
      </c>
      <c r="G3275" t="str">
        <f t="shared" si="253"/>
        <v/>
      </c>
    </row>
    <row r="3276" spans="1:7" customFormat="1" x14ac:dyDescent="0.2">
      <c r="A3276" s="27"/>
      <c r="B3276" s="27"/>
      <c r="C3276" s="27"/>
      <c r="E3276" s="3" t="str">
        <f t="shared" si="251"/>
        <v/>
      </c>
      <c r="F3276" t="str">
        <f t="shared" si="252"/>
        <v/>
      </c>
      <c r="G3276" t="str">
        <f t="shared" si="253"/>
        <v/>
      </c>
    </row>
    <row r="3277" spans="1:7" customFormat="1" x14ac:dyDescent="0.2">
      <c r="A3277" s="27"/>
      <c r="B3277" s="27"/>
      <c r="C3277" s="27"/>
      <c r="E3277" s="3" t="str">
        <f t="shared" si="251"/>
        <v/>
      </c>
      <c r="F3277" t="str">
        <f t="shared" si="252"/>
        <v/>
      </c>
      <c r="G3277" t="str">
        <f t="shared" si="253"/>
        <v/>
      </c>
    </row>
    <row r="3278" spans="1:7" customFormat="1" x14ac:dyDescent="0.2">
      <c r="A3278" s="27"/>
      <c r="B3278" s="27"/>
      <c r="C3278" s="27"/>
      <c r="E3278" s="3" t="str">
        <f t="shared" si="251"/>
        <v/>
      </c>
      <c r="F3278" t="str">
        <f t="shared" si="252"/>
        <v/>
      </c>
      <c r="G3278" t="str">
        <f t="shared" si="253"/>
        <v/>
      </c>
    </row>
    <row r="3279" spans="1:7" customFormat="1" x14ac:dyDescent="0.2">
      <c r="A3279" s="27"/>
      <c r="B3279" s="27"/>
      <c r="C3279" s="27"/>
      <c r="E3279" s="3" t="str">
        <f t="shared" si="251"/>
        <v/>
      </c>
      <c r="F3279" t="str">
        <f t="shared" si="252"/>
        <v/>
      </c>
      <c r="G3279" t="str">
        <f t="shared" si="253"/>
        <v/>
      </c>
    </row>
    <row r="3280" spans="1:7" customFormat="1" x14ac:dyDescent="0.2">
      <c r="A3280" s="27"/>
      <c r="B3280" s="27"/>
      <c r="C3280" s="27"/>
      <c r="E3280" s="3" t="str">
        <f t="shared" si="251"/>
        <v/>
      </c>
      <c r="F3280" t="str">
        <f t="shared" si="252"/>
        <v/>
      </c>
      <c r="G3280" t="str">
        <f t="shared" si="253"/>
        <v/>
      </c>
    </row>
    <row r="3281" spans="1:7" customFormat="1" x14ac:dyDescent="0.2">
      <c r="A3281" s="27"/>
      <c r="B3281" s="27"/>
      <c r="C3281" s="27"/>
      <c r="E3281" s="3" t="str">
        <f t="shared" si="251"/>
        <v/>
      </c>
      <c r="F3281" t="str">
        <f t="shared" si="252"/>
        <v/>
      </c>
      <c r="G3281" t="str">
        <f t="shared" si="253"/>
        <v/>
      </c>
    </row>
    <row r="3282" spans="1:7" customFormat="1" x14ac:dyDescent="0.2">
      <c r="A3282" s="27"/>
      <c r="B3282" s="27"/>
      <c r="C3282" s="27"/>
      <c r="E3282" s="3" t="str">
        <f t="shared" si="251"/>
        <v/>
      </c>
      <c r="F3282" t="str">
        <f t="shared" si="252"/>
        <v/>
      </c>
      <c r="G3282" t="str">
        <f t="shared" si="253"/>
        <v/>
      </c>
    </row>
    <row r="3283" spans="1:7" customFormat="1" x14ac:dyDescent="0.2">
      <c r="A3283" s="27"/>
      <c r="B3283" s="27"/>
      <c r="C3283" s="27"/>
      <c r="E3283" s="3" t="str">
        <f t="shared" si="251"/>
        <v/>
      </c>
      <c r="F3283" t="str">
        <f t="shared" si="252"/>
        <v/>
      </c>
      <c r="G3283" t="str">
        <f t="shared" si="253"/>
        <v/>
      </c>
    </row>
    <row r="3284" spans="1:7" customFormat="1" x14ac:dyDescent="0.2">
      <c r="A3284" s="27"/>
      <c r="B3284" s="27"/>
      <c r="C3284" s="27"/>
      <c r="E3284" s="3" t="str">
        <f t="shared" si="251"/>
        <v/>
      </c>
      <c r="F3284" t="str">
        <f t="shared" si="252"/>
        <v/>
      </c>
      <c r="G3284" t="str">
        <f t="shared" si="253"/>
        <v/>
      </c>
    </row>
    <row r="3285" spans="1:7" customFormat="1" x14ac:dyDescent="0.2">
      <c r="A3285" s="27"/>
      <c r="B3285" s="27"/>
      <c r="C3285" s="27"/>
      <c r="E3285" s="3" t="str">
        <f t="shared" si="251"/>
        <v/>
      </c>
      <c r="F3285" t="str">
        <f t="shared" si="252"/>
        <v/>
      </c>
      <c r="G3285" t="str">
        <f t="shared" si="253"/>
        <v/>
      </c>
    </row>
    <row r="3286" spans="1:7" customFormat="1" x14ac:dyDescent="0.2">
      <c r="A3286" s="27"/>
      <c r="B3286" s="27"/>
      <c r="C3286" s="27"/>
      <c r="E3286" s="3" t="str">
        <f t="shared" si="251"/>
        <v/>
      </c>
      <c r="F3286" t="str">
        <f t="shared" si="252"/>
        <v/>
      </c>
      <c r="G3286" t="str">
        <f t="shared" si="253"/>
        <v/>
      </c>
    </row>
    <row r="3287" spans="1:7" customFormat="1" x14ac:dyDescent="0.2">
      <c r="A3287" s="27"/>
      <c r="B3287" s="27"/>
      <c r="C3287" s="27"/>
      <c r="E3287" s="3" t="str">
        <f t="shared" si="251"/>
        <v/>
      </c>
      <c r="F3287" t="str">
        <f t="shared" si="252"/>
        <v/>
      </c>
      <c r="G3287" t="str">
        <f t="shared" si="253"/>
        <v/>
      </c>
    </row>
    <row r="3288" spans="1:7" customFormat="1" x14ac:dyDescent="0.2">
      <c r="A3288" s="27"/>
      <c r="B3288" s="27"/>
      <c r="C3288" s="27"/>
      <c r="E3288" s="3" t="str">
        <f t="shared" si="251"/>
        <v/>
      </c>
      <c r="F3288" t="str">
        <f t="shared" si="252"/>
        <v/>
      </c>
      <c r="G3288" t="str">
        <f t="shared" si="253"/>
        <v/>
      </c>
    </row>
    <row r="3289" spans="1:7" customFormat="1" x14ac:dyDescent="0.2">
      <c r="A3289" s="27"/>
      <c r="B3289" s="27"/>
      <c r="C3289" s="27"/>
      <c r="E3289" s="3" t="str">
        <f t="shared" si="251"/>
        <v/>
      </c>
      <c r="F3289" t="str">
        <f t="shared" si="252"/>
        <v/>
      </c>
      <c r="G3289" t="str">
        <f t="shared" si="253"/>
        <v/>
      </c>
    </row>
    <row r="3290" spans="1:7" customFormat="1" x14ac:dyDescent="0.2">
      <c r="A3290" s="27"/>
      <c r="B3290" s="27"/>
      <c r="C3290" s="27"/>
      <c r="E3290" s="3" t="str">
        <f t="shared" si="251"/>
        <v/>
      </c>
      <c r="F3290" t="str">
        <f t="shared" si="252"/>
        <v/>
      </c>
      <c r="G3290" t="str">
        <f t="shared" si="253"/>
        <v/>
      </c>
    </row>
    <row r="3291" spans="1:7" customFormat="1" x14ac:dyDescent="0.2">
      <c r="A3291" s="27"/>
      <c r="B3291" s="27"/>
      <c r="C3291" s="27"/>
      <c r="E3291" s="3" t="str">
        <f t="shared" si="251"/>
        <v/>
      </c>
      <c r="F3291" t="str">
        <f t="shared" si="252"/>
        <v/>
      </c>
      <c r="G3291" t="str">
        <f t="shared" si="253"/>
        <v/>
      </c>
    </row>
    <row r="3292" spans="1:7" customFormat="1" x14ac:dyDescent="0.2">
      <c r="A3292" s="27"/>
      <c r="B3292" s="27"/>
      <c r="C3292" s="27"/>
      <c r="E3292" s="3" t="str">
        <f t="shared" si="251"/>
        <v/>
      </c>
      <c r="F3292" t="str">
        <f t="shared" si="252"/>
        <v/>
      </c>
      <c r="G3292" t="str">
        <f t="shared" si="253"/>
        <v/>
      </c>
    </row>
    <row r="3293" spans="1:7" customFormat="1" x14ac:dyDescent="0.2">
      <c r="A3293" s="27"/>
      <c r="B3293" s="27"/>
      <c r="C3293" s="27"/>
      <c r="E3293" s="3" t="str">
        <f t="shared" si="251"/>
        <v/>
      </c>
      <c r="F3293" t="str">
        <f t="shared" si="252"/>
        <v/>
      </c>
      <c r="G3293" t="str">
        <f t="shared" si="253"/>
        <v/>
      </c>
    </row>
    <row r="3294" spans="1:7" customFormat="1" x14ac:dyDescent="0.2">
      <c r="A3294" s="27"/>
      <c r="B3294" s="27"/>
      <c r="C3294" s="27"/>
      <c r="E3294" s="3" t="str">
        <f t="shared" si="251"/>
        <v/>
      </c>
      <c r="F3294" t="str">
        <f t="shared" si="252"/>
        <v/>
      </c>
      <c r="G3294" t="str">
        <f t="shared" si="253"/>
        <v/>
      </c>
    </row>
    <row r="3295" spans="1:7" customFormat="1" x14ac:dyDescent="0.2">
      <c r="A3295" s="27"/>
      <c r="B3295" s="27"/>
      <c r="C3295" s="27"/>
      <c r="E3295" s="3" t="str">
        <f t="shared" si="251"/>
        <v/>
      </c>
      <c r="F3295" t="str">
        <f t="shared" si="252"/>
        <v/>
      </c>
      <c r="G3295" t="str">
        <f t="shared" si="253"/>
        <v/>
      </c>
    </row>
    <row r="3296" spans="1:7" customFormat="1" x14ac:dyDescent="0.2">
      <c r="A3296" s="27"/>
      <c r="B3296" s="27"/>
      <c r="C3296" s="27"/>
      <c r="E3296" s="3" t="str">
        <f t="shared" si="251"/>
        <v/>
      </c>
      <c r="F3296" t="str">
        <f t="shared" si="252"/>
        <v/>
      </c>
      <c r="G3296" t="str">
        <f t="shared" si="253"/>
        <v/>
      </c>
    </row>
    <row r="3297" spans="1:7" customFormat="1" x14ac:dyDescent="0.2">
      <c r="A3297" s="27"/>
      <c r="B3297" s="27"/>
      <c r="C3297" s="27"/>
      <c r="E3297" s="3" t="str">
        <f t="shared" si="251"/>
        <v/>
      </c>
      <c r="F3297" t="str">
        <f t="shared" si="252"/>
        <v/>
      </c>
      <c r="G3297" t="str">
        <f t="shared" si="253"/>
        <v/>
      </c>
    </row>
    <row r="3298" spans="1:7" customFormat="1" x14ac:dyDescent="0.2">
      <c r="A3298" s="27"/>
      <c r="B3298" s="27"/>
      <c r="C3298" s="27"/>
      <c r="E3298" s="3" t="str">
        <f t="shared" si="251"/>
        <v/>
      </c>
      <c r="F3298" t="str">
        <f t="shared" si="252"/>
        <v/>
      </c>
      <c r="G3298" t="str">
        <f t="shared" si="253"/>
        <v/>
      </c>
    </row>
    <row r="3299" spans="1:7" customFormat="1" x14ac:dyDescent="0.2">
      <c r="A3299" s="27"/>
      <c r="B3299" s="27"/>
      <c r="C3299" s="27"/>
      <c r="E3299" s="3" t="str">
        <f t="shared" si="251"/>
        <v/>
      </c>
      <c r="F3299" t="str">
        <f t="shared" si="252"/>
        <v/>
      </c>
      <c r="G3299" t="str">
        <f t="shared" si="253"/>
        <v/>
      </c>
    </row>
    <row r="3300" spans="1:7" customFormat="1" x14ac:dyDescent="0.2">
      <c r="A3300" s="27"/>
      <c r="B3300" s="27"/>
      <c r="C3300" s="27"/>
      <c r="E3300" s="3" t="str">
        <f t="shared" si="251"/>
        <v/>
      </c>
      <c r="F3300" t="str">
        <f t="shared" si="252"/>
        <v/>
      </c>
      <c r="G3300" t="str">
        <f t="shared" si="253"/>
        <v/>
      </c>
    </row>
    <row r="3301" spans="1:7" customFormat="1" x14ac:dyDescent="0.2">
      <c r="A3301" s="27"/>
      <c r="B3301" s="27"/>
      <c r="C3301" s="27"/>
      <c r="E3301" s="3" t="str">
        <f t="shared" si="251"/>
        <v/>
      </c>
      <c r="F3301" t="str">
        <f t="shared" si="252"/>
        <v/>
      </c>
      <c r="G3301" t="str">
        <f t="shared" si="253"/>
        <v/>
      </c>
    </row>
    <row r="3302" spans="1:7" customFormat="1" x14ac:dyDescent="0.2">
      <c r="A3302" s="27"/>
      <c r="B3302" s="27"/>
      <c r="C3302" s="27"/>
      <c r="E3302" s="3" t="str">
        <f t="shared" si="251"/>
        <v/>
      </c>
      <c r="F3302" t="str">
        <f t="shared" si="252"/>
        <v/>
      </c>
      <c r="G3302" t="str">
        <f t="shared" si="253"/>
        <v/>
      </c>
    </row>
    <row r="3303" spans="1:7" customFormat="1" x14ac:dyDescent="0.2">
      <c r="A3303" s="27"/>
      <c r="B3303" s="27"/>
      <c r="C3303" s="27"/>
      <c r="E3303" s="3" t="str">
        <f t="shared" si="251"/>
        <v/>
      </c>
      <c r="F3303" t="str">
        <f t="shared" si="252"/>
        <v/>
      </c>
      <c r="G3303" t="str">
        <f t="shared" si="253"/>
        <v/>
      </c>
    </row>
    <row r="3304" spans="1:7" customFormat="1" x14ac:dyDescent="0.2">
      <c r="A3304" s="27"/>
      <c r="B3304" s="27"/>
      <c r="C3304" s="27"/>
      <c r="E3304" s="3" t="str">
        <f t="shared" si="251"/>
        <v/>
      </c>
      <c r="F3304" t="str">
        <f t="shared" si="252"/>
        <v/>
      </c>
      <c r="G3304" t="str">
        <f t="shared" si="253"/>
        <v/>
      </c>
    </row>
    <row r="3305" spans="1:7" customFormat="1" x14ac:dyDescent="0.2">
      <c r="A3305" s="27"/>
      <c r="B3305" s="27"/>
      <c r="C3305" s="27"/>
      <c r="E3305" s="3" t="str">
        <f t="shared" si="251"/>
        <v/>
      </c>
      <c r="F3305" t="str">
        <f t="shared" si="252"/>
        <v/>
      </c>
      <c r="G3305" t="str">
        <f t="shared" si="253"/>
        <v/>
      </c>
    </row>
    <row r="3306" spans="1:7" customFormat="1" x14ac:dyDescent="0.2">
      <c r="A3306" s="27"/>
      <c r="B3306" s="27"/>
      <c r="C3306" s="27"/>
      <c r="E3306" s="3" t="str">
        <f t="shared" si="251"/>
        <v/>
      </c>
      <c r="F3306" t="str">
        <f t="shared" si="252"/>
        <v/>
      </c>
      <c r="G3306" t="str">
        <f t="shared" si="253"/>
        <v/>
      </c>
    </row>
    <row r="3307" spans="1:7" customFormat="1" x14ac:dyDescent="0.2">
      <c r="A3307" s="27"/>
      <c r="B3307" s="27"/>
      <c r="C3307" s="27"/>
      <c r="E3307" s="3" t="str">
        <f t="shared" si="251"/>
        <v/>
      </c>
      <c r="F3307" t="str">
        <f t="shared" si="252"/>
        <v/>
      </c>
      <c r="G3307" t="str">
        <f t="shared" si="253"/>
        <v/>
      </c>
    </row>
    <row r="3308" spans="1:7" customFormat="1" x14ac:dyDescent="0.2">
      <c r="A3308" s="27"/>
      <c r="B3308" s="27"/>
      <c r="C3308" s="27"/>
      <c r="E3308" s="3" t="str">
        <f t="shared" si="251"/>
        <v/>
      </c>
      <c r="F3308" t="str">
        <f t="shared" si="252"/>
        <v/>
      </c>
      <c r="G3308" t="str">
        <f t="shared" si="253"/>
        <v/>
      </c>
    </row>
    <row r="3309" spans="1:7" customFormat="1" x14ac:dyDescent="0.2">
      <c r="A3309" s="27"/>
      <c r="B3309" s="27"/>
      <c r="C3309" s="27"/>
      <c r="E3309" s="3" t="str">
        <f t="shared" si="251"/>
        <v/>
      </c>
      <c r="F3309" t="str">
        <f t="shared" si="252"/>
        <v/>
      </c>
      <c r="G3309" t="str">
        <f t="shared" si="253"/>
        <v/>
      </c>
    </row>
    <row r="3310" spans="1:7" customFormat="1" x14ac:dyDescent="0.2">
      <c r="A3310" s="27"/>
      <c r="B3310" s="27"/>
      <c r="C3310" s="27"/>
      <c r="E3310" s="3" t="str">
        <f t="shared" si="251"/>
        <v/>
      </c>
      <c r="F3310" t="str">
        <f t="shared" si="252"/>
        <v/>
      </c>
      <c r="G3310" t="str">
        <f t="shared" si="253"/>
        <v/>
      </c>
    </row>
    <row r="3311" spans="1:7" customFormat="1" x14ac:dyDescent="0.2">
      <c r="A3311" s="27"/>
      <c r="B3311" s="27"/>
      <c r="C3311" s="27"/>
      <c r="E3311" s="3" t="str">
        <f t="shared" si="251"/>
        <v/>
      </c>
      <c r="F3311" t="str">
        <f t="shared" si="252"/>
        <v/>
      </c>
      <c r="G3311" t="str">
        <f t="shared" si="253"/>
        <v/>
      </c>
    </row>
    <row r="3312" spans="1:7" customFormat="1" x14ac:dyDescent="0.2">
      <c r="A3312" s="27"/>
      <c r="B3312" s="27"/>
      <c r="C3312" s="27"/>
      <c r="E3312" s="3" t="str">
        <f t="shared" si="251"/>
        <v/>
      </c>
      <c r="F3312" t="str">
        <f t="shared" si="252"/>
        <v/>
      </c>
      <c r="G3312" t="str">
        <f t="shared" si="253"/>
        <v/>
      </c>
    </row>
    <row r="3313" spans="1:7" customFormat="1" x14ac:dyDescent="0.2">
      <c r="A3313" s="27"/>
      <c r="B3313" s="27"/>
      <c r="C3313" s="27"/>
      <c r="E3313" s="3" t="str">
        <f t="shared" si="251"/>
        <v/>
      </c>
      <c r="F3313" t="str">
        <f t="shared" si="252"/>
        <v/>
      </c>
      <c r="G3313" t="str">
        <f t="shared" si="253"/>
        <v/>
      </c>
    </row>
    <row r="3314" spans="1:7" customFormat="1" x14ac:dyDescent="0.2">
      <c r="A3314" s="27"/>
      <c r="B3314" s="27"/>
      <c r="C3314" s="27"/>
      <c r="E3314" s="3" t="str">
        <f t="shared" si="251"/>
        <v/>
      </c>
      <c r="F3314" t="str">
        <f t="shared" si="252"/>
        <v/>
      </c>
      <c r="G3314" t="str">
        <f t="shared" si="253"/>
        <v/>
      </c>
    </row>
    <row r="3315" spans="1:7" customFormat="1" x14ac:dyDescent="0.2">
      <c r="A3315" s="27"/>
      <c r="B3315" s="27"/>
      <c r="C3315" s="27"/>
      <c r="E3315" s="3" t="str">
        <f t="shared" si="251"/>
        <v/>
      </c>
      <c r="F3315" t="str">
        <f t="shared" si="252"/>
        <v/>
      </c>
      <c r="G3315" t="str">
        <f t="shared" si="253"/>
        <v/>
      </c>
    </row>
    <row r="3316" spans="1:7" customFormat="1" x14ac:dyDescent="0.2">
      <c r="A3316" s="27"/>
      <c r="B3316" s="27"/>
      <c r="C3316" s="27"/>
      <c r="E3316" s="3" t="str">
        <f t="shared" si="251"/>
        <v/>
      </c>
      <c r="F3316" t="str">
        <f t="shared" si="252"/>
        <v/>
      </c>
      <c r="G3316" t="str">
        <f t="shared" si="253"/>
        <v/>
      </c>
    </row>
    <row r="3317" spans="1:7" customFormat="1" x14ac:dyDescent="0.2">
      <c r="A3317" s="27"/>
      <c r="B3317" s="27"/>
      <c r="C3317" s="27"/>
      <c r="E3317" s="3" t="str">
        <f t="shared" si="251"/>
        <v/>
      </c>
      <c r="F3317" t="str">
        <f t="shared" si="252"/>
        <v/>
      </c>
      <c r="G3317" t="str">
        <f t="shared" si="253"/>
        <v/>
      </c>
    </row>
    <row r="3318" spans="1:7" customFormat="1" x14ac:dyDescent="0.2">
      <c r="A3318" s="27"/>
      <c r="B3318" s="27"/>
      <c r="C3318" s="27"/>
      <c r="E3318" s="3" t="str">
        <f t="shared" si="251"/>
        <v/>
      </c>
      <c r="F3318" t="str">
        <f t="shared" si="252"/>
        <v/>
      </c>
      <c r="G3318" t="str">
        <f t="shared" si="253"/>
        <v/>
      </c>
    </row>
    <row r="3319" spans="1:7" customFormat="1" x14ac:dyDescent="0.2">
      <c r="A3319" s="27"/>
      <c r="B3319" s="27"/>
      <c r="C3319" s="27"/>
      <c r="E3319" s="3" t="str">
        <f t="shared" si="251"/>
        <v/>
      </c>
      <c r="F3319" t="str">
        <f t="shared" si="252"/>
        <v/>
      </c>
      <c r="G3319" t="str">
        <f t="shared" si="253"/>
        <v/>
      </c>
    </row>
    <row r="3320" spans="1:7" customFormat="1" x14ac:dyDescent="0.2">
      <c r="A3320" s="27"/>
      <c r="B3320" s="27"/>
      <c r="C3320" s="27"/>
      <c r="E3320" s="3" t="str">
        <f t="shared" si="251"/>
        <v/>
      </c>
      <c r="F3320" t="str">
        <f t="shared" si="252"/>
        <v/>
      </c>
      <c r="G3320" t="str">
        <f t="shared" si="253"/>
        <v/>
      </c>
    </row>
    <row r="3321" spans="1:7" customFormat="1" x14ac:dyDescent="0.2">
      <c r="A3321" s="27"/>
      <c r="B3321" s="27"/>
      <c r="C3321" s="27"/>
      <c r="E3321" s="3" t="str">
        <f t="shared" si="251"/>
        <v/>
      </c>
      <c r="F3321" t="str">
        <f t="shared" si="252"/>
        <v/>
      </c>
      <c r="G3321" t="str">
        <f t="shared" si="253"/>
        <v/>
      </c>
    </row>
    <row r="3322" spans="1:7" customFormat="1" x14ac:dyDescent="0.2">
      <c r="A3322" s="27"/>
      <c r="B3322" s="27"/>
      <c r="C3322" s="27"/>
      <c r="E3322" s="3" t="str">
        <f t="shared" si="251"/>
        <v/>
      </c>
      <c r="F3322" t="str">
        <f t="shared" si="252"/>
        <v/>
      </c>
      <c r="G3322" t="str">
        <f t="shared" si="253"/>
        <v/>
      </c>
    </row>
    <row r="3323" spans="1:7" customFormat="1" x14ac:dyDescent="0.2">
      <c r="A3323" s="27"/>
      <c r="B3323" s="27"/>
      <c r="C3323" s="27"/>
      <c r="E3323" s="3" t="str">
        <f t="shared" si="251"/>
        <v/>
      </c>
      <c r="F3323" t="str">
        <f t="shared" si="252"/>
        <v/>
      </c>
      <c r="G3323" t="str">
        <f t="shared" si="253"/>
        <v/>
      </c>
    </row>
    <row r="3324" spans="1:7" customFormat="1" x14ac:dyDescent="0.2">
      <c r="A3324" s="27"/>
      <c r="B3324" s="27"/>
      <c r="C3324" s="27"/>
      <c r="E3324" s="3" t="str">
        <f t="shared" si="251"/>
        <v/>
      </c>
      <c r="F3324" t="str">
        <f t="shared" si="252"/>
        <v/>
      </c>
      <c r="G3324" t="str">
        <f t="shared" si="253"/>
        <v/>
      </c>
    </row>
    <row r="3325" spans="1:7" customFormat="1" x14ac:dyDescent="0.2">
      <c r="A3325" s="27"/>
      <c r="B3325" s="27"/>
      <c r="C3325" s="27"/>
      <c r="E3325" s="3" t="str">
        <f t="shared" si="251"/>
        <v/>
      </c>
      <c r="F3325" t="str">
        <f t="shared" si="252"/>
        <v/>
      </c>
      <c r="G3325" t="str">
        <f t="shared" si="253"/>
        <v/>
      </c>
    </row>
    <row r="3326" spans="1:7" customFormat="1" x14ac:dyDescent="0.2">
      <c r="A3326" s="27"/>
      <c r="B3326" s="27"/>
      <c r="C3326" s="27"/>
      <c r="E3326" s="3" t="str">
        <f t="shared" si="251"/>
        <v/>
      </c>
      <c r="F3326" t="str">
        <f t="shared" si="252"/>
        <v/>
      </c>
      <c r="G3326" t="str">
        <f t="shared" si="253"/>
        <v/>
      </c>
    </row>
    <row r="3327" spans="1:7" customFormat="1" x14ac:dyDescent="0.2">
      <c r="A3327" s="27"/>
      <c r="B3327" s="27"/>
      <c r="C3327" s="27"/>
      <c r="E3327" s="3" t="str">
        <f t="shared" si="251"/>
        <v/>
      </c>
      <c r="F3327" t="str">
        <f t="shared" si="252"/>
        <v/>
      </c>
      <c r="G3327" t="str">
        <f t="shared" si="253"/>
        <v/>
      </c>
    </row>
    <row r="3328" spans="1:7" customFormat="1" x14ac:dyDescent="0.2">
      <c r="A3328" s="27"/>
      <c r="B3328" s="27"/>
      <c r="C3328" s="27"/>
      <c r="E3328" s="3" t="str">
        <f t="shared" si="251"/>
        <v/>
      </c>
      <c r="F3328" t="str">
        <f t="shared" si="252"/>
        <v/>
      </c>
      <c r="G3328" t="str">
        <f t="shared" si="253"/>
        <v/>
      </c>
    </row>
    <row r="3329" spans="1:7" customFormat="1" x14ac:dyDescent="0.2">
      <c r="A3329" s="27"/>
      <c r="B3329" s="27"/>
      <c r="C3329" s="27"/>
      <c r="E3329" s="3" t="str">
        <f t="shared" si="251"/>
        <v/>
      </c>
      <c r="F3329" t="str">
        <f t="shared" si="252"/>
        <v/>
      </c>
      <c r="G3329" t="str">
        <f t="shared" si="253"/>
        <v/>
      </c>
    </row>
    <row r="3330" spans="1:7" customFormat="1" x14ac:dyDescent="0.2">
      <c r="A3330" s="27"/>
      <c r="B3330" s="27"/>
      <c r="C3330" s="27"/>
      <c r="E3330" s="3" t="str">
        <f t="shared" si="251"/>
        <v/>
      </c>
      <c r="F3330" t="str">
        <f t="shared" si="252"/>
        <v/>
      </c>
      <c r="G3330" t="str">
        <f t="shared" si="253"/>
        <v/>
      </c>
    </row>
    <row r="3331" spans="1:7" customFormat="1" x14ac:dyDescent="0.2">
      <c r="A3331" s="27"/>
      <c r="B3331" s="27"/>
      <c r="C3331" s="27"/>
      <c r="E3331" s="3" t="str">
        <f t="shared" ref="E3331:E3394" si="254">IF(A3331="", "", A3331+0)</f>
        <v/>
      </c>
      <c r="F3331" t="str">
        <f t="shared" ref="F3331:F3394" si="255">IF(B3331="", "", B3331)</f>
        <v/>
      </c>
      <c r="G3331" t="str">
        <f t="shared" ref="G3331:G3394" si="256">IF(C3331="", "", C3331+0)</f>
        <v/>
      </c>
    </row>
    <row r="3332" spans="1:7" customFormat="1" x14ac:dyDescent="0.2">
      <c r="A3332" s="27"/>
      <c r="B3332" s="27"/>
      <c r="C3332" s="27"/>
      <c r="E3332" s="3" t="str">
        <f t="shared" si="254"/>
        <v/>
      </c>
      <c r="F3332" t="str">
        <f t="shared" si="255"/>
        <v/>
      </c>
      <c r="G3332" t="str">
        <f t="shared" si="256"/>
        <v/>
      </c>
    </row>
    <row r="3333" spans="1:7" customFormat="1" x14ac:dyDescent="0.2">
      <c r="A3333" s="27"/>
      <c r="B3333" s="27"/>
      <c r="C3333" s="27"/>
      <c r="E3333" s="3" t="str">
        <f t="shared" si="254"/>
        <v/>
      </c>
      <c r="F3333" t="str">
        <f t="shared" si="255"/>
        <v/>
      </c>
      <c r="G3333" t="str">
        <f t="shared" si="256"/>
        <v/>
      </c>
    </row>
    <row r="3334" spans="1:7" customFormat="1" x14ac:dyDescent="0.2">
      <c r="A3334" s="27"/>
      <c r="B3334" s="27"/>
      <c r="C3334" s="27"/>
      <c r="E3334" s="3" t="str">
        <f t="shared" si="254"/>
        <v/>
      </c>
      <c r="F3334" t="str">
        <f t="shared" si="255"/>
        <v/>
      </c>
      <c r="G3334" t="str">
        <f t="shared" si="256"/>
        <v/>
      </c>
    </row>
    <row r="3335" spans="1:7" customFormat="1" x14ac:dyDescent="0.2">
      <c r="A3335" s="27"/>
      <c r="B3335" s="27"/>
      <c r="C3335" s="27"/>
      <c r="E3335" s="3" t="str">
        <f t="shared" si="254"/>
        <v/>
      </c>
      <c r="F3335" t="str">
        <f t="shared" si="255"/>
        <v/>
      </c>
      <c r="G3335" t="str">
        <f t="shared" si="256"/>
        <v/>
      </c>
    </row>
    <row r="3336" spans="1:7" customFormat="1" x14ac:dyDescent="0.2">
      <c r="A3336" s="27"/>
      <c r="B3336" s="27"/>
      <c r="C3336" s="27"/>
      <c r="E3336" s="3" t="str">
        <f t="shared" si="254"/>
        <v/>
      </c>
      <c r="F3336" t="str">
        <f t="shared" si="255"/>
        <v/>
      </c>
      <c r="G3336" t="str">
        <f t="shared" si="256"/>
        <v/>
      </c>
    </row>
    <row r="3337" spans="1:7" customFormat="1" x14ac:dyDescent="0.2">
      <c r="A3337" s="27"/>
      <c r="B3337" s="27"/>
      <c r="C3337" s="27"/>
      <c r="E3337" s="3" t="str">
        <f t="shared" si="254"/>
        <v/>
      </c>
      <c r="F3337" t="str">
        <f t="shared" si="255"/>
        <v/>
      </c>
      <c r="G3337" t="str">
        <f t="shared" si="256"/>
        <v/>
      </c>
    </row>
    <row r="3338" spans="1:7" customFormat="1" x14ac:dyDescent="0.2">
      <c r="A3338" s="27"/>
      <c r="B3338" s="27"/>
      <c r="C3338" s="27"/>
      <c r="E3338" s="3" t="str">
        <f t="shared" si="254"/>
        <v/>
      </c>
      <c r="F3338" t="str">
        <f t="shared" si="255"/>
        <v/>
      </c>
      <c r="G3338" t="str">
        <f t="shared" si="256"/>
        <v/>
      </c>
    </row>
    <row r="3339" spans="1:7" customFormat="1" x14ac:dyDescent="0.2">
      <c r="A3339" s="27"/>
      <c r="B3339" s="27"/>
      <c r="C3339" s="27"/>
      <c r="E3339" s="3" t="str">
        <f t="shared" si="254"/>
        <v/>
      </c>
      <c r="F3339" t="str">
        <f t="shared" si="255"/>
        <v/>
      </c>
      <c r="G3339" t="str">
        <f t="shared" si="256"/>
        <v/>
      </c>
    </row>
    <row r="3340" spans="1:7" customFormat="1" x14ac:dyDescent="0.2">
      <c r="A3340" s="27"/>
      <c r="B3340" s="27"/>
      <c r="C3340" s="27"/>
      <c r="E3340" s="3" t="str">
        <f t="shared" si="254"/>
        <v/>
      </c>
      <c r="F3340" t="str">
        <f t="shared" si="255"/>
        <v/>
      </c>
      <c r="G3340" t="str">
        <f t="shared" si="256"/>
        <v/>
      </c>
    </row>
    <row r="3341" spans="1:7" customFormat="1" x14ac:dyDescent="0.2">
      <c r="A3341" s="27"/>
      <c r="B3341" s="27"/>
      <c r="C3341" s="27"/>
      <c r="E3341" s="3" t="str">
        <f t="shared" si="254"/>
        <v/>
      </c>
      <c r="F3341" t="str">
        <f t="shared" si="255"/>
        <v/>
      </c>
      <c r="G3341" t="str">
        <f t="shared" si="256"/>
        <v/>
      </c>
    </row>
    <row r="3342" spans="1:7" customFormat="1" x14ac:dyDescent="0.2">
      <c r="A3342" s="27"/>
      <c r="B3342" s="27"/>
      <c r="C3342" s="27"/>
      <c r="E3342" s="3" t="str">
        <f t="shared" si="254"/>
        <v/>
      </c>
      <c r="F3342" t="str">
        <f t="shared" si="255"/>
        <v/>
      </c>
      <c r="G3342" t="str">
        <f t="shared" si="256"/>
        <v/>
      </c>
    </row>
    <row r="3343" spans="1:7" customFormat="1" x14ac:dyDescent="0.2">
      <c r="A3343" s="27"/>
      <c r="B3343" s="27"/>
      <c r="C3343" s="27"/>
      <c r="E3343" s="3" t="str">
        <f t="shared" si="254"/>
        <v/>
      </c>
      <c r="F3343" t="str">
        <f t="shared" si="255"/>
        <v/>
      </c>
      <c r="G3343" t="str">
        <f t="shared" si="256"/>
        <v/>
      </c>
    </row>
    <row r="3344" spans="1:7" customFormat="1" x14ac:dyDescent="0.2">
      <c r="A3344" s="27"/>
      <c r="B3344" s="27"/>
      <c r="C3344" s="27"/>
      <c r="E3344" s="3" t="str">
        <f t="shared" si="254"/>
        <v/>
      </c>
      <c r="F3344" t="str">
        <f t="shared" si="255"/>
        <v/>
      </c>
      <c r="G3344" t="str">
        <f t="shared" si="256"/>
        <v/>
      </c>
    </row>
    <row r="3345" spans="1:7" customFormat="1" x14ac:dyDescent="0.2">
      <c r="A3345" s="27"/>
      <c r="B3345" s="27"/>
      <c r="C3345" s="27"/>
      <c r="E3345" s="3" t="str">
        <f t="shared" si="254"/>
        <v/>
      </c>
      <c r="F3345" t="str">
        <f t="shared" si="255"/>
        <v/>
      </c>
      <c r="G3345" t="str">
        <f t="shared" si="256"/>
        <v/>
      </c>
    </row>
    <row r="3346" spans="1:7" customFormat="1" x14ac:dyDescent="0.2">
      <c r="A3346" s="27"/>
      <c r="B3346" s="27"/>
      <c r="C3346" s="27"/>
      <c r="E3346" s="3" t="str">
        <f t="shared" si="254"/>
        <v/>
      </c>
      <c r="F3346" t="str">
        <f t="shared" si="255"/>
        <v/>
      </c>
      <c r="G3346" t="str">
        <f t="shared" si="256"/>
        <v/>
      </c>
    </row>
    <row r="3347" spans="1:7" customFormat="1" x14ac:dyDescent="0.2">
      <c r="A3347" s="27"/>
      <c r="B3347" s="27"/>
      <c r="C3347" s="27"/>
      <c r="E3347" s="3" t="str">
        <f t="shared" si="254"/>
        <v/>
      </c>
      <c r="F3347" t="str">
        <f t="shared" si="255"/>
        <v/>
      </c>
      <c r="G3347" t="str">
        <f t="shared" si="256"/>
        <v/>
      </c>
    </row>
    <row r="3348" spans="1:7" customFormat="1" x14ac:dyDescent="0.2">
      <c r="A3348" s="27"/>
      <c r="B3348" s="27"/>
      <c r="C3348" s="27"/>
      <c r="E3348" s="3" t="str">
        <f t="shared" si="254"/>
        <v/>
      </c>
      <c r="F3348" t="str">
        <f t="shared" si="255"/>
        <v/>
      </c>
      <c r="G3348" t="str">
        <f t="shared" si="256"/>
        <v/>
      </c>
    </row>
    <row r="3349" spans="1:7" customFormat="1" x14ac:dyDescent="0.2">
      <c r="A3349" s="27"/>
      <c r="B3349" s="27"/>
      <c r="C3349" s="27"/>
      <c r="E3349" s="3" t="str">
        <f t="shared" si="254"/>
        <v/>
      </c>
      <c r="F3349" t="str">
        <f t="shared" si="255"/>
        <v/>
      </c>
      <c r="G3349" t="str">
        <f t="shared" si="256"/>
        <v/>
      </c>
    </row>
    <row r="3350" spans="1:7" customFormat="1" x14ac:dyDescent="0.2">
      <c r="A3350" s="27"/>
      <c r="B3350" s="27"/>
      <c r="C3350" s="27"/>
      <c r="E3350" s="3" t="str">
        <f t="shared" si="254"/>
        <v/>
      </c>
      <c r="F3350" t="str">
        <f t="shared" si="255"/>
        <v/>
      </c>
      <c r="G3350" t="str">
        <f t="shared" si="256"/>
        <v/>
      </c>
    </row>
    <row r="3351" spans="1:7" customFormat="1" x14ac:dyDescent="0.2">
      <c r="A3351" s="27"/>
      <c r="B3351" s="27"/>
      <c r="C3351" s="27"/>
      <c r="E3351" s="3" t="str">
        <f t="shared" si="254"/>
        <v/>
      </c>
      <c r="F3351" t="str">
        <f t="shared" si="255"/>
        <v/>
      </c>
      <c r="G3351" t="str">
        <f t="shared" si="256"/>
        <v/>
      </c>
    </row>
    <row r="3352" spans="1:7" customFormat="1" x14ac:dyDescent="0.2">
      <c r="A3352" s="27"/>
      <c r="B3352" s="27"/>
      <c r="C3352" s="27"/>
      <c r="E3352" s="3" t="str">
        <f t="shared" si="254"/>
        <v/>
      </c>
      <c r="F3352" t="str">
        <f t="shared" si="255"/>
        <v/>
      </c>
      <c r="G3352" t="str">
        <f t="shared" si="256"/>
        <v/>
      </c>
    </row>
    <row r="3353" spans="1:7" customFormat="1" x14ac:dyDescent="0.2">
      <c r="A3353" s="27"/>
      <c r="B3353" s="27"/>
      <c r="C3353" s="27"/>
      <c r="E3353" s="3" t="str">
        <f t="shared" si="254"/>
        <v/>
      </c>
      <c r="F3353" t="str">
        <f t="shared" si="255"/>
        <v/>
      </c>
      <c r="G3353" t="str">
        <f t="shared" si="256"/>
        <v/>
      </c>
    </row>
    <row r="3354" spans="1:7" customFormat="1" x14ac:dyDescent="0.2">
      <c r="A3354" s="27"/>
      <c r="B3354" s="27"/>
      <c r="C3354" s="27"/>
      <c r="E3354" s="3" t="str">
        <f t="shared" si="254"/>
        <v/>
      </c>
      <c r="F3354" t="str">
        <f t="shared" si="255"/>
        <v/>
      </c>
      <c r="G3354" t="str">
        <f t="shared" si="256"/>
        <v/>
      </c>
    </row>
    <row r="3355" spans="1:7" customFormat="1" x14ac:dyDescent="0.2">
      <c r="A3355" s="27"/>
      <c r="B3355" s="27"/>
      <c r="C3355" s="27"/>
      <c r="E3355" s="3" t="str">
        <f t="shared" si="254"/>
        <v/>
      </c>
      <c r="F3355" t="str">
        <f t="shared" si="255"/>
        <v/>
      </c>
      <c r="G3355" t="str">
        <f t="shared" si="256"/>
        <v/>
      </c>
    </row>
    <row r="3356" spans="1:7" customFormat="1" x14ac:dyDescent="0.2">
      <c r="A3356" s="27"/>
      <c r="B3356" s="27"/>
      <c r="C3356" s="27"/>
      <c r="E3356" s="3" t="str">
        <f t="shared" si="254"/>
        <v/>
      </c>
      <c r="F3356" t="str">
        <f t="shared" si="255"/>
        <v/>
      </c>
      <c r="G3356" t="str">
        <f t="shared" si="256"/>
        <v/>
      </c>
    </row>
    <row r="3357" spans="1:7" customFormat="1" x14ac:dyDescent="0.2">
      <c r="A3357" s="27"/>
      <c r="B3357" s="27"/>
      <c r="C3357" s="27"/>
      <c r="E3357" s="3" t="str">
        <f t="shared" si="254"/>
        <v/>
      </c>
      <c r="F3357" t="str">
        <f t="shared" si="255"/>
        <v/>
      </c>
      <c r="G3357" t="str">
        <f t="shared" si="256"/>
        <v/>
      </c>
    </row>
    <row r="3358" spans="1:7" customFormat="1" x14ac:dyDescent="0.2">
      <c r="A3358" s="27"/>
      <c r="B3358" s="27"/>
      <c r="C3358" s="27"/>
      <c r="E3358" s="3" t="str">
        <f t="shared" si="254"/>
        <v/>
      </c>
      <c r="F3358" t="str">
        <f t="shared" si="255"/>
        <v/>
      </c>
      <c r="G3358" t="str">
        <f t="shared" si="256"/>
        <v/>
      </c>
    </row>
    <row r="3359" spans="1:7" customFormat="1" x14ac:dyDescent="0.2">
      <c r="A3359" s="27"/>
      <c r="B3359" s="27"/>
      <c r="C3359" s="27"/>
      <c r="E3359" s="3" t="str">
        <f t="shared" si="254"/>
        <v/>
      </c>
      <c r="F3359" t="str">
        <f t="shared" si="255"/>
        <v/>
      </c>
      <c r="G3359" t="str">
        <f t="shared" si="256"/>
        <v/>
      </c>
    </row>
    <row r="3360" spans="1:7" customFormat="1" x14ac:dyDescent="0.2">
      <c r="A3360" s="27"/>
      <c r="B3360" s="27"/>
      <c r="C3360" s="27"/>
      <c r="E3360" s="3" t="str">
        <f t="shared" si="254"/>
        <v/>
      </c>
      <c r="F3360" t="str">
        <f t="shared" si="255"/>
        <v/>
      </c>
      <c r="G3360" t="str">
        <f t="shared" si="256"/>
        <v/>
      </c>
    </row>
    <row r="3361" spans="1:7" customFormat="1" x14ac:dyDescent="0.2">
      <c r="A3361" s="27"/>
      <c r="B3361" s="27"/>
      <c r="C3361" s="27"/>
      <c r="E3361" s="3" t="str">
        <f t="shared" si="254"/>
        <v/>
      </c>
      <c r="F3361" t="str">
        <f t="shared" si="255"/>
        <v/>
      </c>
      <c r="G3361" t="str">
        <f t="shared" si="256"/>
        <v/>
      </c>
    </row>
    <row r="3362" spans="1:7" customFormat="1" x14ac:dyDescent="0.2">
      <c r="A3362" s="27"/>
      <c r="B3362" s="27"/>
      <c r="C3362" s="27"/>
      <c r="E3362" s="3" t="str">
        <f t="shared" si="254"/>
        <v/>
      </c>
      <c r="F3362" t="str">
        <f t="shared" si="255"/>
        <v/>
      </c>
      <c r="G3362" t="str">
        <f t="shared" si="256"/>
        <v/>
      </c>
    </row>
    <row r="3363" spans="1:7" customFormat="1" x14ac:dyDescent="0.2">
      <c r="A3363" s="27"/>
      <c r="B3363" s="27"/>
      <c r="C3363" s="27"/>
      <c r="E3363" s="3" t="str">
        <f t="shared" si="254"/>
        <v/>
      </c>
      <c r="F3363" t="str">
        <f t="shared" si="255"/>
        <v/>
      </c>
      <c r="G3363" t="str">
        <f t="shared" si="256"/>
        <v/>
      </c>
    </row>
    <row r="3364" spans="1:7" customFormat="1" x14ac:dyDescent="0.2">
      <c r="A3364" s="27"/>
      <c r="B3364" s="27"/>
      <c r="C3364" s="27"/>
      <c r="E3364" s="3" t="str">
        <f t="shared" si="254"/>
        <v/>
      </c>
      <c r="F3364" t="str">
        <f t="shared" si="255"/>
        <v/>
      </c>
      <c r="G3364" t="str">
        <f t="shared" si="256"/>
        <v/>
      </c>
    </row>
    <row r="3365" spans="1:7" customFormat="1" x14ac:dyDescent="0.2">
      <c r="A3365" s="27"/>
      <c r="B3365" s="27"/>
      <c r="C3365" s="27"/>
      <c r="E3365" s="3" t="str">
        <f t="shared" si="254"/>
        <v/>
      </c>
      <c r="F3365" t="str">
        <f t="shared" si="255"/>
        <v/>
      </c>
      <c r="G3365" t="str">
        <f t="shared" si="256"/>
        <v/>
      </c>
    </row>
    <row r="3366" spans="1:7" customFormat="1" x14ac:dyDescent="0.2">
      <c r="A3366" s="27"/>
      <c r="B3366" s="27"/>
      <c r="C3366" s="27"/>
      <c r="E3366" s="3" t="str">
        <f t="shared" si="254"/>
        <v/>
      </c>
      <c r="F3366" t="str">
        <f t="shared" si="255"/>
        <v/>
      </c>
      <c r="G3366" t="str">
        <f t="shared" si="256"/>
        <v/>
      </c>
    </row>
    <row r="3367" spans="1:7" customFormat="1" x14ac:dyDescent="0.2">
      <c r="A3367" s="27"/>
      <c r="B3367" s="27"/>
      <c r="C3367" s="27"/>
      <c r="E3367" s="3" t="str">
        <f t="shared" si="254"/>
        <v/>
      </c>
      <c r="F3367" t="str">
        <f t="shared" si="255"/>
        <v/>
      </c>
      <c r="G3367" t="str">
        <f t="shared" si="256"/>
        <v/>
      </c>
    </row>
    <row r="3368" spans="1:7" customFormat="1" x14ac:dyDescent="0.2">
      <c r="A3368" s="27"/>
      <c r="B3368" s="27"/>
      <c r="C3368" s="27"/>
      <c r="E3368" s="3" t="str">
        <f t="shared" si="254"/>
        <v/>
      </c>
      <c r="F3368" t="str">
        <f t="shared" si="255"/>
        <v/>
      </c>
      <c r="G3368" t="str">
        <f t="shared" si="256"/>
        <v/>
      </c>
    </row>
    <row r="3369" spans="1:7" customFormat="1" x14ac:dyDescent="0.2">
      <c r="A3369" s="27"/>
      <c r="B3369" s="27"/>
      <c r="C3369" s="27"/>
      <c r="E3369" s="3" t="str">
        <f t="shared" si="254"/>
        <v/>
      </c>
      <c r="F3369" t="str">
        <f t="shared" si="255"/>
        <v/>
      </c>
      <c r="G3369" t="str">
        <f t="shared" si="256"/>
        <v/>
      </c>
    </row>
    <row r="3370" spans="1:7" customFormat="1" x14ac:dyDescent="0.2">
      <c r="A3370" s="27"/>
      <c r="B3370" s="27"/>
      <c r="C3370" s="27"/>
      <c r="E3370" s="3" t="str">
        <f t="shared" si="254"/>
        <v/>
      </c>
      <c r="F3370" t="str">
        <f t="shared" si="255"/>
        <v/>
      </c>
      <c r="G3370" t="str">
        <f t="shared" si="256"/>
        <v/>
      </c>
    </row>
    <row r="3371" spans="1:7" customFormat="1" x14ac:dyDescent="0.2">
      <c r="A3371" s="27"/>
      <c r="B3371" s="27"/>
      <c r="C3371" s="27"/>
      <c r="E3371" s="3" t="str">
        <f t="shared" si="254"/>
        <v/>
      </c>
      <c r="F3371" t="str">
        <f t="shared" si="255"/>
        <v/>
      </c>
      <c r="G3371" t="str">
        <f t="shared" si="256"/>
        <v/>
      </c>
    </row>
    <row r="3372" spans="1:7" customFormat="1" x14ac:dyDescent="0.2">
      <c r="A3372" s="27"/>
      <c r="B3372" s="27"/>
      <c r="C3372" s="27"/>
      <c r="E3372" s="3" t="str">
        <f t="shared" si="254"/>
        <v/>
      </c>
      <c r="F3372" t="str">
        <f t="shared" si="255"/>
        <v/>
      </c>
      <c r="G3372" t="str">
        <f t="shared" si="256"/>
        <v/>
      </c>
    </row>
    <row r="3373" spans="1:7" customFormat="1" x14ac:dyDescent="0.2">
      <c r="A3373" s="27"/>
      <c r="B3373" s="27"/>
      <c r="C3373" s="27"/>
      <c r="E3373" s="3" t="str">
        <f t="shared" si="254"/>
        <v/>
      </c>
      <c r="F3373" t="str">
        <f t="shared" si="255"/>
        <v/>
      </c>
      <c r="G3373" t="str">
        <f t="shared" si="256"/>
        <v/>
      </c>
    </row>
    <row r="3374" spans="1:7" customFormat="1" x14ac:dyDescent="0.2">
      <c r="A3374" s="27"/>
      <c r="B3374" s="27"/>
      <c r="C3374" s="27"/>
      <c r="E3374" s="3" t="str">
        <f t="shared" si="254"/>
        <v/>
      </c>
      <c r="F3374" t="str">
        <f t="shared" si="255"/>
        <v/>
      </c>
      <c r="G3374" t="str">
        <f t="shared" si="256"/>
        <v/>
      </c>
    </row>
    <row r="3375" spans="1:7" customFormat="1" x14ac:dyDescent="0.2">
      <c r="A3375" s="27"/>
      <c r="B3375" s="27"/>
      <c r="C3375" s="27"/>
      <c r="E3375" s="3" t="str">
        <f t="shared" si="254"/>
        <v/>
      </c>
      <c r="F3375" t="str">
        <f t="shared" si="255"/>
        <v/>
      </c>
      <c r="G3375" t="str">
        <f t="shared" si="256"/>
        <v/>
      </c>
    </row>
    <row r="3376" spans="1:7" customFormat="1" x14ac:dyDescent="0.2">
      <c r="A3376" s="27"/>
      <c r="B3376" s="27"/>
      <c r="C3376" s="27"/>
      <c r="E3376" s="3" t="str">
        <f t="shared" si="254"/>
        <v/>
      </c>
      <c r="F3376" t="str">
        <f t="shared" si="255"/>
        <v/>
      </c>
      <c r="G3376" t="str">
        <f t="shared" si="256"/>
        <v/>
      </c>
    </row>
    <row r="3377" spans="1:7" customFormat="1" x14ac:dyDescent="0.2">
      <c r="A3377" s="27"/>
      <c r="B3377" s="27"/>
      <c r="C3377" s="27"/>
      <c r="E3377" s="3" t="str">
        <f t="shared" si="254"/>
        <v/>
      </c>
      <c r="F3377" t="str">
        <f t="shared" si="255"/>
        <v/>
      </c>
      <c r="G3377" t="str">
        <f t="shared" si="256"/>
        <v/>
      </c>
    </row>
    <row r="3378" spans="1:7" customFormat="1" x14ac:dyDescent="0.2">
      <c r="A3378" s="27"/>
      <c r="B3378" s="27"/>
      <c r="C3378" s="27"/>
      <c r="E3378" s="3" t="str">
        <f t="shared" si="254"/>
        <v/>
      </c>
      <c r="F3378" t="str">
        <f t="shared" si="255"/>
        <v/>
      </c>
      <c r="G3378" t="str">
        <f t="shared" si="256"/>
        <v/>
      </c>
    </row>
    <row r="3379" spans="1:7" customFormat="1" x14ac:dyDescent="0.2">
      <c r="A3379" s="27"/>
      <c r="B3379" s="27"/>
      <c r="C3379" s="27"/>
      <c r="E3379" s="3" t="str">
        <f t="shared" si="254"/>
        <v/>
      </c>
      <c r="F3379" t="str">
        <f t="shared" si="255"/>
        <v/>
      </c>
      <c r="G3379" t="str">
        <f t="shared" si="256"/>
        <v/>
      </c>
    </row>
    <row r="3380" spans="1:7" customFormat="1" x14ac:dyDescent="0.2">
      <c r="A3380" s="27"/>
      <c r="B3380" s="27"/>
      <c r="C3380" s="27"/>
      <c r="E3380" s="3" t="str">
        <f t="shared" si="254"/>
        <v/>
      </c>
      <c r="F3380" t="str">
        <f t="shared" si="255"/>
        <v/>
      </c>
      <c r="G3380" t="str">
        <f t="shared" si="256"/>
        <v/>
      </c>
    </row>
    <row r="3381" spans="1:7" customFormat="1" x14ac:dyDescent="0.2">
      <c r="A3381" s="27"/>
      <c r="B3381" s="27"/>
      <c r="C3381" s="27"/>
      <c r="E3381" s="3" t="str">
        <f t="shared" si="254"/>
        <v/>
      </c>
      <c r="F3381" t="str">
        <f t="shared" si="255"/>
        <v/>
      </c>
      <c r="G3381" t="str">
        <f t="shared" si="256"/>
        <v/>
      </c>
    </row>
    <row r="3382" spans="1:7" customFormat="1" x14ac:dyDescent="0.2">
      <c r="A3382" s="27"/>
      <c r="B3382" s="27"/>
      <c r="C3382" s="27"/>
      <c r="E3382" s="3" t="str">
        <f t="shared" si="254"/>
        <v/>
      </c>
      <c r="F3382" t="str">
        <f t="shared" si="255"/>
        <v/>
      </c>
      <c r="G3382" t="str">
        <f t="shared" si="256"/>
        <v/>
      </c>
    </row>
    <row r="3383" spans="1:7" customFormat="1" x14ac:dyDescent="0.2">
      <c r="A3383" s="27"/>
      <c r="B3383" s="27"/>
      <c r="C3383" s="27"/>
      <c r="E3383" s="3" t="str">
        <f t="shared" si="254"/>
        <v/>
      </c>
      <c r="F3383" t="str">
        <f t="shared" si="255"/>
        <v/>
      </c>
      <c r="G3383" t="str">
        <f t="shared" si="256"/>
        <v/>
      </c>
    </row>
    <row r="3384" spans="1:7" customFormat="1" x14ac:dyDescent="0.2">
      <c r="A3384" s="27"/>
      <c r="B3384" s="27"/>
      <c r="C3384" s="27"/>
      <c r="E3384" s="3" t="str">
        <f t="shared" si="254"/>
        <v/>
      </c>
      <c r="F3384" t="str">
        <f t="shared" si="255"/>
        <v/>
      </c>
      <c r="G3384" t="str">
        <f t="shared" si="256"/>
        <v/>
      </c>
    </row>
    <row r="3385" spans="1:7" customFormat="1" x14ac:dyDescent="0.2">
      <c r="A3385" s="27"/>
      <c r="B3385" s="27"/>
      <c r="C3385" s="27"/>
      <c r="E3385" s="3" t="str">
        <f t="shared" si="254"/>
        <v/>
      </c>
      <c r="F3385" t="str">
        <f t="shared" si="255"/>
        <v/>
      </c>
      <c r="G3385" t="str">
        <f t="shared" si="256"/>
        <v/>
      </c>
    </row>
    <row r="3386" spans="1:7" customFormat="1" x14ac:dyDescent="0.2">
      <c r="A3386" s="27"/>
      <c r="B3386" s="27"/>
      <c r="C3386" s="27"/>
      <c r="E3386" s="3" t="str">
        <f t="shared" si="254"/>
        <v/>
      </c>
      <c r="F3386" t="str">
        <f t="shared" si="255"/>
        <v/>
      </c>
      <c r="G3386" t="str">
        <f t="shared" si="256"/>
        <v/>
      </c>
    </row>
    <row r="3387" spans="1:7" customFormat="1" x14ac:dyDescent="0.2">
      <c r="A3387" s="27"/>
      <c r="B3387" s="27"/>
      <c r="C3387" s="27"/>
      <c r="E3387" s="3" t="str">
        <f t="shared" si="254"/>
        <v/>
      </c>
      <c r="F3387" t="str">
        <f t="shared" si="255"/>
        <v/>
      </c>
      <c r="G3387" t="str">
        <f t="shared" si="256"/>
        <v/>
      </c>
    </row>
    <row r="3388" spans="1:7" customFormat="1" x14ac:dyDescent="0.2">
      <c r="A3388" s="27"/>
      <c r="B3388" s="27"/>
      <c r="C3388" s="27"/>
      <c r="E3388" s="3" t="str">
        <f t="shared" si="254"/>
        <v/>
      </c>
      <c r="F3388" t="str">
        <f t="shared" si="255"/>
        <v/>
      </c>
      <c r="G3388" t="str">
        <f t="shared" si="256"/>
        <v/>
      </c>
    </row>
    <row r="3389" spans="1:7" customFormat="1" x14ac:dyDescent="0.2">
      <c r="A3389" s="27"/>
      <c r="B3389" s="27"/>
      <c r="C3389" s="27"/>
      <c r="E3389" s="3" t="str">
        <f t="shared" si="254"/>
        <v/>
      </c>
      <c r="F3389" t="str">
        <f t="shared" si="255"/>
        <v/>
      </c>
      <c r="G3389" t="str">
        <f t="shared" si="256"/>
        <v/>
      </c>
    </row>
    <row r="3390" spans="1:7" customFormat="1" x14ac:dyDescent="0.2">
      <c r="A3390" s="27"/>
      <c r="B3390" s="27"/>
      <c r="C3390" s="27"/>
      <c r="E3390" s="3" t="str">
        <f t="shared" si="254"/>
        <v/>
      </c>
      <c r="F3390" t="str">
        <f t="shared" si="255"/>
        <v/>
      </c>
      <c r="G3390" t="str">
        <f t="shared" si="256"/>
        <v/>
      </c>
    </row>
    <row r="3391" spans="1:7" customFormat="1" x14ac:dyDescent="0.2">
      <c r="A3391" s="27"/>
      <c r="B3391" s="27"/>
      <c r="C3391" s="27"/>
      <c r="E3391" s="3" t="str">
        <f t="shared" si="254"/>
        <v/>
      </c>
      <c r="F3391" t="str">
        <f t="shared" si="255"/>
        <v/>
      </c>
      <c r="G3391" t="str">
        <f t="shared" si="256"/>
        <v/>
      </c>
    </row>
    <row r="3392" spans="1:7" customFormat="1" x14ac:dyDescent="0.2">
      <c r="A3392" s="27"/>
      <c r="B3392" s="27"/>
      <c r="C3392" s="27"/>
      <c r="E3392" s="3" t="str">
        <f t="shared" si="254"/>
        <v/>
      </c>
      <c r="F3392" t="str">
        <f t="shared" si="255"/>
        <v/>
      </c>
      <c r="G3392" t="str">
        <f t="shared" si="256"/>
        <v/>
      </c>
    </row>
    <row r="3393" spans="1:7" customFormat="1" x14ac:dyDescent="0.2">
      <c r="A3393" s="27"/>
      <c r="B3393" s="27"/>
      <c r="C3393" s="27"/>
      <c r="E3393" s="3" t="str">
        <f t="shared" si="254"/>
        <v/>
      </c>
      <c r="F3393" t="str">
        <f t="shared" si="255"/>
        <v/>
      </c>
      <c r="G3393" t="str">
        <f t="shared" si="256"/>
        <v/>
      </c>
    </row>
    <row r="3394" spans="1:7" customFormat="1" x14ac:dyDescent="0.2">
      <c r="A3394" s="27"/>
      <c r="B3394" s="27"/>
      <c r="C3394" s="27"/>
      <c r="E3394" s="3" t="str">
        <f t="shared" si="254"/>
        <v/>
      </c>
      <c r="F3394" t="str">
        <f t="shared" si="255"/>
        <v/>
      </c>
      <c r="G3394" t="str">
        <f t="shared" si="256"/>
        <v/>
      </c>
    </row>
    <row r="3395" spans="1:7" customFormat="1" x14ac:dyDescent="0.2">
      <c r="A3395" s="27"/>
      <c r="B3395" s="27"/>
      <c r="C3395" s="27"/>
      <c r="E3395" s="3" t="str">
        <f t="shared" ref="E3395:E3458" si="257">IF(A3395="", "", A3395+0)</f>
        <v/>
      </c>
      <c r="F3395" t="str">
        <f t="shared" ref="F3395:F3458" si="258">IF(B3395="", "", B3395)</f>
        <v/>
      </c>
      <c r="G3395" t="str">
        <f t="shared" ref="G3395:G3458" si="259">IF(C3395="", "", C3395+0)</f>
        <v/>
      </c>
    </row>
    <row r="3396" spans="1:7" customFormat="1" x14ac:dyDescent="0.2">
      <c r="A3396" s="27"/>
      <c r="B3396" s="27"/>
      <c r="C3396" s="27"/>
      <c r="E3396" s="3" t="str">
        <f t="shared" si="257"/>
        <v/>
      </c>
      <c r="F3396" t="str">
        <f t="shared" si="258"/>
        <v/>
      </c>
      <c r="G3396" t="str">
        <f t="shared" si="259"/>
        <v/>
      </c>
    </row>
    <row r="3397" spans="1:7" customFormat="1" x14ac:dyDescent="0.2">
      <c r="A3397" s="27"/>
      <c r="B3397" s="27"/>
      <c r="C3397" s="27"/>
      <c r="E3397" s="3" t="str">
        <f t="shared" si="257"/>
        <v/>
      </c>
      <c r="F3397" t="str">
        <f t="shared" si="258"/>
        <v/>
      </c>
      <c r="G3397" t="str">
        <f t="shared" si="259"/>
        <v/>
      </c>
    </row>
    <row r="3398" spans="1:7" customFormat="1" x14ac:dyDescent="0.2">
      <c r="A3398" s="27"/>
      <c r="B3398" s="27"/>
      <c r="C3398" s="27"/>
      <c r="E3398" s="3" t="str">
        <f t="shared" si="257"/>
        <v/>
      </c>
      <c r="F3398" t="str">
        <f t="shared" si="258"/>
        <v/>
      </c>
      <c r="G3398" t="str">
        <f t="shared" si="259"/>
        <v/>
      </c>
    </row>
    <row r="3399" spans="1:7" customFormat="1" x14ac:dyDescent="0.2">
      <c r="A3399" s="27"/>
      <c r="B3399" s="27"/>
      <c r="C3399" s="27"/>
      <c r="E3399" s="3" t="str">
        <f t="shared" si="257"/>
        <v/>
      </c>
      <c r="F3399" t="str">
        <f t="shared" si="258"/>
        <v/>
      </c>
      <c r="G3399" t="str">
        <f t="shared" si="259"/>
        <v/>
      </c>
    </row>
    <row r="3400" spans="1:7" customFormat="1" x14ac:dyDescent="0.2">
      <c r="A3400" s="27"/>
      <c r="B3400" s="27"/>
      <c r="C3400" s="27"/>
      <c r="E3400" s="3" t="str">
        <f t="shared" si="257"/>
        <v/>
      </c>
      <c r="F3400" t="str">
        <f t="shared" si="258"/>
        <v/>
      </c>
      <c r="G3400" t="str">
        <f t="shared" si="259"/>
        <v/>
      </c>
    </row>
    <row r="3401" spans="1:7" customFormat="1" x14ac:dyDescent="0.2">
      <c r="A3401" s="27"/>
      <c r="B3401" s="27"/>
      <c r="C3401" s="27"/>
      <c r="E3401" s="3" t="str">
        <f t="shared" si="257"/>
        <v/>
      </c>
      <c r="F3401" t="str">
        <f t="shared" si="258"/>
        <v/>
      </c>
      <c r="G3401" t="str">
        <f t="shared" si="259"/>
        <v/>
      </c>
    </row>
    <row r="3402" spans="1:7" customFormat="1" x14ac:dyDescent="0.2">
      <c r="A3402" s="27"/>
      <c r="B3402" s="27"/>
      <c r="C3402" s="27"/>
      <c r="E3402" s="3" t="str">
        <f t="shared" si="257"/>
        <v/>
      </c>
      <c r="F3402" t="str">
        <f t="shared" si="258"/>
        <v/>
      </c>
      <c r="G3402" t="str">
        <f t="shared" si="259"/>
        <v/>
      </c>
    </row>
    <row r="3403" spans="1:7" customFormat="1" x14ac:dyDescent="0.2">
      <c r="A3403" s="27"/>
      <c r="B3403" s="27"/>
      <c r="C3403" s="27"/>
      <c r="E3403" s="3" t="str">
        <f t="shared" si="257"/>
        <v/>
      </c>
      <c r="F3403" t="str">
        <f t="shared" si="258"/>
        <v/>
      </c>
      <c r="G3403" t="str">
        <f t="shared" si="259"/>
        <v/>
      </c>
    </row>
    <row r="3404" spans="1:7" customFormat="1" x14ac:dyDescent="0.2">
      <c r="A3404" s="27"/>
      <c r="B3404" s="27"/>
      <c r="C3404" s="27"/>
      <c r="E3404" s="3" t="str">
        <f t="shared" si="257"/>
        <v/>
      </c>
      <c r="F3404" t="str">
        <f t="shared" si="258"/>
        <v/>
      </c>
      <c r="G3404" t="str">
        <f t="shared" si="259"/>
        <v/>
      </c>
    </row>
    <row r="3405" spans="1:7" customFormat="1" x14ac:dyDescent="0.2">
      <c r="A3405" s="27"/>
      <c r="B3405" s="27"/>
      <c r="C3405" s="27"/>
      <c r="E3405" s="3" t="str">
        <f t="shared" si="257"/>
        <v/>
      </c>
      <c r="F3405" t="str">
        <f t="shared" si="258"/>
        <v/>
      </c>
      <c r="G3405" t="str">
        <f t="shared" si="259"/>
        <v/>
      </c>
    </row>
    <row r="3406" spans="1:7" customFormat="1" x14ac:dyDescent="0.2">
      <c r="A3406" s="27"/>
      <c r="B3406" s="27"/>
      <c r="C3406" s="27"/>
      <c r="E3406" s="3" t="str">
        <f t="shared" si="257"/>
        <v/>
      </c>
      <c r="F3406" t="str">
        <f t="shared" si="258"/>
        <v/>
      </c>
      <c r="G3406" t="str">
        <f t="shared" si="259"/>
        <v/>
      </c>
    </row>
    <row r="3407" spans="1:7" customFormat="1" x14ac:dyDescent="0.2">
      <c r="A3407" s="27"/>
      <c r="B3407" s="27"/>
      <c r="C3407" s="27"/>
      <c r="E3407" s="3" t="str">
        <f t="shared" si="257"/>
        <v/>
      </c>
      <c r="F3407" t="str">
        <f t="shared" si="258"/>
        <v/>
      </c>
      <c r="G3407" t="str">
        <f t="shared" si="259"/>
        <v/>
      </c>
    </row>
    <row r="3408" spans="1:7" customFormat="1" x14ac:dyDescent="0.2">
      <c r="A3408" s="27"/>
      <c r="B3408" s="27"/>
      <c r="C3408" s="27"/>
      <c r="E3408" s="3" t="str">
        <f t="shared" si="257"/>
        <v/>
      </c>
      <c r="F3408" t="str">
        <f t="shared" si="258"/>
        <v/>
      </c>
      <c r="G3408" t="str">
        <f t="shared" si="259"/>
        <v/>
      </c>
    </row>
    <row r="3409" spans="1:7" customFormat="1" x14ac:dyDescent="0.2">
      <c r="A3409" s="27"/>
      <c r="B3409" s="27"/>
      <c r="C3409" s="27"/>
      <c r="E3409" s="3" t="str">
        <f t="shared" si="257"/>
        <v/>
      </c>
      <c r="F3409" t="str">
        <f t="shared" si="258"/>
        <v/>
      </c>
      <c r="G3409" t="str">
        <f t="shared" si="259"/>
        <v/>
      </c>
    </row>
    <row r="3410" spans="1:7" customFormat="1" x14ac:dyDescent="0.2">
      <c r="A3410" s="27"/>
      <c r="B3410" s="27"/>
      <c r="C3410" s="27"/>
      <c r="E3410" s="3" t="str">
        <f t="shared" si="257"/>
        <v/>
      </c>
      <c r="F3410" t="str">
        <f t="shared" si="258"/>
        <v/>
      </c>
      <c r="G3410" t="str">
        <f t="shared" si="259"/>
        <v/>
      </c>
    </row>
    <row r="3411" spans="1:7" customFormat="1" x14ac:dyDescent="0.2">
      <c r="A3411" s="27"/>
      <c r="B3411" s="27"/>
      <c r="C3411" s="27"/>
      <c r="E3411" s="3" t="str">
        <f t="shared" si="257"/>
        <v/>
      </c>
      <c r="F3411" t="str">
        <f t="shared" si="258"/>
        <v/>
      </c>
      <c r="G3411" t="str">
        <f t="shared" si="259"/>
        <v/>
      </c>
    </row>
    <row r="3412" spans="1:7" customFormat="1" x14ac:dyDescent="0.2">
      <c r="A3412" s="27"/>
      <c r="B3412" s="27"/>
      <c r="C3412" s="27"/>
      <c r="E3412" s="3" t="str">
        <f t="shared" si="257"/>
        <v/>
      </c>
      <c r="F3412" t="str">
        <f t="shared" si="258"/>
        <v/>
      </c>
      <c r="G3412" t="str">
        <f t="shared" si="259"/>
        <v/>
      </c>
    </row>
    <row r="3413" spans="1:7" customFormat="1" x14ac:dyDescent="0.2">
      <c r="A3413" s="27"/>
      <c r="B3413" s="27"/>
      <c r="C3413" s="27"/>
      <c r="E3413" s="3" t="str">
        <f t="shared" si="257"/>
        <v/>
      </c>
      <c r="F3413" t="str">
        <f t="shared" si="258"/>
        <v/>
      </c>
      <c r="G3413" t="str">
        <f t="shared" si="259"/>
        <v/>
      </c>
    </row>
    <row r="3414" spans="1:7" customFormat="1" x14ac:dyDescent="0.2">
      <c r="A3414" s="27"/>
      <c r="B3414" s="27"/>
      <c r="C3414" s="27"/>
      <c r="E3414" s="3" t="str">
        <f t="shared" si="257"/>
        <v/>
      </c>
      <c r="F3414" t="str">
        <f t="shared" si="258"/>
        <v/>
      </c>
      <c r="G3414" t="str">
        <f t="shared" si="259"/>
        <v/>
      </c>
    </row>
    <row r="3415" spans="1:7" customFormat="1" x14ac:dyDescent="0.2">
      <c r="A3415" s="27"/>
      <c r="B3415" s="27"/>
      <c r="C3415" s="27"/>
      <c r="E3415" s="3" t="str">
        <f t="shared" si="257"/>
        <v/>
      </c>
      <c r="F3415" t="str">
        <f t="shared" si="258"/>
        <v/>
      </c>
      <c r="G3415" t="str">
        <f t="shared" si="259"/>
        <v/>
      </c>
    </row>
    <row r="3416" spans="1:7" customFormat="1" x14ac:dyDescent="0.2">
      <c r="A3416" s="27"/>
      <c r="B3416" s="27"/>
      <c r="C3416" s="27"/>
      <c r="E3416" s="3" t="str">
        <f t="shared" si="257"/>
        <v/>
      </c>
      <c r="F3416" t="str">
        <f t="shared" si="258"/>
        <v/>
      </c>
      <c r="G3416" t="str">
        <f t="shared" si="259"/>
        <v/>
      </c>
    </row>
    <row r="3417" spans="1:7" customFormat="1" x14ac:dyDescent="0.2">
      <c r="A3417" s="27"/>
      <c r="B3417" s="27"/>
      <c r="C3417" s="27"/>
      <c r="E3417" s="3" t="str">
        <f t="shared" si="257"/>
        <v/>
      </c>
      <c r="F3417" t="str">
        <f t="shared" si="258"/>
        <v/>
      </c>
      <c r="G3417" t="str">
        <f t="shared" si="259"/>
        <v/>
      </c>
    </row>
    <row r="3418" spans="1:7" customFormat="1" x14ac:dyDescent="0.2">
      <c r="A3418" s="27"/>
      <c r="B3418" s="27"/>
      <c r="C3418" s="27"/>
      <c r="E3418" s="3" t="str">
        <f t="shared" si="257"/>
        <v/>
      </c>
      <c r="F3418" t="str">
        <f t="shared" si="258"/>
        <v/>
      </c>
      <c r="G3418" t="str">
        <f t="shared" si="259"/>
        <v/>
      </c>
    </row>
    <row r="3419" spans="1:7" customFormat="1" x14ac:dyDescent="0.2">
      <c r="A3419" s="27"/>
      <c r="B3419" s="27"/>
      <c r="C3419" s="27"/>
      <c r="E3419" s="3" t="str">
        <f t="shared" si="257"/>
        <v/>
      </c>
      <c r="F3419" t="str">
        <f t="shared" si="258"/>
        <v/>
      </c>
      <c r="G3419" t="str">
        <f t="shared" si="259"/>
        <v/>
      </c>
    </row>
    <row r="3420" spans="1:7" customFormat="1" x14ac:dyDescent="0.2">
      <c r="A3420" s="27"/>
      <c r="B3420" s="27"/>
      <c r="C3420" s="27"/>
      <c r="E3420" s="3" t="str">
        <f t="shared" si="257"/>
        <v/>
      </c>
      <c r="F3420" t="str">
        <f t="shared" si="258"/>
        <v/>
      </c>
      <c r="G3420" t="str">
        <f t="shared" si="259"/>
        <v/>
      </c>
    </row>
    <row r="3421" spans="1:7" customFormat="1" x14ac:dyDescent="0.2">
      <c r="A3421" s="27"/>
      <c r="B3421" s="27"/>
      <c r="C3421" s="27"/>
      <c r="E3421" s="3" t="str">
        <f t="shared" si="257"/>
        <v/>
      </c>
      <c r="F3421" t="str">
        <f t="shared" si="258"/>
        <v/>
      </c>
      <c r="G3421" t="str">
        <f t="shared" si="259"/>
        <v/>
      </c>
    </row>
    <row r="3422" spans="1:7" customFormat="1" x14ac:dyDescent="0.2">
      <c r="A3422" s="27"/>
      <c r="B3422" s="27"/>
      <c r="C3422" s="27"/>
      <c r="E3422" s="3" t="str">
        <f t="shared" si="257"/>
        <v/>
      </c>
      <c r="F3422" t="str">
        <f t="shared" si="258"/>
        <v/>
      </c>
      <c r="G3422" t="str">
        <f t="shared" si="259"/>
        <v/>
      </c>
    </row>
    <row r="3423" spans="1:7" customFormat="1" x14ac:dyDescent="0.2">
      <c r="A3423" s="27"/>
      <c r="B3423" s="27"/>
      <c r="C3423" s="27"/>
      <c r="E3423" s="3" t="str">
        <f t="shared" si="257"/>
        <v/>
      </c>
      <c r="F3423" t="str">
        <f t="shared" si="258"/>
        <v/>
      </c>
      <c r="G3423" t="str">
        <f t="shared" si="259"/>
        <v/>
      </c>
    </row>
    <row r="3424" spans="1:7" customFormat="1" x14ac:dyDescent="0.2">
      <c r="A3424" s="27"/>
      <c r="B3424" s="27"/>
      <c r="C3424" s="27"/>
      <c r="E3424" s="3" t="str">
        <f t="shared" si="257"/>
        <v/>
      </c>
      <c r="F3424" t="str">
        <f t="shared" si="258"/>
        <v/>
      </c>
      <c r="G3424" t="str">
        <f t="shared" si="259"/>
        <v/>
      </c>
    </row>
    <row r="3425" spans="1:7" customFormat="1" x14ac:dyDescent="0.2">
      <c r="A3425" s="27"/>
      <c r="B3425" s="27"/>
      <c r="C3425" s="27"/>
      <c r="E3425" s="3" t="str">
        <f t="shared" si="257"/>
        <v/>
      </c>
      <c r="F3425" t="str">
        <f t="shared" si="258"/>
        <v/>
      </c>
      <c r="G3425" t="str">
        <f t="shared" si="259"/>
        <v/>
      </c>
    </row>
    <row r="3426" spans="1:7" customFormat="1" x14ac:dyDescent="0.2">
      <c r="A3426" s="27"/>
      <c r="B3426" s="27"/>
      <c r="C3426" s="27"/>
      <c r="E3426" s="3" t="str">
        <f t="shared" si="257"/>
        <v/>
      </c>
      <c r="F3426" t="str">
        <f t="shared" si="258"/>
        <v/>
      </c>
      <c r="G3426" t="str">
        <f t="shared" si="259"/>
        <v/>
      </c>
    </row>
    <row r="3427" spans="1:7" customFormat="1" x14ac:dyDescent="0.2">
      <c r="A3427" s="27"/>
      <c r="B3427" s="27"/>
      <c r="C3427" s="27"/>
      <c r="E3427" s="3" t="str">
        <f t="shared" si="257"/>
        <v/>
      </c>
      <c r="F3427" t="str">
        <f t="shared" si="258"/>
        <v/>
      </c>
      <c r="G3427" t="str">
        <f t="shared" si="259"/>
        <v/>
      </c>
    </row>
    <row r="3428" spans="1:7" customFormat="1" x14ac:dyDescent="0.2">
      <c r="A3428" s="27"/>
      <c r="B3428" s="27"/>
      <c r="C3428" s="27"/>
      <c r="E3428" s="3" t="str">
        <f t="shared" si="257"/>
        <v/>
      </c>
      <c r="F3428" t="str">
        <f t="shared" si="258"/>
        <v/>
      </c>
      <c r="G3428" t="str">
        <f t="shared" si="259"/>
        <v/>
      </c>
    </row>
    <row r="3429" spans="1:7" customFormat="1" x14ac:dyDescent="0.2">
      <c r="A3429" s="27"/>
      <c r="B3429" s="27"/>
      <c r="C3429" s="27"/>
      <c r="E3429" s="3" t="str">
        <f t="shared" si="257"/>
        <v/>
      </c>
      <c r="F3429" t="str">
        <f t="shared" si="258"/>
        <v/>
      </c>
      <c r="G3429" t="str">
        <f t="shared" si="259"/>
        <v/>
      </c>
    </row>
    <row r="3430" spans="1:7" customFormat="1" x14ac:dyDescent="0.2">
      <c r="A3430" s="27"/>
      <c r="B3430" s="27"/>
      <c r="C3430" s="27"/>
      <c r="E3430" s="3" t="str">
        <f t="shared" si="257"/>
        <v/>
      </c>
      <c r="F3430" t="str">
        <f t="shared" si="258"/>
        <v/>
      </c>
      <c r="G3430" t="str">
        <f t="shared" si="259"/>
        <v/>
      </c>
    </row>
    <row r="3431" spans="1:7" customFormat="1" x14ac:dyDescent="0.2">
      <c r="A3431" s="27"/>
      <c r="B3431" s="27"/>
      <c r="C3431" s="27"/>
      <c r="E3431" s="3" t="str">
        <f t="shared" si="257"/>
        <v/>
      </c>
      <c r="F3431" t="str">
        <f t="shared" si="258"/>
        <v/>
      </c>
      <c r="G3431" t="str">
        <f t="shared" si="259"/>
        <v/>
      </c>
    </row>
    <row r="3432" spans="1:7" customFormat="1" x14ac:dyDescent="0.2">
      <c r="A3432" s="27"/>
      <c r="B3432" s="27"/>
      <c r="C3432" s="27"/>
      <c r="E3432" s="3" t="str">
        <f t="shared" si="257"/>
        <v/>
      </c>
      <c r="F3432" t="str">
        <f t="shared" si="258"/>
        <v/>
      </c>
      <c r="G3432" t="str">
        <f t="shared" si="259"/>
        <v/>
      </c>
    </row>
    <row r="3433" spans="1:7" customFormat="1" x14ac:dyDescent="0.2">
      <c r="A3433" s="27"/>
      <c r="B3433" s="27"/>
      <c r="C3433" s="27"/>
      <c r="E3433" s="3" t="str">
        <f t="shared" si="257"/>
        <v/>
      </c>
      <c r="F3433" t="str">
        <f t="shared" si="258"/>
        <v/>
      </c>
      <c r="G3433" t="str">
        <f t="shared" si="259"/>
        <v/>
      </c>
    </row>
    <row r="3434" spans="1:7" customFormat="1" x14ac:dyDescent="0.2">
      <c r="A3434" s="27"/>
      <c r="B3434" s="27"/>
      <c r="C3434" s="27"/>
      <c r="E3434" s="3" t="str">
        <f t="shared" si="257"/>
        <v/>
      </c>
      <c r="F3434" t="str">
        <f t="shared" si="258"/>
        <v/>
      </c>
      <c r="G3434" t="str">
        <f t="shared" si="259"/>
        <v/>
      </c>
    </row>
    <row r="3435" spans="1:7" customFormat="1" x14ac:dyDescent="0.2">
      <c r="A3435" s="27"/>
      <c r="B3435" s="27"/>
      <c r="C3435" s="27"/>
      <c r="E3435" s="3" t="str">
        <f t="shared" si="257"/>
        <v/>
      </c>
      <c r="F3435" t="str">
        <f t="shared" si="258"/>
        <v/>
      </c>
      <c r="G3435" t="str">
        <f t="shared" si="259"/>
        <v/>
      </c>
    </row>
    <row r="3436" spans="1:7" customFormat="1" x14ac:dyDescent="0.2">
      <c r="A3436" s="27"/>
      <c r="B3436" s="27"/>
      <c r="C3436" s="27"/>
      <c r="E3436" s="3" t="str">
        <f t="shared" si="257"/>
        <v/>
      </c>
      <c r="F3436" t="str">
        <f t="shared" si="258"/>
        <v/>
      </c>
      <c r="G3436" t="str">
        <f t="shared" si="259"/>
        <v/>
      </c>
    </row>
    <row r="3437" spans="1:7" customFormat="1" x14ac:dyDescent="0.2">
      <c r="A3437" s="27"/>
      <c r="B3437" s="27"/>
      <c r="C3437" s="27"/>
      <c r="E3437" s="3" t="str">
        <f t="shared" si="257"/>
        <v/>
      </c>
      <c r="F3437" t="str">
        <f t="shared" si="258"/>
        <v/>
      </c>
      <c r="G3437" t="str">
        <f t="shared" si="259"/>
        <v/>
      </c>
    </row>
    <row r="3438" spans="1:7" customFormat="1" x14ac:dyDescent="0.2">
      <c r="A3438" s="27"/>
      <c r="B3438" s="27"/>
      <c r="C3438" s="27"/>
      <c r="E3438" s="3" t="str">
        <f t="shared" si="257"/>
        <v/>
      </c>
      <c r="F3438" t="str">
        <f t="shared" si="258"/>
        <v/>
      </c>
      <c r="G3438" t="str">
        <f t="shared" si="259"/>
        <v/>
      </c>
    </row>
    <row r="3439" spans="1:7" customFormat="1" x14ac:dyDescent="0.2">
      <c r="A3439" s="27"/>
      <c r="B3439" s="27"/>
      <c r="C3439" s="27"/>
      <c r="E3439" s="3" t="str">
        <f t="shared" si="257"/>
        <v/>
      </c>
      <c r="F3439" t="str">
        <f t="shared" si="258"/>
        <v/>
      </c>
      <c r="G3439" t="str">
        <f t="shared" si="259"/>
        <v/>
      </c>
    </row>
    <row r="3440" spans="1:7" customFormat="1" x14ac:dyDescent="0.2">
      <c r="A3440" s="27"/>
      <c r="B3440" s="27"/>
      <c r="C3440" s="27"/>
      <c r="E3440" s="3" t="str">
        <f t="shared" si="257"/>
        <v/>
      </c>
      <c r="F3440" t="str">
        <f t="shared" si="258"/>
        <v/>
      </c>
      <c r="G3440" t="str">
        <f t="shared" si="259"/>
        <v/>
      </c>
    </row>
    <row r="3441" spans="1:7" customFormat="1" x14ac:dyDescent="0.2">
      <c r="A3441" s="27"/>
      <c r="B3441" s="27"/>
      <c r="C3441" s="27"/>
      <c r="E3441" s="3" t="str">
        <f t="shared" si="257"/>
        <v/>
      </c>
      <c r="F3441" t="str">
        <f t="shared" si="258"/>
        <v/>
      </c>
      <c r="G3441" t="str">
        <f t="shared" si="259"/>
        <v/>
      </c>
    </row>
    <row r="3442" spans="1:7" customFormat="1" x14ac:dyDescent="0.2">
      <c r="A3442" s="27"/>
      <c r="B3442" s="27"/>
      <c r="C3442" s="27"/>
      <c r="E3442" s="3" t="str">
        <f t="shared" si="257"/>
        <v/>
      </c>
      <c r="F3442" t="str">
        <f t="shared" si="258"/>
        <v/>
      </c>
      <c r="G3442" t="str">
        <f t="shared" si="259"/>
        <v/>
      </c>
    </row>
    <row r="3443" spans="1:7" customFormat="1" x14ac:dyDescent="0.2">
      <c r="A3443" s="27"/>
      <c r="B3443" s="27"/>
      <c r="C3443" s="27"/>
      <c r="E3443" s="3" t="str">
        <f t="shared" si="257"/>
        <v/>
      </c>
      <c r="F3443" t="str">
        <f t="shared" si="258"/>
        <v/>
      </c>
      <c r="G3443" t="str">
        <f t="shared" si="259"/>
        <v/>
      </c>
    </row>
    <row r="3444" spans="1:7" customFormat="1" x14ac:dyDescent="0.2">
      <c r="A3444" s="27"/>
      <c r="B3444" s="27"/>
      <c r="C3444" s="27"/>
      <c r="E3444" s="3" t="str">
        <f t="shared" si="257"/>
        <v/>
      </c>
      <c r="F3444" t="str">
        <f t="shared" si="258"/>
        <v/>
      </c>
      <c r="G3444" t="str">
        <f t="shared" si="259"/>
        <v/>
      </c>
    </row>
    <row r="3445" spans="1:7" customFormat="1" x14ac:dyDescent="0.2">
      <c r="A3445" s="27"/>
      <c r="B3445" s="27"/>
      <c r="C3445" s="27"/>
      <c r="E3445" s="3" t="str">
        <f t="shared" si="257"/>
        <v/>
      </c>
      <c r="F3445" t="str">
        <f t="shared" si="258"/>
        <v/>
      </c>
      <c r="G3445" t="str">
        <f t="shared" si="259"/>
        <v/>
      </c>
    </row>
    <row r="3446" spans="1:7" customFormat="1" x14ac:dyDescent="0.2">
      <c r="A3446" s="27"/>
      <c r="B3446" s="27"/>
      <c r="C3446" s="27"/>
      <c r="E3446" s="3" t="str">
        <f t="shared" si="257"/>
        <v/>
      </c>
      <c r="F3446" t="str">
        <f t="shared" si="258"/>
        <v/>
      </c>
      <c r="G3446" t="str">
        <f t="shared" si="259"/>
        <v/>
      </c>
    </row>
    <row r="3447" spans="1:7" customFormat="1" x14ac:dyDescent="0.2">
      <c r="A3447" s="27"/>
      <c r="B3447" s="27"/>
      <c r="C3447" s="27"/>
      <c r="E3447" s="3" t="str">
        <f t="shared" si="257"/>
        <v/>
      </c>
      <c r="F3447" t="str">
        <f t="shared" si="258"/>
        <v/>
      </c>
      <c r="G3447" t="str">
        <f t="shared" si="259"/>
        <v/>
      </c>
    </row>
    <row r="3448" spans="1:7" customFormat="1" x14ac:dyDescent="0.2">
      <c r="A3448" s="27"/>
      <c r="B3448" s="27"/>
      <c r="C3448" s="27"/>
      <c r="E3448" s="3" t="str">
        <f t="shared" si="257"/>
        <v/>
      </c>
      <c r="F3448" t="str">
        <f t="shared" si="258"/>
        <v/>
      </c>
      <c r="G3448" t="str">
        <f t="shared" si="259"/>
        <v/>
      </c>
    </row>
    <row r="3449" spans="1:7" customFormat="1" x14ac:dyDescent="0.2">
      <c r="A3449" s="27"/>
      <c r="B3449" s="27"/>
      <c r="C3449" s="27"/>
      <c r="E3449" s="3" t="str">
        <f t="shared" si="257"/>
        <v/>
      </c>
      <c r="F3449" t="str">
        <f t="shared" si="258"/>
        <v/>
      </c>
      <c r="G3449" t="str">
        <f t="shared" si="259"/>
        <v/>
      </c>
    </row>
    <row r="3450" spans="1:7" customFormat="1" x14ac:dyDescent="0.2">
      <c r="A3450" s="27"/>
      <c r="B3450" s="27"/>
      <c r="C3450" s="27"/>
      <c r="E3450" s="3" t="str">
        <f t="shared" si="257"/>
        <v/>
      </c>
      <c r="F3450" t="str">
        <f t="shared" si="258"/>
        <v/>
      </c>
      <c r="G3450" t="str">
        <f t="shared" si="259"/>
        <v/>
      </c>
    </row>
    <row r="3451" spans="1:7" customFormat="1" x14ac:dyDescent="0.2">
      <c r="A3451" s="27"/>
      <c r="B3451" s="27"/>
      <c r="C3451" s="27"/>
      <c r="E3451" s="3" t="str">
        <f t="shared" si="257"/>
        <v/>
      </c>
      <c r="F3451" t="str">
        <f t="shared" si="258"/>
        <v/>
      </c>
      <c r="G3451" t="str">
        <f t="shared" si="259"/>
        <v/>
      </c>
    </row>
    <row r="3452" spans="1:7" customFormat="1" x14ac:dyDescent="0.2">
      <c r="A3452" s="27"/>
      <c r="B3452" s="27"/>
      <c r="C3452" s="27"/>
      <c r="E3452" s="3" t="str">
        <f t="shared" si="257"/>
        <v/>
      </c>
      <c r="F3452" t="str">
        <f t="shared" si="258"/>
        <v/>
      </c>
      <c r="G3452" t="str">
        <f t="shared" si="259"/>
        <v/>
      </c>
    </row>
    <row r="3453" spans="1:7" customFormat="1" x14ac:dyDescent="0.2">
      <c r="A3453" s="27"/>
      <c r="B3453" s="27"/>
      <c r="C3453" s="27"/>
      <c r="E3453" s="3" t="str">
        <f t="shared" si="257"/>
        <v/>
      </c>
      <c r="F3453" t="str">
        <f t="shared" si="258"/>
        <v/>
      </c>
      <c r="G3453" t="str">
        <f t="shared" si="259"/>
        <v/>
      </c>
    </row>
    <row r="3454" spans="1:7" customFormat="1" x14ac:dyDescent="0.2">
      <c r="A3454" s="27"/>
      <c r="B3454" s="27"/>
      <c r="C3454" s="27"/>
      <c r="E3454" s="3" t="str">
        <f t="shared" si="257"/>
        <v/>
      </c>
      <c r="F3454" t="str">
        <f t="shared" si="258"/>
        <v/>
      </c>
      <c r="G3454" t="str">
        <f t="shared" si="259"/>
        <v/>
      </c>
    </row>
    <row r="3455" spans="1:7" customFormat="1" x14ac:dyDescent="0.2">
      <c r="A3455" s="27"/>
      <c r="B3455" s="27"/>
      <c r="C3455" s="27"/>
      <c r="E3455" s="3" t="str">
        <f t="shared" si="257"/>
        <v/>
      </c>
      <c r="F3455" t="str">
        <f t="shared" si="258"/>
        <v/>
      </c>
      <c r="G3455" t="str">
        <f t="shared" si="259"/>
        <v/>
      </c>
    </row>
    <row r="3456" spans="1:7" customFormat="1" x14ac:dyDescent="0.2">
      <c r="A3456" s="27"/>
      <c r="B3456" s="27"/>
      <c r="C3456" s="27"/>
      <c r="E3456" s="3" t="str">
        <f t="shared" si="257"/>
        <v/>
      </c>
      <c r="F3456" t="str">
        <f t="shared" si="258"/>
        <v/>
      </c>
      <c r="G3456" t="str">
        <f t="shared" si="259"/>
        <v/>
      </c>
    </row>
    <row r="3457" spans="1:7" customFormat="1" x14ac:dyDescent="0.2">
      <c r="A3457" s="27"/>
      <c r="B3457" s="27"/>
      <c r="C3457" s="27"/>
      <c r="E3457" s="3" t="str">
        <f t="shared" si="257"/>
        <v/>
      </c>
      <c r="F3457" t="str">
        <f t="shared" si="258"/>
        <v/>
      </c>
      <c r="G3457" t="str">
        <f t="shared" si="259"/>
        <v/>
      </c>
    </row>
    <row r="3458" spans="1:7" customFormat="1" x14ac:dyDescent="0.2">
      <c r="A3458" s="27"/>
      <c r="B3458" s="27"/>
      <c r="C3458" s="27"/>
      <c r="E3458" s="3" t="str">
        <f t="shared" si="257"/>
        <v/>
      </c>
      <c r="F3458" t="str">
        <f t="shared" si="258"/>
        <v/>
      </c>
      <c r="G3458" t="str">
        <f t="shared" si="259"/>
        <v/>
      </c>
    </row>
    <row r="3459" spans="1:7" customFormat="1" x14ac:dyDescent="0.2">
      <c r="A3459" s="27"/>
      <c r="B3459" s="27"/>
      <c r="C3459" s="27"/>
      <c r="E3459" s="3" t="str">
        <f t="shared" ref="E3459:E3522" si="260">IF(A3459="", "", A3459+0)</f>
        <v/>
      </c>
      <c r="F3459" t="str">
        <f t="shared" ref="F3459:F3522" si="261">IF(B3459="", "", B3459)</f>
        <v/>
      </c>
      <c r="G3459" t="str">
        <f t="shared" ref="G3459:G3522" si="262">IF(C3459="", "", C3459+0)</f>
        <v/>
      </c>
    </row>
    <row r="3460" spans="1:7" customFormat="1" x14ac:dyDescent="0.2">
      <c r="A3460" s="27"/>
      <c r="B3460" s="27"/>
      <c r="C3460" s="27"/>
      <c r="E3460" s="3" t="str">
        <f t="shared" si="260"/>
        <v/>
      </c>
      <c r="F3460" t="str">
        <f t="shared" si="261"/>
        <v/>
      </c>
      <c r="G3460" t="str">
        <f t="shared" si="262"/>
        <v/>
      </c>
    </row>
    <row r="3461" spans="1:7" customFormat="1" x14ac:dyDescent="0.2">
      <c r="A3461" s="27"/>
      <c r="B3461" s="27"/>
      <c r="C3461" s="27"/>
      <c r="E3461" s="3" t="str">
        <f t="shared" si="260"/>
        <v/>
      </c>
      <c r="F3461" t="str">
        <f t="shared" si="261"/>
        <v/>
      </c>
      <c r="G3461" t="str">
        <f t="shared" si="262"/>
        <v/>
      </c>
    </row>
    <row r="3462" spans="1:7" customFormat="1" x14ac:dyDescent="0.2">
      <c r="A3462" s="27"/>
      <c r="B3462" s="27"/>
      <c r="C3462" s="27"/>
      <c r="E3462" s="3" t="str">
        <f t="shared" si="260"/>
        <v/>
      </c>
      <c r="F3462" t="str">
        <f t="shared" si="261"/>
        <v/>
      </c>
      <c r="G3462" t="str">
        <f t="shared" si="262"/>
        <v/>
      </c>
    </row>
    <row r="3463" spans="1:7" customFormat="1" x14ac:dyDescent="0.2">
      <c r="A3463" s="27"/>
      <c r="B3463" s="27"/>
      <c r="C3463" s="27"/>
      <c r="E3463" s="3" t="str">
        <f t="shared" si="260"/>
        <v/>
      </c>
      <c r="F3463" t="str">
        <f t="shared" si="261"/>
        <v/>
      </c>
      <c r="G3463" t="str">
        <f t="shared" si="262"/>
        <v/>
      </c>
    </row>
    <row r="3464" spans="1:7" customFormat="1" x14ac:dyDescent="0.2">
      <c r="A3464" s="27"/>
      <c r="B3464" s="27"/>
      <c r="C3464" s="27"/>
      <c r="E3464" s="3" t="str">
        <f t="shared" si="260"/>
        <v/>
      </c>
      <c r="F3464" t="str">
        <f t="shared" si="261"/>
        <v/>
      </c>
      <c r="G3464" t="str">
        <f t="shared" si="262"/>
        <v/>
      </c>
    </row>
    <row r="3465" spans="1:7" customFormat="1" x14ac:dyDescent="0.2">
      <c r="A3465" s="27"/>
      <c r="B3465" s="27"/>
      <c r="C3465" s="27"/>
      <c r="E3465" s="3" t="str">
        <f t="shared" si="260"/>
        <v/>
      </c>
      <c r="F3465" t="str">
        <f t="shared" si="261"/>
        <v/>
      </c>
      <c r="G3465" t="str">
        <f t="shared" si="262"/>
        <v/>
      </c>
    </row>
    <row r="3466" spans="1:7" customFormat="1" x14ac:dyDescent="0.2">
      <c r="A3466" s="27"/>
      <c r="B3466" s="27"/>
      <c r="C3466" s="27"/>
      <c r="E3466" s="3" t="str">
        <f t="shared" si="260"/>
        <v/>
      </c>
      <c r="F3466" t="str">
        <f t="shared" si="261"/>
        <v/>
      </c>
      <c r="G3466" t="str">
        <f t="shared" si="262"/>
        <v/>
      </c>
    </row>
    <row r="3467" spans="1:7" customFormat="1" x14ac:dyDescent="0.2">
      <c r="A3467" s="27"/>
      <c r="B3467" s="27"/>
      <c r="C3467" s="27"/>
      <c r="E3467" s="3" t="str">
        <f t="shared" si="260"/>
        <v/>
      </c>
      <c r="F3467" t="str">
        <f t="shared" si="261"/>
        <v/>
      </c>
      <c r="G3467" t="str">
        <f t="shared" si="262"/>
        <v/>
      </c>
    </row>
    <row r="3468" spans="1:7" customFormat="1" x14ac:dyDescent="0.2">
      <c r="A3468" s="27"/>
      <c r="B3468" s="27"/>
      <c r="C3468" s="27"/>
      <c r="E3468" s="3" t="str">
        <f t="shared" si="260"/>
        <v/>
      </c>
      <c r="F3468" t="str">
        <f t="shared" si="261"/>
        <v/>
      </c>
      <c r="G3468" t="str">
        <f t="shared" si="262"/>
        <v/>
      </c>
    </row>
    <row r="3469" spans="1:7" customFormat="1" x14ac:dyDescent="0.2">
      <c r="A3469" s="27"/>
      <c r="B3469" s="27"/>
      <c r="C3469" s="27"/>
      <c r="E3469" s="3" t="str">
        <f t="shared" si="260"/>
        <v/>
      </c>
      <c r="F3469" t="str">
        <f t="shared" si="261"/>
        <v/>
      </c>
      <c r="G3469" t="str">
        <f t="shared" si="262"/>
        <v/>
      </c>
    </row>
    <row r="3470" spans="1:7" customFormat="1" x14ac:dyDescent="0.2">
      <c r="A3470" s="27"/>
      <c r="B3470" s="27"/>
      <c r="C3470" s="27"/>
      <c r="E3470" s="3" t="str">
        <f t="shared" si="260"/>
        <v/>
      </c>
      <c r="F3470" t="str">
        <f t="shared" si="261"/>
        <v/>
      </c>
      <c r="G3470" t="str">
        <f t="shared" si="262"/>
        <v/>
      </c>
    </row>
    <row r="3471" spans="1:7" customFormat="1" x14ac:dyDescent="0.2">
      <c r="A3471" s="27"/>
      <c r="B3471" s="27"/>
      <c r="C3471" s="27"/>
      <c r="E3471" s="3" t="str">
        <f t="shared" si="260"/>
        <v/>
      </c>
      <c r="F3471" t="str">
        <f t="shared" si="261"/>
        <v/>
      </c>
      <c r="G3471" t="str">
        <f t="shared" si="262"/>
        <v/>
      </c>
    </row>
    <row r="3472" spans="1:7" customFormat="1" x14ac:dyDescent="0.2">
      <c r="A3472" s="27"/>
      <c r="B3472" s="27"/>
      <c r="C3472" s="27"/>
      <c r="E3472" s="3" t="str">
        <f t="shared" si="260"/>
        <v/>
      </c>
      <c r="F3472" t="str">
        <f t="shared" si="261"/>
        <v/>
      </c>
      <c r="G3472" t="str">
        <f t="shared" si="262"/>
        <v/>
      </c>
    </row>
    <row r="3473" spans="1:7" customFormat="1" x14ac:dyDescent="0.2">
      <c r="A3473" s="27"/>
      <c r="B3473" s="27"/>
      <c r="C3473" s="27"/>
      <c r="E3473" s="3" t="str">
        <f t="shared" si="260"/>
        <v/>
      </c>
      <c r="F3473" t="str">
        <f t="shared" si="261"/>
        <v/>
      </c>
      <c r="G3473" t="str">
        <f t="shared" si="262"/>
        <v/>
      </c>
    </row>
    <row r="3474" spans="1:7" customFormat="1" x14ac:dyDescent="0.2">
      <c r="A3474" s="27"/>
      <c r="B3474" s="27"/>
      <c r="C3474" s="27"/>
      <c r="E3474" s="3" t="str">
        <f t="shared" si="260"/>
        <v/>
      </c>
      <c r="F3474" t="str">
        <f t="shared" si="261"/>
        <v/>
      </c>
      <c r="G3474" t="str">
        <f t="shared" si="262"/>
        <v/>
      </c>
    </row>
    <row r="3475" spans="1:7" customFormat="1" x14ac:dyDescent="0.2">
      <c r="A3475" s="27"/>
      <c r="B3475" s="27"/>
      <c r="C3475" s="27"/>
      <c r="E3475" s="3" t="str">
        <f t="shared" si="260"/>
        <v/>
      </c>
      <c r="F3475" t="str">
        <f t="shared" si="261"/>
        <v/>
      </c>
      <c r="G3475" t="str">
        <f t="shared" si="262"/>
        <v/>
      </c>
    </row>
    <row r="3476" spans="1:7" customFormat="1" x14ac:dyDescent="0.2">
      <c r="A3476" s="27"/>
      <c r="B3476" s="27"/>
      <c r="C3476" s="27"/>
      <c r="E3476" s="3" t="str">
        <f t="shared" si="260"/>
        <v/>
      </c>
      <c r="F3476" t="str">
        <f t="shared" si="261"/>
        <v/>
      </c>
      <c r="G3476" t="str">
        <f t="shared" si="262"/>
        <v/>
      </c>
    </row>
    <row r="3477" spans="1:7" customFormat="1" x14ac:dyDescent="0.2">
      <c r="A3477" s="27"/>
      <c r="B3477" s="27"/>
      <c r="C3477" s="27"/>
      <c r="E3477" s="3" t="str">
        <f t="shared" si="260"/>
        <v/>
      </c>
      <c r="F3477" t="str">
        <f t="shared" si="261"/>
        <v/>
      </c>
      <c r="G3477" t="str">
        <f t="shared" si="262"/>
        <v/>
      </c>
    </row>
    <row r="3478" spans="1:7" customFormat="1" x14ac:dyDescent="0.2">
      <c r="A3478" s="27"/>
      <c r="B3478" s="27"/>
      <c r="C3478" s="27"/>
      <c r="E3478" s="3" t="str">
        <f t="shared" si="260"/>
        <v/>
      </c>
      <c r="F3478" t="str">
        <f t="shared" si="261"/>
        <v/>
      </c>
      <c r="G3478" t="str">
        <f t="shared" si="262"/>
        <v/>
      </c>
    </row>
    <row r="3479" spans="1:7" customFormat="1" x14ac:dyDescent="0.2">
      <c r="A3479" s="27"/>
      <c r="B3479" s="27"/>
      <c r="C3479" s="27"/>
      <c r="E3479" s="3" t="str">
        <f t="shared" si="260"/>
        <v/>
      </c>
      <c r="F3479" t="str">
        <f t="shared" si="261"/>
        <v/>
      </c>
      <c r="G3479" t="str">
        <f t="shared" si="262"/>
        <v/>
      </c>
    </row>
    <row r="3480" spans="1:7" customFormat="1" x14ac:dyDescent="0.2">
      <c r="A3480" s="27"/>
      <c r="B3480" s="27"/>
      <c r="C3480" s="27"/>
      <c r="E3480" s="3" t="str">
        <f t="shared" si="260"/>
        <v/>
      </c>
      <c r="F3480" t="str">
        <f t="shared" si="261"/>
        <v/>
      </c>
      <c r="G3480" t="str">
        <f t="shared" si="262"/>
        <v/>
      </c>
    </row>
    <row r="3481" spans="1:7" customFormat="1" x14ac:dyDescent="0.2">
      <c r="A3481" s="27"/>
      <c r="B3481" s="27"/>
      <c r="C3481" s="27"/>
      <c r="E3481" s="3" t="str">
        <f t="shared" si="260"/>
        <v/>
      </c>
      <c r="F3481" t="str">
        <f t="shared" si="261"/>
        <v/>
      </c>
      <c r="G3481" t="str">
        <f t="shared" si="262"/>
        <v/>
      </c>
    </row>
    <row r="3482" spans="1:7" customFormat="1" x14ac:dyDescent="0.2">
      <c r="A3482" s="27"/>
      <c r="B3482" s="27"/>
      <c r="C3482" s="27"/>
      <c r="E3482" s="3" t="str">
        <f t="shared" si="260"/>
        <v/>
      </c>
      <c r="F3482" t="str">
        <f t="shared" si="261"/>
        <v/>
      </c>
      <c r="G3482" t="str">
        <f t="shared" si="262"/>
        <v/>
      </c>
    </row>
    <row r="3483" spans="1:7" customFormat="1" x14ac:dyDescent="0.2">
      <c r="A3483" s="27"/>
      <c r="B3483" s="27"/>
      <c r="C3483" s="27"/>
      <c r="E3483" s="3" t="str">
        <f t="shared" si="260"/>
        <v/>
      </c>
      <c r="F3483" t="str">
        <f t="shared" si="261"/>
        <v/>
      </c>
      <c r="G3483" t="str">
        <f t="shared" si="262"/>
        <v/>
      </c>
    </row>
    <row r="3484" spans="1:7" customFormat="1" x14ac:dyDescent="0.2">
      <c r="A3484" s="27"/>
      <c r="B3484" s="27"/>
      <c r="C3484" s="27"/>
      <c r="E3484" s="3" t="str">
        <f t="shared" si="260"/>
        <v/>
      </c>
      <c r="F3484" t="str">
        <f t="shared" si="261"/>
        <v/>
      </c>
      <c r="G3484" t="str">
        <f t="shared" si="262"/>
        <v/>
      </c>
    </row>
    <row r="3485" spans="1:7" customFormat="1" x14ac:dyDescent="0.2">
      <c r="A3485" s="27"/>
      <c r="B3485" s="27"/>
      <c r="C3485" s="27"/>
      <c r="E3485" s="3" t="str">
        <f t="shared" si="260"/>
        <v/>
      </c>
      <c r="F3485" t="str">
        <f t="shared" si="261"/>
        <v/>
      </c>
      <c r="G3485" t="str">
        <f t="shared" si="262"/>
        <v/>
      </c>
    </row>
    <row r="3486" spans="1:7" customFormat="1" x14ac:dyDescent="0.2">
      <c r="A3486" s="27"/>
      <c r="B3486" s="27"/>
      <c r="C3486" s="27"/>
      <c r="E3486" s="3" t="str">
        <f t="shared" si="260"/>
        <v/>
      </c>
      <c r="F3486" t="str">
        <f t="shared" si="261"/>
        <v/>
      </c>
      <c r="G3486" t="str">
        <f t="shared" si="262"/>
        <v/>
      </c>
    </row>
    <row r="3487" spans="1:7" customFormat="1" x14ac:dyDescent="0.2">
      <c r="A3487" s="27"/>
      <c r="B3487" s="27"/>
      <c r="C3487" s="27"/>
      <c r="E3487" s="3" t="str">
        <f t="shared" si="260"/>
        <v/>
      </c>
      <c r="F3487" t="str">
        <f t="shared" si="261"/>
        <v/>
      </c>
      <c r="G3487" t="str">
        <f t="shared" si="262"/>
        <v/>
      </c>
    </row>
    <row r="3488" spans="1:7" customFormat="1" x14ac:dyDescent="0.2">
      <c r="A3488" s="27"/>
      <c r="B3488" s="27"/>
      <c r="C3488" s="27"/>
      <c r="E3488" s="3" t="str">
        <f t="shared" si="260"/>
        <v/>
      </c>
      <c r="F3488" t="str">
        <f t="shared" si="261"/>
        <v/>
      </c>
      <c r="G3488" t="str">
        <f t="shared" si="262"/>
        <v/>
      </c>
    </row>
    <row r="3489" spans="1:7" customFormat="1" x14ac:dyDescent="0.2">
      <c r="A3489" s="27"/>
      <c r="B3489" s="27"/>
      <c r="C3489" s="27"/>
      <c r="E3489" s="3" t="str">
        <f t="shared" si="260"/>
        <v/>
      </c>
      <c r="F3489" t="str">
        <f t="shared" si="261"/>
        <v/>
      </c>
      <c r="G3489" t="str">
        <f t="shared" si="262"/>
        <v/>
      </c>
    </row>
    <row r="3490" spans="1:7" customFormat="1" x14ac:dyDescent="0.2">
      <c r="A3490" s="27"/>
      <c r="B3490" s="27"/>
      <c r="C3490" s="27"/>
      <c r="E3490" s="3" t="str">
        <f t="shared" si="260"/>
        <v/>
      </c>
      <c r="F3490" t="str">
        <f t="shared" si="261"/>
        <v/>
      </c>
      <c r="G3490" t="str">
        <f t="shared" si="262"/>
        <v/>
      </c>
    </row>
    <row r="3491" spans="1:7" customFormat="1" x14ac:dyDescent="0.2">
      <c r="A3491" s="27"/>
      <c r="B3491" s="27"/>
      <c r="C3491" s="27"/>
      <c r="E3491" s="3" t="str">
        <f t="shared" si="260"/>
        <v/>
      </c>
      <c r="F3491" t="str">
        <f t="shared" si="261"/>
        <v/>
      </c>
      <c r="G3491" t="str">
        <f t="shared" si="262"/>
        <v/>
      </c>
    </row>
    <row r="3492" spans="1:7" customFormat="1" x14ac:dyDescent="0.2">
      <c r="A3492" s="27"/>
      <c r="B3492" s="27"/>
      <c r="C3492" s="27"/>
      <c r="E3492" s="3" t="str">
        <f t="shared" si="260"/>
        <v/>
      </c>
      <c r="F3492" t="str">
        <f t="shared" si="261"/>
        <v/>
      </c>
      <c r="G3492" t="str">
        <f t="shared" si="262"/>
        <v/>
      </c>
    </row>
    <row r="3493" spans="1:7" customFormat="1" x14ac:dyDescent="0.2">
      <c r="A3493" s="27"/>
      <c r="B3493" s="27"/>
      <c r="C3493" s="27"/>
      <c r="E3493" s="3" t="str">
        <f t="shared" si="260"/>
        <v/>
      </c>
      <c r="F3493" t="str">
        <f t="shared" si="261"/>
        <v/>
      </c>
      <c r="G3493" t="str">
        <f t="shared" si="262"/>
        <v/>
      </c>
    </row>
    <row r="3494" spans="1:7" customFormat="1" x14ac:dyDescent="0.2">
      <c r="A3494" s="27"/>
      <c r="B3494" s="27"/>
      <c r="C3494" s="27"/>
      <c r="E3494" s="3" t="str">
        <f t="shared" si="260"/>
        <v/>
      </c>
      <c r="F3494" t="str">
        <f t="shared" si="261"/>
        <v/>
      </c>
      <c r="G3494" t="str">
        <f t="shared" si="262"/>
        <v/>
      </c>
    </row>
    <row r="3495" spans="1:7" customFormat="1" x14ac:dyDescent="0.2">
      <c r="A3495" s="27"/>
      <c r="B3495" s="27"/>
      <c r="C3495" s="27"/>
      <c r="E3495" s="3" t="str">
        <f t="shared" si="260"/>
        <v/>
      </c>
      <c r="F3495" t="str">
        <f t="shared" si="261"/>
        <v/>
      </c>
      <c r="G3495" t="str">
        <f t="shared" si="262"/>
        <v/>
      </c>
    </row>
    <row r="3496" spans="1:7" customFormat="1" x14ac:dyDescent="0.2">
      <c r="A3496" s="27"/>
      <c r="B3496" s="27"/>
      <c r="C3496" s="27"/>
      <c r="E3496" s="3" t="str">
        <f t="shared" si="260"/>
        <v/>
      </c>
      <c r="F3496" t="str">
        <f t="shared" si="261"/>
        <v/>
      </c>
      <c r="G3496" t="str">
        <f t="shared" si="262"/>
        <v/>
      </c>
    </row>
    <row r="3497" spans="1:7" customFormat="1" x14ac:dyDescent="0.2">
      <c r="A3497" s="27"/>
      <c r="B3497" s="27"/>
      <c r="C3497" s="27"/>
      <c r="E3497" s="3" t="str">
        <f t="shared" si="260"/>
        <v/>
      </c>
      <c r="F3497" t="str">
        <f t="shared" si="261"/>
        <v/>
      </c>
      <c r="G3497" t="str">
        <f t="shared" si="262"/>
        <v/>
      </c>
    </row>
    <row r="3498" spans="1:7" customFormat="1" x14ac:dyDescent="0.2">
      <c r="A3498" s="27"/>
      <c r="B3498" s="27"/>
      <c r="C3498" s="27"/>
      <c r="E3498" s="3" t="str">
        <f t="shared" si="260"/>
        <v/>
      </c>
      <c r="F3498" t="str">
        <f t="shared" si="261"/>
        <v/>
      </c>
      <c r="G3498" t="str">
        <f t="shared" si="262"/>
        <v/>
      </c>
    </row>
    <row r="3499" spans="1:7" customFormat="1" x14ac:dyDescent="0.2">
      <c r="A3499" s="27"/>
      <c r="B3499" s="27"/>
      <c r="C3499" s="27"/>
      <c r="E3499" s="3" t="str">
        <f t="shared" si="260"/>
        <v/>
      </c>
      <c r="F3499" t="str">
        <f t="shared" si="261"/>
        <v/>
      </c>
      <c r="G3499" t="str">
        <f t="shared" si="262"/>
        <v/>
      </c>
    </row>
    <row r="3500" spans="1:7" customFormat="1" x14ac:dyDescent="0.2">
      <c r="A3500" s="27"/>
      <c r="B3500" s="27"/>
      <c r="C3500" s="27"/>
      <c r="E3500" s="3" t="str">
        <f t="shared" si="260"/>
        <v/>
      </c>
      <c r="F3500" t="str">
        <f t="shared" si="261"/>
        <v/>
      </c>
      <c r="G3500" t="str">
        <f t="shared" si="262"/>
        <v/>
      </c>
    </row>
    <row r="3501" spans="1:7" customFormat="1" x14ac:dyDescent="0.2">
      <c r="A3501" s="27"/>
      <c r="B3501" s="27"/>
      <c r="C3501" s="27"/>
      <c r="E3501" s="3" t="str">
        <f t="shared" si="260"/>
        <v/>
      </c>
      <c r="F3501" t="str">
        <f t="shared" si="261"/>
        <v/>
      </c>
      <c r="G3501" t="str">
        <f t="shared" si="262"/>
        <v/>
      </c>
    </row>
    <row r="3502" spans="1:7" customFormat="1" x14ac:dyDescent="0.2">
      <c r="A3502" s="27"/>
      <c r="B3502" s="27"/>
      <c r="C3502" s="27"/>
      <c r="E3502" s="3" t="str">
        <f t="shared" si="260"/>
        <v/>
      </c>
      <c r="F3502" t="str">
        <f t="shared" si="261"/>
        <v/>
      </c>
      <c r="G3502" t="str">
        <f t="shared" si="262"/>
        <v/>
      </c>
    </row>
    <row r="3503" spans="1:7" customFormat="1" x14ac:dyDescent="0.2">
      <c r="A3503" s="27"/>
      <c r="B3503" s="27"/>
      <c r="C3503" s="27"/>
      <c r="E3503" s="3" t="str">
        <f t="shared" si="260"/>
        <v/>
      </c>
      <c r="F3503" t="str">
        <f t="shared" si="261"/>
        <v/>
      </c>
      <c r="G3503" t="str">
        <f t="shared" si="262"/>
        <v/>
      </c>
    </row>
    <row r="3504" spans="1:7" customFormat="1" x14ac:dyDescent="0.2">
      <c r="A3504" s="27"/>
      <c r="B3504" s="27"/>
      <c r="C3504" s="27"/>
      <c r="E3504" s="3" t="str">
        <f t="shared" si="260"/>
        <v/>
      </c>
      <c r="F3504" t="str">
        <f t="shared" si="261"/>
        <v/>
      </c>
      <c r="G3504" t="str">
        <f t="shared" si="262"/>
        <v/>
      </c>
    </row>
    <row r="3505" spans="1:7" customFormat="1" x14ac:dyDescent="0.2">
      <c r="A3505" s="27"/>
      <c r="B3505" s="27"/>
      <c r="C3505" s="27"/>
      <c r="E3505" s="3" t="str">
        <f t="shared" si="260"/>
        <v/>
      </c>
      <c r="F3505" t="str">
        <f t="shared" si="261"/>
        <v/>
      </c>
      <c r="G3505" t="str">
        <f t="shared" si="262"/>
        <v/>
      </c>
    </row>
    <row r="3506" spans="1:7" customFormat="1" x14ac:dyDescent="0.2">
      <c r="A3506" s="27"/>
      <c r="B3506" s="27"/>
      <c r="C3506" s="27"/>
      <c r="E3506" s="3" t="str">
        <f t="shared" si="260"/>
        <v/>
      </c>
      <c r="F3506" t="str">
        <f t="shared" si="261"/>
        <v/>
      </c>
      <c r="G3506" t="str">
        <f t="shared" si="262"/>
        <v/>
      </c>
    </row>
    <row r="3507" spans="1:7" customFormat="1" x14ac:dyDescent="0.2">
      <c r="A3507" s="27"/>
      <c r="B3507" s="27"/>
      <c r="C3507" s="27"/>
      <c r="E3507" s="3" t="str">
        <f t="shared" si="260"/>
        <v/>
      </c>
      <c r="F3507" t="str">
        <f t="shared" si="261"/>
        <v/>
      </c>
      <c r="G3507" t="str">
        <f t="shared" si="262"/>
        <v/>
      </c>
    </row>
    <row r="3508" spans="1:7" customFormat="1" x14ac:dyDescent="0.2">
      <c r="A3508" s="27"/>
      <c r="B3508" s="27"/>
      <c r="C3508" s="27"/>
      <c r="E3508" s="3" t="str">
        <f t="shared" si="260"/>
        <v/>
      </c>
      <c r="F3508" t="str">
        <f t="shared" si="261"/>
        <v/>
      </c>
      <c r="G3508" t="str">
        <f t="shared" si="262"/>
        <v/>
      </c>
    </row>
    <row r="3509" spans="1:7" customFormat="1" x14ac:dyDescent="0.2">
      <c r="A3509" s="27"/>
      <c r="B3509" s="27"/>
      <c r="C3509" s="27"/>
      <c r="E3509" s="3" t="str">
        <f t="shared" si="260"/>
        <v/>
      </c>
      <c r="F3509" t="str">
        <f t="shared" si="261"/>
        <v/>
      </c>
      <c r="G3509" t="str">
        <f t="shared" si="262"/>
        <v/>
      </c>
    </row>
    <row r="3510" spans="1:7" customFormat="1" x14ac:dyDescent="0.2">
      <c r="A3510" s="27"/>
      <c r="B3510" s="27"/>
      <c r="C3510" s="27"/>
      <c r="E3510" s="3" t="str">
        <f t="shared" si="260"/>
        <v/>
      </c>
      <c r="F3510" t="str">
        <f t="shared" si="261"/>
        <v/>
      </c>
      <c r="G3510" t="str">
        <f t="shared" si="262"/>
        <v/>
      </c>
    </row>
    <row r="3511" spans="1:7" customFormat="1" x14ac:dyDescent="0.2">
      <c r="A3511" s="27"/>
      <c r="B3511" s="27"/>
      <c r="C3511" s="27"/>
      <c r="E3511" s="3" t="str">
        <f t="shared" si="260"/>
        <v/>
      </c>
      <c r="F3511" t="str">
        <f t="shared" si="261"/>
        <v/>
      </c>
      <c r="G3511" t="str">
        <f t="shared" si="262"/>
        <v/>
      </c>
    </row>
    <row r="3512" spans="1:7" customFormat="1" x14ac:dyDescent="0.2">
      <c r="A3512" s="27"/>
      <c r="B3512" s="27"/>
      <c r="C3512" s="27"/>
      <c r="E3512" s="3" t="str">
        <f t="shared" si="260"/>
        <v/>
      </c>
      <c r="F3512" t="str">
        <f t="shared" si="261"/>
        <v/>
      </c>
      <c r="G3512" t="str">
        <f t="shared" si="262"/>
        <v/>
      </c>
    </row>
    <row r="3513" spans="1:7" customFormat="1" x14ac:dyDescent="0.2">
      <c r="A3513" s="27"/>
      <c r="B3513" s="27"/>
      <c r="C3513" s="27"/>
      <c r="E3513" s="3" t="str">
        <f t="shared" si="260"/>
        <v/>
      </c>
      <c r="F3513" t="str">
        <f t="shared" si="261"/>
        <v/>
      </c>
      <c r="G3513" t="str">
        <f t="shared" si="262"/>
        <v/>
      </c>
    </row>
    <row r="3514" spans="1:7" customFormat="1" x14ac:dyDescent="0.2">
      <c r="A3514" s="27"/>
      <c r="B3514" s="27"/>
      <c r="C3514" s="27"/>
      <c r="E3514" s="3" t="str">
        <f t="shared" si="260"/>
        <v/>
      </c>
      <c r="F3514" t="str">
        <f t="shared" si="261"/>
        <v/>
      </c>
      <c r="G3514" t="str">
        <f t="shared" si="262"/>
        <v/>
      </c>
    </row>
    <row r="3515" spans="1:7" customFormat="1" x14ac:dyDescent="0.2">
      <c r="A3515" s="27"/>
      <c r="B3515" s="27"/>
      <c r="C3515" s="27"/>
      <c r="E3515" s="3" t="str">
        <f t="shared" si="260"/>
        <v/>
      </c>
      <c r="F3515" t="str">
        <f t="shared" si="261"/>
        <v/>
      </c>
      <c r="G3515" t="str">
        <f t="shared" si="262"/>
        <v/>
      </c>
    </row>
    <row r="3516" spans="1:7" customFormat="1" x14ac:dyDescent="0.2">
      <c r="A3516" s="27"/>
      <c r="B3516" s="27"/>
      <c r="C3516" s="27"/>
      <c r="E3516" s="3" t="str">
        <f t="shared" si="260"/>
        <v/>
      </c>
      <c r="F3516" t="str">
        <f t="shared" si="261"/>
        <v/>
      </c>
      <c r="G3516" t="str">
        <f t="shared" si="262"/>
        <v/>
      </c>
    </row>
    <row r="3517" spans="1:7" customFormat="1" x14ac:dyDescent="0.2">
      <c r="A3517" s="27"/>
      <c r="B3517" s="27"/>
      <c r="C3517" s="27"/>
      <c r="E3517" s="3" t="str">
        <f t="shared" si="260"/>
        <v/>
      </c>
      <c r="F3517" t="str">
        <f t="shared" si="261"/>
        <v/>
      </c>
      <c r="G3517" t="str">
        <f t="shared" si="262"/>
        <v/>
      </c>
    </row>
    <row r="3518" spans="1:7" customFormat="1" x14ac:dyDescent="0.2">
      <c r="A3518" s="27"/>
      <c r="B3518" s="27"/>
      <c r="C3518" s="27"/>
      <c r="E3518" s="3" t="str">
        <f t="shared" si="260"/>
        <v/>
      </c>
      <c r="F3518" t="str">
        <f t="shared" si="261"/>
        <v/>
      </c>
      <c r="G3518" t="str">
        <f t="shared" si="262"/>
        <v/>
      </c>
    </row>
    <row r="3519" spans="1:7" customFormat="1" x14ac:dyDescent="0.2">
      <c r="A3519" s="27"/>
      <c r="B3519" s="27"/>
      <c r="C3519" s="27"/>
      <c r="E3519" s="3" t="str">
        <f t="shared" si="260"/>
        <v/>
      </c>
      <c r="F3519" t="str">
        <f t="shared" si="261"/>
        <v/>
      </c>
      <c r="G3519" t="str">
        <f t="shared" si="262"/>
        <v/>
      </c>
    </row>
    <row r="3520" spans="1:7" customFormat="1" x14ac:dyDescent="0.2">
      <c r="A3520" s="27"/>
      <c r="B3520" s="27"/>
      <c r="C3520" s="27"/>
      <c r="E3520" s="3" t="str">
        <f t="shared" si="260"/>
        <v/>
      </c>
      <c r="F3520" t="str">
        <f t="shared" si="261"/>
        <v/>
      </c>
      <c r="G3520" t="str">
        <f t="shared" si="262"/>
        <v/>
      </c>
    </row>
    <row r="3521" spans="1:7" customFormat="1" x14ac:dyDescent="0.2">
      <c r="A3521" s="27"/>
      <c r="B3521" s="27"/>
      <c r="C3521" s="27"/>
      <c r="E3521" s="3" t="str">
        <f t="shared" si="260"/>
        <v/>
      </c>
      <c r="F3521" t="str">
        <f t="shared" si="261"/>
        <v/>
      </c>
      <c r="G3521" t="str">
        <f t="shared" si="262"/>
        <v/>
      </c>
    </row>
    <row r="3522" spans="1:7" customFormat="1" x14ac:dyDescent="0.2">
      <c r="A3522" s="27"/>
      <c r="B3522" s="27"/>
      <c r="C3522" s="27"/>
      <c r="E3522" s="3" t="str">
        <f t="shared" si="260"/>
        <v/>
      </c>
      <c r="F3522" t="str">
        <f t="shared" si="261"/>
        <v/>
      </c>
      <c r="G3522" t="str">
        <f t="shared" si="262"/>
        <v/>
      </c>
    </row>
    <row r="3523" spans="1:7" customFormat="1" x14ac:dyDescent="0.2">
      <c r="A3523" s="27"/>
      <c r="B3523" s="27"/>
      <c r="C3523" s="27"/>
      <c r="E3523" s="3" t="str">
        <f t="shared" ref="E3523:E3586" si="263">IF(A3523="", "", A3523+0)</f>
        <v/>
      </c>
      <c r="F3523" t="str">
        <f t="shared" ref="F3523:F3586" si="264">IF(B3523="", "", B3523)</f>
        <v/>
      </c>
      <c r="G3523" t="str">
        <f t="shared" ref="G3523:G3586" si="265">IF(C3523="", "", C3523+0)</f>
        <v/>
      </c>
    </row>
    <row r="3524" spans="1:7" customFormat="1" x14ac:dyDescent="0.2">
      <c r="A3524" s="27"/>
      <c r="B3524" s="27"/>
      <c r="C3524" s="27"/>
      <c r="E3524" s="3" t="str">
        <f t="shared" si="263"/>
        <v/>
      </c>
      <c r="F3524" t="str">
        <f t="shared" si="264"/>
        <v/>
      </c>
      <c r="G3524" t="str">
        <f t="shared" si="265"/>
        <v/>
      </c>
    </row>
    <row r="3525" spans="1:7" customFormat="1" x14ac:dyDescent="0.2">
      <c r="A3525" s="27"/>
      <c r="B3525" s="27"/>
      <c r="C3525" s="27"/>
      <c r="E3525" s="3" t="str">
        <f t="shared" si="263"/>
        <v/>
      </c>
      <c r="F3525" t="str">
        <f t="shared" si="264"/>
        <v/>
      </c>
      <c r="G3525" t="str">
        <f t="shared" si="265"/>
        <v/>
      </c>
    </row>
    <row r="3526" spans="1:7" customFormat="1" x14ac:dyDescent="0.2">
      <c r="A3526" s="27"/>
      <c r="B3526" s="27"/>
      <c r="C3526" s="27"/>
      <c r="E3526" s="3" t="str">
        <f t="shared" si="263"/>
        <v/>
      </c>
      <c r="F3526" t="str">
        <f t="shared" si="264"/>
        <v/>
      </c>
      <c r="G3526" t="str">
        <f t="shared" si="265"/>
        <v/>
      </c>
    </row>
    <row r="3527" spans="1:7" customFormat="1" x14ac:dyDescent="0.2">
      <c r="A3527" s="27"/>
      <c r="B3527" s="27"/>
      <c r="C3527" s="27"/>
      <c r="E3527" s="3" t="str">
        <f t="shared" si="263"/>
        <v/>
      </c>
      <c r="F3527" t="str">
        <f t="shared" si="264"/>
        <v/>
      </c>
      <c r="G3527" t="str">
        <f t="shared" si="265"/>
        <v/>
      </c>
    </row>
    <row r="3528" spans="1:7" customFormat="1" x14ac:dyDescent="0.2">
      <c r="A3528" s="27"/>
      <c r="B3528" s="27"/>
      <c r="C3528" s="27"/>
      <c r="E3528" s="3" t="str">
        <f t="shared" si="263"/>
        <v/>
      </c>
      <c r="F3528" t="str">
        <f t="shared" si="264"/>
        <v/>
      </c>
      <c r="G3528" t="str">
        <f t="shared" si="265"/>
        <v/>
      </c>
    </row>
    <row r="3529" spans="1:7" customFormat="1" x14ac:dyDescent="0.2">
      <c r="A3529" s="27"/>
      <c r="B3529" s="27"/>
      <c r="C3529" s="27"/>
      <c r="E3529" s="3" t="str">
        <f t="shared" si="263"/>
        <v/>
      </c>
      <c r="F3529" t="str">
        <f t="shared" si="264"/>
        <v/>
      </c>
      <c r="G3529" t="str">
        <f t="shared" si="265"/>
        <v/>
      </c>
    </row>
    <row r="3530" spans="1:7" customFormat="1" x14ac:dyDescent="0.2">
      <c r="A3530" s="27"/>
      <c r="B3530" s="27"/>
      <c r="C3530" s="27"/>
      <c r="E3530" s="3" t="str">
        <f t="shared" si="263"/>
        <v/>
      </c>
      <c r="F3530" t="str">
        <f t="shared" si="264"/>
        <v/>
      </c>
      <c r="G3530" t="str">
        <f t="shared" si="265"/>
        <v/>
      </c>
    </row>
    <row r="3531" spans="1:7" customFormat="1" x14ac:dyDescent="0.2">
      <c r="A3531" s="27"/>
      <c r="B3531" s="27"/>
      <c r="C3531" s="27"/>
      <c r="E3531" s="3" t="str">
        <f t="shared" si="263"/>
        <v/>
      </c>
      <c r="F3531" t="str">
        <f t="shared" si="264"/>
        <v/>
      </c>
      <c r="G3531" t="str">
        <f t="shared" si="265"/>
        <v/>
      </c>
    </row>
    <row r="3532" spans="1:7" customFormat="1" x14ac:dyDescent="0.2">
      <c r="A3532" s="27"/>
      <c r="B3532" s="27"/>
      <c r="C3532" s="27"/>
      <c r="E3532" s="3" t="str">
        <f t="shared" si="263"/>
        <v/>
      </c>
      <c r="F3532" t="str">
        <f t="shared" si="264"/>
        <v/>
      </c>
      <c r="G3532" t="str">
        <f t="shared" si="265"/>
        <v/>
      </c>
    </row>
    <row r="3533" spans="1:7" customFormat="1" x14ac:dyDescent="0.2">
      <c r="A3533" s="27"/>
      <c r="B3533" s="27"/>
      <c r="C3533" s="27"/>
      <c r="E3533" s="3" t="str">
        <f t="shared" si="263"/>
        <v/>
      </c>
      <c r="F3533" t="str">
        <f t="shared" si="264"/>
        <v/>
      </c>
      <c r="G3533" t="str">
        <f t="shared" si="265"/>
        <v/>
      </c>
    </row>
    <row r="3534" spans="1:7" customFormat="1" x14ac:dyDescent="0.2">
      <c r="A3534" s="27"/>
      <c r="B3534" s="27"/>
      <c r="C3534" s="27"/>
      <c r="E3534" s="3" t="str">
        <f t="shared" si="263"/>
        <v/>
      </c>
      <c r="F3534" t="str">
        <f t="shared" si="264"/>
        <v/>
      </c>
      <c r="G3534" t="str">
        <f t="shared" si="265"/>
        <v/>
      </c>
    </row>
    <row r="3535" spans="1:7" customFormat="1" x14ac:dyDescent="0.2">
      <c r="A3535" s="27"/>
      <c r="B3535" s="27"/>
      <c r="C3535" s="27"/>
      <c r="E3535" s="3" t="str">
        <f t="shared" si="263"/>
        <v/>
      </c>
      <c r="F3535" t="str">
        <f t="shared" si="264"/>
        <v/>
      </c>
      <c r="G3535" t="str">
        <f t="shared" si="265"/>
        <v/>
      </c>
    </row>
    <row r="3536" spans="1:7" customFormat="1" x14ac:dyDescent="0.2">
      <c r="A3536" s="27"/>
      <c r="B3536" s="27"/>
      <c r="C3536" s="27"/>
      <c r="E3536" s="3" t="str">
        <f t="shared" si="263"/>
        <v/>
      </c>
      <c r="F3536" t="str">
        <f t="shared" si="264"/>
        <v/>
      </c>
      <c r="G3536" t="str">
        <f t="shared" si="265"/>
        <v/>
      </c>
    </row>
    <row r="3537" spans="1:7" customFormat="1" x14ac:dyDescent="0.2">
      <c r="A3537" s="27"/>
      <c r="B3537" s="27"/>
      <c r="C3537" s="27"/>
      <c r="E3537" s="3" t="str">
        <f t="shared" si="263"/>
        <v/>
      </c>
      <c r="F3537" t="str">
        <f t="shared" si="264"/>
        <v/>
      </c>
      <c r="G3537" t="str">
        <f t="shared" si="265"/>
        <v/>
      </c>
    </row>
    <row r="3538" spans="1:7" customFormat="1" x14ac:dyDescent="0.2">
      <c r="A3538" s="27"/>
      <c r="B3538" s="27"/>
      <c r="C3538" s="27"/>
      <c r="E3538" s="3" t="str">
        <f t="shared" si="263"/>
        <v/>
      </c>
      <c r="F3538" t="str">
        <f t="shared" si="264"/>
        <v/>
      </c>
      <c r="G3538" t="str">
        <f t="shared" si="265"/>
        <v/>
      </c>
    </row>
    <row r="3539" spans="1:7" customFormat="1" x14ac:dyDescent="0.2">
      <c r="A3539" s="27"/>
      <c r="B3539" s="27"/>
      <c r="C3539" s="27"/>
      <c r="E3539" s="3" t="str">
        <f t="shared" si="263"/>
        <v/>
      </c>
      <c r="F3539" t="str">
        <f t="shared" si="264"/>
        <v/>
      </c>
      <c r="G3539" t="str">
        <f t="shared" si="265"/>
        <v/>
      </c>
    </row>
    <row r="3540" spans="1:7" customFormat="1" x14ac:dyDescent="0.2">
      <c r="A3540" s="27"/>
      <c r="B3540" s="27"/>
      <c r="C3540" s="27"/>
      <c r="E3540" s="3" t="str">
        <f t="shared" si="263"/>
        <v/>
      </c>
      <c r="F3540" t="str">
        <f t="shared" si="264"/>
        <v/>
      </c>
      <c r="G3540" t="str">
        <f t="shared" si="265"/>
        <v/>
      </c>
    </row>
    <row r="3541" spans="1:7" customFormat="1" x14ac:dyDescent="0.2">
      <c r="A3541" s="27"/>
      <c r="B3541" s="27"/>
      <c r="C3541" s="27"/>
      <c r="E3541" s="3" t="str">
        <f t="shared" si="263"/>
        <v/>
      </c>
      <c r="F3541" t="str">
        <f t="shared" si="264"/>
        <v/>
      </c>
      <c r="G3541" t="str">
        <f t="shared" si="265"/>
        <v/>
      </c>
    </row>
    <row r="3542" spans="1:7" customFormat="1" x14ac:dyDescent="0.2">
      <c r="A3542" s="27"/>
      <c r="B3542" s="27"/>
      <c r="C3542" s="27"/>
      <c r="E3542" s="3" t="str">
        <f t="shared" si="263"/>
        <v/>
      </c>
      <c r="F3542" t="str">
        <f t="shared" si="264"/>
        <v/>
      </c>
      <c r="G3542" t="str">
        <f t="shared" si="265"/>
        <v/>
      </c>
    </row>
    <row r="3543" spans="1:7" customFormat="1" x14ac:dyDescent="0.2">
      <c r="A3543" s="27"/>
      <c r="B3543" s="27"/>
      <c r="C3543" s="27"/>
      <c r="E3543" s="3" t="str">
        <f t="shared" si="263"/>
        <v/>
      </c>
      <c r="F3543" t="str">
        <f t="shared" si="264"/>
        <v/>
      </c>
      <c r="G3543" t="str">
        <f t="shared" si="265"/>
        <v/>
      </c>
    </row>
    <row r="3544" spans="1:7" customFormat="1" x14ac:dyDescent="0.2">
      <c r="A3544" s="27"/>
      <c r="B3544" s="27"/>
      <c r="C3544" s="27"/>
      <c r="E3544" s="3" t="str">
        <f t="shared" si="263"/>
        <v/>
      </c>
      <c r="F3544" t="str">
        <f t="shared" si="264"/>
        <v/>
      </c>
      <c r="G3544" t="str">
        <f t="shared" si="265"/>
        <v/>
      </c>
    </row>
    <row r="3545" spans="1:7" customFormat="1" x14ac:dyDescent="0.2">
      <c r="A3545" s="27"/>
      <c r="B3545" s="27"/>
      <c r="C3545" s="27"/>
      <c r="E3545" s="3" t="str">
        <f t="shared" si="263"/>
        <v/>
      </c>
      <c r="F3545" t="str">
        <f t="shared" si="264"/>
        <v/>
      </c>
      <c r="G3545" t="str">
        <f t="shared" si="265"/>
        <v/>
      </c>
    </row>
    <row r="3546" spans="1:7" customFormat="1" x14ac:dyDescent="0.2">
      <c r="A3546" s="27"/>
      <c r="B3546" s="27"/>
      <c r="C3546" s="27"/>
      <c r="E3546" s="3" t="str">
        <f t="shared" si="263"/>
        <v/>
      </c>
      <c r="F3546" t="str">
        <f t="shared" si="264"/>
        <v/>
      </c>
      <c r="G3546" t="str">
        <f t="shared" si="265"/>
        <v/>
      </c>
    </row>
    <row r="3547" spans="1:7" customFormat="1" x14ac:dyDescent="0.2">
      <c r="A3547" s="27"/>
      <c r="B3547" s="27"/>
      <c r="C3547" s="27"/>
      <c r="E3547" s="3" t="str">
        <f t="shared" si="263"/>
        <v/>
      </c>
      <c r="F3547" t="str">
        <f t="shared" si="264"/>
        <v/>
      </c>
      <c r="G3547" t="str">
        <f t="shared" si="265"/>
        <v/>
      </c>
    </row>
    <row r="3548" spans="1:7" customFormat="1" x14ac:dyDescent="0.2">
      <c r="A3548" s="27"/>
      <c r="B3548" s="27"/>
      <c r="C3548" s="27"/>
      <c r="E3548" s="3" t="str">
        <f t="shared" si="263"/>
        <v/>
      </c>
      <c r="F3548" t="str">
        <f t="shared" si="264"/>
        <v/>
      </c>
      <c r="G3548" t="str">
        <f t="shared" si="265"/>
        <v/>
      </c>
    </row>
    <row r="3549" spans="1:7" customFormat="1" x14ac:dyDescent="0.2">
      <c r="A3549" s="27"/>
      <c r="B3549" s="27"/>
      <c r="C3549" s="27"/>
      <c r="E3549" s="3" t="str">
        <f t="shared" si="263"/>
        <v/>
      </c>
      <c r="F3549" t="str">
        <f t="shared" si="264"/>
        <v/>
      </c>
      <c r="G3549" t="str">
        <f t="shared" si="265"/>
        <v/>
      </c>
    </row>
    <row r="3550" spans="1:7" customFormat="1" x14ac:dyDescent="0.2">
      <c r="A3550" s="27"/>
      <c r="B3550" s="27"/>
      <c r="C3550" s="27"/>
      <c r="E3550" s="3" t="str">
        <f t="shared" si="263"/>
        <v/>
      </c>
      <c r="F3550" t="str">
        <f t="shared" si="264"/>
        <v/>
      </c>
      <c r="G3550" t="str">
        <f t="shared" si="265"/>
        <v/>
      </c>
    </row>
    <row r="3551" spans="1:7" customFormat="1" x14ac:dyDescent="0.2">
      <c r="A3551" s="27"/>
      <c r="B3551" s="27"/>
      <c r="C3551" s="27"/>
      <c r="E3551" s="3" t="str">
        <f t="shared" si="263"/>
        <v/>
      </c>
      <c r="F3551" t="str">
        <f t="shared" si="264"/>
        <v/>
      </c>
      <c r="G3551" t="str">
        <f t="shared" si="265"/>
        <v/>
      </c>
    </row>
    <row r="3552" spans="1:7" customFormat="1" x14ac:dyDescent="0.2">
      <c r="A3552" s="27"/>
      <c r="B3552" s="27"/>
      <c r="C3552" s="27"/>
      <c r="E3552" s="3" t="str">
        <f t="shared" si="263"/>
        <v/>
      </c>
      <c r="F3552" t="str">
        <f t="shared" si="264"/>
        <v/>
      </c>
      <c r="G3552" t="str">
        <f t="shared" si="265"/>
        <v/>
      </c>
    </row>
    <row r="3553" spans="1:7" customFormat="1" x14ac:dyDescent="0.2">
      <c r="A3553" s="27"/>
      <c r="B3553" s="27"/>
      <c r="C3553" s="27"/>
      <c r="E3553" s="3" t="str">
        <f t="shared" si="263"/>
        <v/>
      </c>
      <c r="F3553" t="str">
        <f t="shared" si="264"/>
        <v/>
      </c>
      <c r="G3553" t="str">
        <f t="shared" si="265"/>
        <v/>
      </c>
    </row>
    <row r="3554" spans="1:7" customFormat="1" x14ac:dyDescent="0.2">
      <c r="A3554" s="27"/>
      <c r="B3554" s="27"/>
      <c r="C3554" s="27"/>
      <c r="E3554" s="3" t="str">
        <f t="shared" si="263"/>
        <v/>
      </c>
      <c r="F3554" t="str">
        <f t="shared" si="264"/>
        <v/>
      </c>
      <c r="G3554" t="str">
        <f t="shared" si="265"/>
        <v/>
      </c>
    </row>
    <row r="3555" spans="1:7" customFormat="1" x14ac:dyDescent="0.2">
      <c r="A3555" s="27"/>
      <c r="B3555" s="27"/>
      <c r="C3555" s="27"/>
      <c r="E3555" s="3" t="str">
        <f t="shared" si="263"/>
        <v/>
      </c>
      <c r="F3555" t="str">
        <f t="shared" si="264"/>
        <v/>
      </c>
      <c r="G3555" t="str">
        <f t="shared" si="265"/>
        <v/>
      </c>
    </row>
    <row r="3556" spans="1:7" customFormat="1" x14ac:dyDescent="0.2">
      <c r="A3556" s="27"/>
      <c r="B3556" s="27"/>
      <c r="C3556" s="27"/>
      <c r="E3556" s="3" t="str">
        <f t="shared" si="263"/>
        <v/>
      </c>
      <c r="F3556" t="str">
        <f t="shared" si="264"/>
        <v/>
      </c>
      <c r="G3556" t="str">
        <f t="shared" si="265"/>
        <v/>
      </c>
    </row>
    <row r="3557" spans="1:7" customFormat="1" x14ac:dyDescent="0.2">
      <c r="A3557" s="27"/>
      <c r="B3557" s="27"/>
      <c r="C3557" s="27"/>
      <c r="E3557" s="3" t="str">
        <f t="shared" si="263"/>
        <v/>
      </c>
      <c r="F3557" t="str">
        <f t="shared" si="264"/>
        <v/>
      </c>
      <c r="G3557" t="str">
        <f t="shared" si="265"/>
        <v/>
      </c>
    </row>
    <row r="3558" spans="1:7" customFormat="1" x14ac:dyDescent="0.2">
      <c r="A3558" s="27"/>
      <c r="B3558" s="27"/>
      <c r="C3558" s="27"/>
      <c r="E3558" s="3" t="str">
        <f t="shared" si="263"/>
        <v/>
      </c>
      <c r="F3558" t="str">
        <f t="shared" si="264"/>
        <v/>
      </c>
      <c r="G3558" t="str">
        <f t="shared" si="265"/>
        <v/>
      </c>
    </row>
    <row r="3559" spans="1:7" customFormat="1" x14ac:dyDescent="0.2">
      <c r="A3559" s="27"/>
      <c r="B3559" s="27"/>
      <c r="C3559" s="27"/>
      <c r="E3559" s="3" t="str">
        <f t="shared" si="263"/>
        <v/>
      </c>
      <c r="F3559" t="str">
        <f t="shared" si="264"/>
        <v/>
      </c>
      <c r="G3559" t="str">
        <f t="shared" si="265"/>
        <v/>
      </c>
    </row>
    <row r="3560" spans="1:7" customFormat="1" x14ac:dyDescent="0.2">
      <c r="A3560" s="27"/>
      <c r="B3560" s="27"/>
      <c r="C3560" s="27"/>
      <c r="E3560" s="3" t="str">
        <f t="shared" si="263"/>
        <v/>
      </c>
      <c r="F3560" t="str">
        <f t="shared" si="264"/>
        <v/>
      </c>
      <c r="G3560" t="str">
        <f t="shared" si="265"/>
        <v/>
      </c>
    </row>
    <row r="3561" spans="1:7" customFormat="1" x14ac:dyDescent="0.2">
      <c r="A3561" s="27"/>
      <c r="B3561" s="27"/>
      <c r="C3561" s="27"/>
      <c r="E3561" s="3" t="str">
        <f t="shared" si="263"/>
        <v/>
      </c>
      <c r="F3561" t="str">
        <f t="shared" si="264"/>
        <v/>
      </c>
      <c r="G3561" t="str">
        <f t="shared" si="265"/>
        <v/>
      </c>
    </row>
    <row r="3562" spans="1:7" customFormat="1" x14ac:dyDescent="0.2">
      <c r="A3562" s="27"/>
      <c r="B3562" s="27"/>
      <c r="C3562" s="27"/>
      <c r="E3562" s="3" t="str">
        <f t="shared" si="263"/>
        <v/>
      </c>
      <c r="F3562" t="str">
        <f t="shared" si="264"/>
        <v/>
      </c>
      <c r="G3562" t="str">
        <f t="shared" si="265"/>
        <v/>
      </c>
    </row>
    <row r="3563" spans="1:7" customFormat="1" x14ac:dyDescent="0.2">
      <c r="A3563" s="27"/>
      <c r="B3563" s="27"/>
      <c r="C3563" s="27"/>
      <c r="E3563" s="3" t="str">
        <f t="shared" si="263"/>
        <v/>
      </c>
      <c r="F3563" t="str">
        <f t="shared" si="264"/>
        <v/>
      </c>
      <c r="G3563" t="str">
        <f t="shared" si="265"/>
        <v/>
      </c>
    </row>
    <row r="3564" spans="1:7" customFormat="1" x14ac:dyDescent="0.2">
      <c r="A3564" s="27"/>
      <c r="B3564" s="27"/>
      <c r="C3564" s="27"/>
      <c r="E3564" s="3" t="str">
        <f t="shared" si="263"/>
        <v/>
      </c>
      <c r="F3564" t="str">
        <f t="shared" si="264"/>
        <v/>
      </c>
      <c r="G3564" t="str">
        <f t="shared" si="265"/>
        <v/>
      </c>
    </row>
    <row r="3565" spans="1:7" customFormat="1" x14ac:dyDescent="0.2">
      <c r="A3565" s="27"/>
      <c r="B3565" s="27"/>
      <c r="C3565" s="27"/>
      <c r="E3565" s="3" t="str">
        <f t="shared" si="263"/>
        <v/>
      </c>
      <c r="F3565" t="str">
        <f t="shared" si="264"/>
        <v/>
      </c>
      <c r="G3565" t="str">
        <f t="shared" si="265"/>
        <v/>
      </c>
    </row>
    <row r="3566" spans="1:7" customFormat="1" x14ac:dyDescent="0.2">
      <c r="A3566" s="27"/>
      <c r="B3566" s="27"/>
      <c r="C3566" s="27"/>
      <c r="E3566" s="3" t="str">
        <f t="shared" si="263"/>
        <v/>
      </c>
      <c r="F3566" t="str">
        <f t="shared" si="264"/>
        <v/>
      </c>
      <c r="G3566" t="str">
        <f t="shared" si="265"/>
        <v/>
      </c>
    </row>
    <row r="3567" spans="1:7" customFormat="1" x14ac:dyDescent="0.2">
      <c r="A3567" s="27"/>
      <c r="B3567" s="27"/>
      <c r="C3567" s="27"/>
      <c r="E3567" s="3" t="str">
        <f t="shared" si="263"/>
        <v/>
      </c>
      <c r="F3567" t="str">
        <f t="shared" si="264"/>
        <v/>
      </c>
      <c r="G3567" t="str">
        <f t="shared" si="265"/>
        <v/>
      </c>
    </row>
    <row r="3568" spans="1:7" customFormat="1" x14ac:dyDescent="0.2">
      <c r="A3568" s="27"/>
      <c r="B3568" s="27"/>
      <c r="C3568" s="27"/>
      <c r="E3568" s="3" t="str">
        <f t="shared" si="263"/>
        <v/>
      </c>
      <c r="F3568" t="str">
        <f t="shared" si="264"/>
        <v/>
      </c>
      <c r="G3568" t="str">
        <f t="shared" si="265"/>
        <v/>
      </c>
    </row>
    <row r="3569" spans="1:7" customFormat="1" x14ac:dyDescent="0.2">
      <c r="A3569" s="27"/>
      <c r="B3569" s="27"/>
      <c r="C3569" s="27"/>
      <c r="E3569" s="3" t="str">
        <f t="shared" si="263"/>
        <v/>
      </c>
      <c r="F3569" t="str">
        <f t="shared" si="264"/>
        <v/>
      </c>
      <c r="G3569" t="str">
        <f t="shared" si="265"/>
        <v/>
      </c>
    </row>
    <row r="3570" spans="1:7" customFormat="1" x14ac:dyDescent="0.2">
      <c r="A3570" s="27"/>
      <c r="B3570" s="27"/>
      <c r="C3570" s="27"/>
      <c r="E3570" s="3" t="str">
        <f t="shared" si="263"/>
        <v/>
      </c>
      <c r="F3570" t="str">
        <f t="shared" si="264"/>
        <v/>
      </c>
      <c r="G3570" t="str">
        <f t="shared" si="265"/>
        <v/>
      </c>
    </row>
    <row r="3571" spans="1:7" customFormat="1" x14ac:dyDescent="0.2">
      <c r="A3571" s="27"/>
      <c r="B3571" s="27"/>
      <c r="C3571" s="27"/>
      <c r="E3571" s="3" t="str">
        <f t="shared" si="263"/>
        <v/>
      </c>
      <c r="F3571" t="str">
        <f t="shared" si="264"/>
        <v/>
      </c>
      <c r="G3571" t="str">
        <f t="shared" si="265"/>
        <v/>
      </c>
    </row>
    <row r="3572" spans="1:7" customFormat="1" x14ac:dyDescent="0.2">
      <c r="A3572" s="27"/>
      <c r="B3572" s="27"/>
      <c r="C3572" s="27"/>
      <c r="E3572" s="3" t="str">
        <f t="shared" si="263"/>
        <v/>
      </c>
      <c r="F3572" t="str">
        <f t="shared" si="264"/>
        <v/>
      </c>
      <c r="G3572" t="str">
        <f t="shared" si="265"/>
        <v/>
      </c>
    </row>
    <row r="3573" spans="1:7" customFormat="1" x14ac:dyDescent="0.2">
      <c r="A3573" s="27"/>
      <c r="B3573" s="27"/>
      <c r="C3573" s="27"/>
      <c r="E3573" s="3" t="str">
        <f t="shared" si="263"/>
        <v/>
      </c>
      <c r="F3573" t="str">
        <f t="shared" si="264"/>
        <v/>
      </c>
      <c r="G3573" t="str">
        <f t="shared" si="265"/>
        <v/>
      </c>
    </row>
    <row r="3574" spans="1:7" customFormat="1" x14ac:dyDescent="0.2">
      <c r="A3574" s="27"/>
      <c r="B3574" s="27"/>
      <c r="C3574" s="27"/>
      <c r="E3574" s="3" t="str">
        <f t="shared" si="263"/>
        <v/>
      </c>
      <c r="F3574" t="str">
        <f t="shared" si="264"/>
        <v/>
      </c>
      <c r="G3574" t="str">
        <f t="shared" si="265"/>
        <v/>
      </c>
    </row>
    <row r="3575" spans="1:7" customFormat="1" x14ac:dyDescent="0.2">
      <c r="A3575" s="27"/>
      <c r="B3575" s="27"/>
      <c r="C3575" s="27"/>
      <c r="E3575" s="3" t="str">
        <f t="shared" si="263"/>
        <v/>
      </c>
      <c r="F3575" t="str">
        <f t="shared" si="264"/>
        <v/>
      </c>
      <c r="G3575" t="str">
        <f t="shared" si="265"/>
        <v/>
      </c>
    </row>
    <row r="3576" spans="1:7" customFormat="1" x14ac:dyDescent="0.2">
      <c r="A3576" s="27"/>
      <c r="B3576" s="27"/>
      <c r="C3576" s="27"/>
      <c r="E3576" s="3" t="str">
        <f t="shared" si="263"/>
        <v/>
      </c>
      <c r="F3576" t="str">
        <f t="shared" si="264"/>
        <v/>
      </c>
      <c r="G3576" t="str">
        <f t="shared" si="265"/>
        <v/>
      </c>
    </row>
    <row r="3577" spans="1:7" customFormat="1" x14ac:dyDescent="0.2">
      <c r="A3577" s="27"/>
      <c r="B3577" s="27"/>
      <c r="C3577" s="27"/>
      <c r="E3577" s="3" t="str">
        <f t="shared" si="263"/>
        <v/>
      </c>
      <c r="F3577" t="str">
        <f t="shared" si="264"/>
        <v/>
      </c>
      <c r="G3577" t="str">
        <f t="shared" si="265"/>
        <v/>
      </c>
    </row>
    <row r="3578" spans="1:7" customFormat="1" x14ac:dyDescent="0.2">
      <c r="A3578" s="27"/>
      <c r="B3578" s="27"/>
      <c r="C3578" s="27"/>
      <c r="E3578" s="3" t="str">
        <f t="shared" si="263"/>
        <v/>
      </c>
      <c r="F3578" t="str">
        <f t="shared" si="264"/>
        <v/>
      </c>
      <c r="G3578" t="str">
        <f t="shared" si="265"/>
        <v/>
      </c>
    </row>
    <row r="3579" spans="1:7" customFormat="1" x14ac:dyDescent="0.2">
      <c r="A3579" s="27"/>
      <c r="B3579" s="27"/>
      <c r="C3579" s="27"/>
      <c r="E3579" s="3" t="str">
        <f t="shared" si="263"/>
        <v/>
      </c>
      <c r="F3579" t="str">
        <f t="shared" si="264"/>
        <v/>
      </c>
      <c r="G3579" t="str">
        <f t="shared" si="265"/>
        <v/>
      </c>
    </row>
    <row r="3580" spans="1:7" customFormat="1" x14ac:dyDescent="0.2">
      <c r="A3580" s="27"/>
      <c r="B3580" s="27"/>
      <c r="C3580" s="27"/>
      <c r="E3580" s="3" t="str">
        <f t="shared" si="263"/>
        <v/>
      </c>
      <c r="F3580" t="str">
        <f t="shared" si="264"/>
        <v/>
      </c>
      <c r="G3580" t="str">
        <f t="shared" si="265"/>
        <v/>
      </c>
    </row>
    <row r="3581" spans="1:7" customFormat="1" x14ac:dyDescent="0.2">
      <c r="A3581" s="27"/>
      <c r="B3581" s="27"/>
      <c r="C3581" s="27"/>
      <c r="E3581" s="3" t="str">
        <f t="shared" si="263"/>
        <v/>
      </c>
      <c r="F3581" t="str">
        <f t="shared" si="264"/>
        <v/>
      </c>
      <c r="G3581" t="str">
        <f t="shared" si="265"/>
        <v/>
      </c>
    </row>
    <row r="3582" spans="1:7" customFormat="1" x14ac:dyDescent="0.2">
      <c r="A3582" s="27"/>
      <c r="B3582" s="27"/>
      <c r="C3582" s="27"/>
      <c r="E3582" s="3" t="str">
        <f t="shared" si="263"/>
        <v/>
      </c>
      <c r="F3582" t="str">
        <f t="shared" si="264"/>
        <v/>
      </c>
      <c r="G3582" t="str">
        <f t="shared" si="265"/>
        <v/>
      </c>
    </row>
    <row r="3583" spans="1:7" customFormat="1" x14ac:dyDescent="0.2">
      <c r="A3583" s="27"/>
      <c r="B3583" s="27"/>
      <c r="C3583" s="27"/>
      <c r="E3583" s="3" t="str">
        <f t="shared" si="263"/>
        <v/>
      </c>
      <c r="F3583" t="str">
        <f t="shared" si="264"/>
        <v/>
      </c>
      <c r="G3583" t="str">
        <f t="shared" si="265"/>
        <v/>
      </c>
    </row>
    <row r="3584" spans="1:7" customFormat="1" x14ac:dyDescent="0.2">
      <c r="A3584" s="27"/>
      <c r="B3584" s="27"/>
      <c r="C3584" s="27"/>
      <c r="E3584" s="3" t="str">
        <f t="shared" si="263"/>
        <v/>
      </c>
      <c r="F3584" t="str">
        <f t="shared" si="264"/>
        <v/>
      </c>
      <c r="G3584" t="str">
        <f t="shared" si="265"/>
        <v/>
      </c>
    </row>
    <row r="3585" spans="1:7" customFormat="1" x14ac:dyDescent="0.2">
      <c r="A3585" s="27"/>
      <c r="B3585" s="27"/>
      <c r="C3585" s="27"/>
      <c r="E3585" s="3" t="str">
        <f t="shared" si="263"/>
        <v/>
      </c>
      <c r="F3585" t="str">
        <f t="shared" si="264"/>
        <v/>
      </c>
      <c r="G3585" t="str">
        <f t="shared" si="265"/>
        <v/>
      </c>
    </row>
    <row r="3586" spans="1:7" customFormat="1" x14ac:dyDescent="0.2">
      <c r="A3586" s="27"/>
      <c r="B3586" s="27"/>
      <c r="C3586" s="27"/>
      <c r="E3586" s="3" t="str">
        <f t="shared" si="263"/>
        <v/>
      </c>
      <c r="F3586" t="str">
        <f t="shared" si="264"/>
        <v/>
      </c>
      <c r="G3586" t="str">
        <f t="shared" si="265"/>
        <v/>
      </c>
    </row>
    <row r="3587" spans="1:7" customFormat="1" x14ac:dyDescent="0.2">
      <c r="A3587" s="27"/>
      <c r="B3587" s="27"/>
      <c r="C3587" s="27"/>
      <c r="E3587" s="3" t="str">
        <f t="shared" ref="E3587:E3650" si="266">IF(A3587="", "", A3587+0)</f>
        <v/>
      </c>
      <c r="F3587" t="str">
        <f t="shared" ref="F3587:F3650" si="267">IF(B3587="", "", B3587)</f>
        <v/>
      </c>
      <c r="G3587" t="str">
        <f t="shared" ref="G3587:G3650" si="268">IF(C3587="", "", C3587+0)</f>
        <v/>
      </c>
    </row>
    <row r="3588" spans="1:7" customFormat="1" x14ac:dyDescent="0.2">
      <c r="A3588" s="27"/>
      <c r="B3588" s="27"/>
      <c r="C3588" s="27"/>
      <c r="E3588" s="3" t="str">
        <f t="shared" si="266"/>
        <v/>
      </c>
      <c r="F3588" t="str">
        <f t="shared" si="267"/>
        <v/>
      </c>
      <c r="G3588" t="str">
        <f t="shared" si="268"/>
        <v/>
      </c>
    </row>
    <row r="3589" spans="1:7" customFormat="1" x14ac:dyDescent="0.2">
      <c r="A3589" s="27"/>
      <c r="B3589" s="27"/>
      <c r="C3589" s="27"/>
      <c r="E3589" s="3" t="str">
        <f t="shared" si="266"/>
        <v/>
      </c>
      <c r="F3589" t="str">
        <f t="shared" si="267"/>
        <v/>
      </c>
      <c r="G3589" t="str">
        <f t="shared" si="268"/>
        <v/>
      </c>
    </row>
    <row r="3590" spans="1:7" customFormat="1" x14ac:dyDescent="0.2">
      <c r="A3590" s="27"/>
      <c r="B3590" s="27"/>
      <c r="C3590" s="27"/>
      <c r="E3590" s="3" t="str">
        <f t="shared" si="266"/>
        <v/>
      </c>
      <c r="F3590" t="str">
        <f t="shared" si="267"/>
        <v/>
      </c>
      <c r="G3590" t="str">
        <f t="shared" si="268"/>
        <v/>
      </c>
    </row>
    <row r="3591" spans="1:7" customFormat="1" x14ac:dyDescent="0.2">
      <c r="A3591" s="27"/>
      <c r="B3591" s="27"/>
      <c r="C3591" s="27"/>
      <c r="E3591" s="3" t="str">
        <f t="shared" si="266"/>
        <v/>
      </c>
      <c r="F3591" t="str">
        <f t="shared" si="267"/>
        <v/>
      </c>
      <c r="G3591" t="str">
        <f t="shared" si="268"/>
        <v/>
      </c>
    </row>
    <row r="3592" spans="1:7" customFormat="1" x14ac:dyDescent="0.2">
      <c r="A3592" s="27"/>
      <c r="B3592" s="27"/>
      <c r="C3592" s="27"/>
      <c r="E3592" s="3" t="str">
        <f t="shared" si="266"/>
        <v/>
      </c>
      <c r="F3592" t="str">
        <f t="shared" si="267"/>
        <v/>
      </c>
      <c r="G3592" t="str">
        <f t="shared" si="268"/>
        <v/>
      </c>
    </row>
    <row r="3593" spans="1:7" customFormat="1" x14ac:dyDescent="0.2">
      <c r="A3593" s="27"/>
      <c r="B3593" s="27"/>
      <c r="C3593" s="27"/>
      <c r="E3593" s="3" t="str">
        <f t="shared" si="266"/>
        <v/>
      </c>
      <c r="F3593" t="str">
        <f t="shared" si="267"/>
        <v/>
      </c>
      <c r="G3593" t="str">
        <f t="shared" si="268"/>
        <v/>
      </c>
    </row>
    <row r="3594" spans="1:7" customFormat="1" x14ac:dyDescent="0.2">
      <c r="A3594" s="27"/>
      <c r="B3594" s="27"/>
      <c r="C3594" s="27"/>
      <c r="E3594" s="3" t="str">
        <f t="shared" si="266"/>
        <v/>
      </c>
      <c r="F3594" t="str">
        <f t="shared" si="267"/>
        <v/>
      </c>
      <c r="G3594" t="str">
        <f t="shared" si="268"/>
        <v/>
      </c>
    </row>
    <row r="3595" spans="1:7" customFormat="1" x14ac:dyDescent="0.2">
      <c r="A3595" s="27"/>
      <c r="B3595" s="27"/>
      <c r="C3595" s="27"/>
      <c r="E3595" s="3" t="str">
        <f t="shared" si="266"/>
        <v/>
      </c>
      <c r="F3595" t="str">
        <f t="shared" si="267"/>
        <v/>
      </c>
      <c r="G3595" t="str">
        <f t="shared" si="268"/>
        <v/>
      </c>
    </row>
    <row r="3596" spans="1:7" customFormat="1" x14ac:dyDescent="0.2">
      <c r="A3596" s="27"/>
      <c r="B3596" s="27"/>
      <c r="C3596" s="27"/>
      <c r="E3596" s="3" t="str">
        <f t="shared" si="266"/>
        <v/>
      </c>
      <c r="F3596" t="str">
        <f t="shared" si="267"/>
        <v/>
      </c>
      <c r="G3596" t="str">
        <f t="shared" si="268"/>
        <v/>
      </c>
    </row>
    <row r="3597" spans="1:7" customFormat="1" x14ac:dyDescent="0.2">
      <c r="A3597" s="27"/>
      <c r="B3597" s="27"/>
      <c r="C3597" s="27"/>
      <c r="E3597" s="3" t="str">
        <f t="shared" si="266"/>
        <v/>
      </c>
      <c r="F3597" t="str">
        <f t="shared" si="267"/>
        <v/>
      </c>
      <c r="G3597" t="str">
        <f t="shared" si="268"/>
        <v/>
      </c>
    </row>
    <row r="3598" spans="1:7" customFormat="1" x14ac:dyDescent="0.2">
      <c r="A3598" s="27"/>
      <c r="B3598" s="27"/>
      <c r="C3598" s="27"/>
      <c r="E3598" s="3" t="str">
        <f t="shared" si="266"/>
        <v/>
      </c>
      <c r="F3598" t="str">
        <f t="shared" si="267"/>
        <v/>
      </c>
      <c r="G3598" t="str">
        <f t="shared" si="268"/>
        <v/>
      </c>
    </row>
    <row r="3599" spans="1:7" customFormat="1" x14ac:dyDescent="0.2">
      <c r="A3599" s="27"/>
      <c r="B3599" s="27"/>
      <c r="C3599" s="27"/>
      <c r="E3599" s="3" t="str">
        <f t="shared" si="266"/>
        <v/>
      </c>
      <c r="F3599" t="str">
        <f t="shared" si="267"/>
        <v/>
      </c>
      <c r="G3599" t="str">
        <f t="shared" si="268"/>
        <v/>
      </c>
    </row>
    <row r="3600" spans="1:7" customFormat="1" x14ac:dyDescent="0.2">
      <c r="A3600" s="27"/>
      <c r="B3600" s="27"/>
      <c r="C3600" s="27"/>
      <c r="E3600" s="3" t="str">
        <f t="shared" si="266"/>
        <v/>
      </c>
      <c r="F3600" t="str">
        <f t="shared" si="267"/>
        <v/>
      </c>
      <c r="G3600" t="str">
        <f t="shared" si="268"/>
        <v/>
      </c>
    </row>
    <row r="3601" spans="1:7" customFormat="1" x14ac:dyDescent="0.2">
      <c r="A3601" s="27"/>
      <c r="B3601" s="27"/>
      <c r="C3601" s="27"/>
      <c r="E3601" s="3" t="str">
        <f t="shared" si="266"/>
        <v/>
      </c>
      <c r="F3601" t="str">
        <f t="shared" si="267"/>
        <v/>
      </c>
      <c r="G3601" t="str">
        <f t="shared" si="268"/>
        <v/>
      </c>
    </row>
    <row r="3602" spans="1:7" customFormat="1" x14ac:dyDescent="0.2">
      <c r="A3602" s="27"/>
      <c r="B3602" s="27"/>
      <c r="C3602" s="27"/>
      <c r="E3602" s="3" t="str">
        <f t="shared" si="266"/>
        <v/>
      </c>
      <c r="F3602" t="str">
        <f t="shared" si="267"/>
        <v/>
      </c>
      <c r="G3602" t="str">
        <f t="shared" si="268"/>
        <v/>
      </c>
    </row>
    <row r="3603" spans="1:7" customFormat="1" x14ac:dyDescent="0.2">
      <c r="A3603" s="27"/>
      <c r="B3603" s="27"/>
      <c r="C3603" s="27"/>
      <c r="E3603" s="3" t="str">
        <f t="shared" si="266"/>
        <v/>
      </c>
      <c r="F3603" t="str">
        <f t="shared" si="267"/>
        <v/>
      </c>
      <c r="G3603" t="str">
        <f t="shared" si="268"/>
        <v/>
      </c>
    </row>
    <row r="3604" spans="1:7" customFormat="1" x14ac:dyDescent="0.2">
      <c r="A3604" s="27"/>
      <c r="B3604" s="27"/>
      <c r="C3604" s="27"/>
      <c r="E3604" s="3" t="str">
        <f t="shared" si="266"/>
        <v/>
      </c>
      <c r="F3604" t="str">
        <f t="shared" si="267"/>
        <v/>
      </c>
      <c r="G3604" t="str">
        <f t="shared" si="268"/>
        <v/>
      </c>
    </row>
    <row r="3605" spans="1:7" customFormat="1" x14ac:dyDescent="0.2">
      <c r="A3605" s="27"/>
      <c r="B3605" s="27"/>
      <c r="C3605" s="27"/>
      <c r="E3605" s="3" t="str">
        <f t="shared" si="266"/>
        <v/>
      </c>
      <c r="F3605" t="str">
        <f t="shared" si="267"/>
        <v/>
      </c>
      <c r="G3605" t="str">
        <f t="shared" si="268"/>
        <v/>
      </c>
    </row>
    <row r="3606" spans="1:7" customFormat="1" x14ac:dyDescent="0.2">
      <c r="A3606" s="27"/>
      <c r="B3606" s="27"/>
      <c r="C3606" s="27"/>
      <c r="E3606" s="3" t="str">
        <f t="shared" si="266"/>
        <v/>
      </c>
      <c r="F3606" t="str">
        <f t="shared" si="267"/>
        <v/>
      </c>
      <c r="G3606" t="str">
        <f t="shared" si="268"/>
        <v/>
      </c>
    </row>
    <row r="3607" spans="1:7" customFormat="1" x14ac:dyDescent="0.2">
      <c r="A3607" s="27"/>
      <c r="B3607" s="27"/>
      <c r="C3607" s="27"/>
      <c r="E3607" s="3" t="str">
        <f t="shared" si="266"/>
        <v/>
      </c>
      <c r="F3607" t="str">
        <f t="shared" si="267"/>
        <v/>
      </c>
      <c r="G3607" t="str">
        <f t="shared" si="268"/>
        <v/>
      </c>
    </row>
    <row r="3608" spans="1:7" customFormat="1" x14ac:dyDescent="0.2">
      <c r="A3608" s="27"/>
      <c r="B3608" s="27"/>
      <c r="C3608" s="27"/>
      <c r="E3608" s="3" t="str">
        <f t="shared" si="266"/>
        <v/>
      </c>
      <c r="F3608" t="str">
        <f t="shared" si="267"/>
        <v/>
      </c>
      <c r="G3608" t="str">
        <f t="shared" si="268"/>
        <v/>
      </c>
    </row>
    <row r="3609" spans="1:7" customFormat="1" x14ac:dyDescent="0.2">
      <c r="A3609" s="27"/>
      <c r="B3609" s="27"/>
      <c r="C3609" s="27"/>
      <c r="E3609" s="3" t="str">
        <f t="shared" si="266"/>
        <v/>
      </c>
      <c r="F3609" t="str">
        <f t="shared" si="267"/>
        <v/>
      </c>
      <c r="G3609" t="str">
        <f t="shared" si="268"/>
        <v/>
      </c>
    </row>
    <row r="3610" spans="1:7" customFormat="1" x14ac:dyDescent="0.2">
      <c r="A3610" s="27"/>
      <c r="B3610" s="27"/>
      <c r="C3610" s="27"/>
      <c r="E3610" s="3" t="str">
        <f t="shared" si="266"/>
        <v/>
      </c>
      <c r="F3610" t="str">
        <f t="shared" si="267"/>
        <v/>
      </c>
      <c r="G3610" t="str">
        <f t="shared" si="268"/>
        <v/>
      </c>
    </row>
    <row r="3611" spans="1:7" customFormat="1" x14ac:dyDescent="0.2">
      <c r="A3611" s="27"/>
      <c r="B3611" s="27"/>
      <c r="C3611" s="27"/>
      <c r="E3611" s="3" t="str">
        <f t="shared" si="266"/>
        <v/>
      </c>
      <c r="F3611" t="str">
        <f t="shared" si="267"/>
        <v/>
      </c>
      <c r="G3611" t="str">
        <f t="shared" si="268"/>
        <v/>
      </c>
    </row>
    <row r="3612" spans="1:7" customFormat="1" x14ac:dyDescent="0.2">
      <c r="A3612" s="27"/>
      <c r="B3612" s="27"/>
      <c r="C3612" s="27"/>
      <c r="E3612" s="3" t="str">
        <f t="shared" si="266"/>
        <v/>
      </c>
      <c r="F3612" t="str">
        <f t="shared" si="267"/>
        <v/>
      </c>
      <c r="G3612" t="str">
        <f t="shared" si="268"/>
        <v/>
      </c>
    </row>
    <row r="3613" spans="1:7" customFormat="1" x14ac:dyDescent="0.2">
      <c r="A3613" s="27"/>
      <c r="B3613" s="27"/>
      <c r="C3613" s="27"/>
      <c r="E3613" s="3" t="str">
        <f t="shared" si="266"/>
        <v/>
      </c>
      <c r="F3613" t="str">
        <f t="shared" si="267"/>
        <v/>
      </c>
      <c r="G3613" t="str">
        <f t="shared" si="268"/>
        <v/>
      </c>
    </row>
    <row r="3614" spans="1:7" customFormat="1" x14ac:dyDescent="0.2">
      <c r="A3614" s="27"/>
      <c r="B3614" s="27"/>
      <c r="C3614" s="27"/>
      <c r="E3614" s="3" t="str">
        <f t="shared" si="266"/>
        <v/>
      </c>
      <c r="F3614" t="str">
        <f t="shared" si="267"/>
        <v/>
      </c>
      <c r="G3614" t="str">
        <f t="shared" si="268"/>
        <v/>
      </c>
    </row>
    <row r="3615" spans="1:7" customFormat="1" x14ac:dyDescent="0.2">
      <c r="A3615" s="27"/>
      <c r="B3615" s="27"/>
      <c r="C3615" s="27"/>
      <c r="E3615" s="3" t="str">
        <f t="shared" si="266"/>
        <v/>
      </c>
      <c r="F3615" t="str">
        <f t="shared" si="267"/>
        <v/>
      </c>
      <c r="G3615" t="str">
        <f t="shared" si="268"/>
        <v/>
      </c>
    </row>
    <row r="3616" spans="1:7" customFormat="1" x14ac:dyDescent="0.2">
      <c r="A3616" s="27"/>
      <c r="B3616" s="27"/>
      <c r="C3616" s="27"/>
      <c r="E3616" s="3" t="str">
        <f t="shared" si="266"/>
        <v/>
      </c>
      <c r="F3616" t="str">
        <f t="shared" si="267"/>
        <v/>
      </c>
      <c r="G3616" t="str">
        <f t="shared" si="268"/>
        <v/>
      </c>
    </row>
    <row r="3617" spans="1:7" customFormat="1" x14ac:dyDescent="0.2">
      <c r="A3617" s="27"/>
      <c r="B3617" s="27"/>
      <c r="C3617" s="27"/>
      <c r="E3617" s="3" t="str">
        <f t="shared" si="266"/>
        <v/>
      </c>
      <c r="F3617" t="str">
        <f t="shared" si="267"/>
        <v/>
      </c>
      <c r="G3617" t="str">
        <f t="shared" si="268"/>
        <v/>
      </c>
    </row>
    <row r="3618" spans="1:7" customFormat="1" x14ac:dyDescent="0.2">
      <c r="A3618" s="27"/>
      <c r="B3618" s="27"/>
      <c r="C3618" s="27"/>
      <c r="E3618" s="3" t="str">
        <f t="shared" si="266"/>
        <v/>
      </c>
      <c r="F3618" t="str">
        <f t="shared" si="267"/>
        <v/>
      </c>
      <c r="G3618" t="str">
        <f t="shared" si="268"/>
        <v/>
      </c>
    </row>
    <row r="3619" spans="1:7" customFormat="1" x14ac:dyDescent="0.2">
      <c r="A3619" s="27"/>
      <c r="B3619" s="27"/>
      <c r="C3619" s="27"/>
      <c r="E3619" s="3" t="str">
        <f t="shared" si="266"/>
        <v/>
      </c>
      <c r="F3619" t="str">
        <f t="shared" si="267"/>
        <v/>
      </c>
      <c r="G3619" t="str">
        <f t="shared" si="268"/>
        <v/>
      </c>
    </row>
    <row r="3620" spans="1:7" customFormat="1" x14ac:dyDescent="0.2">
      <c r="A3620" s="27"/>
      <c r="B3620" s="27"/>
      <c r="C3620" s="27"/>
      <c r="E3620" s="3" t="str">
        <f t="shared" si="266"/>
        <v/>
      </c>
      <c r="F3620" t="str">
        <f t="shared" si="267"/>
        <v/>
      </c>
      <c r="G3620" t="str">
        <f t="shared" si="268"/>
        <v/>
      </c>
    </row>
    <row r="3621" spans="1:7" customFormat="1" x14ac:dyDescent="0.2">
      <c r="A3621" s="27"/>
      <c r="B3621" s="27"/>
      <c r="C3621" s="27"/>
      <c r="E3621" s="3" t="str">
        <f t="shared" si="266"/>
        <v/>
      </c>
      <c r="F3621" t="str">
        <f t="shared" si="267"/>
        <v/>
      </c>
      <c r="G3621" t="str">
        <f t="shared" si="268"/>
        <v/>
      </c>
    </row>
    <row r="3622" spans="1:7" customFormat="1" x14ac:dyDescent="0.2">
      <c r="A3622" s="27"/>
      <c r="B3622" s="27"/>
      <c r="C3622" s="27"/>
      <c r="E3622" s="3" t="str">
        <f t="shared" si="266"/>
        <v/>
      </c>
      <c r="F3622" t="str">
        <f t="shared" si="267"/>
        <v/>
      </c>
      <c r="G3622" t="str">
        <f t="shared" si="268"/>
        <v/>
      </c>
    </row>
    <row r="3623" spans="1:7" customFormat="1" x14ac:dyDescent="0.2">
      <c r="A3623" s="27"/>
      <c r="B3623" s="27"/>
      <c r="C3623" s="27"/>
      <c r="E3623" s="3" t="str">
        <f t="shared" si="266"/>
        <v/>
      </c>
      <c r="F3623" t="str">
        <f t="shared" si="267"/>
        <v/>
      </c>
      <c r="G3623" t="str">
        <f t="shared" si="268"/>
        <v/>
      </c>
    </row>
    <row r="3624" spans="1:7" customFormat="1" x14ac:dyDescent="0.2">
      <c r="A3624" s="27"/>
      <c r="B3624" s="27"/>
      <c r="C3624" s="27"/>
      <c r="E3624" s="3" t="str">
        <f t="shared" si="266"/>
        <v/>
      </c>
      <c r="F3624" t="str">
        <f t="shared" si="267"/>
        <v/>
      </c>
      <c r="G3624" t="str">
        <f t="shared" si="268"/>
        <v/>
      </c>
    </row>
    <row r="3625" spans="1:7" customFormat="1" x14ac:dyDescent="0.2">
      <c r="A3625" s="27"/>
      <c r="B3625" s="27"/>
      <c r="C3625" s="27"/>
      <c r="E3625" s="3" t="str">
        <f t="shared" si="266"/>
        <v/>
      </c>
      <c r="F3625" t="str">
        <f t="shared" si="267"/>
        <v/>
      </c>
      <c r="G3625" t="str">
        <f t="shared" si="268"/>
        <v/>
      </c>
    </row>
    <row r="3626" spans="1:7" customFormat="1" x14ac:dyDescent="0.2">
      <c r="A3626" s="27"/>
      <c r="B3626" s="27"/>
      <c r="C3626" s="27"/>
      <c r="E3626" s="3" t="str">
        <f t="shared" si="266"/>
        <v/>
      </c>
      <c r="F3626" t="str">
        <f t="shared" si="267"/>
        <v/>
      </c>
      <c r="G3626" t="str">
        <f t="shared" si="268"/>
        <v/>
      </c>
    </row>
    <row r="3627" spans="1:7" customFormat="1" x14ac:dyDescent="0.2">
      <c r="A3627" s="27"/>
      <c r="B3627" s="27"/>
      <c r="C3627" s="27"/>
      <c r="E3627" s="3" t="str">
        <f t="shared" si="266"/>
        <v/>
      </c>
      <c r="F3627" t="str">
        <f t="shared" si="267"/>
        <v/>
      </c>
      <c r="G3627" t="str">
        <f t="shared" si="268"/>
        <v/>
      </c>
    </row>
    <row r="3628" spans="1:7" customFormat="1" x14ac:dyDescent="0.2">
      <c r="A3628" s="27"/>
      <c r="B3628" s="27"/>
      <c r="C3628" s="27"/>
      <c r="E3628" s="3" t="str">
        <f t="shared" si="266"/>
        <v/>
      </c>
      <c r="F3628" t="str">
        <f t="shared" si="267"/>
        <v/>
      </c>
      <c r="G3628" t="str">
        <f t="shared" si="268"/>
        <v/>
      </c>
    </row>
    <row r="3629" spans="1:7" customFormat="1" x14ac:dyDescent="0.2">
      <c r="A3629" s="27"/>
      <c r="B3629" s="27"/>
      <c r="C3629" s="27"/>
      <c r="E3629" s="3" t="str">
        <f t="shared" si="266"/>
        <v/>
      </c>
      <c r="F3629" t="str">
        <f t="shared" si="267"/>
        <v/>
      </c>
      <c r="G3629" t="str">
        <f t="shared" si="268"/>
        <v/>
      </c>
    </row>
    <row r="3630" spans="1:7" customFormat="1" x14ac:dyDescent="0.2">
      <c r="A3630" s="27"/>
      <c r="B3630" s="27"/>
      <c r="C3630" s="27"/>
      <c r="E3630" s="3" t="str">
        <f t="shared" si="266"/>
        <v/>
      </c>
      <c r="F3630" t="str">
        <f t="shared" si="267"/>
        <v/>
      </c>
      <c r="G3630" t="str">
        <f t="shared" si="268"/>
        <v/>
      </c>
    </row>
    <row r="3631" spans="1:7" customFormat="1" x14ac:dyDescent="0.2">
      <c r="A3631" s="27"/>
      <c r="B3631" s="27"/>
      <c r="C3631" s="27"/>
      <c r="E3631" s="3" t="str">
        <f t="shared" si="266"/>
        <v/>
      </c>
      <c r="F3631" t="str">
        <f t="shared" si="267"/>
        <v/>
      </c>
      <c r="G3631" t="str">
        <f t="shared" si="268"/>
        <v/>
      </c>
    </row>
    <row r="3632" spans="1:7" customFormat="1" x14ac:dyDescent="0.2">
      <c r="A3632" s="27"/>
      <c r="B3632" s="27"/>
      <c r="C3632" s="27"/>
      <c r="E3632" s="3" t="str">
        <f t="shared" si="266"/>
        <v/>
      </c>
      <c r="F3632" t="str">
        <f t="shared" si="267"/>
        <v/>
      </c>
      <c r="G3632" t="str">
        <f t="shared" si="268"/>
        <v/>
      </c>
    </row>
    <row r="3633" spans="1:7" customFormat="1" x14ac:dyDescent="0.2">
      <c r="A3633" s="27"/>
      <c r="B3633" s="27"/>
      <c r="C3633" s="27"/>
      <c r="E3633" s="3" t="str">
        <f t="shared" si="266"/>
        <v/>
      </c>
      <c r="F3633" t="str">
        <f t="shared" si="267"/>
        <v/>
      </c>
      <c r="G3633" t="str">
        <f t="shared" si="268"/>
        <v/>
      </c>
    </row>
    <row r="3634" spans="1:7" customFormat="1" x14ac:dyDescent="0.2">
      <c r="A3634" s="27"/>
      <c r="B3634" s="27"/>
      <c r="C3634" s="27"/>
      <c r="E3634" s="3" t="str">
        <f t="shared" si="266"/>
        <v/>
      </c>
      <c r="F3634" t="str">
        <f t="shared" si="267"/>
        <v/>
      </c>
      <c r="G3634" t="str">
        <f t="shared" si="268"/>
        <v/>
      </c>
    </row>
    <row r="3635" spans="1:7" customFormat="1" x14ac:dyDescent="0.2">
      <c r="A3635" s="27"/>
      <c r="B3635" s="27"/>
      <c r="C3635" s="27"/>
      <c r="E3635" s="3" t="str">
        <f t="shared" si="266"/>
        <v/>
      </c>
      <c r="F3635" t="str">
        <f t="shared" si="267"/>
        <v/>
      </c>
      <c r="G3635" t="str">
        <f t="shared" si="268"/>
        <v/>
      </c>
    </row>
    <row r="3636" spans="1:7" customFormat="1" x14ac:dyDescent="0.2">
      <c r="A3636" s="27"/>
      <c r="B3636" s="27"/>
      <c r="C3636" s="27"/>
      <c r="E3636" s="3" t="str">
        <f t="shared" si="266"/>
        <v/>
      </c>
      <c r="F3636" t="str">
        <f t="shared" si="267"/>
        <v/>
      </c>
      <c r="G3636" t="str">
        <f t="shared" si="268"/>
        <v/>
      </c>
    </row>
    <row r="3637" spans="1:7" customFormat="1" x14ac:dyDescent="0.2">
      <c r="A3637" s="27"/>
      <c r="B3637" s="27"/>
      <c r="C3637" s="27"/>
      <c r="E3637" s="3" t="str">
        <f t="shared" si="266"/>
        <v/>
      </c>
      <c r="F3637" t="str">
        <f t="shared" si="267"/>
        <v/>
      </c>
      <c r="G3637" t="str">
        <f t="shared" si="268"/>
        <v/>
      </c>
    </row>
    <row r="3638" spans="1:7" customFormat="1" x14ac:dyDescent="0.2">
      <c r="A3638" s="27"/>
      <c r="B3638" s="27"/>
      <c r="C3638" s="27"/>
      <c r="E3638" s="3" t="str">
        <f t="shared" si="266"/>
        <v/>
      </c>
      <c r="F3638" t="str">
        <f t="shared" si="267"/>
        <v/>
      </c>
      <c r="G3638" t="str">
        <f t="shared" si="268"/>
        <v/>
      </c>
    </row>
    <row r="3639" spans="1:7" customFormat="1" x14ac:dyDescent="0.2">
      <c r="A3639" s="27"/>
      <c r="B3639" s="27"/>
      <c r="C3639" s="27"/>
      <c r="E3639" s="3" t="str">
        <f t="shared" si="266"/>
        <v/>
      </c>
      <c r="F3639" t="str">
        <f t="shared" si="267"/>
        <v/>
      </c>
      <c r="G3639" t="str">
        <f t="shared" si="268"/>
        <v/>
      </c>
    </row>
    <row r="3640" spans="1:7" customFormat="1" x14ac:dyDescent="0.2">
      <c r="A3640" s="27"/>
      <c r="B3640" s="27"/>
      <c r="C3640" s="27"/>
      <c r="E3640" s="3" t="str">
        <f t="shared" si="266"/>
        <v/>
      </c>
      <c r="F3640" t="str">
        <f t="shared" si="267"/>
        <v/>
      </c>
      <c r="G3640" t="str">
        <f t="shared" si="268"/>
        <v/>
      </c>
    </row>
    <row r="3641" spans="1:7" customFormat="1" x14ac:dyDescent="0.2">
      <c r="A3641" s="27"/>
      <c r="B3641" s="27"/>
      <c r="C3641" s="27"/>
      <c r="E3641" s="3" t="str">
        <f t="shared" si="266"/>
        <v/>
      </c>
      <c r="F3641" t="str">
        <f t="shared" si="267"/>
        <v/>
      </c>
      <c r="G3641" t="str">
        <f t="shared" si="268"/>
        <v/>
      </c>
    </row>
    <row r="3642" spans="1:7" customFormat="1" x14ac:dyDescent="0.2">
      <c r="A3642" s="27"/>
      <c r="B3642" s="27"/>
      <c r="C3642" s="27"/>
      <c r="E3642" s="3" t="str">
        <f t="shared" si="266"/>
        <v/>
      </c>
      <c r="F3642" t="str">
        <f t="shared" si="267"/>
        <v/>
      </c>
      <c r="G3642" t="str">
        <f t="shared" si="268"/>
        <v/>
      </c>
    </row>
    <row r="3643" spans="1:7" customFormat="1" x14ac:dyDescent="0.2">
      <c r="A3643" s="27"/>
      <c r="B3643" s="27"/>
      <c r="C3643" s="27"/>
      <c r="E3643" s="3" t="str">
        <f t="shared" si="266"/>
        <v/>
      </c>
      <c r="F3643" t="str">
        <f t="shared" si="267"/>
        <v/>
      </c>
      <c r="G3643" t="str">
        <f t="shared" si="268"/>
        <v/>
      </c>
    </row>
    <row r="3644" spans="1:7" customFormat="1" x14ac:dyDescent="0.2">
      <c r="A3644" s="27"/>
      <c r="B3644" s="27"/>
      <c r="C3644" s="27"/>
      <c r="E3644" s="3" t="str">
        <f t="shared" si="266"/>
        <v/>
      </c>
      <c r="F3644" t="str">
        <f t="shared" si="267"/>
        <v/>
      </c>
      <c r="G3644" t="str">
        <f t="shared" si="268"/>
        <v/>
      </c>
    </row>
    <row r="3645" spans="1:7" customFormat="1" x14ac:dyDescent="0.2">
      <c r="A3645" s="27"/>
      <c r="B3645" s="27"/>
      <c r="C3645" s="27"/>
      <c r="E3645" s="3" t="str">
        <f t="shared" si="266"/>
        <v/>
      </c>
      <c r="F3645" t="str">
        <f t="shared" si="267"/>
        <v/>
      </c>
      <c r="G3645" t="str">
        <f t="shared" si="268"/>
        <v/>
      </c>
    </row>
    <row r="3646" spans="1:7" customFormat="1" x14ac:dyDescent="0.2">
      <c r="A3646" s="27"/>
      <c r="B3646" s="27"/>
      <c r="C3646" s="27"/>
      <c r="E3646" s="3" t="str">
        <f t="shared" si="266"/>
        <v/>
      </c>
      <c r="F3646" t="str">
        <f t="shared" si="267"/>
        <v/>
      </c>
      <c r="G3646" t="str">
        <f t="shared" si="268"/>
        <v/>
      </c>
    </row>
    <row r="3647" spans="1:7" customFormat="1" x14ac:dyDescent="0.2">
      <c r="A3647" s="27"/>
      <c r="B3647" s="27"/>
      <c r="C3647" s="27"/>
      <c r="E3647" s="3" t="str">
        <f t="shared" si="266"/>
        <v/>
      </c>
      <c r="F3647" t="str">
        <f t="shared" si="267"/>
        <v/>
      </c>
      <c r="G3647" t="str">
        <f t="shared" si="268"/>
        <v/>
      </c>
    </row>
    <row r="3648" spans="1:7" customFormat="1" x14ac:dyDescent="0.2">
      <c r="A3648" s="27"/>
      <c r="B3648" s="27"/>
      <c r="C3648" s="27"/>
      <c r="E3648" s="3" t="str">
        <f t="shared" si="266"/>
        <v/>
      </c>
      <c r="F3648" t="str">
        <f t="shared" si="267"/>
        <v/>
      </c>
      <c r="G3648" t="str">
        <f t="shared" si="268"/>
        <v/>
      </c>
    </row>
    <row r="3649" spans="1:7" customFormat="1" x14ac:dyDescent="0.2">
      <c r="A3649" s="27"/>
      <c r="B3649" s="27"/>
      <c r="C3649" s="27"/>
      <c r="E3649" s="3" t="str">
        <f t="shared" si="266"/>
        <v/>
      </c>
      <c r="F3649" t="str">
        <f t="shared" si="267"/>
        <v/>
      </c>
      <c r="G3649" t="str">
        <f t="shared" si="268"/>
        <v/>
      </c>
    </row>
    <row r="3650" spans="1:7" customFormat="1" x14ac:dyDescent="0.2">
      <c r="A3650" s="27"/>
      <c r="B3650" s="27"/>
      <c r="C3650" s="27"/>
      <c r="E3650" s="3" t="str">
        <f t="shared" si="266"/>
        <v/>
      </c>
      <c r="F3650" t="str">
        <f t="shared" si="267"/>
        <v/>
      </c>
      <c r="G3650" t="str">
        <f t="shared" si="268"/>
        <v/>
      </c>
    </row>
    <row r="3651" spans="1:7" customFormat="1" x14ac:dyDescent="0.2">
      <c r="A3651" s="27"/>
      <c r="B3651" s="27"/>
      <c r="C3651" s="27"/>
      <c r="E3651" s="3" t="str">
        <f t="shared" ref="E3651:E3714" si="269">IF(A3651="", "", A3651+0)</f>
        <v/>
      </c>
      <c r="F3651" t="str">
        <f t="shared" ref="F3651:F3714" si="270">IF(B3651="", "", B3651)</f>
        <v/>
      </c>
      <c r="G3651" t="str">
        <f t="shared" ref="G3651:G3714" si="271">IF(C3651="", "", C3651+0)</f>
        <v/>
      </c>
    </row>
    <row r="3652" spans="1:7" customFormat="1" x14ac:dyDescent="0.2">
      <c r="A3652" s="27"/>
      <c r="B3652" s="27"/>
      <c r="C3652" s="27"/>
      <c r="E3652" s="3" t="str">
        <f t="shared" si="269"/>
        <v/>
      </c>
      <c r="F3652" t="str">
        <f t="shared" si="270"/>
        <v/>
      </c>
      <c r="G3652" t="str">
        <f t="shared" si="271"/>
        <v/>
      </c>
    </row>
    <row r="3653" spans="1:7" customFormat="1" x14ac:dyDescent="0.2">
      <c r="A3653" s="27"/>
      <c r="B3653" s="27"/>
      <c r="C3653" s="27"/>
      <c r="E3653" s="3" t="str">
        <f t="shared" si="269"/>
        <v/>
      </c>
      <c r="F3653" t="str">
        <f t="shared" si="270"/>
        <v/>
      </c>
      <c r="G3653" t="str">
        <f t="shared" si="271"/>
        <v/>
      </c>
    </row>
    <row r="3654" spans="1:7" customFormat="1" x14ac:dyDescent="0.2">
      <c r="A3654" s="27"/>
      <c r="B3654" s="27"/>
      <c r="C3654" s="27"/>
      <c r="E3654" s="3" t="str">
        <f t="shared" si="269"/>
        <v/>
      </c>
      <c r="F3654" t="str">
        <f t="shared" si="270"/>
        <v/>
      </c>
      <c r="G3654" t="str">
        <f t="shared" si="271"/>
        <v/>
      </c>
    </row>
    <row r="3655" spans="1:7" customFormat="1" x14ac:dyDescent="0.2">
      <c r="A3655" s="27"/>
      <c r="B3655" s="27"/>
      <c r="C3655" s="27"/>
      <c r="E3655" s="3" t="str">
        <f t="shared" si="269"/>
        <v/>
      </c>
      <c r="F3655" t="str">
        <f t="shared" si="270"/>
        <v/>
      </c>
      <c r="G3655" t="str">
        <f t="shared" si="271"/>
        <v/>
      </c>
    </row>
    <row r="3656" spans="1:7" customFormat="1" x14ac:dyDescent="0.2">
      <c r="A3656" s="27"/>
      <c r="B3656" s="27"/>
      <c r="C3656" s="27"/>
      <c r="E3656" s="3" t="str">
        <f t="shared" si="269"/>
        <v/>
      </c>
      <c r="F3656" t="str">
        <f t="shared" si="270"/>
        <v/>
      </c>
      <c r="G3656" t="str">
        <f t="shared" si="271"/>
        <v/>
      </c>
    </row>
    <row r="3657" spans="1:7" customFormat="1" x14ac:dyDescent="0.2">
      <c r="A3657" s="27"/>
      <c r="B3657" s="27"/>
      <c r="C3657" s="27"/>
      <c r="E3657" s="3" t="str">
        <f t="shared" si="269"/>
        <v/>
      </c>
      <c r="F3657" t="str">
        <f t="shared" si="270"/>
        <v/>
      </c>
      <c r="G3657" t="str">
        <f t="shared" si="271"/>
        <v/>
      </c>
    </row>
    <row r="3658" spans="1:7" customFormat="1" x14ac:dyDescent="0.2">
      <c r="A3658" s="27"/>
      <c r="B3658" s="27"/>
      <c r="C3658" s="27"/>
      <c r="E3658" s="3" t="str">
        <f t="shared" si="269"/>
        <v/>
      </c>
      <c r="F3658" t="str">
        <f t="shared" si="270"/>
        <v/>
      </c>
      <c r="G3658" t="str">
        <f t="shared" si="271"/>
        <v/>
      </c>
    </row>
    <row r="3659" spans="1:7" customFormat="1" x14ac:dyDescent="0.2">
      <c r="A3659" s="27"/>
      <c r="B3659" s="27"/>
      <c r="C3659" s="27"/>
      <c r="E3659" s="3" t="str">
        <f t="shared" si="269"/>
        <v/>
      </c>
      <c r="F3659" t="str">
        <f t="shared" si="270"/>
        <v/>
      </c>
      <c r="G3659" t="str">
        <f t="shared" si="271"/>
        <v/>
      </c>
    </row>
    <row r="3660" spans="1:7" customFormat="1" x14ac:dyDescent="0.2">
      <c r="A3660" s="27"/>
      <c r="B3660" s="27"/>
      <c r="C3660" s="27"/>
      <c r="E3660" s="3" t="str">
        <f t="shared" si="269"/>
        <v/>
      </c>
      <c r="F3660" t="str">
        <f t="shared" si="270"/>
        <v/>
      </c>
      <c r="G3660" t="str">
        <f t="shared" si="271"/>
        <v/>
      </c>
    </row>
    <row r="3661" spans="1:7" customFormat="1" x14ac:dyDescent="0.2">
      <c r="A3661" s="27"/>
      <c r="B3661" s="27"/>
      <c r="C3661" s="27"/>
      <c r="E3661" s="3" t="str">
        <f t="shared" si="269"/>
        <v/>
      </c>
      <c r="F3661" t="str">
        <f t="shared" si="270"/>
        <v/>
      </c>
      <c r="G3661" t="str">
        <f t="shared" si="271"/>
        <v/>
      </c>
    </row>
    <row r="3662" spans="1:7" customFormat="1" x14ac:dyDescent="0.2">
      <c r="A3662" s="27"/>
      <c r="B3662" s="27"/>
      <c r="C3662" s="27"/>
      <c r="E3662" s="3" t="str">
        <f t="shared" si="269"/>
        <v/>
      </c>
      <c r="F3662" t="str">
        <f t="shared" si="270"/>
        <v/>
      </c>
      <c r="G3662" t="str">
        <f t="shared" si="271"/>
        <v/>
      </c>
    </row>
    <row r="3663" spans="1:7" customFormat="1" x14ac:dyDescent="0.2">
      <c r="A3663" s="27"/>
      <c r="B3663" s="27"/>
      <c r="C3663" s="27"/>
      <c r="E3663" s="3" t="str">
        <f t="shared" si="269"/>
        <v/>
      </c>
      <c r="F3663" t="str">
        <f t="shared" si="270"/>
        <v/>
      </c>
      <c r="G3663" t="str">
        <f t="shared" si="271"/>
        <v/>
      </c>
    </row>
    <row r="3664" spans="1:7" customFormat="1" x14ac:dyDescent="0.2">
      <c r="A3664" s="27"/>
      <c r="B3664" s="27"/>
      <c r="C3664" s="27"/>
      <c r="E3664" s="3" t="str">
        <f t="shared" si="269"/>
        <v/>
      </c>
      <c r="F3664" t="str">
        <f t="shared" si="270"/>
        <v/>
      </c>
      <c r="G3664" t="str">
        <f t="shared" si="271"/>
        <v/>
      </c>
    </row>
    <row r="3665" spans="1:7" customFormat="1" x14ac:dyDescent="0.2">
      <c r="A3665" s="27"/>
      <c r="B3665" s="27"/>
      <c r="C3665" s="27"/>
      <c r="E3665" s="3" t="str">
        <f t="shared" si="269"/>
        <v/>
      </c>
      <c r="F3665" t="str">
        <f t="shared" si="270"/>
        <v/>
      </c>
      <c r="G3665" t="str">
        <f t="shared" si="271"/>
        <v/>
      </c>
    </row>
    <row r="3666" spans="1:7" customFormat="1" x14ac:dyDescent="0.2">
      <c r="A3666" s="27"/>
      <c r="B3666" s="27"/>
      <c r="C3666" s="27"/>
      <c r="E3666" s="3" t="str">
        <f t="shared" si="269"/>
        <v/>
      </c>
      <c r="F3666" t="str">
        <f t="shared" si="270"/>
        <v/>
      </c>
      <c r="G3666" t="str">
        <f t="shared" si="271"/>
        <v/>
      </c>
    </row>
    <row r="3667" spans="1:7" customFormat="1" x14ac:dyDescent="0.2">
      <c r="A3667" s="27"/>
      <c r="B3667" s="27"/>
      <c r="C3667" s="27"/>
      <c r="E3667" s="3" t="str">
        <f t="shared" si="269"/>
        <v/>
      </c>
      <c r="F3667" t="str">
        <f t="shared" si="270"/>
        <v/>
      </c>
      <c r="G3667" t="str">
        <f t="shared" si="271"/>
        <v/>
      </c>
    </row>
    <row r="3668" spans="1:7" customFormat="1" x14ac:dyDescent="0.2">
      <c r="A3668" s="27"/>
      <c r="B3668" s="27"/>
      <c r="C3668" s="27"/>
      <c r="E3668" s="3" t="str">
        <f t="shared" si="269"/>
        <v/>
      </c>
      <c r="F3668" t="str">
        <f t="shared" si="270"/>
        <v/>
      </c>
      <c r="G3668" t="str">
        <f t="shared" si="271"/>
        <v/>
      </c>
    </row>
    <row r="3669" spans="1:7" customFormat="1" x14ac:dyDescent="0.2">
      <c r="A3669" s="27"/>
      <c r="B3669" s="27"/>
      <c r="C3669" s="27"/>
      <c r="E3669" s="3" t="str">
        <f t="shared" si="269"/>
        <v/>
      </c>
      <c r="F3669" t="str">
        <f t="shared" si="270"/>
        <v/>
      </c>
      <c r="G3669" t="str">
        <f t="shared" si="271"/>
        <v/>
      </c>
    </row>
    <row r="3670" spans="1:7" customFormat="1" x14ac:dyDescent="0.2">
      <c r="A3670" s="27"/>
      <c r="B3670" s="27"/>
      <c r="C3670" s="27"/>
      <c r="E3670" s="3" t="str">
        <f t="shared" si="269"/>
        <v/>
      </c>
      <c r="F3670" t="str">
        <f t="shared" si="270"/>
        <v/>
      </c>
      <c r="G3670" t="str">
        <f t="shared" si="271"/>
        <v/>
      </c>
    </row>
    <row r="3671" spans="1:7" customFormat="1" x14ac:dyDescent="0.2">
      <c r="A3671" s="27"/>
      <c r="B3671" s="27"/>
      <c r="C3671" s="27"/>
      <c r="E3671" s="3" t="str">
        <f t="shared" si="269"/>
        <v/>
      </c>
      <c r="F3671" t="str">
        <f t="shared" si="270"/>
        <v/>
      </c>
      <c r="G3671" t="str">
        <f t="shared" si="271"/>
        <v/>
      </c>
    </row>
    <row r="3672" spans="1:7" customFormat="1" x14ac:dyDescent="0.2">
      <c r="A3672" s="27"/>
      <c r="B3672" s="27"/>
      <c r="C3672" s="27"/>
      <c r="E3672" s="3" t="str">
        <f t="shared" si="269"/>
        <v/>
      </c>
      <c r="F3672" t="str">
        <f t="shared" si="270"/>
        <v/>
      </c>
      <c r="G3672" t="str">
        <f t="shared" si="271"/>
        <v/>
      </c>
    </row>
    <row r="3673" spans="1:7" customFormat="1" x14ac:dyDescent="0.2">
      <c r="A3673" s="27"/>
      <c r="B3673" s="27"/>
      <c r="C3673" s="27"/>
      <c r="E3673" s="3" t="str">
        <f t="shared" si="269"/>
        <v/>
      </c>
      <c r="F3673" t="str">
        <f t="shared" si="270"/>
        <v/>
      </c>
      <c r="G3673" t="str">
        <f t="shared" si="271"/>
        <v/>
      </c>
    </row>
    <row r="3674" spans="1:7" customFormat="1" x14ac:dyDescent="0.2">
      <c r="A3674" s="27"/>
      <c r="B3674" s="27"/>
      <c r="C3674" s="27"/>
      <c r="E3674" s="3" t="str">
        <f t="shared" si="269"/>
        <v/>
      </c>
      <c r="F3674" t="str">
        <f t="shared" si="270"/>
        <v/>
      </c>
      <c r="G3674" t="str">
        <f t="shared" si="271"/>
        <v/>
      </c>
    </row>
    <row r="3675" spans="1:7" customFormat="1" x14ac:dyDescent="0.2">
      <c r="A3675" s="27"/>
      <c r="B3675" s="27"/>
      <c r="C3675" s="27"/>
      <c r="E3675" s="3" t="str">
        <f t="shared" si="269"/>
        <v/>
      </c>
      <c r="F3675" t="str">
        <f t="shared" si="270"/>
        <v/>
      </c>
      <c r="G3675" t="str">
        <f t="shared" si="271"/>
        <v/>
      </c>
    </row>
    <row r="3676" spans="1:7" customFormat="1" x14ac:dyDescent="0.2">
      <c r="A3676" s="27"/>
      <c r="B3676" s="27"/>
      <c r="C3676" s="27"/>
      <c r="E3676" s="3" t="str">
        <f t="shared" si="269"/>
        <v/>
      </c>
      <c r="F3676" t="str">
        <f t="shared" si="270"/>
        <v/>
      </c>
      <c r="G3676" t="str">
        <f t="shared" si="271"/>
        <v/>
      </c>
    </row>
    <row r="3677" spans="1:7" customFormat="1" x14ac:dyDescent="0.2">
      <c r="A3677" s="27"/>
      <c r="B3677" s="27"/>
      <c r="C3677" s="27"/>
      <c r="E3677" s="3" t="str">
        <f t="shared" si="269"/>
        <v/>
      </c>
      <c r="F3677" t="str">
        <f t="shared" si="270"/>
        <v/>
      </c>
      <c r="G3677" t="str">
        <f t="shared" si="271"/>
        <v/>
      </c>
    </row>
    <row r="3678" spans="1:7" customFormat="1" x14ac:dyDescent="0.2">
      <c r="A3678" s="27"/>
      <c r="B3678" s="27"/>
      <c r="C3678" s="27"/>
      <c r="E3678" s="3" t="str">
        <f t="shared" si="269"/>
        <v/>
      </c>
      <c r="F3678" t="str">
        <f t="shared" si="270"/>
        <v/>
      </c>
      <c r="G3678" t="str">
        <f t="shared" si="271"/>
        <v/>
      </c>
    </row>
    <row r="3679" spans="1:7" customFormat="1" x14ac:dyDescent="0.2">
      <c r="A3679" s="27"/>
      <c r="B3679" s="27"/>
      <c r="C3679" s="27"/>
      <c r="E3679" s="3" t="str">
        <f t="shared" si="269"/>
        <v/>
      </c>
      <c r="F3679" t="str">
        <f t="shared" si="270"/>
        <v/>
      </c>
      <c r="G3679" t="str">
        <f t="shared" si="271"/>
        <v/>
      </c>
    </row>
    <row r="3680" spans="1:7" customFormat="1" x14ac:dyDescent="0.2">
      <c r="A3680" s="27"/>
      <c r="B3680" s="27"/>
      <c r="C3680" s="27"/>
      <c r="E3680" s="3" t="str">
        <f t="shared" si="269"/>
        <v/>
      </c>
      <c r="F3680" t="str">
        <f t="shared" si="270"/>
        <v/>
      </c>
      <c r="G3680" t="str">
        <f t="shared" si="271"/>
        <v/>
      </c>
    </row>
    <row r="3681" spans="1:7" customFormat="1" x14ac:dyDescent="0.2">
      <c r="A3681" s="27"/>
      <c r="B3681" s="27"/>
      <c r="C3681" s="27"/>
      <c r="E3681" s="3" t="str">
        <f t="shared" si="269"/>
        <v/>
      </c>
      <c r="F3681" t="str">
        <f t="shared" si="270"/>
        <v/>
      </c>
      <c r="G3681" t="str">
        <f t="shared" si="271"/>
        <v/>
      </c>
    </row>
    <row r="3682" spans="1:7" customFormat="1" x14ac:dyDescent="0.2">
      <c r="A3682" s="27"/>
      <c r="B3682" s="27"/>
      <c r="C3682" s="27"/>
      <c r="E3682" s="3" t="str">
        <f t="shared" si="269"/>
        <v/>
      </c>
      <c r="F3682" t="str">
        <f t="shared" si="270"/>
        <v/>
      </c>
      <c r="G3682" t="str">
        <f t="shared" si="271"/>
        <v/>
      </c>
    </row>
    <row r="3683" spans="1:7" customFormat="1" x14ac:dyDescent="0.2">
      <c r="A3683" s="27"/>
      <c r="B3683" s="27"/>
      <c r="C3683" s="27"/>
      <c r="E3683" s="3" t="str">
        <f t="shared" si="269"/>
        <v/>
      </c>
      <c r="F3683" t="str">
        <f t="shared" si="270"/>
        <v/>
      </c>
      <c r="G3683" t="str">
        <f t="shared" si="271"/>
        <v/>
      </c>
    </row>
    <row r="3684" spans="1:7" customFormat="1" x14ac:dyDescent="0.2">
      <c r="A3684" s="27"/>
      <c r="B3684" s="27"/>
      <c r="C3684" s="27"/>
      <c r="E3684" s="3" t="str">
        <f t="shared" si="269"/>
        <v/>
      </c>
      <c r="F3684" t="str">
        <f t="shared" si="270"/>
        <v/>
      </c>
      <c r="G3684" t="str">
        <f t="shared" si="271"/>
        <v/>
      </c>
    </row>
    <row r="3685" spans="1:7" customFormat="1" x14ac:dyDescent="0.2">
      <c r="A3685" s="27"/>
      <c r="B3685" s="27"/>
      <c r="C3685" s="27"/>
      <c r="E3685" s="3" t="str">
        <f t="shared" si="269"/>
        <v/>
      </c>
      <c r="F3685" t="str">
        <f t="shared" si="270"/>
        <v/>
      </c>
      <c r="G3685" t="str">
        <f t="shared" si="271"/>
        <v/>
      </c>
    </row>
    <row r="3686" spans="1:7" customFormat="1" x14ac:dyDescent="0.2">
      <c r="A3686" s="27"/>
      <c r="B3686" s="27"/>
      <c r="C3686" s="27"/>
      <c r="E3686" s="3" t="str">
        <f t="shared" si="269"/>
        <v/>
      </c>
      <c r="F3686" t="str">
        <f t="shared" si="270"/>
        <v/>
      </c>
      <c r="G3686" t="str">
        <f t="shared" si="271"/>
        <v/>
      </c>
    </row>
    <row r="3687" spans="1:7" customFormat="1" x14ac:dyDescent="0.2">
      <c r="A3687" s="27"/>
      <c r="B3687" s="27"/>
      <c r="C3687" s="27"/>
      <c r="E3687" s="3" t="str">
        <f t="shared" si="269"/>
        <v/>
      </c>
      <c r="F3687" t="str">
        <f t="shared" si="270"/>
        <v/>
      </c>
      <c r="G3687" t="str">
        <f t="shared" si="271"/>
        <v/>
      </c>
    </row>
    <row r="3688" spans="1:7" customFormat="1" x14ac:dyDescent="0.2">
      <c r="A3688" s="27"/>
      <c r="B3688" s="27"/>
      <c r="C3688" s="27"/>
      <c r="E3688" s="3" t="str">
        <f t="shared" si="269"/>
        <v/>
      </c>
      <c r="F3688" t="str">
        <f t="shared" si="270"/>
        <v/>
      </c>
      <c r="G3688" t="str">
        <f t="shared" si="271"/>
        <v/>
      </c>
    </row>
    <row r="3689" spans="1:7" customFormat="1" x14ac:dyDescent="0.2">
      <c r="A3689" s="27"/>
      <c r="B3689" s="27"/>
      <c r="C3689" s="27"/>
      <c r="E3689" s="3" t="str">
        <f t="shared" si="269"/>
        <v/>
      </c>
      <c r="F3689" t="str">
        <f t="shared" si="270"/>
        <v/>
      </c>
      <c r="G3689" t="str">
        <f t="shared" si="271"/>
        <v/>
      </c>
    </row>
    <row r="3690" spans="1:7" customFormat="1" x14ac:dyDescent="0.2">
      <c r="A3690" s="27"/>
      <c r="B3690" s="27"/>
      <c r="C3690" s="27"/>
      <c r="E3690" s="3" t="str">
        <f t="shared" si="269"/>
        <v/>
      </c>
      <c r="F3690" t="str">
        <f t="shared" si="270"/>
        <v/>
      </c>
      <c r="G3690" t="str">
        <f t="shared" si="271"/>
        <v/>
      </c>
    </row>
    <row r="3691" spans="1:7" customFormat="1" x14ac:dyDescent="0.2">
      <c r="A3691" s="27"/>
      <c r="B3691" s="27"/>
      <c r="C3691" s="27"/>
      <c r="E3691" s="3" t="str">
        <f t="shared" si="269"/>
        <v/>
      </c>
      <c r="F3691" t="str">
        <f t="shared" si="270"/>
        <v/>
      </c>
      <c r="G3691" t="str">
        <f t="shared" si="271"/>
        <v/>
      </c>
    </row>
    <row r="3692" spans="1:7" customFormat="1" x14ac:dyDescent="0.2">
      <c r="A3692" s="27"/>
      <c r="B3692" s="27"/>
      <c r="C3692" s="27"/>
      <c r="E3692" s="3" t="str">
        <f t="shared" si="269"/>
        <v/>
      </c>
      <c r="F3692" t="str">
        <f t="shared" si="270"/>
        <v/>
      </c>
      <c r="G3692" t="str">
        <f t="shared" si="271"/>
        <v/>
      </c>
    </row>
    <row r="3693" spans="1:7" customFormat="1" x14ac:dyDescent="0.2">
      <c r="A3693" s="27"/>
      <c r="B3693" s="27"/>
      <c r="C3693" s="27"/>
      <c r="E3693" s="3" t="str">
        <f t="shared" si="269"/>
        <v/>
      </c>
      <c r="F3693" t="str">
        <f t="shared" si="270"/>
        <v/>
      </c>
      <c r="G3693" t="str">
        <f t="shared" si="271"/>
        <v/>
      </c>
    </row>
    <row r="3694" spans="1:7" customFormat="1" x14ac:dyDescent="0.2">
      <c r="A3694" s="27"/>
      <c r="B3694" s="27"/>
      <c r="C3694" s="27"/>
      <c r="E3694" s="3" t="str">
        <f t="shared" si="269"/>
        <v/>
      </c>
      <c r="F3694" t="str">
        <f t="shared" si="270"/>
        <v/>
      </c>
      <c r="G3694" t="str">
        <f t="shared" si="271"/>
        <v/>
      </c>
    </row>
    <row r="3695" spans="1:7" customFormat="1" x14ac:dyDescent="0.2">
      <c r="A3695" s="27"/>
      <c r="B3695" s="27"/>
      <c r="C3695" s="27"/>
      <c r="E3695" s="3" t="str">
        <f t="shared" si="269"/>
        <v/>
      </c>
      <c r="F3695" t="str">
        <f t="shared" si="270"/>
        <v/>
      </c>
      <c r="G3695" t="str">
        <f t="shared" si="271"/>
        <v/>
      </c>
    </row>
    <row r="3696" spans="1:7" customFormat="1" x14ac:dyDescent="0.2">
      <c r="A3696" s="27"/>
      <c r="B3696" s="27"/>
      <c r="C3696" s="27"/>
      <c r="E3696" s="3" t="str">
        <f t="shared" si="269"/>
        <v/>
      </c>
      <c r="F3696" t="str">
        <f t="shared" si="270"/>
        <v/>
      </c>
      <c r="G3696" t="str">
        <f t="shared" si="271"/>
        <v/>
      </c>
    </row>
    <row r="3697" spans="1:7" customFormat="1" x14ac:dyDescent="0.2">
      <c r="A3697" s="27"/>
      <c r="B3697" s="27"/>
      <c r="C3697" s="27"/>
      <c r="E3697" s="3" t="str">
        <f t="shared" si="269"/>
        <v/>
      </c>
      <c r="F3697" t="str">
        <f t="shared" si="270"/>
        <v/>
      </c>
      <c r="G3697" t="str">
        <f t="shared" si="271"/>
        <v/>
      </c>
    </row>
    <row r="3698" spans="1:7" customFormat="1" x14ac:dyDescent="0.2">
      <c r="A3698" s="27"/>
      <c r="B3698" s="27"/>
      <c r="C3698" s="27"/>
      <c r="E3698" s="3" t="str">
        <f t="shared" si="269"/>
        <v/>
      </c>
      <c r="F3698" t="str">
        <f t="shared" si="270"/>
        <v/>
      </c>
      <c r="G3698" t="str">
        <f t="shared" si="271"/>
        <v/>
      </c>
    </row>
    <row r="3699" spans="1:7" customFormat="1" x14ac:dyDescent="0.2">
      <c r="A3699" s="27"/>
      <c r="B3699" s="27"/>
      <c r="C3699" s="27"/>
      <c r="E3699" s="3" t="str">
        <f t="shared" si="269"/>
        <v/>
      </c>
      <c r="F3699" t="str">
        <f t="shared" si="270"/>
        <v/>
      </c>
      <c r="G3699" t="str">
        <f t="shared" si="271"/>
        <v/>
      </c>
    </row>
    <row r="3700" spans="1:7" customFormat="1" x14ac:dyDescent="0.2">
      <c r="A3700" s="27"/>
      <c r="B3700" s="27"/>
      <c r="C3700" s="27"/>
      <c r="E3700" s="3" t="str">
        <f t="shared" si="269"/>
        <v/>
      </c>
      <c r="F3700" t="str">
        <f t="shared" si="270"/>
        <v/>
      </c>
      <c r="G3700" t="str">
        <f t="shared" si="271"/>
        <v/>
      </c>
    </row>
    <row r="3701" spans="1:7" customFormat="1" x14ac:dyDescent="0.2">
      <c r="A3701" s="27"/>
      <c r="B3701" s="27"/>
      <c r="C3701" s="27"/>
      <c r="E3701" s="3" t="str">
        <f t="shared" si="269"/>
        <v/>
      </c>
      <c r="F3701" t="str">
        <f t="shared" si="270"/>
        <v/>
      </c>
      <c r="G3701" t="str">
        <f t="shared" si="271"/>
        <v/>
      </c>
    </row>
    <row r="3702" spans="1:7" customFormat="1" x14ac:dyDescent="0.2">
      <c r="A3702" s="27"/>
      <c r="B3702" s="27"/>
      <c r="C3702" s="27"/>
      <c r="E3702" s="3" t="str">
        <f t="shared" si="269"/>
        <v/>
      </c>
      <c r="F3702" t="str">
        <f t="shared" si="270"/>
        <v/>
      </c>
      <c r="G3702" t="str">
        <f t="shared" si="271"/>
        <v/>
      </c>
    </row>
    <row r="3703" spans="1:7" customFormat="1" x14ac:dyDescent="0.2">
      <c r="A3703" s="27"/>
      <c r="B3703" s="27"/>
      <c r="C3703" s="27"/>
      <c r="E3703" s="3" t="str">
        <f t="shared" si="269"/>
        <v/>
      </c>
      <c r="F3703" t="str">
        <f t="shared" si="270"/>
        <v/>
      </c>
      <c r="G3703" t="str">
        <f t="shared" si="271"/>
        <v/>
      </c>
    </row>
    <row r="3704" spans="1:7" customFormat="1" x14ac:dyDescent="0.2">
      <c r="A3704" s="27"/>
      <c r="B3704" s="27"/>
      <c r="C3704" s="27"/>
      <c r="E3704" s="3" t="str">
        <f t="shared" si="269"/>
        <v/>
      </c>
      <c r="F3704" t="str">
        <f t="shared" si="270"/>
        <v/>
      </c>
      <c r="G3704" t="str">
        <f t="shared" si="271"/>
        <v/>
      </c>
    </row>
    <row r="3705" spans="1:7" customFormat="1" x14ac:dyDescent="0.2">
      <c r="A3705" s="27"/>
      <c r="B3705" s="27"/>
      <c r="C3705" s="27"/>
      <c r="E3705" s="3" t="str">
        <f t="shared" si="269"/>
        <v/>
      </c>
      <c r="F3705" t="str">
        <f t="shared" si="270"/>
        <v/>
      </c>
      <c r="G3705" t="str">
        <f t="shared" si="271"/>
        <v/>
      </c>
    </row>
    <row r="3706" spans="1:7" customFormat="1" x14ac:dyDescent="0.2">
      <c r="A3706" s="27"/>
      <c r="B3706" s="27"/>
      <c r="C3706" s="27"/>
      <c r="E3706" s="3" t="str">
        <f t="shared" si="269"/>
        <v/>
      </c>
      <c r="F3706" t="str">
        <f t="shared" si="270"/>
        <v/>
      </c>
      <c r="G3706" t="str">
        <f t="shared" si="271"/>
        <v/>
      </c>
    </row>
    <row r="3707" spans="1:7" customFormat="1" x14ac:dyDescent="0.2">
      <c r="A3707" s="27"/>
      <c r="B3707" s="27"/>
      <c r="C3707" s="27"/>
      <c r="E3707" s="3" t="str">
        <f t="shared" si="269"/>
        <v/>
      </c>
      <c r="F3707" t="str">
        <f t="shared" si="270"/>
        <v/>
      </c>
      <c r="G3707" t="str">
        <f t="shared" si="271"/>
        <v/>
      </c>
    </row>
    <row r="3708" spans="1:7" customFormat="1" x14ac:dyDescent="0.2">
      <c r="A3708" s="27"/>
      <c r="B3708" s="27"/>
      <c r="C3708" s="27"/>
      <c r="E3708" s="3" t="str">
        <f t="shared" si="269"/>
        <v/>
      </c>
      <c r="F3708" t="str">
        <f t="shared" si="270"/>
        <v/>
      </c>
      <c r="G3708" t="str">
        <f t="shared" si="271"/>
        <v/>
      </c>
    </row>
    <row r="3709" spans="1:7" customFormat="1" x14ac:dyDescent="0.2">
      <c r="A3709" s="27"/>
      <c r="B3709" s="27"/>
      <c r="C3709" s="27"/>
      <c r="E3709" s="3" t="str">
        <f t="shared" si="269"/>
        <v/>
      </c>
      <c r="F3709" t="str">
        <f t="shared" si="270"/>
        <v/>
      </c>
      <c r="G3709" t="str">
        <f t="shared" si="271"/>
        <v/>
      </c>
    </row>
    <row r="3710" spans="1:7" customFormat="1" x14ac:dyDescent="0.2">
      <c r="A3710" s="27"/>
      <c r="B3710" s="27"/>
      <c r="C3710" s="27"/>
      <c r="E3710" s="3" t="str">
        <f t="shared" si="269"/>
        <v/>
      </c>
      <c r="F3710" t="str">
        <f t="shared" si="270"/>
        <v/>
      </c>
      <c r="G3710" t="str">
        <f t="shared" si="271"/>
        <v/>
      </c>
    </row>
    <row r="3711" spans="1:7" customFormat="1" x14ac:dyDescent="0.2">
      <c r="A3711" s="27"/>
      <c r="B3711" s="27"/>
      <c r="C3711" s="27"/>
      <c r="E3711" s="3" t="str">
        <f t="shared" si="269"/>
        <v/>
      </c>
      <c r="F3711" t="str">
        <f t="shared" si="270"/>
        <v/>
      </c>
      <c r="G3711" t="str">
        <f t="shared" si="271"/>
        <v/>
      </c>
    </row>
    <row r="3712" spans="1:7" customFormat="1" x14ac:dyDescent="0.2">
      <c r="A3712" s="27"/>
      <c r="B3712" s="27"/>
      <c r="C3712" s="27"/>
      <c r="E3712" s="3" t="str">
        <f t="shared" si="269"/>
        <v/>
      </c>
      <c r="F3712" t="str">
        <f t="shared" si="270"/>
        <v/>
      </c>
      <c r="G3712" t="str">
        <f t="shared" si="271"/>
        <v/>
      </c>
    </row>
    <row r="3713" spans="1:7" customFormat="1" x14ac:dyDescent="0.2">
      <c r="A3713" s="27"/>
      <c r="B3713" s="27"/>
      <c r="C3713" s="27"/>
      <c r="E3713" s="3" t="str">
        <f t="shared" si="269"/>
        <v/>
      </c>
      <c r="F3713" t="str">
        <f t="shared" si="270"/>
        <v/>
      </c>
      <c r="G3713" t="str">
        <f t="shared" si="271"/>
        <v/>
      </c>
    </row>
    <row r="3714" spans="1:7" customFormat="1" x14ac:dyDescent="0.2">
      <c r="A3714" s="27"/>
      <c r="B3714" s="27"/>
      <c r="C3714" s="27"/>
      <c r="E3714" s="3" t="str">
        <f t="shared" si="269"/>
        <v/>
      </c>
      <c r="F3714" t="str">
        <f t="shared" si="270"/>
        <v/>
      </c>
      <c r="G3714" t="str">
        <f t="shared" si="271"/>
        <v/>
      </c>
    </row>
    <row r="3715" spans="1:7" customFormat="1" x14ac:dyDescent="0.2">
      <c r="A3715" s="27"/>
      <c r="B3715" s="27"/>
      <c r="C3715" s="27"/>
      <c r="E3715" s="3" t="str">
        <f t="shared" ref="E3715:E3778" si="272">IF(A3715="", "", A3715+0)</f>
        <v/>
      </c>
      <c r="F3715" t="str">
        <f t="shared" ref="F3715:F3778" si="273">IF(B3715="", "", B3715)</f>
        <v/>
      </c>
      <c r="G3715" t="str">
        <f t="shared" ref="G3715:G3778" si="274">IF(C3715="", "", C3715+0)</f>
        <v/>
      </c>
    </row>
    <row r="3716" spans="1:7" customFormat="1" x14ac:dyDescent="0.2">
      <c r="A3716" s="27"/>
      <c r="B3716" s="27"/>
      <c r="C3716" s="27"/>
      <c r="E3716" s="3" t="str">
        <f t="shared" si="272"/>
        <v/>
      </c>
      <c r="F3716" t="str">
        <f t="shared" si="273"/>
        <v/>
      </c>
      <c r="G3716" t="str">
        <f t="shared" si="274"/>
        <v/>
      </c>
    </row>
    <row r="3717" spans="1:7" customFormat="1" x14ac:dyDescent="0.2">
      <c r="A3717" s="27"/>
      <c r="B3717" s="27"/>
      <c r="C3717" s="27"/>
      <c r="E3717" s="3" t="str">
        <f t="shared" si="272"/>
        <v/>
      </c>
      <c r="F3717" t="str">
        <f t="shared" si="273"/>
        <v/>
      </c>
      <c r="G3717" t="str">
        <f t="shared" si="274"/>
        <v/>
      </c>
    </row>
    <row r="3718" spans="1:7" customFormat="1" x14ac:dyDescent="0.2">
      <c r="A3718" s="27"/>
      <c r="B3718" s="27"/>
      <c r="C3718" s="27"/>
      <c r="E3718" s="3" t="str">
        <f t="shared" si="272"/>
        <v/>
      </c>
      <c r="F3718" t="str">
        <f t="shared" si="273"/>
        <v/>
      </c>
      <c r="G3718" t="str">
        <f t="shared" si="274"/>
        <v/>
      </c>
    </row>
    <row r="3719" spans="1:7" customFormat="1" x14ac:dyDescent="0.2">
      <c r="A3719" s="27"/>
      <c r="B3719" s="27"/>
      <c r="C3719" s="27"/>
      <c r="E3719" s="3" t="str">
        <f t="shared" si="272"/>
        <v/>
      </c>
      <c r="F3719" t="str">
        <f t="shared" si="273"/>
        <v/>
      </c>
      <c r="G3719" t="str">
        <f t="shared" si="274"/>
        <v/>
      </c>
    </row>
    <row r="3720" spans="1:7" customFormat="1" x14ac:dyDescent="0.2">
      <c r="A3720" s="27"/>
      <c r="B3720" s="27"/>
      <c r="C3720" s="27"/>
      <c r="E3720" s="3" t="str">
        <f t="shared" si="272"/>
        <v/>
      </c>
      <c r="F3720" t="str">
        <f t="shared" si="273"/>
        <v/>
      </c>
      <c r="G3720" t="str">
        <f t="shared" si="274"/>
        <v/>
      </c>
    </row>
    <row r="3721" spans="1:7" customFormat="1" x14ac:dyDescent="0.2">
      <c r="A3721" s="27"/>
      <c r="B3721" s="27"/>
      <c r="C3721" s="27"/>
      <c r="E3721" s="3" t="str">
        <f t="shared" si="272"/>
        <v/>
      </c>
      <c r="F3721" t="str">
        <f t="shared" si="273"/>
        <v/>
      </c>
      <c r="G3721" t="str">
        <f t="shared" si="274"/>
        <v/>
      </c>
    </row>
    <row r="3722" spans="1:7" customFormat="1" x14ac:dyDescent="0.2">
      <c r="A3722" s="27"/>
      <c r="B3722" s="27"/>
      <c r="C3722" s="27"/>
      <c r="E3722" s="3" t="str">
        <f t="shared" si="272"/>
        <v/>
      </c>
      <c r="F3722" t="str">
        <f t="shared" si="273"/>
        <v/>
      </c>
      <c r="G3722" t="str">
        <f t="shared" si="274"/>
        <v/>
      </c>
    </row>
    <row r="3723" spans="1:7" customFormat="1" x14ac:dyDescent="0.2">
      <c r="A3723" s="27"/>
      <c r="B3723" s="27"/>
      <c r="C3723" s="27"/>
      <c r="E3723" s="3" t="str">
        <f t="shared" si="272"/>
        <v/>
      </c>
      <c r="F3723" t="str">
        <f t="shared" si="273"/>
        <v/>
      </c>
      <c r="G3723" t="str">
        <f t="shared" si="274"/>
        <v/>
      </c>
    </row>
    <row r="3724" spans="1:7" customFormat="1" x14ac:dyDescent="0.2">
      <c r="A3724" s="27"/>
      <c r="B3724" s="27"/>
      <c r="C3724" s="27"/>
      <c r="E3724" s="3" t="str">
        <f t="shared" si="272"/>
        <v/>
      </c>
      <c r="F3724" t="str">
        <f t="shared" si="273"/>
        <v/>
      </c>
      <c r="G3724" t="str">
        <f t="shared" si="274"/>
        <v/>
      </c>
    </row>
    <row r="3725" spans="1:7" customFormat="1" x14ac:dyDescent="0.2">
      <c r="A3725" s="27"/>
      <c r="B3725" s="27"/>
      <c r="C3725" s="27"/>
      <c r="E3725" s="3" t="str">
        <f t="shared" si="272"/>
        <v/>
      </c>
      <c r="F3725" t="str">
        <f t="shared" si="273"/>
        <v/>
      </c>
      <c r="G3725" t="str">
        <f t="shared" si="274"/>
        <v/>
      </c>
    </row>
    <row r="3726" spans="1:7" customFormat="1" x14ac:dyDescent="0.2">
      <c r="A3726" s="27"/>
      <c r="B3726" s="27"/>
      <c r="C3726" s="27"/>
      <c r="E3726" s="3" t="str">
        <f t="shared" si="272"/>
        <v/>
      </c>
      <c r="F3726" t="str">
        <f t="shared" si="273"/>
        <v/>
      </c>
      <c r="G3726" t="str">
        <f t="shared" si="274"/>
        <v/>
      </c>
    </row>
    <row r="3727" spans="1:7" customFormat="1" x14ac:dyDescent="0.2">
      <c r="A3727" s="27"/>
      <c r="B3727" s="27"/>
      <c r="C3727" s="27"/>
      <c r="E3727" s="3" t="str">
        <f t="shared" si="272"/>
        <v/>
      </c>
      <c r="F3727" t="str">
        <f t="shared" si="273"/>
        <v/>
      </c>
      <c r="G3727" t="str">
        <f t="shared" si="274"/>
        <v/>
      </c>
    </row>
    <row r="3728" spans="1:7" customFormat="1" x14ac:dyDescent="0.2">
      <c r="A3728" s="27"/>
      <c r="B3728" s="27"/>
      <c r="C3728" s="27"/>
      <c r="E3728" s="3" t="str">
        <f t="shared" si="272"/>
        <v/>
      </c>
      <c r="F3728" t="str">
        <f t="shared" si="273"/>
        <v/>
      </c>
      <c r="G3728" t="str">
        <f t="shared" si="274"/>
        <v/>
      </c>
    </row>
    <row r="3729" spans="1:7" customFormat="1" x14ac:dyDescent="0.2">
      <c r="A3729" s="27"/>
      <c r="B3729" s="27"/>
      <c r="C3729" s="27"/>
      <c r="E3729" s="3" t="str">
        <f t="shared" si="272"/>
        <v/>
      </c>
      <c r="F3729" t="str">
        <f t="shared" si="273"/>
        <v/>
      </c>
      <c r="G3729" t="str">
        <f t="shared" si="274"/>
        <v/>
      </c>
    </row>
    <row r="3730" spans="1:7" customFormat="1" x14ac:dyDescent="0.2">
      <c r="A3730" s="27"/>
      <c r="B3730" s="27"/>
      <c r="C3730" s="27"/>
      <c r="E3730" s="3" t="str">
        <f t="shared" si="272"/>
        <v/>
      </c>
      <c r="F3730" t="str">
        <f t="shared" si="273"/>
        <v/>
      </c>
      <c r="G3730" t="str">
        <f t="shared" si="274"/>
        <v/>
      </c>
    </row>
    <row r="3731" spans="1:7" customFormat="1" x14ac:dyDescent="0.2">
      <c r="A3731" s="27"/>
      <c r="B3731" s="27"/>
      <c r="C3731" s="27"/>
      <c r="E3731" s="3" t="str">
        <f t="shared" si="272"/>
        <v/>
      </c>
      <c r="F3731" t="str">
        <f t="shared" si="273"/>
        <v/>
      </c>
      <c r="G3731" t="str">
        <f t="shared" si="274"/>
        <v/>
      </c>
    </row>
    <row r="3732" spans="1:7" customFormat="1" x14ac:dyDescent="0.2">
      <c r="A3732" s="27"/>
      <c r="B3732" s="27"/>
      <c r="C3732" s="27"/>
      <c r="E3732" s="3" t="str">
        <f t="shared" si="272"/>
        <v/>
      </c>
      <c r="F3732" t="str">
        <f t="shared" si="273"/>
        <v/>
      </c>
      <c r="G3732" t="str">
        <f t="shared" si="274"/>
        <v/>
      </c>
    </row>
    <row r="3733" spans="1:7" customFormat="1" x14ac:dyDescent="0.2">
      <c r="A3733" s="27"/>
      <c r="B3733" s="27"/>
      <c r="C3733" s="27"/>
      <c r="E3733" s="3" t="str">
        <f t="shared" si="272"/>
        <v/>
      </c>
      <c r="F3733" t="str">
        <f t="shared" si="273"/>
        <v/>
      </c>
      <c r="G3733" t="str">
        <f t="shared" si="274"/>
        <v/>
      </c>
    </row>
    <row r="3734" spans="1:7" customFormat="1" x14ac:dyDescent="0.2">
      <c r="A3734" s="27"/>
      <c r="B3734" s="27"/>
      <c r="C3734" s="27"/>
      <c r="E3734" s="3" t="str">
        <f t="shared" si="272"/>
        <v/>
      </c>
      <c r="F3734" t="str">
        <f t="shared" si="273"/>
        <v/>
      </c>
      <c r="G3734" t="str">
        <f t="shared" si="274"/>
        <v/>
      </c>
    </row>
    <row r="3735" spans="1:7" customFormat="1" x14ac:dyDescent="0.2">
      <c r="A3735" s="27"/>
      <c r="B3735" s="27"/>
      <c r="C3735" s="27"/>
      <c r="E3735" s="3" t="str">
        <f t="shared" si="272"/>
        <v/>
      </c>
      <c r="F3735" t="str">
        <f t="shared" si="273"/>
        <v/>
      </c>
      <c r="G3735" t="str">
        <f t="shared" si="274"/>
        <v/>
      </c>
    </row>
    <row r="3736" spans="1:7" customFormat="1" x14ac:dyDescent="0.2">
      <c r="A3736" s="27"/>
      <c r="B3736" s="27"/>
      <c r="C3736" s="27"/>
      <c r="E3736" s="3" t="str">
        <f t="shared" si="272"/>
        <v/>
      </c>
      <c r="F3736" t="str">
        <f t="shared" si="273"/>
        <v/>
      </c>
      <c r="G3736" t="str">
        <f t="shared" si="274"/>
        <v/>
      </c>
    </row>
    <row r="3737" spans="1:7" customFormat="1" x14ac:dyDescent="0.2">
      <c r="A3737" s="27"/>
      <c r="B3737" s="27"/>
      <c r="C3737" s="27"/>
      <c r="E3737" s="3" t="str">
        <f t="shared" si="272"/>
        <v/>
      </c>
      <c r="F3737" t="str">
        <f t="shared" si="273"/>
        <v/>
      </c>
      <c r="G3737" t="str">
        <f t="shared" si="274"/>
        <v/>
      </c>
    </row>
    <row r="3738" spans="1:7" customFormat="1" x14ac:dyDescent="0.2">
      <c r="A3738" s="27"/>
      <c r="B3738" s="27"/>
      <c r="C3738" s="27"/>
      <c r="E3738" s="3" t="str">
        <f t="shared" si="272"/>
        <v/>
      </c>
      <c r="F3738" t="str">
        <f t="shared" si="273"/>
        <v/>
      </c>
      <c r="G3738" t="str">
        <f t="shared" si="274"/>
        <v/>
      </c>
    </row>
    <row r="3739" spans="1:7" customFormat="1" x14ac:dyDescent="0.2">
      <c r="A3739" s="27"/>
      <c r="B3739" s="27"/>
      <c r="C3739" s="27"/>
      <c r="E3739" s="3" t="str">
        <f t="shared" si="272"/>
        <v/>
      </c>
      <c r="F3739" t="str">
        <f t="shared" si="273"/>
        <v/>
      </c>
      <c r="G3739" t="str">
        <f t="shared" si="274"/>
        <v/>
      </c>
    </row>
    <row r="3740" spans="1:7" customFormat="1" x14ac:dyDescent="0.2">
      <c r="A3740" s="27"/>
      <c r="B3740" s="27"/>
      <c r="C3740" s="27"/>
      <c r="E3740" s="3" t="str">
        <f t="shared" si="272"/>
        <v/>
      </c>
      <c r="F3740" t="str">
        <f t="shared" si="273"/>
        <v/>
      </c>
      <c r="G3740" t="str">
        <f t="shared" si="274"/>
        <v/>
      </c>
    </row>
    <row r="3741" spans="1:7" customFormat="1" x14ac:dyDescent="0.2">
      <c r="A3741" s="27"/>
      <c r="B3741" s="27"/>
      <c r="C3741" s="27"/>
      <c r="E3741" s="3" t="str">
        <f t="shared" si="272"/>
        <v/>
      </c>
      <c r="F3741" t="str">
        <f t="shared" si="273"/>
        <v/>
      </c>
      <c r="G3741" t="str">
        <f t="shared" si="274"/>
        <v/>
      </c>
    </row>
    <row r="3742" spans="1:7" customFormat="1" x14ac:dyDescent="0.2">
      <c r="A3742" s="27"/>
      <c r="B3742" s="27"/>
      <c r="C3742" s="27"/>
      <c r="E3742" s="3" t="str">
        <f t="shared" si="272"/>
        <v/>
      </c>
      <c r="F3742" t="str">
        <f t="shared" si="273"/>
        <v/>
      </c>
      <c r="G3742" t="str">
        <f t="shared" si="274"/>
        <v/>
      </c>
    </row>
    <row r="3743" spans="1:7" customFormat="1" x14ac:dyDescent="0.2">
      <c r="A3743" s="27"/>
      <c r="B3743" s="27"/>
      <c r="C3743" s="27"/>
      <c r="E3743" s="3" t="str">
        <f t="shared" si="272"/>
        <v/>
      </c>
      <c r="F3743" t="str">
        <f t="shared" si="273"/>
        <v/>
      </c>
      <c r="G3743" t="str">
        <f t="shared" si="274"/>
        <v/>
      </c>
    </row>
    <row r="3744" spans="1:7" customFormat="1" x14ac:dyDescent="0.2">
      <c r="A3744" s="27"/>
      <c r="B3744" s="27"/>
      <c r="C3744" s="27"/>
      <c r="E3744" s="3" t="str">
        <f t="shared" si="272"/>
        <v/>
      </c>
      <c r="F3744" t="str">
        <f t="shared" si="273"/>
        <v/>
      </c>
      <c r="G3744" t="str">
        <f t="shared" si="274"/>
        <v/>
      </c>
    </row>
    <row r="3745" spans="1:7" customFormat="1" x14ac:dyDescent="0.2">
      <c r="A3745" s="27"/>
      <c r="B3745" s="27"/>
      <c r="C3745" s="27"/>
      <c r="E3745" s="3" t="str">
        <f t="shared" si="272"/>
        <v/>
      </c>
      <c r="F3745" t="str">
        <f t="shared" si="273"/>
        <v/>
      </c>
      <c r="G3745" t="str">
        <f t="shared" si="274"/>
        <v/>
      </c>
    </row>
    <row r="3746" spans="1:7" customFormat="1" x14ac:dyDescent="0.2">
      <c r="A3746" s="27"/>
      <c r="B3746" s="27"/>
      <c r="C3746" s="27"/>
      <c r="E3746" s="3" t="str">
        <f t="shared" si="272"/>
        <v/>
      </c>
      <c r="F3746" t="str">
        <f t="shared" si="273"/>
        <v/>
      </c>
      <c r="G3746" t="str">
        <f t="shared" si="274"/>
        <v/>
      </c>
    </row>
    <row r="3747" spans="1:7" customFormat="1" x14ac:dyDescent="0.2">
      <c r="A3747" s="27"/>
      <c r="B3747" s="27"/>
      <c r="C3747" s="27"/>
      <c r="E3747" s="3" t="str">
        <f t="shared" si="272"/>
        <v/>
      </c>
      <c r="F3747" t="str">
        <f t="shared" si="273"/>
        <v/>
      </c>
      <c r="G3747" t="str">
        <f t="shared" si="274"/>
        <v/>
      </c>
    </row>
    <row r="3748" spans="1:7" customFormat="1" x14ac:dyDescent="0.2">
      <c r="A3748" s="27"/>
      <c r="B3748" s="27"/>
      <c r="C3748" s="27"/>
      <c r="E3748" s="3" t="str">
        <f t="shared" si="272"/>
        <v/>
      </c>
      <c r="F3748" t="str">
        <f t="shared" si="273"/>
        <v/>
      </c>
      <c r="G3748" t="str">
        <f t="shared" si="274"/>
        <v/>
      </c>
    </row>
    <row r="3749" spans="1:7" customFormat="1" x14ac:dyDescent="0.2">
      <c r="A3749" s="27"/>
      <c r="B3749" s="27"/>
      <c r="C3749" s="27"/>
      <c r="E3749" s="3" t="str">
        <f t="shared" si="272"/>
        <v/>
      </c>
      <c r="F3749" t="str">
        <f t="shared" si="273"/>
        <v/>
      </c>
      <c r="G3749" t="str">
        <f t="shared" si="274"/>
        <v/>
      </c>
    </row>
    <row r="3750" spans="1:7" customFormat="1" x14ac:dyDescent="0.2">
      <c r="A3750" s="27"/>
      <c r="B3750" s="27"/>
      <c r="C3750" s="27"/>
      <c r="E3750" s="3" t="str">
        <f t="shared" si="272"/>
        <v/>
      </c>
      <c r="F3750" t="str">
        <f t="shared" si="273"/>
        <v/>
      </c>
      <c r="G3750" t="str">
        <f t="shared" si="274"/>
        <v/>
      </c>
    </row>
    <row r="3751" spans="1:7" customFormat="1" x14ac:dyDescent="0.2">
      <c r="A3751" s="27"/>
      <c r="B3751" s="27"/>
      <c r="C3751" s="27"/>
      <c r="E3751" s="3" t="str">
        <f t="shared" si="272"/>
        <v/>
      </c>
      <c r="F3751" t="str">
        <f t="shared" si="273"/>
        <v/>
      </c>
      <c r="G3751" t="str">
        <f t="shared" si="274"/>
        <v/>
      </c>
    </row>
    <row r="3752" spans="1:7" customFormat="1" x14ac:dyDescent="0.2">
      <c r="A3752" s="27"/>
      <c r="B3752" s="27"/>
      <c r="C3752" s="27"/>
      <c r="E3752" s="3" t="str">
        <f t="shared" si="272"/>
        <v/>
      </c>
      <c r="F3752" t="str">
        <f t="shared" si="273"/>
        <v/>
      </c>
      <c r="G3752" t="str">
        <f t="shared" si="274"/>
        <v/>
      </c>
    </row>
    <row r="3753" spans="1:7" customFormat="1" x14ac:dyDescent="0.2">
      <c r="A3753" s="27"/>
      <c r="B3753" s="27"/>
      <c r="C3753" s="27"/>
      <c r="E3753" s="3" t="str">
        <f t="shared" si="272"/>
        <v/>
      </c>
      <c r="F3753" t="str">
        <f t="shared" si="273"/>
        <v/>
      </c>
      <c r="G3753" t="str">
        <f t="shared" si="274"/>
        <v/>
      </c>
    </row>
    <row r="3754" spans="1:7" customFormat="1" x14ac:dyDescent="0.2">
      <c r="A3754" s="27"/>
      <c r="B3754" s="27"/>
      <c r="C3754" s="27"/>
      <c r="E3754" s="3" t="str">
        <f t="shared" si="272"/>
        <v/>
      </c>
      <c r="F3754" t="str">
        <f t="shared" si="273"/>
        <v/>
      </c>
      <c r="G3754" t="str">
        <f t="shared" si="274"/>
        <v/>
      </c>
    </row>
    <row r="3755" spans="1:7" customFormat="1" x14ac:dyDescent="0.2">
      <c r="A3755" s="27"/>
      <c r="B3755" s="27"/>
      <c r="C3755" s="27"/>
      <c r="E3755" s="3" t="str">
        <f t="shared" si="272"/>
        <v/>
      </c>
      <c r="F3755" t="str">
        <f t="shared" si="273"/>
        <v/>
      </c>
      <c r="G3755" t="str">
        <f t="shared" si="274"/>
        <v/>
      </c>
    </row>
    <row r="3756" spans="1:7" customFormat="1" x14ac:dyDescent="0.2">
      <c r="A3756" s="27"/>
      <c r="B3756" s="27"/>
      <c r="C3756" s="27"/>
      <c r="E3756" s="3" t="str">
        <f t="shared" si="272"/>
        <v/>
      </c>
      <c r="F3756" t="str">
        <f t="shared" si="273"/>
        <v/>
      </c>
      <c r="G3756" t="str">
        <f t="shared" si="274"/>
        <v/>
      </c>
    </row>
    <row r="3757" spans="1:7" customFormat="1" x14ac:dyDescent="0.2">
      <c r="A3757" s="27"/>
      <c r="B3757" s="27"/>
      <c r="C3757" s="27"/>
      <c r="E3757" s="3" t="str">
        <f t="shared" si="272"/>
        <v/>
      </c>
      <c r="F3757" t="str">
        <f t="shared" si="273"/>
        <v/>
      </c>
      <c r="G3757" t="str">
        <f t="shared" si="274"/>
        <v/>
      </c>
    </row>
    <row r="3758" spans="1:7" customFormat="1" x14ac:dyDescent="0.2">
      <c r="A3758" s="27"/>
      <c r="B3758" s="27"/>
      <c r="C3758" s="27"/>
      <c r="E3758" s="3" t="str">
        <f t="shared" si="272"/>
        <v/>
      </c>
      <c r="F3758" t="str">
        <f t="shared" si="273"/>
        <v/>
      </c>
      <c r="G3758" t="str">
        <f t="shared" si="274"/>
        <v/>
      </c>
    </row>
    <row r="3759" spans="1:7" customFormat="1" x14ac:dyDescent="0.2">
      <c r="A3759" s="27"/>
      <c r="B3759" s="27"/>
      <c r="C3759" s="27"/>
      <c r="E3759" s="3" t="str">
        <f t="shared" si="272"/>
        <v/>
      </c>
      <c r="F3759" t="str">
        <f t="shared" si="273"/>
        <v/>
      </c>
      <c r="G3759" t="str">
        <f t="shared" si="274"/>
        <v/>
      </c>
    </row>
    <row r="3760" spans="1:7" customFormat="1" x14ac:dyDescent="0.2">
      <c r="A3760" s="27"/>
      <c r="B3760" s="27"/>
      <c r="C3760" s="27"/>
      <c r="E3760" s="3" t="str">
        <f t="shared" si="272"/>
        <v/>
      </c>
      <c r="F3760" t="str">
        <f t="shared" si="273"/>
        <v/>
      </c>
      <c r="G3760" t="str">
        <f t="shared" si="274"/>
        <v/>
      </c>
    </row>
    <row r="3761" spans="1:7" customFormat="1" x14ac:dyDescent="0.2">
      <c r="A3761" s="27"/>
      <c r="B3761" s="27"/>
      <c r="C3761" s="27"/>
      <c r="E3761" s="3" t="str">
        <f t="shared" si="272"/>
        <v/>
      </c>
      <c r="F3761" t="str">
        <f t="shared" si="273"/>
        <v/>
      </c>
      <c r="G3761" t="str">
        <f t="shared" si="274"/>
        <v/>
      </c>
    </row>
    <row r="3762" spans="1:7" customFormat="1" x14ac:dyDescent="0.2">
      <c r="A3762" s="27"/>
      <c r="B3762" s="27"/>
      <c r="C3762" s="27"/>
      <c r="E3762" s="3" t="str">
        <f t="shared" si="272"/>
        <v/>
      </c>
      <c r="F3762" t="str">
        <f t="shared" si="273"/>
        <v/>
      </c>
      <c r="G3762" t="str">
        <f t="shared" si="274"/>
        <v/>
      </c>
    </row>
    <row r="3763" spans="1:7" customFormat="1" x14ac:dyDescent="0.2">
      <c r="A3763" s="27"/>
      <c r="B3763" s="27"/>
      <c r="C3763" s="27"/>
      <c r="E3763" s="3" t="str">
        <f t="shared" si="272"/>
        <v/>
      </c>
      <c r="F3763" t="str">
        <f t="shared" si="273"/>
        <v/>
      </c>
      <c r="G3763" t="str">
        <f t="shared" si="274"/>
        <v/>
      </c>
    </row>
    <row r="3764" spans="1:7" customFormat="1" x14ac:dyDescent="0.2">
      <c r="A3764" s="27"/>
      <c r="B3764" s="27"/>
      <c r="C3764" s="27"/>
      <c r="E3764" s="3" t="str">
        <f t="shared" si="272"/>
        <v/>
      </c>
      <c r="F3764" t="str">
        <f t="shared" si="273"/>
        <v/>
      </c>
      <c r="G3764" t="str">
        <f t="shared" si="274"/>
        <v/>
      </c>
    </row>
    <row r="3765" spans="1:7" customFormat="1" x14ac:dyDescent="0.2">
      <c r="A3765" s="27"/>
      <c r="B3765" s="27"/>
      <c r="C3765" s="27"/>
      <c r="E3765" s="3" t="str">
        <f t="shared" si="272"/>
        <v/>
      </c>
      <c r="F3765" t="str">
        <f t="shared" si="273"/>
        <v/>
      </c>
      <c r="G3765" t="str">
        <f t="shared" si="274"/>
        <v/>
      </c>
    </row>
    <row r="3766" spans="1:7" customFormat="1" x14ac:dyDescent="0.2">
      <c r="A3766" s="27"/>
      <c r="B3766" s="27"/>
      <c r="C3766" s="27"/>
      <c r="E3766" s="3" t="str">
        <f t="shared" si="272"/>
        <v/>
      </c>
      <c r="F3766" t="str">
        <f t="shared" si="273"/>
        <v/>
      </c>
      <c r="G3766" t="str">
        <f t="shared" si="274"/>
        <v/>
      </c>
    </row>
    <row r="3767" spans="1:7" customFormat="1" x14ac:dyDescent="0.2">
      <c r="A3767" s="27"/>
      <c r="B3767" s="27"/>
      <c r="C3767" s="27"/>
      <c r="E3767" s="3" t="str">
        <f t="shared" si="272"/>
        <v/>
      </c>
      <c r="F3767" t="str">
        <f t="shared" si="273"/>
        <v/>
      </c>
      <c r="G3767" t="str">
        <f t="shared" si="274"/>
        <v/>
      </c>
    </row>
    <row r="3768" spans="1:7" customFormat="1" x14ac:dyDescent="0.2">
      <c r="A3768" s="27"/>
      <c r="B3768" s="27"/>
      <c r="C3768" s="27"/>
      <c r="E3768" s="3" t="str">
        <f t="shared" si="272"/>
        <v/>
      </c>
      <c r="F3768" t="str">
        <f t="shared" si="273"/>
        <v/>
      </c>
      <c r="G3768" t="str">
        <f t="shared" si="274"/>
        <v/>
      </c>
    </row>
    <row r="3769" spans="1:7" customFormat="1" x14ac:dyDescent="0.2">
      <c r="A3769" s="27"/>
      <c r="B3769" s="27"/>
      <c r="C3769" s="27"/>
      <c r="E3769" s="3" t="str">
        <f t="shared" si="272"/>
        <v/>
      </c>
      <c r="F3769" t="str">
        <f t="shared" si="273"/>
        <v/>
      </c>
      <c r="G3769" t="str">
        <f t="shared" si="274"/>
        <v/>
      </c>
    </row>
    <row r="3770" spans="1:7" customFormat="1" x14ac:dyDescent="0.2">
      <c r="A3770" s="27"/>
      <c r="B3770" s="27"/>
      <c r="C3770" s="27"/>
      <c r="E3770" s="3" t="str">
        <f t="shared" si="272"/>
        <v/>
      </c>
      <c r="F3770" t="str">
        <f t="shared" si="273"/>
        <v/>
      </c>
      <c r="G3770" t="str">
        <f t="shared" si="274"/>
        <v/>
      </c>
    </row>
    <row r="3771" spans="1:7" customFormat="1" x14ac:dyDescent="0.2">
      <c r="A3771" s="27"/>
      <c r="B3771" s="27"/>
      <c r="C3771" s="27"/>
      <c r="E3771" s="3" t="str">
        <f t="shared" si="272"/>
        <v/>
      </c>
      <c r="F3771" t="str">
        <f t="shared" si="273"/>
        <v/>
      </c>
      <c r="G3771" t="str">
        <f t="shared" si="274"/>
        <v/>
      </c>
    </row>
    <row r="3772" spans="1:7" customFormat="1" x14ac:dyDescent="0.2">
      <c r="A3772" s="27"/>
      <c r="B3772" s="27"/>
      <c r="C3772" s="27"/>
      <c r="E3772" s="3" t="str">
        <f t="shared" si="272"/>
        <v/>
      </c>
      <c r="F3772" t="str">
        <f t="shared" si="273"/>
        <v/>
      </c>
      <c r="G3772" t="str">
        <f t="shared" si="274"/>
        <v/>
      </c>
    </row>
    <row r="3773" spans="1:7" customFormat="1" x14ac:dyDescent="0.2">
      <c r="A3773" s="27"/>
      <c r="B3773" s="27"/>
      <c r="C3773" s="27"/>
      <c r="E3773" s="3" t="str">
        <f t="shared" si="272"/>
        <v/>
      </c>
      <c r="F3773" t="str">
        <f t="shared" si="273"/>
        <v/>
      </c>
      <c r="G3773" t="str">
        <f t="shared" si="274"/>
        <v/>
      </c>
    </row>
    <row r="3774" spans="1:7" customFormat="1" x14ac:dyDescent="0.2">
      <c r="A3774" s="27"/>
      <c r="B3774" s="27"/>
      <c r="C3774" s="27"/>
      <c r="E3774" s="3" t="str">
        <f t="shared" si="272"/>
        <v/>
      </c>
      <c r="F3774" t="str">
        <f t="shared" si="273"/>
        <v/>
      </c>
      <c r="G3774" t="str">
        <f t="shared" si="274"/>
        <v/>
      </c>
    </row>
    <row r="3775" spans="1:7" customFormat="1" x14ac:dyDescent="0.2">
      <c r="A3775" s="27"/>
      <c r="B3775" s="27"/>
      <c r="C3775" s="27"/>
      <c r="E3775" s="3" t="str">
        <f t="shared" si="272"/>
        <v/>
      </c>
      <c r="F3775" t="str">
        <f t="shared" si="273"/>
        <v/>
      </c>
      <c r="G3775" t="str">
        <f t="shared" si="274"/>
        <v/>
      </c>
    </row>
    <row r="3776" spans="1:7" customFormat="1" x14ac:dyDescent="0.2">
      <c r="A3776" s="27"/>
      <c r="B3776" s="27"/>
      <c r="C3776" s="27"/>
      <c r="E3776" s="3" t="str">
        <f t="shared" si="272"/>
        <v/>
      </c>
      <c r="F3776" t="str">
        <f t="shared" si="273"/>
        <v/>
      </c>
      <c r="G3776" t="str">
        <f t="shared" si="274"/>
        <v/>
      </c>
    </row>
    <row r="3777" spans="1:7" customFormat="1" x14ac:dyDescent="0.2">
      <c r="A3777" s="27"/>
      <c r="B3777" s="27"/>
      <c r="C3777" s="27"/>
      <c r="E3777" s="3" t="str">
        <f t="shared" si="272"/>
        <v/>
      </c>
      <c r="F3777" t="str">
        <f t="shared" si="273"/>
        <v/>
      </c>
      <c r="G3777" t="str">
        <f t="shared" si="274"/>
        <v/>
      </c>
    </row>
    <row r="3778" spans="1:7" customFormat="1" x14ac:dyDescent="0.2">
      <c r="A3778" s="27"/>
      <c r="B3778" s="27"/>
      <c r="C3778" s="27"/>
      <c r="E3778" s="3" t="str">
        <f t="shared" si="272"/>
        <v/>
      </c>
      <c r="F3778" t="str">
        <f t="shared" si="273"/>
        <v/>
      </c>
      <c r="G3778" t="str">
        <f t="shared" si="274"/>
        <v/>
      </c>
    </row>
    <row r="3779" spans="1:7" customFormat="1" x14ac:dyDescent="0.2">
      <c r="A3779" s="27"/>
      <c r="B3779" s="27"/>
      <c r="C3779" s="27"/>
      <c r="E3779" s="3" t="str">
        <f t="shared" ref="E3779:E3842" si="275">IF(A3779="", "", A3779+0)</f>
        <v/>
      </c>
      <c r="F3779" t="str">
        <f t="shared" ref="F3779:F3842" si="276">IF(B3779="", "", B3779)</f>
        <v/>
      </c>
      <c r="G3779" t="str">
        <f t="shared" ref="G3779:G3842" si="277">IF(C3779="", "", C3779+0)</f>
        <v/>
      </c>
    </row>
    <row r="3780" spans="1:7" customFormat="1" x14ac:dyDescent="0.2">
      <c r="A3780" s="27"/>
      <c r="B3780" s="27"/>
      <c r="C3780" s="27"/>
      <c r="E3780" s="3" t="str">
        <f t="shared" si="275"/>
        <v/>
      </c>
      <c r="F3780" t="str">
        <f t="shared" si="276"/>
        <v/>
      </c>
      <c r="G3780" t="str">
        <f t="shared" si="277"/>
        <v/>
      </c>
    </row>
    <row r="3781" spans="1:7" customFormat="1" x14ac:dyDescent="0.2">
      <c r="A3781" s="27"/>
      <c r="B3781" s="27"/>
      <c r="C3781" s="27"/>
      <c r="E3781" s="3" t="str">
        <f t="shared" si="275"/>
        <v/>
      </c>
      <c r="F3781" t="str">
        <f t="shared" si="276"/>
        <v/>
      </c>
      <c r="G3781" t="str">
        <f t="shared" si="277"/>
        <v/>
      </c>
    </row>
    <row r="3782" spans="1:7" customFormat="1" x14ac:dyDescent="0.2">
      <c r="A3782" s="27"/>
      <c r="B3782" s="27"/>
      <c r="C3782" s="27"/>
      <c r="E3782" s="3" t="str">
        <f t="shared" si="275"/>
        <v/>
      </c>
      <c r="F3782" t="str">
        <f t="shared" si="276"/>
        <v/>
      </c>
      <c r="G3782" t="str">
        <f t="shared" si="277"/>
        <v/>
      </c>
    </row>
    <row r="3783" spans="1:7" customFormat="1" x14ac:dyDescent="0.2">
      <c r="A3783" s="27"/>
      <c r="B3783" s="27"/>
      <c r="C3783" s="27"/>
      <c r="E3783" s="3" t="str">
        <f t="shared" si="275"/>
        <v/>
      </c>
      <c r="F3783" t="str">
        <f t="shared" si="276"/>
        <v/>
      </c>
      <c r="G3783" t="str">
        <f t="shared" si="277"/>
        <v/>
      </c>
    </row>
    <row r="3784" spans="1:7" customFormat="1" x14ac:dyDescent="0.2">
      <c r="A3784" s="27"/>
      <c r="B3784" s="27"/>
      <c r="C3784" s="27"/>
      <c r="E3784" s="3" t="str">
        <f t="shared" si="275"/>
        <v/>
      </c>
      <c r="F3784" t="str">
        <f t="shared" si="276"/>
        <v/>
      </c>
      <c r="G3784" t="str">
        <f t="shared" si="277"/>
        <v/>
      </c>
    </row>
    <row r="3785" spans="1:7" customFormat="1" x14ac:dyDescent="0.2">
      <c r="A3785" s="27"/>
      <c r="B3785" s="27"/>
      <c r="C3785" s="27"/>
      <c r="E3785" s="3" t="str">
        <f t="shared" si="275"/>
        <v/>
      </c>
      <c r="F3785" t="str">
        <f t="shared" si="276"/>
        <v/>
      </c>
      <c r="G3785" t="str">
        <f t="shared" si="277"/>
        <v/>
      </c>
    </row>
    <row r="3786" spans="1:7" customFormat="1" x14ac:dyDescent="0.2">
      <c r="A3786" s="27"/>
      <c r="B3786" s="27"/>
      <c r="C3786" s="27"/>
      <c r="E3786" s="3" t="str">
        <f t="shared" si="275"/>
        <v/>
      </c>
      <c r="F3786" t="str">
        <f t="shared" si="276"/>
        <v/>
      </c>
      <c r="G3786" t="str">
        <f t="shared" si="277"/>
        <v/>
      </c>
    </row>
    <row r="3787" spans="1:7" customFormat="1" x14ac:dyDescent="0.2">
      <c r="A3787" s="27"/>
      <c r="B3787" s="27"/>
      <c r="C3787" s="27"/>
      <c r="E3787" s="3" t="str">
        <f t="shared" si="275"/>
        <v/>
      </c>
      <c r="F3787" t="str">
        <f t="shared" si="276"/>
        <v/>
      </c>
      <c r="G3787" t="str">
        <f t="shared" si="277"/>
        <v/>
      </c>
    </row>
    <row r="3788" spans="1:7" customFormat="1" x14ac:dyDescent="0.2">
      <c r="A3788" s="27"/>
      <c r="B3788" s="27"/>
      <c r="C3788" s="27"/>
      <c r="E3788" s="3" t="str">
        <f t="shared" si="275"/>
        <v/>
      </c>
      <c r="F3788" t="str">
        <f t="shared" si="276"/>
        <v/>
      </c>
      <c r="G3788" t="str">
        <f t="shared" si="277"/>
        <v/>
      </c>
    </row>
    <row r="3789" spans="1:7" customFormat="1" x14ac:dyDescent="0.2">
      <c r="A3789" s="27"/>
      <c r="B3789" s="27"/>
      <c r="C3789" s="27"/>
      <c r="E3789" s="3" t="str">
        <f t="shared" si="275"/>
        <v/>
      </c>
      <c r="F3789" t="str">
        <f t="shared" si="276"/>
        <v/>
      </c>
      <c r="G3789" t="str">
        <f t="shared" si="277"/>
        <v/>
      </c>
    </row>
    <row r="3790" spans="1:7" customFormat="1" x14ac:dyDescent="0.2">
      <c r="A3790" s="27"/>
      <c r="B3790" s="27"/>
      <c r="C3790" s="27"/>
      <c r="E3790" s="3" t="str">
        <f t="shared" si="275"/>
        <v/>
      </c>
      <c r="F3790" t="str">
        <f t="shared" si="276"/>
        <v/>
      </c>
      <c r="G3790" t="str">
        <f t="shared" si="277"/>
        <v/>
      </c>
    </row>
    <row r="3791" spans="1:7" customFormat="1" x14ac:dyDescent="0.2">
      <c r="A3791" s="27"/>
      <c r="B3791" s="27"/>
      <c r="C3791" s="27"/>
      <c r="E3791" s="3" t="str">
        <f t="shared" si="275"/>
        <v/>
      </c>
      <c r="F3791" t="str">
        <f t="shared" si="276"/>
        <v/>
      </c>
      <c r="G3791" t="str">
        <f t="shared" si="277"/>
        <v/>
      </c>
    </row>
    <row r="3792" spans="1:7" customFormat="1" x14ac:dyDescent="0.2">
      <c r="A3792" s="27"/>
      <c r="B3792" s="27"/>
      <c r="C3792" s="27"/>
      <c r="E3792" s="3" t="str">
        <f t="shared" si="275"/>
        <v/>
      </c>
      <c r="F3792" t="str">
        <f t="shared" si="276"/>
        <v/>
      </c>
      <c r="G3792" t="str">
        <f t="shared" si="277"/>
        <v/>
      </c>
    </row>
    <row r="3793" spans="1:7" customFormat="1" x14ac:dyDescent="0.2">
      <c r="A3793" s="27"/>
      <c r="B3793" s="27"/>
      <c r="C3793" s="27"/>
      <c r="E3793" s="3" t="str">
        <f t="shared" si="275"/>
        <v/>
      </c>
      <c r="F3793" t="str">
        <f t="shared" si="276"/>
        <v/>
      </c>
      <c r="G3793" t="str">
        <f t="shared" si="277"/>
        <v/>
      </c>
    </row>
    <row r="3794" spans="1:7" customFormat="1" x14ac:dyDescent="0.2">
      <c r="A3794" s="27"/>
      <c r="B3794" s="27"/>
      <c r="C3794" s="27"/>
      <c r="E3794" s="3" t="str">
        <f t="shared" si="275"/>
        <v/>
      </c>
      <c r="F3794" t="str">
        <f t="shared" si="276"/>
        <v/>
      </c>
      <c r="G3794" t="str">
        <f t="shared" si="277"/>
        <v/>
      </c>
    </row>
    <row r="3795" spans="1:7" customFormat="1" x14ac:dyDescent="0.2">
      <c r="A3795" s="27"/>
      <c r="B3795" s="27"/>
      <c r="C3795" s="27"/>
      <c r="E3795" s="3" t="str">
        <f t="shared" si="275"/>
        <v/>
      </c>
      <c r="F3795" t="str">
        <f t="shared" si="276"/>
        <v/>
      </c>
      <c r="G3795" t="str">
        <f t="shared" si="277"/>
        <v/>
      </c>
    </row>
    <row r="3796" spans="1:7" customFormat="1" x14ac:dyDescent="0.2">
      <c r="A3796" s="27"/>
      <c r="B3796" s="27"/>
      <c r="C3796" s="27"/>
      <c r="E3796" s="3" t="str">
        <f t="shared" si="275"/>
        <v/>
      </c>
      <c r="F3796" t="str">
        <f t="shared" si="276"/>
        <v/>
      </c>
      <c r="G3796" t="str">
        <f t="shared" si="277"/>
        <v/>
      </c>
    </row>
    <row r="3797" spans="1:7" customFormat="1" x14ac:dyDescent="0.2">
      <c r="A3797" s="27"/>
      <c r="B3797" s="27"/>
      <c r="C3797" s="27"/>
      <c r="E3797" s="3" t="str">
        <f t="shared" si="275"/>
        <v/>
      </c>
      <c r="F3797" t="str">
        <f t="shared" si="276"/>
        <v/>
      </c>
      <c r="G3797" t="str">
        <f t="shared" si="277"/>
        <v/>
      </c>
    </row>
    <row r="3798" spans="1:7" customFormat="1" x14ac:dyDescent="0.2">
      <c r="A3798" s="27"/>
      <c r="B3798" s="27"/>
      <c r="C3798" s="27"/>
      <c r="E3798" s="3" t="str">
        <f t="shared" si="275"/>
        <v/>
      </c>
      <c r="F3798" t="str">
        <f t="shared" si="276"/>
        <v/>
      </c>
      <c r="G3798" t="str">
        <f t="shared" si="277"/>
        <v/>
      </c>
    </row>
    <row r="3799" spans="1:7" customFormat="1" x14ac:dyDescent="0.2">
      <c r="A3799" s="27"/>
      <c r="B3799" s="27"/>
      <c r="C3799" s="27"/>
      <c r="E3799" s="3" t="str">
        <f t="shared" si="275"/>
        <v/>
      </c>
      <c r="F3799" t="str">
        <f t="shared" si="276"/>
        <v/>
      </c>
      <c r="G3799" t="str">
        <f t="shared" si="277"/>
        <v/>
      </c>
    </row>
    <row r="3800" spans="1:7" customFormat="1" x14ac:dyDescent="0.2">
      <c r="A3800" s="27"/>
      <c r="B3800" s="27"/>
      <c r="C3800" s="27"/>
      <c r="E3800" s="3" t="str">
        <f t="shared" si="275"/>
        <v/>
      </c>
      <c r="F3800" t="str">
        <f t="shared" si="276"/>
        <v/>
      </c>
      <c r="G3800" t="str">
        <f t="shared" si="277"/>
        <v/>
      </c>
    </row>
    <row r="3801" spans="1:7" customFormat="1" x14ac:dyDescent="0.2">
      <c r="A3801" s="27"/>
      <c r="B3801" s="27"/>
      <c r="C3801" s="27"/>
      <c r="E3801" s="3" t="str">
        <f t="shared" si="275"/>
        <v/>
      </c>
      <c r="F3801" t="str">
        <f t="shared" si="276"/>
        <v/>
      </c>
      <c r="G3801" t="str">
        <f t="shared" si="277"/>
        <v/>
      </c>
    </row>
    <row r="3802" spans="1:7" customFormat="1" x14ac:dyDescent="0.2">
      <c r="A3802" s="27"/>
      <c r="B3802" s="27"/>
      <c r="C3802" s="27"/>
      <c r="E3802" s="3" t="str">
        <f t="shared" si="275"/>
        <v/>
      </c>
      <c r="F3802" t="str">
        <f t="shared" si="276"/>
        <v/>
      </c>
      <c r="G3802" t="str">
        <f t="shared" si="277"/>
        <v/>
      </c>
    </row>
    <row r="3803" spans="1:7" customFormat="1" x14ac:dyDescent="0.2">
      <c r="A3803" s="27"/>
      <c r="B3803" s="27"/>
      <c r="C3803" s="27"/>
      <c r="E3803" s="3" t="str">
        <f t="shared" si="275"/>
        <v/>
      </c>
      <c r="F3803" t="str">
        <f t="shared" si="276"/>
        <v/>
      </c>
      <c r="G3803" t="str">
        <f t="shared" si="277"/>
        <v/>
      </c>
    </row>
    <row r="3804" spans="1:7" customFormat="1" x14ac:dyDescent="0.2">
      <c r="A3804" s="27"/>
      <c r="B3804" s="27"/>
      <c r="C3804" s="27"/>
      <c r="E3804" s="3" t="str">
        <f t="shared" si="275"/>
        <v/>
      </c>
      <c r="F3804" t="str">
        <f t="shared" si="276"/>
        <v/>
      </c>
      <c r="G3804" t="str">
        <f t="shared" si="277"/>
        <v/>
      </c>
    </row>
    <row r="3805" spans="1:7" customFormat="1" x14ac:dyDescent="0.2">
      <c r="A3805" s="27"/>
      <c r="B3805" s="27"/>
      <c r="C3805" s="27"/>
      <c r="E3805" s="3" t="str">
        <f t="shared" si="275"/>
        <v/>
      </c>
      <c r="F3805" t="str">
        <f t="shared" si="276"/>
        <v/>
      </c>
      <c r="G3805" t="str">
        <f t="shared" si="277"/>
        <v/>
      </c>
    </row>
    <row r="3806" spans="1:7" customFormat="1" x14ac:dyDescent="0.2">
      <c r="A3806" s="27"/>
      <c r="B3806" s="27"/>
      <c r="C3806" s="27"/>
      <c r="E3806" s="3" t="str">
        <f t="shared" si="275"/>
        <v/>
      </c>
      <c r="F3806" t="str">
        <f t="shared" si="276"/>
        <v/>
      </c>
      <c r="G3806" t="str">
        <f t="shared" si="277"/>
        <v/>
      </c>
    </row>
    <row r="3807" spans="1:7" customFormat="1" x14ac:dyDescent="0.2">
      <c r="A3807" s="27"/>
      <c r="B3807" s="27"/>
      <c r="C3807" s="27"/>
      <c r="E3807" s="3" t="str">
        <f t="shared" si="275"/>
        <v/>
      </c>
      <c r="F3807" t="str">
        <f t="shared" si="276"/>
        <v/>
      </c>
      <c r="G3807" t="str">
        <f t="shared" si="277"/>
        <v/>
      </c>
    </row>
    <row r="3808" spans="1:7" customFormat="1" x14ac:dyDescent="0.2">
      <c r="A3808" s="27"/>
      <c r="B3808" s="27"/>
      <c r="C3808" s="27"/>
      <c r="E3808" s="3" t="str">
        <f t="shared" si="275"/>
        <v/>
      </c>
      <c r="F3808" t="str">
        <f t="shared" si="276"/>
        <v/>
      </c>
      <c r="G3808" t="str">
        <f t="shared" si="277"/>
        <v/>
      </c>
    </row>
    <row r="3809" spans="1:7" customFormat="1" x14ac:dyDescent="0.2">
      <c r="A3809" s="27"/>
      <c r="B3809" s="27"/>
      <c r="C3809" s="27"/>
      <c r="E3809" s="3" t="str">
        <f t="shared" si="275"/>
        <v/>
      </c>
      <c r="F3809" t="str">
        <f t="shared" si="276"/>
        <v/>
      </c>
      <c r="G3809" t="str">
        <f t="shared" si="277"/>
        <v/>
      </c>
    </row>
    <row r="3810" spans="1:7" customFormat="1" x14ac:dyDescent="0.2">
      <c r="A3810" s="27"/>
      <c r="B3810" s="27"/>
      <c r="C3810" s="27"/>
      <c r="E3810" s="3" t="str">
        <f t="shared" si="275"/>
        <v/>
      </c>
      <c r="F3810" t="str">
        <f t="shared" si="276"/>
        <v/>
      </c>
      <c r="G3810" t="str">
        <f t="shared" si="277"/>
        <v/>
      </c>
    </row>
    <row r="3811" spans="1:7" customFormat="1" x14ac:dyDescent="0.2">
      <c r="A3811" s="27"/>
      <c r="B3811" s="27"/>
      <c r="C3811" s="27"/>
      <c r="E3811" s="3" t="str">
        <f t="shared" si="275"/>
        <v/>
      </c>
      <c r="F3811" t="str">
        <f t="shared" si="276"/>
        <v/>
      </c>
      <c r="G3811" t="str">
        <f t="shared" si="277"/>
        <v/>
      </c>
    </row>
    <row r="3812" spans="1:7" customFormat="1" x14ac:dyDescent="0.2">
      <c r="A3812" s="27"/>
      <c r="B3812" s="27"/>
      <c r="C3812" s="27"/>
      <c r="E3812" s="3" t="str">
        <f t="shared" si="275"/>
        <v/>
      </c>
      <c r="F3812" t="str">
        <f t="shared" si="276"/>
        <v/>
      </c>
      <c r="G3812" t="str">
        <f t="shared" si="277"/>
        <v/>
      </c>
    </row>
    <row r="3813" spans="1:7" customFormat="1" x14ac:dyDescent="0.2">
      <c r="A3813" s="27"/>
      <c r="B3813" s="27"/>
      <c r="C3813" s="27"/>
      <c r="E3813" s="3" t="str">
        <f t="shared" si="275"/>
        <v/>
      </c>
      <c r="F3813" t="str">
        <f t="shared" si="276"/>
        <v/>
      </c>
      <c r="G3813" t="str">
        <f t="shared" si="277"/>
        <v/>
      </c>
    </row>
    <row r="3814" spans="1:7" customFormat="1" x14ac:dyDescent="0.2">
      <c r="A3814" s="27"/>
      <c r="B3814" s="27"/>
      <c r="C3814" s="27"/>
      <c r="E3814" s="3" t="str">
        <f t="shared" si="275"/>
        <v/>
      </c>
      <c r="F3814" t="str">
        <f t="shared" si="276"/>
        <v/>
      </c>
      <c r="G3814" t="str">
        <f t="shared" si="277"/>
        <v/>
      </c>
    </row>
    <row r="3815" spans="1:7" customFormat="1" x14ac:dyDescent="0.2">
      <c r="A3815" s="27"/>
      <c r="B3815" s="27"/>
      <c r="C3815" s="27"/>
      <c r="E3815" s="3" t="str">
        <f t="shared" si="275"/>
        <v/>
      </c>
      <c r="F3815" t="str">
        <f t="shared" si="276"/>
        <v/>
      </c>
      <c r="G3815" t="str">
        <f t="shared" si="277"/>
        <v/>
      </c>
    </row>
    <row r="3816" spans="1:7" customFormat="1" x14ac:dyDescent="0.2">
      <c r="A3816" s="27"/>
      <c r="B3816" s="27"/>
      <c r="C3816" s="27"/>
      <c r="E3816" s="3" t="str">
        <f t="shared" si="275"/>
        <v/>
      </c>
      <c r="F3816" t="str">
        <f t="shared" si="276"/>
        <v/>
      </c>
      <c r="G3816" t="str">
        <f t="shared" si="277"/>
        <v/>
      </c>
    </row>
    <row r="3817" spans="1:7" customFormat="1" x14ac:dyDescent="0.2">
      <c r="A3817" s="27"/>
      <c r="B3817" s="27"/>
      <c r="C3817" s="27"/>
      <c r="E3817" s="3" t="str">
        <f t="shared" si="275"/>
        <v/>
      </c>
      <c r="F3817" t="str">
        <f t="shared" si="276"/>
        <v/>
      </c>
      <c r="G3817" t="str">
        <f t="shared" si="277"/>
        <v/>
      </c>
    </row>
    <row r="3818" spans="1:7" customFormat="1" x14ac:dyDescent="0.2">
      <c r="A3818" s="27"/>
      <c r="B3818" s="27"/>
      <c r="C3818" s="27"/>
      <c r="E3818" s="3" t="str">
        <f t="shared" si="275"/>
        <v/>
      </c>
      <c r="F3818" t="str">
        <f t="shared" si="276"/>
        <v/>
      </c>
      <c r="G3818" t="str">
        <f t="shared" si="277"/>
        <v/>
      </c>
    </row>
    <row r="3819" spans="1:7" customFormat="1" x14ac:dyDescent="0.2">
      <c r="A3819" s="27"/>
      <c r="B3819" s="27"/>
      <c r="C3819" s="27"/>
      <c r="E3819" s="3" t="str">
        <f t="shared" si="275"/>
        <v/>
      </c>
      <c r="F3819" t="str">
        <f t="shared" si="276"/>
        <v/>
      </c>
      <c r="G3819" t="str">
        <f t="shared" si="277"/>
        <v/>
      </c>
    </row>
    <row r="3820" spans="1:7" customFormat="1" x14ac:dyDescent="0.2">
      <c r="A3820" s="27"/>
      <c r="B3820" s="27"/>
      <c r="C3820" s="27"/>
      <c r="E3820" s="3" t="str">
        <f t="shared" si="275"/>
        <v/>
      </c>
      <c r="F3820" t="str">
        <f t="shared" si="276"/>
        <v/>
      </c>
      <c r="G3820" t="str">
        <f t="shared" si="277"/>
        <v/>
      </c>
    </row>
    <row r="3821" spans="1:7" customFormat="1" x14ac:dyDescent="0.2">
      <c r="A3821" s="27"/>
      <c r="B3821" s="27"/>
      <c r="C3821" s="27"/>
      <c r="E3821" s="3" t="str">
        <f t="shared" si="275"/>
        <v/>
      </c>
      <c r="F3821" t="str">
        <f t="shared" si="276"/>
        <v/>
      </c>
      <c r="G3821" t="str">
        <f t="shared" si="277"/>
        <v/>
      </c>
    </row>
    <row r="3822" spans="1:7" customFormat="1" x14ac:dyDescent="0.2">
      <c r="A3822" s="27"/>
      <c r="B3822" s="27"/>
      <c r="C3822" s="27"/>
      <c r="E3822" s="3" t="str">
        <f t="shared" si="275"/>
        <v/>
      </c>
      <c r="F3822" t="str">
        <f t="shared" si="276"/>
        <v/>
      </c>
      <c r="G3822" t="str">
        <f t="shared" si="277"/>
        <v/>
      </c>
    </row>
    <row r="3823" spans="1:7" customFormat="1" x14ac:dyDescent="0.2">
      <c r="A3823" s="27"/>
      <c r="B3823" s="27"/>
      <c r="C3823" s="27"/>
      <c r="E3823" s="3" t="str">
        <f t="shared" si="275"/>
        <v/>
      </c>
      <c r="F3823" t="str">
        <f t="shared" si="276"/>
        <v/>
      </c>
      <c r="G3823" t="str">
        <f t="shared" si="277"/>
        <v/>
      </c>
    </row>
    <row r="3824" spans="1:7" customFormat="1" x14ac:dyDescent="0.2">
      <c r="A3824" s="27"/>
      <c r="B3824" s="27"/>
      <c r="C3824" s="27"/>
      <c r="E3824" s="3" t="str">
        <f t="shared" si="275"/>
        <v/>
      </c>
      <c r="F3824" t="str">
        <f t="shared" si="276"/>
        <v/>
      </c>
      <c r="G3824" t="str">
        <f t="shared" si="277"/>
        <v/>
      </c>
    </row>
    <row r="3825" spans="1:7" customFormat="1" x14ac:dyDescent="0.2">
      <c r="A3825" s="27"/>
      <c r="B3825" s="27"/>
      <c r="C3825" s="27"/>
      <c r="E3825" s="3" t="str">
        <f t="shared" si="275"/>
        <v/>
      </c>
      <c r="F3825" t="str">
        <f t="shared" si="276"/>
        <v/>
      </c>
      <c r="G3825" t="str">
        <f t="shared" si="277"/>
        <v/>
      </c>
    </row>
    <row r="3826" spans="1:7" customFormat="1" x14ac:dyDescent="0.2">
      <c r="A3826" s="27"/>
      <c r="B3826" s="27"/>
      <c r="C3826" s="27"/>
      <c r="E3826" s="3" t="str">
        <f t="shared" si="275"/>
        <v/>
      </c>
      <c r="F3826" t="str">
        <f t="shared" si="276"/>
        <v/>
      </c>
      <c r="G3826" t="str">
        <f t="shared" si="277"/>
        <v/>
      </c>
    </row>
    <row r="3827" spans="1:7" customFormat="1" x14ac:dyDescent="0.2">
      <c r="A3827" s="27"/>
      <c r="B3827" s="27"/>
      <c r="C3827" s="27"/>
      <c r="E3827" s="3" t="str">
        <f t="shared" si="275"/>
        <v/>
      </c>
      <c r="F3827" t="str">
        <f t="shared" si="276"/>
        <v/>
      </c>
      <c r="G3827" t="str">
        <f t="shared" si="277"/>
        <v/>
      </c>
    </row>
    <row r="3828" spans="1:7" customFormat="1" x14ac:dyDescent="0.2">
      <c r="A3828" s="27"/>
      <c r="B3828" s="27"/>
      <c r="C3828" s="27"/>
      <c r="E3828" s="3" t="str">
        <f t="shared" si="275"/>
        <v/>
      </c>
      <c r="F3828" t="str">
        <f t="shared" si="276"/>
        <v/>
      </c>
      <c r="G3828" t="str">
        <f t="shared" si="277"/>
        <v/>
      </c>
    </row>
    <row r="3829" spans="1:7" customFormat="1" x14ac:dyDescent="0.2">
      <c r="A3829" s="27"/>
      <c r="B3829" s="27"/>
      <c r="C3829" s="27"/>
      <c r="E3829" s="3" t="str">
        <f t="shared" si="275"/>
        <v/>
      </c>
      <c r="F3829" t="str">
        <f t="shared" si="276"/>
        <v/>
      </c>
      <c r="G3829" t="str">
        <f t="shared" si="277"/>
        <v/>
      </c>
    </row>
    <row r="3830" spans="1:7" customFormat="1" x14ac:dyDescent="0.2">
      <c r="A3830" s="27"/>
      <c r="B3830" s="27"/>
      <c r="C3830" s="27"/>
      <c r="E3830" s="3" t="str">
        <f t="shared" si="275"/>
        <v/>
      </c>
      <c r="F3830" t="str">
        <f t="shared" si="276"/>
        <v/>
      </c>
      <c r="G3830" t="str">
        <f t="shared" si="277"/>
        <v/>
      </c>
    </row>
    <row r="3831" spans="1:7" customFormat="1" x14ac:dyDescent="0.2">
      <c r="A3831" s="27"/>
      <c r="B3831" s="27"/>
      <c r="C3831" s="27"/>
      <c r="E3831" s="3" t="str">
        <f t="shared" si="275"/>
        <v/>
      </c>
      <c r="F3831" t="str">
        <f t="shared" si="276"/>
        <v/>
      </c>
      <c r="G3831" t="str">
        <f t="shared" si="277"/>
        <v/>
      </c>
    </row>
    <row r="3832" spans="1:7" customFormat="1" x14ac:dyDescent="0.2">
      <c r="A3832" s="27"/>
      <c r="B3832" s="27"/>
      <c r="C3832" s="27"/>
      <c r="E3832" s="3" t="str">
        <f t="shared" si="275"/>
        <v/>
      </c>
      <c r="F3832" t="str">
        <f t="shared" si="276"/>
        <v/>
      </c>
      <c r="G3832" t="str">
        <f t="shared" si="277"/>
        <v/>
      </c>
    </row>
    <row r="3833" spans="1:7" customFormat="1" x14ac:dyDescent="0.2">
      <c r="A3833" s="27"/>
      <c r="B3833" s="27"/>
      <c r="C3833" s="27"/>
      <c r="E3833" s="3" t="str">
        <f t="shared" si="275"/>
        <v/>
      </c>
      <c r="F3833" t="str">
        <f t="shared" si="276"/>
        <v/>
      </c>
      <c r="G3833" t="str">
        <f t="shared" si="277"/>
        <v/>
      </c>
    </row>
    <row r="3834" spans="1:7" customFormat="1" x14ac:dyDescent="0.2">
      <c r="A3834" s="27"/>
      <c r="B3834" s="27"/>
      <c r="C3834" s="27"/>
      <c r="E3834" s="3" t="str">
        <f t="shared" si="275"/>
        <v/>
      </c>
      <c r="F3834" t="str">
        <f t="shared" si="276"/>
        <v/>
      </c>
      <c r="G3834" t="str">
        <f t="shared" si="277"/>
        <v/>
      </c>
    </row>
    <row r="3835" spans="1:7" customFormat="1" x14ac:dyDescent="0.2">
      <c r="A3835" s="27"/>
      <c r="B3835" s="27"/>
      <c r="C3835" s="27"/>
      <c r="E3835" s="3" t="str">
        <f t="shared" si="275"/>
        <v/>
      </c>
      <c r="F3835" t="str">
        <f t="shared" si="276"/>
        <v/>
      </c>
      <c r="G3835" t="str">
        <f t="shared" si="277"/>
        <v/>
      </c>
    </row>
    <row r="3836" spans="1:7" customFormat="1" x14ac:dyDescent="0.2">
      <c r="A3836" s="27"/>
      <c r="B3836" s="27"/>
      <c r="C3836" s="27"/>
      <c r="E3836" s="3" t="str">
        <f t="shared" si="275"/>
        <v/>
      </c>
      <c r="F3836" t="str">
        <f t="shared" si="276"/>
        <v/>
      </c>
      <c r="G3836" t="str">
        <f t="shared" si="277"/>
        <v/>
      </c>
    </row>
    <row r="3837" spans="1:7" customFormat="1" x14ac:dyDescent="0.2">
      <c r="A3837" s="27"/>
      <c r="B3837" s="27"/>
      <c r="C3837" s="27"/>
      <c r="E3837" s="3" t="str">
        <f t="shared" si="275"/>
        <v/>
      </c>
      <c r="F3837" t="str">
        <f t="shared" si="276"/>
        <v/>
      </c>
      <c r="G3837" t="str">
        <f t="shared" si="277"/>
        <v/>
      </c>
    </row>
    <row r="3838" spans="1:7" customFormat="1" x14ac:dyDescent="0.2">
      <c r="A3838" s="27"/>
      <c r="B3838" s="27"/>
      <c r="C3838" s="27"/>
      <c r="E3838" s="3" t="str">
        <f t="shared" si="275"/>
        <v/>
      </c>
      <c r="F3838" t="str">
        <f t="shared" si="276"/>
        <v/>
      </c>
      <c r="G3838" t="str">
        <f t="shared" si="277"/>
        <v/>
      </c>
    </row>
    <row r="3839" spans="1:7" customFormat="1" x14ac:dyDescent="0.2">
      <c r="A3839" s="27"/>
      <c r="B3839" s="27"/>
      <c r="C3839" s="27"/>
      <c r="E3839" s="3" t="str">
        <f t="shared" si="275"/>
        <v/>
      </c>
      <c r="F3839" t="str">
        <f t="shared" si="276"/>
        <v/>
      </c>
      <c r="G3839" t="str">
        <f t="shared" si="277"/>
        <v/>
      </c>
    </row>
    <row r="3840" spans="1:7" customFormat="1" x14ac:dyDescent="0.2">
      <c r="A3840" s="27"/>
      <c r="B3840" s="27"/>
      <c r="C3840" s="27"/>
      <c r="E3840" s="3" t="str">
        <f t="shared" si="275"/>
        <v/>
      </c>
      <c r="F3840" t="str">
        <f t="shared" si="276"/>
        <v/>
      </c>
      <c r="G3840" t="str">
        <f t="shared" si="277"/>
        <v/>
      </c>
    </row>
    <row r="3841" spans="1:7" customFormat="1" x14ac:dyDescent="0.2">
      <c r="A3841" s="27"/>
      <c r="B3841" s="27"/>
      <c r="C3841" s="27"/>
      <c r="E3841" s="3" t="str">
        <f t="shared" si="275"/>
        <v/>
      </c>
      <c r="F3841" t="str">
        <f t="shared" si="276"/>
        <v/>
      </c>
      <c r="G3841" t="str">
        <f t="shared" si="277"/>
        <v/>
      </c>
    </row>
    <row r="3842" spans="1:7" customFormat="1" x14ac:dyDescent="0.2">
      <c r="A3842" s="27"/>
      <c r="B3842" s="27"/>
      <c r="C3842" s="27"/>
      <c r="E3842" s="3" t="str">
        <f t="shared" si="275"/>
        <v/>
      </c>
      <c r="F3842" t="str">
        <f t="shared" si="276"/>
        <v/>
      </c>
      <c r="G3842" t="str">
        <f t="shared" si="277"/>
        <v/>
      </c>
    </row>
    <row r="3843" spans="1:7" customFormat="1" x14ac:dyDescent="0.2">
      <c r="A3843" s="27"/>
      <c r="B3843" s="27"/>
      <c r="C3843" s="27"/>
      <c r="E3843" s="3" t="str">
        <f t="shared" ref="E3843:E3906" si="278">IF(A3843="", "", A3843+0)</f>
        <v/>
      </c>
      <c r="F3843" t="str">
        <f t="shared" ref="F3843:F3906" si="279">IF(B3843="", "", B3843)</f>
        <v/>
      </c>
      <c r="G3843" t="str">
        <f t="shared" ref="G3843:G3906" si="280">IF(C3843="", "", C3843+0)</f>
        <v/>
      </c>
    </row>
    <row r="3844" spans="1:7" customFormat="1" x14ac:dyDescent="0.2">
      <c r="A3844" s="27"/>
      <c r="B3844" s="27"/>
      <c r="C3844" s="27"/>
      <c r="E3844" s="3" t="str">
        <f t="shared" si="278"/>
        <v/>
      </c>
      <c r="F3844" t="str">
        <f t="shared" si="279"/>
        <v/>
      </c>
      <c r="G3844" t="str">
        <f t="shared" si="280"/>
        <v/>
      </c>
    </row>
    <row r="3845" spans="1:7" customFormat="1" x14ac:dyDescent="0.2">
      <c r="A3845" s="27"/>
      <c r="B3845" s="27"/>
      <c r="C3845" s="27"/>
      <c r="E3845" s="3" t="str">
        <f t="shared" si="278"/>
        <v/>
      </c>
      <c r="F3845" t="str">
        <f t="shared" si="279"/>
        <v/>
      </c>
      <c r="G3845" t="str">
        <f t="shared" si="280"/>
        <v/>
      </c>
    </row>
    <row r="3846" spans="1:7" customFormat="1" x14ac:dyDescent="0.2">
      <c r="A3846" s="27"/>
      <c r="B3846" s="27"/>
      <c r="C3846" s="27"/>
      <c r="E3846" s="3" t="str">
        <f t="shared" si="278"/>
        <v/>
      </c>
      <c r="F3846" t="str">
        <f t="shared" si="279"/>
        <v/>
      </c>
      <c r="G3846" t="str">
        <f t="shared" si="280"/>
        <v/>
      </c>
    </row>
    <row r="3847" spans="1:7" customFormat="1" x14ac:dyDescent="0.2">
      <c r="A3847" s="27"/>
      <c r="B3847" s="27"/>
      <c r="C3847" s="27"/>
      <c r="E3847" s="3" t="str">
        <f t="shared" si="278"/>
        <v/>
      </c>
      <c r="F3847" t="str">
        <f t="shared" si="279"/>
        <v/>
      </c>
      <c r="G3847" t="str">
        <f t="shared" si="280"/>
        <v/>
      </c>
    </row>
    <row r="3848" spans="1:7" customFormat="1" x14ac:dyDescent="0.2">
      <c r="A3848" s="27"/>
      <c r="B3848" s="27"/>
      <c r="C3848" s="27"/>
      <c r="E3848" s="3" t="str">
        <f t="shared" si="278"/>
        <v/>
      </c>
      <c r="F3848" t="str">
        <f t="shared" si="279"/>
        <v/>
      </c>
      <c r="G3848" t="str">
        <f t="shared" si="280"/>
        <v/>
      </c>
    </row>
    <row r="3849" spans="1:7" customFormat="1" x14ac:dyDescent="0.2">
      <c r="A3849" s="27"/>
      <c r="B3849" s="27"/>
      <c r="C3849" s="27"/>
      <c r="E3849" s="3" t="str">
        <f t="shared" si="278"/>
        <v/>
      </c>
      <c r="F3849" t="str">
        <f t="shared" si="279"/>
        <v/>
      </c>
      <c r="G3849" t="str">
        <f t="shared" si="280"/>
        <v/>
      </c>
    </row>
    <row r="3850" spans="1:7" customFormat="1" x14ac:dyDescent="0.2">
      <c r="A3850" s="27"/>
      <c r="B3850" s="27"/>
      <c r="C3850" s="27"/>
      <c r="E3850" s="3" t="str">
        <f t="shared" si="278"/>
        <v/>
      </c>
      <c r="F3850" t="str">
        <f t="shared" si="279"/>
        <v/>
      </c>
      <c r="G3850" t="str">
        <f t="shared" si="280"/>
        <v/>
      </c>
    </row>
    <row r="3851" spans="1:7" customFormat="1" x14ac:dyDescent="0.2">
      <c r="A3851" s="27"/>
      <c r="B3851" s="27"/>
      <c r="C3851" s="27"/>
      <c r="E3851" s="3" t="str">
        <f t="shared" si="278"/>
        <v/>
      </c>
      <c r="F3851" t="str">
        <f t="shared" si="279"/>
        <v/>
      </c>
      <c r="G3851" t="str">
        <f t="shared" si="280"/>
        <v/>
      </c>
    </row>
    <row r="3852" spans="1:7" customFormat="1" x14ac:dyDescent="0.2">
      <c r="A3852" s="27"/>
      <c r="B3852" s="27"/>
      <c r="C3852" s="27"/>
      <c r="E3852" s="3" t="str">
        <f t="shared" si="278"/>
        <v/>
      </c>
      <c r="F3852" t="str">
        <f t="shared" si="279"/>
        <v/>
      </c>
      <c r="G3852" t="str">
        <f t="shared" si="280"/>
        <v/>
      </c>
    </row>
    <row r="3853" spans="1:7" customFormat="1" x14ac:dyDescent="0.2">
      <c r="A3853" s="27"/>
      <c r="B3853" s="27"/>
      <c r="C3853" s="27"/>
      <c r="E3853" s="3" t="str">
        <f t="shared" si="278"/>
        <v/>
      </c>
      <c r="F3853" t="str">
        <f t="shared" si="279"/>
        <v/>
      </c>
      <c r="G3853" t="str">
        <f t="shared" si="280"/>
        <v/>
      </c>
    </row>
    <row r="3854" spans="1:7" customFormat="1" x14ac:dyDescent="0.2">
      <c r="A3854" s="27"/>
      <c r="B3854" s="27"/>
      <c r="C3854" s="27"/>
      <c r="E3854" s="3" t="str">
        <f t="shared" si="278"/>
        <v/>
      </c>
      <c r="F3854" t="str">
        <f t="shared" si="279"/>
        <v/>
      </c>
      <c r="G3854" t="str">
        <f t="shared" si="280"/>
        <v/>
      </c>
    </row>
    <row r="3855" spans="1:7" customFormat="1" x14ac:dyDescent="0.2">
      <c r="A3855" s="27"/>
      <c r="B3855" s="27"/>
      <c r="C3855" s="27"/>
      <c r="E3855" s="3" t="str">
        <f t="shared" si="278"/>
        <v/>
      </c>
      <c r="F3855" t="str">
        <f t="shared" si="279"/>
        <v/>
      </c>
      <c r="G3855" t="str">
        <f t="shared" si="280"/>
        <v/>
      </c>
    </row>
    <row r="3856" spans="1:7" customFormat="1" x14ac:dyDescent="0.2">
      <c r="A3856" s="27"/>
      <c r="B3856" s="27"/>
      <c r="C3856" s="27"/>
      <c r="E3856" s="3" t="str">
        <f t="shared" si="278"/>
        <v/>
      </c>
      <c r="F3856" t="str">
        <f t="shared" si="279"/>
        <v/>
      </c>
      <c r="G3856" t="str">
        <f t="shared" si="280"/>
        <v/>
      </c>
    </row>
    <row r="3857" spans="1:7" customFormat="1" x14ac:dyDescent="0.2">
      <c r="A3857" s="27"/>
      <c r="B3857" s="27"/>
      <c r="C3857" s="27"/>
      <c r="E3857" s="3" t="str">
        <f t="shared" si="278"/>
        <v/>
      </c>
      <c r="F3857" t="str">
        <f t="shared" si="279"/>
        <v/>
      </c>
      <c r="G3857" t="str">
        <f t="shared" si="280"/>
        <v/>
      </c>
    </row>
    <row r="3858" spans="1:7" customFormat="1" x14ac:dyDescent="0.2">
      <c r="A3858" s="27"/>
      <c r="B3858" s="27"/>
      <c r="C3858" s="27"/>
      <c r="E3858" s="3" t="str">
        <f t="shared" si="278"/>
        <v/>
      </c>
      <c r="F3858" t="str">
        <f t="shared" si="279"/>
        <v/>
      </c>
      <c r="G3858" t="str">
        <f t="shared" si="280"/>
        <v/>
      </c>
    </row>
    <row r="3859" spans="1:7" customFormat="1" x14ac:dyDescent="0.2">
      <c r="A3859" s="27"/>
      <c r="B3859" s="27"/>
      <c r="C3859" s="27"/>
      <c r="E3859" s="3" t="str">
        <f t="shared" si="278"/>
        <v/>
      </c>
      <c r="F3859" t="str">
        <f t="shared" si="279"/>
        <v/>
      </c>
      <c r="G3859" t="str">
        <f t="shared" si="280"/>
        <v/>
      </c>
    </row>
    <row r="3860" spans="1:7" customFormat="1" x14ac:dyDescent="0.2">
      <c r="A3860" s="27"/>
      <c r="B3860" s="27"/>
      <c r="C3860" s="27"/>
      <c r="E3860" s="3" t="str">
        <f t="shared" si="278"/>
        <v/>
      </c>
      <c r="F3860" t="str">
        <f t="shared" si="279"/>
        <v/>
      </c>
      <c r="G3860" t="str">
        <f t="shared" si="280"/>
        <v/>
      </c>
    </row>
    <row r="3861" spans="1:7" customFormat="1" x14ac:dyDescent="0.2">
      <c r="A3861" s="27"/>
      <c r="B3861" s="27"/>
      <c r="C3861" s="27"/>
      <c r="E3861" s="3" t="str">
        <f t="shared" si="278"/>
        <v/>
      </c>
      <c r="F3861" t="str">
        <f t="shared" si="279"/>
        <v/>
      </c>
      <c r="G3861" t="str">
        <f t="shared" si="280"/>
        <v/>
      </c>
    </row>
    <row r="3862" spans="1:7" customFormat="1" x14ac:dyDescent="0.2">
      <c r="A3862" s="27"/>
      <c r="B3862" s="27"/>
      <c r="C3862" s="27"/>
      <c r="E3862" s="3" t="str">
        <f t="shared" si="278"/>
        <v/>
      </c>
      <c r="F3862" t="str">
        <f t="shared" si="279"/>
        <v/>
      </c>
      <c r="G3862" t="str">
        <f t="shared" si="280"/>
        <v/>
      </c>
    </row>
    <row r="3863" spans="1:7" customFormat="1" x14ac:dyDescent="0.2">
      <c r="A3863" s="27"/>
      <c r="B3863" s="27"/>
      <c r="C3863" s="27"/>
      <c r="E3863" s="3" t="str">
        <f t="shared" si="278"/>
        <v/>
      </c>
      <c r="F3863" t="str">
        <f t="shared" si="279"/>
        <v/>
      </c>
      <c r="G3863" t="str">
        <f t="shared" si="280"/>
        <v/>
      </c>
    </row>
    <row r="3864" spans="1:7" customFormat="1" x14ac:dyDescent="0.2">
      <c r="A3864" s="27"/>
      <c r="B3864" s="27"/>
      <c r="C3864" s="27"/>
      <c r="E3864" s="3" t="str">
        <f t="shared" si="278"/>
        <v/>
      </c>
      <c r="F3864" t="str">
        <f t="shared" si="279"/>
        <v/>
      </c>
      <c r="G3864" t="str">
        <f t="shared" si="280"/>
        <v/>
      </c>
    </row>
    <row r="3865" spans="1:7" customFormat="1" x14ac:dyDescent="0.2">
      <c r="A3865" s="27"/>
      <c r="B3865" s="27"/>
      <c r="C3865" s="27"/>
      <c r="E3865" s="3" t="str">
        <f t="shared" si="278"/>
        <v/>
      </c>
      <c r="F3865" t="str">
        <f t="shared" si="279"/>
        <v/>
      </c>
      <c r="G3865" t="str">
        <f t="shared" si="280"/>
        <v/>
      </c>
    </row>
    <row r="3866" spans="1:7" customFormat="1" x14ac:dyDescent="0.2">
      <c r="A3866" s="27"/>
      <c r="B3866" s="27"/>
      <c r="C3866" s="27"/>
      <c r="E3866" s="3" t="str">
        <f t="shared" si="278"/>
        <v/>
      </c>
      <c r="F3866" t="str">
        <f t="shared" si="279"/>
        <v/>
      </c>
      <c r="G3866" t="str">
        <f t="shared" si="280"/>
        <v/>
      </c>
    </row>
    <row r="3867" spans="1:7" customFormat="1" x14ac:dyDescent="0.2">
      <c r="A3867" s="27"/>
      <c r="B3867" s="27"/>
      <c r="C3867" s="27"/>
      <c r="E3867" s="3" t="str">
        <f t="shared" si="278"/>
        <v/>
      </c>
      <c r="F3867" t="str">
        <f t="shared" si="279"/>
        <v/>
      </c>
      <c r="G3867" t="str">
        <f t="shared" si="280"/>
        <v/>
      </c>
    </row>
    <row r="3868" spans="1:7" customFormat="1" x14ac:dyDescent="0.2">
      <c r="A3868" s="27"/>
      <c r="B3868" s="27"/>
      <c r="C3868" s="27"/>
      <c r="E3868" s="3" t="str">
        <f t="shared" si="278"/>
        <v/>
      </c>
      <c r="F3868" t="str">
        <f t="shared" si="279"/>
        <v/>
      </c>
      <c r="G3868" t="str">
        <f t="shared" si="280"/>
        <v/>
      </c>
    </row>
    <row r="3869" spans="1:7" customFormat="1" x14ac:dyDescent="0.2">
      <c r="A3869" s="27"/>
      <c r="B3869" s="27"/>
      <c r="C3869" s="27"/>
      <c r="E3869" s="3" t="str">
        <f t="shared" si="278"/>
        <v/>
      </c>
      <c r="F3869" t="str">
        <f t="shared" si="279"/>
        <v/>
      </c>
      <c r="G3869" t="str">
        <f t="shared" si="280"/>
        <v/>
      </c>
    </row>
    <row r="3870" spans="1:7" customFormat="1" x14ac:dyDescent="0.2">
      <c r="A3870" s="27"/>
      <c r="B3870" s="27"/>
      <c r="C3870" s="27"/>
      <c r="E3870" s="3" t="str">
        <f t="shared" si="278"/>
        <v/>
      </c>
      <c r="F3870" t="str">
        <f t="shared" si="279"/>
        <v/>
      </c>
      <c r="G3870" t="str">
        <f t="shared" si="280"/>
        <v/>
      </c>
    </row>
    <row r="3871" spans="1:7" customFormat="1" x14ac:dyDescent="0.2">
      <c r="A3871" s="27"/>
      <c r="B3871" s="27"/>
      <c r="C3871" s="27"/>
      <c r="E3871" s="3" t="str">
        <f t="shared" si="278"/>
        <v/>
      </c>
      <c r="F3871" t="str">
        <f t="shared" si="279"/>
        <v/>
      </c>
      <c r="G3871" t="str">
        <f t="shared" si="280"/>
        <v/>
      </c>
    </row>
    <row r="3872" spans="1:7" customFormat="1" x14ac:dyDescent="0.2">
      <c r="A3872" s="27"/>
      <c r="B3872" s="27"/>
      <c r="C3872" s="27"/>
      <c r="E3872" s="3" t="str">
        <f t="shared" si="278"/>
        <v/>
      </c>
      <c r="F3872" t="str">
        <f t="shared" si="279"/>
        <v/>
      </c>
      <c r="G3872" t="str">
        <f t="shared" si="280"/>
        <v/>
      </c>
    </row>
    <row r="3873" spans="1:7" customFormat="1" x14ac:dyDescent="0.2">
      <c r="A3873" s="27"/>
      <c r="B3873" s="27"/>
      <c r="C3873" s="27"/>
      <c r="E3873" s="3" t="str">
        <f t="shared" si="278"/>
        <v/>
      </c>
      <c r="F3873" t="str">
        <f t="shared" si="279"/>
        <v/>
      </c>
      <c r="G3873" t="str">
        <f t="shared" si="280"/>
        <v/>
      </c>
    </row>
    <row r="3874" spans="1:7" customFormat="1" x14ac:dyDescent="0.2">
      <c r="A3874" s="27"/>
      <c r="B3874" s="27"/>
      <c r="C3874" s="27"/>
      <c r="E3874" s="3" t="str">
        <f t="shared" si="278"/>
        <v/>
      </c>
      <c r="F3874" t="str">
        <f t="shared" si="279"/>
        <v/>
      </c>
      <c r="G3874" t="str">
        <f t="shared" si="280"/>
        <v/>
      </c>
    </row>
    <row r="3875" spans="1:7" customFormat="1" x14ac:dyDescent="0.2">
      <c r="A3875" s="27"/>
      <c r="B3875" s="27"/>
      <c r="C3875" s="27"/>
      <c r="E3875" s="3" t="str">
        <f t="shared" si="278"/>
        <v/>
      </c>
      <c r="F3875" t="str">
        <f t="shared" si="279"/>
        <v/>
      </c>
      <c r="G3875" t="str">
        <f t="shared" si="280"/>
        <v/>
      </c>
    </row>
    <row r="3876" spans="1:7" customFormat="1" x14ac:dyDescent="0.2">
      <c r="A3876" s="27"/>
      <c r="B3876" s="27"/>
      <c r="C3876" s="27"/>
      <c r="E3876" s="3" t="str">
        <f t="shared" si="278"/>
        <v/>
      </c>
      <c r="F3876" t="str">
        <f t="shared" si="279"/>
        <v/>
      </c>
      <c r="G3876" t="str">
        <f t="shared" si="280"/>
        <v/>
      </c>
    </row>
    <row r="3877" spans="1:7" customFormat="1" x14ac:dyDescent="0.2">
      <c r="A3877" s="27"/>
      <c r="B3877" s="27"/>
      <c r="C3877" s="27"/>
      <c r="E3877" s="3" t="str">
        <f t="shared" si="278"/>
        <v/>
      </c>
      <c r="F3877" t="str">
        <f t="shared" si="279"/>
        <v/>
      </c>
      <c r="G3877" t="str">
        <f t="shared" si="280"/>
        <v/>
      </c>
    </row>
    <row r="3878" spans="1:7" customFormat="1" x14ac:dyDescent="0.2">
      <c r="A3878" s="27"/>
      <c r="B3878" s="27"/>
      <c r="C3878" s="27"/>
      <c r="E3878" s="3" t="str">
        <f t="shared" si="278"/>
        <v/>
      </c>
      <c r="F3878" t="str">
        <f t="shared" si="279"/>
        <v/>
      </c>
      <c r="G3878" t="str">
        <f t="shared" si="280"/>
        <v/>
      </c>
    </row>
    <row r="3879" spans="1:7" customFormat="1" x14ac:dyDescent="0.2">
      <c r="A3879" s="27"/>
      <c r="B3879" s="27"/>
      <c r="C3879" s="27"/>
      <c r="E3879" s="3" t="str">
        <f t="shared" si="278"/>
        <v/>
      </c>
      <c r="F3879" t="str">
        <f t="shared" si="279"/>
        <v/>
      </c>
      <c r="G3879" t="str">
        <f t="shared" si="280"/>
        <v/>
      </c>
    </row>
    <row r="3880" spans="1:7" customFormat="1" x14ac:dyDescent="0.2">
      <c r="A3880" s="27"/>
      <c r="B3880" s="27"/>
      <c r="C3880" s="27"/>
      <c r="E3880" s="3" t="str">
        <f t="shared" si="278"/>
        <v/>
      </c>
      <c r="F3880" t="str">
        <f t="shared" si="279"/>
        <v/>
      </c>
      <c r="G3880" t="str">
        <f t="shared" si="280"/>
        <v/>
      </c>
    </row>
    <row r="3881" spans="1:7" customFormat="1" x14ac:dyDescent="0.2">
      <c r="A3881" s="27"/>
      <c r="B3881" s="27"/>
      <c r="C3881" s="27"/>
      <c r="E3881" s="3" t="str">
        <f t="shared" si="278"/>
        <v/>
      </c>
      <c r="F3881" t="str">
        <f t="shared" si="279"/>
        <v/>
      </c>
      <c r="G3881" t="str">
        <f t="shared" si="280"/>
        <v/>
      </c>
    </row>
    <row r="3882" spans="1:7" customFormat="1" x14ac:dyDescent="0.2">
      <c r="A3882" s="27"/>
      <c r="B3882" s="27"/>
      <c r="C3882" s="27"/>
      <c r="E3882" s="3" t="str">
        <f t="shared" si="278"/>
        <v/>
      </c>
      <c r="F3882" t="str">
        <f t="shared" si="279"/>
        <v/>
      </c>
      <c r="G3882" t="str">
        <f t="shared" si="280"/>
        <v/>
      </c>
    </row>
    <row r="3883" spans="1:7" customFormat="1" x14ac:dyDescent="0.2">
      <c r="A3883" s="27"/>
      <c r="B3883" s="27"/>
      <c r="C3883" s="27"/>
      <c r="E3883" s="3" t="str">
        <f t="shared" si="278"/>
        <v/>
      </c>
      <c r="F3883" t="str">
        <f t="shared" si="279"/>
        <v/>
      </c>
      <c r="G3883" t="str">
        <f t="shared" si="280"/>
        <v/>
      </c>
    </row>
    <row r="3884" spans="1:7" customFormat="1" x14ac:dyDescent="0.2">
      <c r="A3884" s="27"/>
      <c r="B3884" s="27"/>
      <c r="C3884" s="27"/>
      <c r="E3884" s="3" t="str">
        <f t="shared" si="278"/>
        <v/>
      </c>
      <c r="F3884" t="str">
        <f t="shared" si="279"/>
        <v/>
      </c>
      <c r="G3884" t="str">
        <f t="shared" si="280"/>
        <v/>
      </c>
    </row>
    <row r="3885" spans="1:7" customFormat="1" x14ac:dyDescent="0.2">
      <c r="A3885" s="27"/>
      <c r="B3885" s="27"/>
      <c r="C3885" s="27"/>
      <c r="E3885" s="3" t="str">
        <f t="shared" si="278"/>
        <v/>
      </c>
      <c r="F3885" t="str">
        <f t="shared" si="279"/>
        <v/>
      </c>
      <c r="G3885" t="str">
        <f t="shared" si="280"/>
        <v/>
      </c>
    </row>
    <row r="3886" spans="1:7" customFormat="1" x14ac:dyDescent="0.2">
      <c r="A3886" s="27"/>
      <c r="B3886" s="27"/>
      <c r="C3886" s="27"/>
      <c r="E3886" s="3" t="str">
        <f t="shared" si="278"/>
        <v/>
      </c>
      <c r="F3886" t="str">
        <f t="shared" si="279"/>
        <v/>
      </c>
      <c r="G3886" t="str">
        <f t="shared" si="280"/>
        <v/>
      </c>
    </row>
    <row r="3887" spans="1:7" customFormat="1" x14ac:dyDescent="0.2">
      <c r="A3887" s="27"/>
      <c r="B3887" s="27"/>
      <c r="C3887" s="27"/>
      <c r="E3887" s="3" t="str">
        <f t="shared" si="278"/>
        <v/>
      </c>
      <c r="F3887" t="str">
        <f t="shared" si="279"/>
        <v/>
      </c>
      <c r="G3887" t="str">
        <f t="shared" si="280"/>
        <v/>
      </c>
    </row>
    <row r="3888" spans="1:7" customFormat="1" x14ac:dyDescent="0.2">
      <c r="A3888" s="27"/>
      <c r="B3888" s="27"/>
      <c r="C3888" s="27"/>
      <c r="E3888" s="3" t="str">
        <f t="shared" si="278"/>
        <v/>
      </c>
      <c r="F3888" t="str">
        <f t="shared" si="279"/>
        <v/>
      </c>
      <c r="G3888" t="str">
        <f t="shared" si="280"/>
        <v/>
      </c>
    </row>
    <row r="3889" spans="1:7" customFormat="1" x14ac:dyDescent="0.2">
      <c r="A3889" s="27"/>
      <c r="B3889" s="27"/>
      <c r="C3889" s="27"/>
      <c r="E3889" s="3" t="str">
        <f t="shared" si="278"/>
        <v/>
      </c>
      <c r="F3889" t="str">
        <f t="shared" si="279"/>
        <v/>
      </c>
      <c r="G3889" t="str">
        <f t="shared" si="280"/>
        <v/>
      </c>
    </row>
    <row r="3890" spans="1:7" customFormat="1" x14ac:dyDescent="0.2">
      <c r="A3890" s="27"/>
      <c r="B3890" s="27"/>
      <c r="C3890" s="27"/>
      <c r="E3890" s="3" t="str">
        <f t="shared" si="278"/>
        <v/>
      </c>
      <c r="F3890" t="str">
        <f t="shared" si="279"/>
        <v/>
      </c>
      <c r="G3890" t="str">
        <f t="shared" si="280"/>
        <v/>
      </c>
    </row>
    <row r="3891" spans="1:7" customFormat="1" x14ac:dyDescent="0.2">
      <c r="A3891" s="27"/>
      <c r="B3891" s="27"/>
      <c r="C3891" s="27"/>
      <c r="E3891" s="3" t="str">
        <f t="shared" si="278"/>
        <v/>
      </c>
      <c r="F3891" t="str">
        <f t="shared" si="279"/>
        <v/>
      </c>
      <c r="G3891" t="str">
        <f t="shared" si="280"/>
        <v/>
      </c>
    </row>
    <row r="3892" spans="1:7" customFormat="1" x14ac:dyDescent="0.2">
      <c r="A3892" s="27"/>
      <c r="B3892" s="27"/>
      <c r="C3892" s="27"/>
      <c r="E3892" s="3" t="str">
        <f t="shared" si="278"/>
        <v/>
      </c>
      <c r="F3892" t="str">
        <f t="shared" si="279"/>
        <v/>
      </c>
      <c r="G3892" t="str">
        <f t="shared" si="280"/>
        <v/>
      </c>
    </row>
    <row r="3893" spans="1:7" customFormat="1" x14ac:dyDescent="0.2">
      <c r="A3893" s="27"/>
      <c r="B3893" s="27"/>
      <c r="C3893" s="27"/>
      <c r="E3893" s="3" t="str">
        <f t="shared" si="278"/>
        <v/>
      </c>
      <c r="F3893" t="str">
        <f t="shared" si="279"/>
        <v/>
      </c>
      <c r="G3893" t="str">
        <f t="shared" si="280"/>
        <v/>
      </c>
    </row>
    <row r="3894" spans="1:7" customFormat="1" x14ac:dyDescent="0.2">
      <c r="A3894" s="27"/>
      <c r="B3894" s="27"/>
      <c r="C3894" s="27"/>
      <c r="E3894" s="3" t="str">
        <f t="shared" si="278"/>
        <v/>
      </c>
      <c r="F3894" t="str">
        <f t="shared" si="279"/>
        <v/>
      </c>
      <c r="G3894" t="str">
        <f t="shared" si="280"/>
        <v/>
      </c>
    </row>
    <row r="3895" spans="1:7" customFormat="1" x14ac:dyDescent="0.2">
      <c r="A3895" s="27"/>
      <c r="B3895" s="27"/>
      <c r="C3895" s="27"/>
      <c r="E3895" s="3" t="str">
        <f t="shared" si="278"/>
        <v/>
      </c>
      <c r="F3895" t="str">
        <f t="shared" si="279"/>
        <v/>
      </c>
      <c r="G3895" t="str">
        <f t="shared" si="280"/>
        <v/>
      </c>
    </row>
    <row r="3896" spans="1:7" customFormat="1" x14ac:dyDescent="0.2">
      <c r="A3896" s="27"/>
      <c r="B3896" s="27"/>
      <c r="C3896" s="27"/>
      <c r="E3896" s="3" t="str">
        <f t="shared" si="278"/>
        <v/>
      </c>
      <c r="F3896" t="str">
        <f t="shared" si="279"/>
        <v/>
      </c>
      <c r="G3896" t="str">
        <f t="shared" si="280"/>
        <v/>
      </c>
    </row>
    <row r="3897" spans="1:7" customFormat="1" x14ac:dyDescent="0.2">
      <c r="A3897" s="27"/>
      <c r="B3897" s="27"/>
      <c r="C3897" s="27"/>
      <c r="E3897" s="3" t="str">
        <f t="shared" si="278"/>
        <v/>
      </c>
      <c r="F3897" t="str">
        <f t="shared" si="279"/>
        <v/>
      </c>
      <c r="G3897" t="str">
        <f t="shared" si="280"/>
        <v/>
      </c>
    </row>
    <row r="3898" spans="1:7" customFormat="1" x14ac:dyDescent="0.2">
      <c r="A3898" s="27"/>
      <c r="B3898" s="27"/>
      <c r="C3898" s="27"/>
      <c r="E3898" s="3" t="str">
        <f t="shared" si="278"/>
        <v/>
      </c>
      <c r="F3898" t="str">
        <f t="shared" si="279"/>
        <v/>
      </c>
      <c r="G3898" t="str">
        <f t="shared" si="280"/>
        <v/>
      </c>
    </row>
    <row r="3899" spans="1:7" customFormat="1" x14ac:dyDescent="0.2">
      <c r="A3899" s="27"/>
      <c r="B3899" s="27"/>
      <c r="C3899" s="27"/>
      <c r="E3899" s="3" t="str">
        <f t="shared" si="278"/>
        <v/>
      </c>
      <c r="F3899" t="str">
        <f t="shared" si="279"/>
        <v/>
      </c>
      <c r="G3899" t="str">
        <f t="shared" si="280"/>
        <v/>
      </c>
    </row>
    <row r="3900" spans="1:7" customFormat="1" x14ac:dyDescent="0.2">
      <c r="A3900" s="27"/>
      <c r="B3900" s="27"/>
      <c r="C3900" s="27"/>
      <c r="E3900" s="3" t="str">
        <f t="shared" si="278"/>
        <v/>
      </c>
      <c r="F3900" t="str">
        <f t="shared" si="279"/>
        <v/>
      </c>
      <c r="G3900" t="str">
        <f t="shared" si="280"/>
        <v/>
      </c>
    </row>
    <row r="3901" spans="1:7" customFormat="1" x14ac:dyDescent="0.2">
      <c r="A3901" s="27"/>
      <c r="B3901" s="27"/>
      <c r="C3901" s="27"/>
      <c r="E3901" s="3" t="str">
        <f t="shared" si="278"/>
        <v/>
      </c>
      <c r="F3901" t="str">
        <f t="shared" si="279"/>
        <v/>
      </c>
      <c r="G3901" t="str">
        <f t="shared" si="280"/>
        <v/>
      </c>
    </row>
    <row r="3902" spans="1:7" customFormat="1" x14ac:dyDescent="0.2">
      <c r="A3902" s="27"/>
      <c r="B3902" s="27"/>
      <c r="C3902" s="27"/>
      <c r="E3902" s="3" t="str">
        <f t="shared" si="278"/>
        <v/>
      </c>
      <c r="F3902" t="str">
        <f t="shared" si="279"/>
        <v/>
      </c>
      <c r="G3902" t="str">
        <f t="shared" si="280"/>
        <v/>
      </c>
    </row>
    <row r="3903" spans="1:7" customFormat="1" x14ac:dyDescent="0.2">
      <c r="A3903" s="27"/>
      <c r="B3903" s="27"/>
      <c r="C3903" s="27"/>
      <c r="E3903" s="3" t="str">
        <f t="shared" si="278"/>
        <v/>
      </c>
      <c r="F3903" t="str">
        <f t="shared" si="279"/>
        <v/>
      </c>
      <c r="G3903" t="str">
        <f t="shared" si="280"/>
        <v/>
      </c>
    </row>
    <row r="3904" spans="1:7" customFormat="1" x14ac:dyDescent="0.2">
      <c r="A3904" s="27"/>
      <c r="B3904" s="27"/>
      <c r="C3904" s="27"/>
      <c r="E3904" s="3" t="str">
        <f t="shared" si="278"/>
        <v/>
      </c>
      <c r="F3904" t="str">
        <f t="shared" si="279"/>
        <v/>
      </c>
      <c r="G3904" t="str">
        <f t="shared" si="280"/>
        <v/>
      </c>
    </row>
    <row r="3905" spans="1:7" customFormat="1" x14ac:dyDescent="0.2">
      <c r="A3905" s="27"/>
      <c r="B3905" s="27"/>
      <c r="C3905" s="27"/>
      <c r="E3905" s="3" t="str">
        <f t="shared" si="278"/>
        <v/>
      </c>
      <c r="F3905" t="str">
        <f t="shared" si="279"/>
        <v/>
      </c>
      <c r="G3905" t="str">
        <f t="shared" si="280"/>
        <v/>
      </c>
    </row>
    <row r="3906" spans="1:7" customFormat="1" x14ac:dyDescent="0.2">
      <c r="A3906" s="27"/>
      <c r="B3906" s="27"/>
      <c r="C3906" s="27"/>
      <c r="E3906" s="3" t="str">
        <f t="shared" si="278"/>
        <v/>
      </c>
      <c r="F3906" t="str">
        <f t="shared" si="279"/>
        <v/>
      </c>
      <c r="G3906" t="str">
        <f t="shared" si="280"/>
        <v/>
      </c>
    </row>
    <row r="3907" spans="1:7" customFormat="1" x14ac:dyDescent="0.2">
      <c r="A3907" s="27"/>
      <c r="B3907" s="27"/>
      <c r="C3907" s="27"/>
      <c r="E3907" s="3" t="str">
        <f t="shared" ref="E3907:E3970" si="281">IF(A3907="", "", A3907+0)</f>
        <v/>
      </c>
      <c r="F3907" t="str">
        <f t="shared" ref="F3907:F3970" si="282">IF(B3907="", "", B3907)</f>
        <v/>
      </c>
      <c r="G3907" t="str">
        <f t="shared" ref="G3907:G3970" si="283">IF(C3907="", "", C3907+0)</f>
        <v/>
      </c>
    </row>
    <row r="3908" spans="1:7" customFormat="1" x14ac:dyDescent="0.2">
      <c r="A3908" s="27"/>
      <c r="B3908" s="27"/>
      <c r="C3908" s="27"/>
      <c r="E3908" s="3" t="str">
        <f t="shared" si="281"/>
        <v/>
      </c>
      <c r="F3908" t="str">
        <f t="shared" si="282"/>
        <v/>
      </c>
      <c r="G3908" t="str">
        <f t="shared" si="283"/>
        <v/>
      </c>
    </row>
    <row r="3909" spans="1:7" customFormat="1" x14ac:dyDescent="0.2">
      <c r="A3909" s="27"/>
      <c r="B3909" s="27"/>
      <c r="C3909" s="27"/>
      <c r="E3909" s="3" t="str">
        <f t="shared" si="281"/>
        <v/>
      </c>
      <c r="F3909" t="str">
        <f t="shared" si="282"/>
        <v/>
      </c>
      <c r="G3909" t="str">
        <f t="shared" si="283"/>
        <v/>
      </c>
    </row>
    <row r="3910" spans="1:7" customFormat="1" x14ac:dyDescent="0.2">
      <c r="A3910" s="27"/>
      <c r="B3910" s="27"/>
      <c r="C3910" s="27"/>
      <c r="E3910" s="3" t="str">
        <f t="shared" si="281"/>
        <v/>
      </c>
      <c r="F3910" t="str">
        <f t="shared" si="282"/>
        <v/>
      </c>
      <c r="G3910" t="str">
        <f t="shared" si="283"/>
        <v/>
      </c>
    </row>
    <row r="3911" spans="1:7" customFormat="1" x14ac:dyDescent="0.2">
      <c r="A3911" s="27"/>
      <c r="B3911" s="27"/>
      <c r="C3911" s="27"/>
      <c r="E3911" s="3" t="str">
        <f t="shared" si="281"/>
        <v/>
      </c>
      <c r="F3911" t="str">
        <f t="shared" si="282"/>
        <v/>
      </c>
      <c r="G3911" t="str">
        <f t="shared" si="283"/>
        <v/>
      </c>
    </row>
    <row r="3912" spans="1:7" customFormat="1" x14ac:dyDescent="0.2">
      <c r="A3912" s="27"/>
      <c r="B3912" s="27"/>
      <c r="C3912" s="27"/>
      <c r="E3912" s="3" t="str">
        <f t="shared" si="281"/>
        <v/>
      </c>
      <c r="F3912" t="str">
        <f t="shared" si="282"/>
        <v/>
      </c>
      <c r="G3912" t="str">
        <f t="shared" si="283"/>
        <v/>
      </c>
    </row>
    <row r="3913" spans="1:7" customFormat="1" x14ac:dyDescent="0.2">
      <c r="A3913" s="27"/>
      <c r="B3913" s="27"/>
      <c r="C3913" s="27"/>
      <c r="E3913" s="3" t="str">
        <f t="shared" si="281"/>
        <v/>
      </c>
      <c r="F3913" t="str">
        <f t="shared" si="282"/>
        <v/>
      </c>
      <c r="G3913" t="str">
        <f t="shared" si="283"/>
        <v/>
      </c>
    </row>
    <row r="3914" spans="1:7" customFormat="1" x14ac:dyDescent="0.2">
      <c r="A3914" s="27"/>
      <c r="B3914" s="27"/>
      <c r="C3914" s="27"/>
      <c r="E3914" s="3" t="str">
        <f t="shared" si="281"/>
        <v/>
      </c>
      <c r="F3914" t="str">
        <f t="shared" si="282"/>
        <v/>
      </c>
      <c r="G3914" t="str">
        <f t="shared" si="283"/>
        <v/>
      </c>
    </row>
    <row r="3915" spans="1:7" customFormat="1" x14ac:dyDescent="0.2">
      <c r="A3915" s="27"/>
      <c r="B3915" s="27"/>
      <c r="C3915" s="27"/>
      <c r="E3915" s="3" t="str">
        <f t="shared" si="281"/>
        <v/>
      </c>
      <c r="F3915" t="str">
        <f t="shared" si="282"/>
        <v/>
      </c>
      <c r="G3915" t="str">
        <f t="shared" si="283"/>
        <v/>
      </c>
    </row>
    <row r="3916" spans="1:7" customFormat="1" x14ac:dyDescent="0.2">
      <c r="A3916" s="27"/>
      <c r="B3916" s="27"/>
      <c r="C3916" s="27"/>
      <c r="E3916" s="3" t="str">
        <f t="shared" si="281"/>
        <v/>
      </c>
      <c r="F3916" t="str">
        <f t="shared" si="282"/>
        <v/>
      </c>
      <c r="G3916" t="str">
        <f t="shared" si="283"/>
        <v/>
      </c>
    </row>
    <row r="3917" spans="1:7" customFormat="1" x14ac:dyDescent="0.2">
      <c r="A3917" s="27"/>
      <c r="B3917" s="27"/>
      <c r="C3917" s="27"/>
      <c r="E3917" s="3" t="str">
        <f t="shared" si="281"/>
        <v/>
      </c>
      <c r="F3917" t="str">
        <f t="shared" si="282"/>
        <v/>
      </c>
      <c r="G3917" t="str">
        <f t="shared" si="283"/>
        <v/>
      </c>
    </row>
    <row r="3918" spans="1:7" customFormat="1" x14ac:dyDescent="0.2">
      <c r="A3918" s="27"/>
      <c r="B3918" s="27"/>
      <c r="C3918" s="27"/>
      <c r="E3918" s="3" t="str">
        <f t="shared" si="281"/>
        <v/>
      </c>
      <c r="F3918" t="str">
        <f t="shared" si="282"/>
        <v/>
      </c>
      <c r="G3918" t="str">
        <f t="shared" si="283"/>
        <v/>
      </c>
    </row>
    <row r="3919" spans="1:7" customFormat="1" x14ac:dyDescent="0.2">
      <c r="A3919" s="27"/>
      <c r="B3919" s="27"/>
      <c r="C3919" s="27"/>
      <c r="E3919" s="3" t="str">
        <f t="shared" si="281"/>
        <v/>
      </c>
      <c r="F3919" t="str">
        <f t="shared" si="282"/>
        <v/>
      </c>
      <c r="G3919" t="str">
        <f t="shared" si="283"/>
        <v/>
      </c>
    </row>
    <row r="3920" spans="1:7" customFormat="1" x14ac:dyDescent="0.2">
      <c r="A3920" s="27"/>
      <c r="B3920" s="27"/>
      <c r="C3920" s="27"/>
      <c r="E3920" s="3" t="str">
        <f t="shared" si="281"/>
        <v/>
      </c>
      <c r="F3920" t="str">
        <f t="shared" si="282"/>
        <v/>
      </c>
      <c r="G3920" t="str">
        <f t="shared" si="283"/>
        <v/>
      </c>
    </row>
    <row r="3921" spans="1:7" customFormat="1" x14ac:dyDescent="0.2">
      <c r="A3921" s="27"/>
      <c r="B3921" s="27"/>
      <c r="C3921" s="27"/>
      <c r="E3921" s="3" t="str">
        <f t="shared" si="281"/>
        <v/>
      </c>
      <c r="F3921" t="str">
        <f t="shared" si="282"/>
        <v/>
      </c>
      <c r="G3921" t="str">
        <f t="shared" si="283"/>
        <v/>
      </c>
    </row>
    <row r="3922" spans="1:7" customFormat="1" x14ac:dyDescent="0.2">
      <c r="A3922" s="27"/>
      <c r="B3922" s="27"/>
      <c r="C3922" s="27"/>
      <c r="E3922" s="3" t="str">
        <f t="shared" si="281"/>
        <v/>
      </c>
      <c r="F3922" t="str">
        <f t="shared" si="282"/>
        <v/>
      </c>
      <c r="G3922" t="str">
        <f t="shared" si="283"/>
        <v/>
      </c>
    </row>
    <row r="3923" spans="1:7" customFormat="1" x14ac:dyDescent="0.2">
      <c r="A3923" s="27"/>
      <c r="B3923" s="27"/>
      <c r="C3923" s="27"/>
      <c r="E3923" s="3" t="str">
        <f t="shared" si="281"/>
        <v/>
      </c>
      <c r="F3923" t="str">
        <f t="shared" si="282"/>
        <v/>
      </c>
      <c r="G3923" t="str">
        <f t="shared" si="283"/>
        <v/>
      </c>
    </row>
    <row r="3924" spans="1:7" customFormat="1" x14ac:dyDescent="0.2">
      <c r="A3924" s="27"/>
      <c r="B3924" s="27"/>
      <c r="C3924" s="27"/>
      <c r="E3924" s="3" t="str">
        <f t="shared" si="281"/>
        <v/>
      </c>
      <c r="F3924" t="str">
        <f t="shared" si="282"/>
        <v/>
      </c>
      <c r="G3924" t="str">
        <f t="shared" si="283"/>
        <v/>
      </c>
    </row>
    <row r="3925" spans="1:7" customFormat="1" x14ac:dyDescent="0.2">
      <c r="A3925" s="27"/>
      <c r="B3925" s="27"/>
      <c r="C3925" s="27"/>
      <c r="E3925" s="3" t="str">
        <f t="shared" si="281"/>
        <v/>
      </c>
      <c r="F3925" t="str">
        <f t="shared" si="282"/>
        <v/>
      </c>
      <c r="G3925" t="str">
        <f t="shared" si="283"/>
        <v/>
      </c>
    </row>
    <row r="3926" spans="1:7" customFormat="1" x14ac:dyDescent="0.2">
      <c r="A3926" s="27"/>
      <c r="B3926" s="27"/>
      <c r="C3926" s="27"/>
      <c r="E3926" s="3" t="str">
        <f t="shared" si="281"/>
        <v/>
      </c>
      <c r="F3926" t="str">
        <f t="shared" si="282"/>
        <v/>
      </c>
      <c r="G3926" t="str">
        <f t="shared" si="283"/>
        <v/>
      </c>
    </row>
    <row r="3927" spans="1:7" customFormat="1" x14ac:dyDescent="0.2">
      <c r="A3927" s="27"/>
      <c r="B3927" s="27"/>
      <c r="C3927" s="27"/>
      <c r="E3927" s="3" t="str">
        <f t="shared" si="281"/>
        <v/>
      </c>
      <c r="F3927" t="str">
        <f t="shared" si="282"/>
        <v/>
      </c>
      <c r="G3927" t="str">
        <f t="shared" si="283"/>
        <v/>
      </c>
    </row>
    <row r="3928" spans="1:7" customFormat="1" x14ac:dyDescent="0.2">
      <c r="A3928" s="27"/>
      <c r="B3928" s="27"/>
      <c r="C3928" s="27"/>
      <c r="E3928" s="3" t="str">
        <f t="shared" si="281"/>
        <v/>
      </c>
      <c r="F3928" t="str">
        <f t="shared" si="282"/>
        <v/>
      </c>
      <c r="G3928" t="str">
        <f t="shared" si="283"/>
        <v/>
      </c>
    </row>
    <row r="3929" spans="1:7" customFormat="1" x14ac:dyDescent="0.2">
      <c r="A3929" s="27"/>
      <c r="B3929" s="27"/>
      <c r="C3929" s="27"/>
      <c r="E3929" s="3" t="str">
        <f t="shared" si="281"/>
        <v/>
      </c>
      <c r="F3929" t="str">
        <f t="shared" si="282"/>
        <v/>
      </c>
      <c r="G3929" t="str">
        <f t="shared" si="283"/>
        <v/>
      </c>
    </row>
    <row r="3930" spans="1:7" customFormat="1" x14ac:dyDescent="0.2">
      <c r="A3930" s="27"/>
      <c r="B3930" s="27"/>
      <c r="C3930" s="27"/>
      <c r="E3930" s="3" t="str">
        <f t="shared" si="281"/>
        <v/>
      </c>
      <c r="F3930" t="str">
        <f t="shared" si="282"/>
        <v/>
      </c>
      <c r="G3930" t="str">
        <f t="shared" si="283"/>
        <v/>
      </c>
    </row>
    <row r="3931" spans="1:7" customFormat="1" x14ac:dyDescent="0.2">
      <c r="A3931" s="27"/>
      <c r="B3931" s="27"/>
      <c r="C3931" s="27"/>
      <c r="E3931" s="3" t="str">
        <f t="shared" si="281"/>
        <v/>
      </c>
      <c r="F3931" t="str">
        <f t="shared" si="282"/>
        <v/>
      </c>
      <c r="G3931" t="str">
        <f t="shared" si="283"/>
        <v/>
      </c>
    </row>
    <row r="3932" spans="1:7" customFormat="1" x14ac:dyDescent="0.2">
      <c r="A3932" s="27"/>
      <c r="B3932" s="27"/>
      <c r="C3932" s="27"/>
      <c r="E3932" s="3" t="str">
        <f t="shared" si="281"/>
        <v/>
      </c>
      <c r="F3932" t="str">
        <f t="shared" si="282"/>
        <v/>
      </c>
      <c r="G3932" t="str">
        <f t="shared" si="283"/>
        <v/>
      </c>
    </row>
    <row r="3933" spans="1:7" customFormat="1" x14ac:dyDescent="0.2">
      <c r="A3933" s="27"/>
      <c r="B3933" s="27"/>
      <c r="C3933" s="27"/>
      <c r="E3933" s="3" t="str">
        <f t="shared" si="281"/>
        <v/>
      </c>
      <c r="F3933" t="str">
        <f t="shared" si="282"/>
        <v/>
      </c>
      <c r="G3933" t="str">
        <f t="shared" si="283"/>
        <v/>
      </c>
    </row>
    <row r="3934" spans="1:7" customFormat="1" x14ac:dyDescent="0.2">
      <c r="A3934" s="27"/>
      <c r="B3934" s="27"/>
      <c r="C3934" s="27"/>
      <c r="E3934" s="3" t="str">
        <f t="shared" si="281"/>
        <v/>
      </c>
      <c r="F3934" t="str">
        <f t="shared" si="282"/>
        <v/>
      </c>
      <c r="G3934" t="str">
        <f t="shared" si="283"/>
        <v/>
      </c>
    </row>
    <row r="3935" spans="1:7" customFormat="1" x14ac:dyDescent="0.2">
      <c r="A3935" s="27"/>
      <c r="B3935" s="27"/>
      <c r="C3935" s="27"/>
      <c r="E3935" s="3" t="str">
        <f t="shared" si="281"/>
        <v/>
      </c>
      <c r="F3935" t="str">
        <f t="shared" si="282"/>
        <v/>
      </c>
      <c r="G3935" t="str">
        <f t="shared" si="283"/>
        <v/>
      </c>
    </row>
    <row r="3936" spans="1:7" customFormat="1" x14ac:dyDescent="0.2">
      <c r="A3936" s="27"/>
      <c r="B3936" s="27"/>
      <c r="C3936" s="27"/>
      <c r="E3936" s="3" t="str">
        <f t="shared" si="281"/>
        <v/>
      </c>
      <c r="F3936" t="str">
        <f t="shared" si="282"/>
        <v/>
      </c>
      <c r="G3936" t="str">
        <f t="shared" si="283"/>
        <v/>
      </c>
    </row>
    <row r="3937" spans="1:7" customFormat="1" x14ac:dyDescent="0.2">
      <c r="A3937" s="27"/>
      <c r="B3937" s="27"/>
      <c r="C3937" s="27"/>
      <c r="E3937" s="3" t="str">
        <f t="shared" si="281"/>
        <v/>
      </c>
      <c r="F3937" t="str">
        <f t="shared" si="282"/>
        <v/>
      </c>
      <c r="G3937" t="str">
        <f t="shared" si="283"/>
        <v/>
      </c>
    </row>
    <row r="3938" spans="1:7" customFormat="1" x14ac:dyDescent="0.2">
      <c r="A3938" s="27"/>
      <c r="B3938" s="27"/>
      <c r="C3938" s="27"/>
      <c r="E3938" s="3" t="str">
        <f t="shared" si="281"/>
        <v/>
      </c>
      <c r="F3938" t="str">
        <f t="shared" si="282"/>
        <v/>
      </c>
      <c r="G3938" t="str">
        <f t="shared" si="283"/>
        <v/>
      </c>
    </row>
    <row r="3939" spans="1:7" customFormat="1" x14ac:dyDescent="0.2">
      <c r="A3939" s="27"/>
      <c r="B3939" s="27"/>
      <c r="C3939" s="27"/>
      <c r="E3939" s="3" t="str">
        <f t="shared" si="281"/>
        <v/>
      </c>
      <c r="F3939" t="str">
        <f t="shared" si="282"/>
        <v/>
      </c>
      <c r="G3939" t="str">
        <f t="shared" si="283"/>
        <v/>
      </c>
    </row>
    <row r="3940" spans="1:7" customFormat="1" x14ac:dyDescent="0.2">
      <c r="A3940" s="27"/>
      <c r="B3940" s="27"/>
      <c r="C3940" s="27"/>
      <c r="E3940" s="3" t="str">
        <f t="shared" si="281"/>
        <v/>
      </c>
      <c r="F3940" t="str">
        <f t="shared" si="282"/>
        <v/>
      </c>
      <c r="G3940" t="str">
        <f t="shared" si="283"/>
        <v/>
      </c>
    </row>
    <row r="3941" spans="1:7" customFormat="1" x14ac:dyDescent="0.2">
      <c r="A3941" s="27"/>
      <c r="B3941" s="27"/>
      <c r="C3941" s="27"/>
      <c r="E3941" s="3" t="str">
        <f t="shared" si="281"/>
        <v/>
      </c>
      <c r="F3941" t="str">
        <f t="shared" si="282"/>
        <v/>
      </c>
      <c r="G3941" t="str">
        <f t="shared" si="283"/>
        <v/>
      </c>
    </row>
    <row r="3942" spans="1:7" customFormat="1" x14ac:dyDescent="0.2">
      <c r="A3942" s="27"/>
      <c r="B3942" s="27"/>
      <c r="C3942" s="27"/>
      <c r="E3942" s="3" t="str">
        <f t="shared" si="281"/>
        <v/>
      </c>
      <c r="F3942" t="str">
        <f t="shared" si="282"/>
        <v/>
      </c>
      <c r="G3942" t="str">
        <f t="shared" si="283"/>
        <v/>
      </c>
    </row>
    <row r="3943" spans="1:7" customFormat="1" x14ac:dyDescent="0.2">
      <c r="A3943" s="27"/>
      <c r="B3943" s="27"/>
      <c r="C3943" s="27"/>
      <c r="E3943" s="3" t="str">
        <f t="shared" si="281"/>
        <v/>
      </c>
      <c r="F3943" t="str">
        <f t="shared" si="282"/>
        <v/>
      </c>
      <c r="G3943" t="str">
        <f t="shared" si="283"/>
        <v/>
      </c>
    </row>
    <row r="3944" spans="1:7" customFormat="1" x14ac:dyDescent="0.2">
      <c r="A3944" s="27"/>
      <c r="B3944" s="27"/>
      <c r="C3944" s="27"/>
      <c r="E3944" s="3" t="str">
        <f t="shared" si="281"/>
        <v/>
      </c>
      <c r="F3944" t="str">
        <f t="shared" si="282"/>
        <v/>
      </c>
      <c r="G3944" t="str">
        <f t="shared" si="283"/>
        <v/>
      </c>
    </row>
    <row r="3945" spans="1:7" customFormat="1" x14ac:dyDescent="0.2">
      <c r="A3945" s="27"/>
      <c r="B3945" s="27"/>
      <c r="C3945" s="27"/>
      <c r="E3945" s="3" t="str">
        <f t="shared" si="281"/>
        <v/>
      </c>
      <c r="F3945" t="str">
        <f t="shared" si="282"/>
        <v/>
      </c>
      <c r="G3945" t="str">
        <f t="shared" si="283"/>
        <v/>
      </c>
    </row>
    <row r="3946" spans="1:7" customFormat="1" x14ac:dyDescent="0.2">
      <c r="A3946" s="27"/>
      <c r="B3946" s="27"/>
      <c r="C3946" s="27"/>
      <c r="E3946" s="3" t="str">
        <f t="shared" si="281"/>
        <v/>
      </c>
      <c r="F3946" t="str">
        <f t="shared" si="282"/>
        <v/>
      </c>
      <c r="G3946" t="str">
        <f t="shared" si="283"/>
        <v/>
      </c>
    </row>
    <row r="3947" spans="1:7" customFormat="1" x14ac:dyDescent="0.2">
      <c r="A3947" s="27"/>
      <c r="B3947" s="27"/>
      <c r="C3947" s="27"/>
      <c r="E3947" s="3" t="str">
        <f t="shared" si="281"/>
        <v/>
      </c>
      <c r="F3947" t="str">
        <f t="shared" si="282"/>
        <v/>
      </c>
      <c r="G3947" t="str">
        <f t="shared" si="283"/>
        <v/>
      </c>
    </row>
    <row r="3948" spans="1:7" customFormat="1" x14ac:dyDescent="0.2">
      <c r="A3948" s="27"/>
      <c r="B3948" s="27"/>
      <c r="C3948" s="27"/>
      <c r="E3948" s="3" t="str">
        <f t="shared" si="281"/>
        <v/>
      </c>
      <c r="F3948" t="str">
        <f t="shared" si="282"/>
        <v/>
      </c>
      <c r="G3948" t="str">
        <f t="shared" si="283"/>
        <v/>
      </c>
    </row>
    <row r="3949" spans="1:7" customFormat="1" x14ac:dyDescent="0.2">
      <c r="A3949" s="27"/>
      <c r="B3949" s="27"/>
      <c r="C3949" s="27"/>
      <c r="E3949" s="3" t="str">
        <f t="shared" si="281"/>
        <v/>
      </c>
      <c r="F3949" t="str">
        <f t="shared" si="282"/>
        <v/>
      </c>
      <c r="G3949" t="str">
        <f t="shared" si="283"/>
        <v/>
      </c>
    </row>
    <row r="3950" spans="1:7" customFormat="1" x14ac:dyDescent="0.2">
      <c r="A3950" s="27"/>
      <c r="B3950" s="27"/>
      <c r="C3950" s="27"/>
      <c r="E3950" s="3" t="str">
        <f t="shared" si="281"/>
        <v/>
      </c>
      <c r="F3950" t="str">
        <f t="shared" si="282"/>
        <v/>
      </c>
      <c r="G3950" t="str">
        <f t="shared" si="283"/>
        <v/>
      </c>
    </row>
    <row r="3951" spans="1:7" customFormat="1" x14ac:dyDescent="0.2">
      <c r="A3951" s="27"/>
      <c r="B3951" s="27"/>
      <c r="C3951" s="27"/>
      <c r="E3951" s="3" t="str">
        <f t="shared" si="281"/>
        <v/>
      </c>
      <c r="F3951" t="str">
        <f t="shared" si="282"/>
        <v/>
      </c>
      <c r="G3951" t="str">
        <f t="shared" si="283"/>
        <v/>
      </c>
    </row>
    <row r="3952" spans="1:7" customFormat="1" x14ac:dyDescent="0.2">
      <c r="A3952" s="27"/>
      <c r="B3952" s="27"/>
      <c r="C3952" s="27"/>
      <c r="E3952" s="3" t="str">
        <f t="shared" si="281"/>
        <v/>
      </c>
      <c r="F3952" t="str">
        <f t="shared" si="282"/>
        <v/>
      </c>
      <c r="G3952" t="str">
        <f t="shared" si="283"/>
        <v/>
      </c>
    </row>
    <row r="3953" spans="1:7" customFormat="1" x14ac:dyDescent="0.2">
      <c r="A3953" s="27"/>
      <c r="B3953" s="27"/>
      <c r="C3953" s="27"/>
      <c r="E3953" s="3" t="str">
        <f t="shared" si="281"/>
        <v/>
      </c>
      <c r="F3953" t="str">
        <f t="shared" si="282"/>
        <v/>
      </c>
      <c r="G3953" t="str">
        <f t="shared" si="283"/>
        <v/>
      </c>
    </row>
    <row r="3954" spans="1:7" customFormat="1" x14ac:dyDescent="0.2">
      <c r="A3954" s="27"/>
      <c r="B3954" s="27"/>
      <c r="C3954" s="27"/>
      <c r="E3954" s="3" t="str">
        <f t="shared" si="281"/>
        <v/>
      </c>
      <c r="F3954" t="str">
        <f t="shared" si="282"/>
        <v/>
      </c>
      <c r="G3954" t="str">
        <f t="shared" si="283"/>
        <v/>
      </c>
    </row>
    <row r="3955" spans="1:7" customFormat="1" x14ac:dyDescent="0.2">
      <c r="A3955" s="27"/>
      <c r="B3955" s="27"/>
      <c r="C3955" s="27"/>
      <c r="E3955" s="3" t="str">
        <f t="shared" si="281"/>
        <v/>
      </c>
      <c r="F3955" t="str">
        <f t="shared" si="282"/>
        <v/>
      </c>
      <c r="G3955" t="str">
        <f t="shared" si="283"/>
        <v/>
      </c>
    </row>
    <row r="3956" spans="1:7" customFormat="1" x14ac:dyDescent="0.2">
      <c r="A3956" s="27"/>
      <c r="B3956" s="27"/>
      <c r="C3956" s="27"/>
      <c r="E3956" s="3" t="str">
        <f t="shared" si="281"/>
        <v/>
      </c>
      <c r="F3956" t="str">
        <f t="shared" si="282"/>
        <v/>
      </c>
      <c r="G3956" t="str">
        <f t="shared" si="283"/>
        <v/>
      </c>
    </row>
    <row r="3957" spans="1:7" customFormat="1" x14ac:dyDescent="0.2">
      <c r="A3957" s="27"/>
      <c r="B3957" s="27"/>
      <c r="C3957" s="27"/>
      <c r="E3957" s="3" t="str">
        <f t="shared" si="281"/>
        <v/>
      </c>
      <c r="F3957" t="str">
        <f t="shared" si="282"/>
        <v/>
      </c>
      <c r="G3957" t="str">
        <f t="shared" si="283"/>
        <v/>
      </c>
    </row>
    <row r="3958" spans="1:7" customFormat="1" x14ac:dyDescent="0.2">
      <c r="A3958" s="27"/>
      <c r="B3958" s="27"/>
      <c r="C3958" s="27"/>
      <c r="E3958" s="3" t="str">
        <f t="shared" si="281"/>
        <v/>
      </c>
      <c r="F3958" t="str">
        <f t="shared" si="282"/>
        <v/>
      </c>
      <c r="G3958" t="str">
        <f t="shared" si="283"/>
        <v/>
      </c>
    </row>
    <row r="3959" spans="1:7" customFormat="1" x14ac:dyDescent="0.2">
      <c r="A3959" s="27"/>
      <c r="B3959" s="27"/>
      <c r="C3959" s="27"/>
      <c r="E3959" s="3" t="str">
        <f t="shared" si="281"/>
        <v/>
      </c>
      <c r="F3959" t="str">
        <f t="shared" si="282"/>
        <v/>
      </c>
      <c r="G3959" t="str">
        <f t="shared" si="283"/>
        <v/>
      </c>
    </row>
    <row r="3960" spans="1:7" customFormat="1" x14ac:dyDescent="0.2">
      <c r="A3960" s="27"/>
      <c r="B3960" s="27"/>
      <c r="C3960" s="27"/>
      <c r="E3960" s="3" t="str">
        <f t="shared" si="281"/>
        <v/>
      </c>
      <c r="F3960" t="str">
        <f t="shared" si="282"/>
        <v/>
      </c>
      <c r="G3960" t="str">
        <f t="shared" si="283"/>
        <v/>
      </c>
    </row>
    <row r="3961" spans="1:7" customFormat="1" x14ac:dyDescent="0.2">
      <c r="A3961" s="27"/>
      <c r="B3961" s="27"/>
      <c r="C3961" s="27"/>
      <c r="E3961" s="3" t="str">
        <f t="shared" si="281"/>
        <v/>
      </c>
      <c r="F3961" t="str">
        <f t="shared" si="282"/>
        <v/>
      </c>
      <c r="G3961" t="str">
        <f t="shared" si="283"/>
        <v/>
      </c>
    </row>
    <row r="3962" spans="1:7" customFormat="1" x14ac:dyDescent="0.2">
      <c r="A3962" s="27"/>
      <c r="B3962" s="27"/>
      <c r="C3962" s="27"/>
      <c r="E3962" s="3" t="str">
        <f t="shared" si="281"/>
        <v/>
      </c>
      <c r="F3962" t="str">
        <f t="shared" si="282"/>
        <v/>
      </c>
      <c r="G3962" t="str">
        <f t="shared" si="283"/>
        <v/>
      </c>
    </row>
    <row r="3963" spans="1:7" customFormat="1" x14ac:dyDescent="0.2">
      <c r="A3963" s="27"/>
      <c r="B3963" s="27"/>
      <c r="C3963" s="27"/>
      <c r="E3963" s="3" t="str">
        <f t="shared" si="281"/>
        <v/>
      </c>
      <c r="F3963" t="str">
        <f t="shared" si="282"/>
        <v/>
      </c>
      <c r="G3963" t="str">
        <f t="shared" si="283"/>
        <v/>
      </c>
    </row>
    <row r="3964" spans="1:7" customFormat="1" x14ac:dyDescent="0.2">
      <c r="A3964" s="27"/>
      <c r="B3964" s="27"/>
      <c r="C3964" s="27"/>
      <c r="E3964" s="3" t="str">
        <f t="shared" si="281"/>
        <v/>
      </c>
      <c r="F3964" t="str">
        <f t="shared" si="282"/>
        <v/>
      </c>
      <c r="G3964" t="str">
        <f t="shared" si="283"/>
        <v/>
      </c>
    </row>
    <row r="3965" spans="1:7" customFormat="1" x14ac:dyDescent="0.2">
      <c r="A3965" s="27"/>
      <c r="B3965" s="27"/>
      <c r="C3965" s="27"/>
      <c r="E3965" s="3" t="str">
        <f t="shared" si="281"/>
        <v/>
      </c>
      <c r="F3965" t="str">
        <f t="shared" si="282"/>
        <v/>
      </c>
      <c r="G3965" t="str">
        <f t="shared" si="283"/>
        <v/>
      </c>
    </row>
    <row r="3966" spans="1:7" customFormat="1" x14ac:dyDescent="0.2">
      <c r="A3966" s="27"/>
      <c r="B3966" s="27"/>
      <c r="C3966" s="27"/>
      <c r="E3966" s="3" t="str">
        <f t="shared" si="281"/>
        <v/>
      </c>
      <c r="F3966" t="str">
        <f t="shared" si="282"/>
        <v/>
      </c>
      <c r="G3966" t="str">
        <f t="shared" si="283"/>
        <v/>
      </c>
    </row>
    <row r="3967" spans="1:7" customFormat="1" x14ac:dyDescent="0.2">
      <c r="A3967" s="27"/>
      <c r="B3967" s="27"/>
      <c r="C3967" s="27"/>
      <c r="E3967" s="3" t="str">
        <f t="shared" si="281"/>
        <v/>
      </c>
      <c r="F3967" t="str">
        <f t="shared" si="282"/>
        <v/>
      </c>
      <c r="G3967" t="str">
        <f t="shared" si="283"/>
        <v/>
      </c>
    </row>
    <row r="3968" spans="1:7" customFormat="1" x14ac:dyDescent="0.2">
      <c r="A3968" s="27"/>
      <c r="B3968" s="27"/>
      <c r="C3968" s="27"/>
      <c r="E3968" s="3" t="str">
        <f t="shared" si="281"/>
        <v/>
      </c>
      <c r="F3968" t="str">
        <f t="shared" si="282"/>
        <v/>
      </c>
      <c r="G3968" t="str">
        <f t="shared" si="283"/>
        <v/>
      </c>
    </row>
    <row r="3969" spans="1:7" customFormat="1" x14ac:dyDescent="0.2">
      <c r="A3969" s="27"/>
      <c r="B3969" s="27"/>
      <c r="C3969" s="27"/>
      <c r="E3969" s="3" t="str">
        <f t="shared" si="281"/>
        <v/>
      </c>
      <c r="F3969" t="str">
        <f t="shared" si="282"/>
        <v/>
      </c>
      <c r="G3969" t="str">
        <f t="shared" si="283"/>
        <v/>
      </c>
    </row>
    <row r="3970" spans="1:7" customFormat="1" x14ac:dyDescent="0.2">
      <c r="A3970" s="27"/>
      <c r="B3970" s="27"/>
      <c r="C3970" s="27"/>
      <c r="E3970" s="3" t="str">
        <f t="shared" si="281"/>
        <v/>
      </c>
      <c r="F3970" t="str">
        <f t="shared" si="282"/>
        <v/>
      </c>
      <c r="G3970" t="str">
        <f t="shared" si="283"/>
        <v/>
      </c>
    </row>
    <row r="3971" spans="1:7" customFormat="1" x14ac:dyDescent="0.2">
      <c r="A3971" s="27"/>
      <c r="B3971" s="27"/>
      <c r="C3971" s="27"/>
      <c r="E3971" s="3" t="str">
        <f t="shared" ref="E3971:E4034" si="284">IF(A3971="", "", A3971+0)</f>
        <v/>
      </c>
      <c r="F3971" t="str">
        <f t="shared" ref="F3971:F4034" si="285">IF(B3971="", "", B3971)</f>
        <v/>
      </c>
      <c r="G3971" t="str">
        <f t="shared" ref="G3971:G4034" si="286">IF(C3971="", "", C3971+0)</f>
        <v/>
      </c>
    </row>
    <row r="3972" spans="1:7" customFormat="1" x14ac:dyDescent="0.2">
      <c r="A3972" s="27"/>
      <c r="B3972" s="27"/>
      <c r="C3972" s="27"/>
      <c r="E3972" s="3" t="str">
        <f t="shared" si="284"/>
        <v/>
      </c>
      <c r="F3972" t="str">
        <f t="shared" si="285"/>
        <v/>
      </c>
      <c r="G3972" t="str">
        <f t="shared" si="286"/>
        <v/>
      </c>
    </row>
    <row r="3973" spans="1:7" customFormat="1" x14ac:dyDescent="0.2">
      <c r="A3973" s="27"/>
      <c r="B3973" s="27"/>
      <c r="C3973" s="27"/>
      <c r="E3973" s="3" t="str">
        <f t="shared" si="284"/>
        <v/>
      </c>
      <c r="F3973" t="str">
        <f t="shared" si="285"/>
        <v/>
      </c>
      <c r="G3973" t="str">
        <f t="shared" si="286"/>
        <v/>
      </c>
    </row>
    <row r="3974" spans="1:7" customFormat="1" x14ac:dyDescent="0.2">
      <c r="A3974" s="27"/>
      <c r="B3974" s="27"/>
      <c r="C3974" s="27"/>
      <c r="E3974" s="3" t="str">
        <f t="shared" si="284"/>
        <v/>
      </c>
      <c r="F3974" t="str">
        <f t="shared" si="285"/>
        <v/>
      </c>
      <c r="G3974" t="str">
        <f t="shared" si="286"/>
        <v/>
      </c>
    </row>
    <row r="3975" spans="1:7" customFormat="1" x14ac:dyDescent="0.2">
      <c r="A3975" s="27"/>
      <c r="B3975" s="27"/>
      <c r="C3975" s="27"/>
      <c r="E3975" s="3" t="str">
        <f t="shared" si="284"/>
        <v/>
      </c>
      <c r="F3975" t="str">
        <f t="shared" si="285"/>
        <v/>
      </c>
      <c r="G3975" t="str">
        <f t="shared" si="286"/>
        <v/>
      </c>
    </row>
    <row r="3976" spans="1:7" customFormat="1" x14ac:dyDescent="0.2">
      <c r="A3976" s="27"/>
      <c r="B3976" s="27"/>
      <c r="C3976" s="27"/>
      <c r="E3976" s="3" t="str">
        <f t="shared" si="284"/>
        <v/>
      </c>
      <c r="F3976" t="str">
        <f t="shared" si="285"/>
        <v/>
      </c>
      <c r="G3976" t="str">
        <f t="shared" si="286"/>
        <v/>
      </c>
    </row>
    <row r="3977" spans="1:7" customFormat="1" x14ac:dyDescent="0.2">
      <c r="A3977" s="27"/>
      <c r="B3977" s="27"/>
      <c r="C3977" s="27"/>
      <c r="E3977" s="3" t="str">
        <f t="shared" si="284"/>
        <v/>
      </c>
      <c r="F3977" t="str">
        <f t="shared" si="285"/>
        <v/>
      </c>
      <c r="G3977" t="str">
        <f t="shared" si="286"/>
        <v/>
      </c>
    </row>
    <row r="3978" spans="1:7" customFormat="1" x14ac:dyDescent="0.2">
      <c r="A3978" s="27"/>
      <c r="B3978" s="27"/>
      <c r="C3978" s="27"/>
      <c r="E3978" s="3" t="str">
        <f t="shared" si="284"/>
        <v/>
      </c>
      <c r="F3978" t="str">
        <f t="shared" si="285"/>
        <v/>
      </c>
      <c r="G3978" t="str">
        <f t="shared" si="286"/>
        <v/>
      </c>
    </row>
    <row r="3979" spans="1:7" customFormat="1" x14ac:dyDescent="0.2">
      <c r="A3979" s="27"/>
      <c r="B3979" s="27"/>
      <c r="C3979" s="27"/>
      <c r="E3979" s="3" t="str">
        <f t="shared" si="284"/>
        <v/>
      </c>
      <c r="F3979" t="str">
        <f t="shared" si="285"/>
        <v/>
      </c>
      <c r="G3979" t="str">
        <f t="shared" si="286"/>
        <v/>
      </c>
    </row>
    <row r="3980" spans="1:7" customFormat="1" x14ac:dyDescent="0.2">
      <c r="A3980" s="27"/>
      <c r="B3980" s="27"/>
      <c r="C3980" s="27"/>
      <c r="E3980" s="3" t="str">
        <f t="shared" si="284"/>
        <v/>
      </c>
      <c r="F3980" t="str">
        <f t="shared" si="285"/>
        <v/>
      </c>
      <c r="G3980" t="str">
        <f t="shared" si="286"/>
        <v/>
      </c>
    </row>
    <row r="3981" spans="1:7" customFormat="1" x14ac:dyDescent="0.2">
      <c r="A3981" s="27"/>
      <c r="B3981" s="27"/>
      <c r="C3981" s="27"/>
      <c r="E3981" s="3" t="str">
        <f t="shared" si="284"/>
        <v/>
      </c>
      <c r="F3981" t="str">
        <f t="shared" si="285"/>
        <v/>
      </c>
      <c r="G3981" t="str">
        <f t="shared" si="286"/>
        <v/>
      </c>
    </row>
    <row r="3982" spans="1:7" customFormat="1" x14ac:dyDescent="0.2">
      <c r="A3982" s="27"/>
      <c r="B3982" s="27"/>
      <c r="C3982" s="27"/>
      <c r="E3982" s="3" t="str">
        <f t="shared" si="284"/>
        <v/>
      </c>
      <c r="F3982" t="str">
        <f t="shared" si="285"/>
        <v/>
      </c>
      <c r="G3982" t="str">
        <f t="shared" si="286"/>
        <v/>
      </c>
    </row>
    <row r="3983" spans="1:7" customFormat="1" x14ac:dyDescent="0.2">
      <c r="A3983" s="27"/>
      <c r="B3983" s="27"/>
      <c r="C3983" s="27"/>
      <c r="E3983" s="3" t="str">
        <f t="shared" si="284"/>
        <v/>
      </c>
      <c r="F3983" t="str">
        <f t="shared" si="285"/>
        <v/>
      </c>
      <c r="G3983" t="str">
        <f t="shared" si="286"/>
        <v/>
      </c>
    </row>
    <row r="3984" spans="1:7" customFormat="1" x14ac:dyDescent="0.2">
      <c r="A3984" s="27"/>
      <c r="B3984" s="27"/>
      <c r="C3984" s="27"/>
      <c r="E3984" s="3" t="str">
        <f t="shared" si="284"/>
        <v/>
      </c>
      <c r="F3984" t="str">
        <f t="shared" si="285"/>
        <v/>
      </c>
      <c r="G3984" t="str">
        <f t="shared" si="286"/>
        <v/>
      </c>
    </row>
    <row r="3985" spans="1:7" customFormat="1" x14ac:dyDescent="0.2">
      <c r="A3985" s="27"/>
      <c r="B3985" s="27"/>
      <c r="C3985" s="27"/>
      <c r="E3985" s="3" t="str">
        <f t="shared" si="284"/>
        <v/>
      </c>
      <c r="F3985" t="str">
        <f t="shared" si="285"/>
        <v/>
      </c>
      <c r="G3985" t="str">
        <f t="shared" si="286"/>
        <v/>
      </c>
    </row>
    <row r="3986" spans="1:7" customFormat="1" x14ac:dyDescent="0.2">
      <c r="A3986" s="27"/>
      <c r="B3986" s="27"/>
      <c r="C3986" s="27"/>
      <c r="E3986" s="3" t="str">
        <f t="shared" si="284"/>
        <v/>
      </c>
      <c r="F3986" t="str">
        <f t="shared" si="285"/>
        <v/>
      </c>
      <c r="G3986" t="str">
        <f t="shared" si="286"/>
        <v/>
      </c>
    </row>
    <row r="3987" spans="1:7" customFormat="1" x14ac:dyDescent="0.2">
      <c r="A3987" s="27"/>
      <c r="B3987" s="27"/>
      <c r="C3987" s="27"/>
      <c r="E3987" s="3" t="str">
        <f t="shared" si="284"/>
        <v/>
      </c>
      <c r="F3987" t="str">
        <f t="shared" si="285"/>
        <v/>
      </c>
      <c r="G3987" t="str">
        <f t="shared" si="286"/>
        <v/>
      </c>
    </row>
    <row r="3988" spans="1:7" customFormat="1" x14ac:dyDescent="0.2">
      <c r="A3988" s="27"/>
      <c r="B3988" s="27"/>
      <c r="C3988" s="27"/>
      <c r="E3988" s="3" t="str">
        <f t="shared" si="284"/>
        <v/>
      </c>
      <c r="F3988" t="str">
        <f t="shared" si="285"/>
        <v/>
      </c>
      <c r="G3988" t="str">
        <f t="shared" si="286"/>
        <v/>
      </c>
    </row>
    <row r="3989" spans="1:7" customFormat="1" x14ac:dyDescent="0.2">
      <c r="A3989" s="27"/>
      <c r="B3989" s="27"/>
      <c r="C3989" s="27"/>
      <c r="E3989" s="3" t="str">
        <f t="shared" si="284"/>
        <v/>
      </c>
      <c r="F3989" t="str">
        <f t="shared" si="285"/>
        <v/>
      </c>
      <c r="G3989" t="str">
        <f t="shared" si="286"/>
        <v/>
      </c>
    </row>
    <row r="3990" spans="1:7" customFormat="1" x14ac:dyDescent="0.2">
      <c r="A3990" s="27"/>
      <c r="B3990" s="27"/>
      <c r="C3990" s="27"/>
      <c r="E3990" s="3" t="str">
        <f t="shared" si="284"/>
        <v/>
      </c>
      <c r="F3990" t="str">
        <f t="shared" si="285"/>
        <v/>
      </c>
      <c r="G3990" t="str">
        <f t="shared" si="286"/>
        <v/>
      </c>
    </row>
    <row r="3991" spans="1:7" customFormat="1" x14ac:dyDescent="0.2">
      <c r="A3991" s="27"/>
      <c r="B3991" s="27"/>
      <c r="C3991" s="27"/>
      <c r="E3991" s="3" t="str">
        <f t="shared" si="284"/>
        <v/>
      </c>
      <c r="F3991" t="str">
        <f t="shared" si="285"/>
        <v/>
      </c>
      <c r="G3991" t="str">
        <f t="shared" si="286"/>
        <v/>
      </c>
    </row>
    <row r="3992" spans="1:7" customFormat="1" x14ac:dyDescent="0.2">
      <c r="A3992" s="27"/>
      <c r="B3992" s="27"/>
      <c r="C3992" s="27"/>
      <c r="E3992" s="3" t="str">
        <f t="shared" si="284"/>
        <v/>
      </c>
      <c r="F3992" t="str">
        <f t="shared" si="285"/>
        <v/>
      </c>
      <c r="G3992" t="str">
        <f t="shared" si="286"/>
        <v/>
      </c>
    </row>
    <row r="3993" spans="1:7" customFormat="1" x14ac:dyDescent="0.2">
      <c r="A3993" s="27"/>
      <c r="B3993" s="27"/>
      <c r="C3993" s="27"/>
      <c r="E3993" s="3" t="str">
        <f t="shared" si="284"/>
        <v/>
      </c>
      <c r="F3993" t="str">
        <f t="shared" si="285"/>
        <v/>
      </c>
      <c r="G3993" t="str">
        <f t="shared" si="286"/>
        <v/>
      </c>
    </row>
    <row r="3994" spans="1:7" customFormat="1" x14ac:dyDescent="0.2">
      <c r="A3994" s="27"/>
      <c r="B3994" s="27"/>
      <c r="C3994" s="27"/>
      <c r="E3994" s="3" t="str">
        <f t="shared" si="284"/>
        <v/>
      </c>
      <c r="F3994" t="str">
        <f t="shared" si="285"/>
        <v/>
      </c>
      <c r="G3994" t="str">
        <f t="shared" si="286"/>
        <v/>
      </c>
    </row>
    <row r="3995" spans="1:7" customFormat="1" x14ac:dyDescent="0.2">
      <c r="A3995" s="27"/>
      <c r="B3995" s="27"/>
      <c r="C3995" s="27"/>
      <c r="E3995" s="3" t="str">
        <f t="shared" si="284"/>
        <v/>
      </c>
      <c r="F3995" t="str">
        <f t="shared" si="285"/>
        <v/>
      </c>
      <c r="G3995" t="str">
        <f t="shared" si="286"/>
        <v/>
      </c>
    </row>
    <row r="3996" spans="1:7" customFormat="1" x14ac:dyDescent="0.2">
      <c r="A3996" s="27"/>
      <c r="B3996" s="27"/>
      <c r="C3996" s="27"/>
      <c r="E3996" s="3" t="str">
        <f t="shared" si="284"/>
        <v/>
      </c>
      <c r="F3996" t="str">
        <f t="shared" si="285"/>
        <v/>
      </c>
      <c r="G3996" t="str">
        <f t="shared" si="286"/>
        <v/>
      </c>
    </row>
    <row r="3997" spans="1:7" customFormat="1" x14ac:dyDescent="0.2">
      <c r="A3997" s="27"/>
      <c r="B3997" s="27"/>
      <c r="C3997" s="27"/>
      <c r="E3997" s="3" t="str">
        <f t="shared" si="284"/>
        <v/>
      </c>
      <c r="F3997" t="str">
        <f t="shared" si="285"/>
        <v/>
      </c>
      <c r="G3997" t="str">
        <f t="shared" si="286"/>
        <v/>
      </c>
    </row>
    <row r="3998" spans="1:7" customFormat="1" x14ac:dyDescent="0.2">
      <c r="A3998" s="27"/>
      <c r="B3998" s="27"/>
      <c r="C3998" s="27"/>
      <c r="E3998" s="3" t="str">
        <f t="shared" si="284"/>
        <v/>
      </c>
      <c r="F3998" t="str">
        <f t="shared" si="285"/>
        <v/>
      </c>
      <c r="G3998" t="str">
        <f t="shared" si="286"/>
        <v/>
      </c>
    </row>
    <row r="3999" spans="1:7" customFormat="1" x14ac:dyDescent="0.2">
      <c r="A3999" s="27"/>
      <c r="B3999" s="27"/>
      <c r="C3999" s="27"/>
      <c r="E3999" s="3" t="str">
        <f t="shared" si="284"/>
        <v/>
      </c>
      <c r="F3999" t="str">
        <f t="shared" si="285"/>
        <v/>
      </c>
      <c r="G3999" t="str">
        <f t="shared" si="286"/>
        <v/>
      </c>
    </row>
    <row r="4000" spans="1:7" customFormat="1" x14ac:dyDescent="0.2">
      <c r="A4000" s="27"/>
      <c r="B4000" s="27"/>
      <c r="C4000" s="27"/>
      <c r="E4000" s="3" t="str">
        <f t="shared" si="284"/>
        <v/>
      </c>
      <c r="F4000" t="str">
        <f t="shared" si="285"/>
        <v/>
      </c>
      <c r="G4000" t="str">
        <f t="shared" si="286"/>
        <v/>
      </c>
    </row>
    <row r="4001" spans="1:7" customFormat="1" x14ac:dyDescent="0.2">
      <c r="A4001" s="27"/>
      <c r="B4001" s="27"/>
      <c r="C4001" s="27"/>
      <c r="E4001" s="3" t="str">
        <f t="shared" si="284"/>
        <v/>
      </c>
      <c r="F4001" t="str">
        <f t="shared" si="285"/>
        <v/>
      </c>
      <c r="G4001" t="str">
        <f t="shared" si="286"/>
        <v/>
      </c>
    </row>
    <row r="4002" spans="1:7" customFormat="1" x14ac:dyDescent="0.2">
      <c r="A4002" s="27"/>
      <c r="B4002" s="27"/>
      <c r="C4002" s="27"/>
      <c r="E4002" s="3" t="str">
        <f t="shared" si="284"/>
        <v/>
      </c>
      <c r="F4002" t="str">
        <f t="shared" si="285"/>
        <v/>
      </c>
      <c r="G4002" t="str">
        <f t="shared" si="286"/>
        <v/>
      </c>
    </row>
    <row r="4003" spans="1:7" customFormat="1" x14ac:dyDescent="0.2">
      <c r="A4003" s="27"/>
      <c r="B4003" s="27"/>
      <c r="C4003" s="27"/>
      <c r="E4003" s="3" t="str">
        <f t="shared" si="284"/>
        <v/>
      </c>
      <c r="F4003" t="str">
        <f t="shared" si="285"/>
        <v/>
      </c>
      <c r="G4003" t="str">
        <f t="shared" si="286"/>
        <v/>
      </c>
    </row>
    <row r="4004" spans="1:7" customFormat="1" x14ac:dyDescent="0.2">
      <c r="A4004" s="27"/>
      <c r="B4004" s="27"/>
      <c r="C4004" s="27"/>
      <c r="E4004" s="3" t="str">
        <f t="shared" si="284"/>
        <v/>
      </c>
      <c r="F4004" t="str">
        <f t="shared" si="285"/>
        <v/>
      </c>
      <c r="G4004" t="str">
        <f t="shared" si="286"/>
        <v/>
      </c>
    </row>
    <row r="4005" spans="1:7" customFormat="1" x14ac:dyDescent="0.2">
      <c r="A4005" s="27"/>
      <c r="B4005" s="27"/>
      <c r="C4005" s="27"/>
      <c r="E4005" s="3" t="str">
        <f t="shared" si="284"/>
        <v/>
      </c>
      <c r="F4005" t="str">
        <f t="shared" si="285"/>
        <v/>
      </c>
      <c r="G4005" t="str">
        <f t="shared" si="286"/>
        <v/>
      </c>
    </row>
    <row r="4006" spans="1:7" customFormat="1" x14ac:dyDescent="0.2">
      <c r="A4006" s="27"/>
      <c r="B4006" s="27"/>
      <c r="C4006" s="27"/>
      <c r="E4006" s="3" t="str">
        <f t="shared" si="284"/>
        <v/>
      </c>
      <c r="F4006" t="str">
        <f t="shared" si="285"/>
        <v/>
      </c>
      <c r="G4006" t="str">
        <f t="shared" si="286"/>
        <v/>
      </c>
    </row>
    <row r="4007" spans="1:7" customFormat="1" x14ac:dyDescent="0.2">
      <c r="A4007" s="27"/>
      <c r="B4007" s="27"/>
      <c r="C4007" s="27"/>
      <c r="E4007" s="3" t="str">
        <f t="shared" si="284"/>
        <v/>
      </c>
      <c r="F4007" t="str">
        <f t="shared" si="285"/>
        <v/>
      </c>
      <c r="G4007" t="str">
        <f t="shared" si="286"/>
        <v/>
      </c>
    </row>
    <row r="4008" spans="1:7" customFormat="1" x14ac:dyDescent="0.2">
      <c r="A4008" s="27"/>
      <c r="B4008" s="27"/>
      <c r="C4008" s="27"/>
      <c r="E4008" s="3" t="str">
        <f t="shared" si="284"/>
        <v/>
      </c>
      <c r="F4008" t="str">
        <f t="shared" si="285"/>
        <v/>
      </c>
      <c r="G4008" t="str">
        <f t="shared" si="286"/>
        <v/>
      </c>
    </row>
    <row r="4009" spans="1:7" customFormat="1" x14ac:dyDescent="0.2">
      <c r="A4009" s="27"/>
      <c r="B4009" s="27"/>
      <c r="C4009" s="27"/>
      <c r="E4009" s="3" t="str">
        <f t="shared" si="284"/>
        <v/>
      </c>
      <c r="F4009" t="str">
        <f t="shared" si="285"/>
        <v/>
      </c>
      <c r="G4009" t="str">
        <f t="shared" si="286"/>
        <v/>
      </c>
    </row>
    <row r="4010" spans="1:7" customFormat="1" x14ac:dyDescent="0.2">
      <c r="A4010" s="27"/>
      <c r="B4010" s="27"/>
      <c r="C4010" s="27"/>
      <c r="E4010" s="3" t="str">
        <f t="shared" si="284"/>
        <v/>
      </c>
      <c r="F4010" t="str">
        <f t="shared" si="285"/>
        <v/>
      </c>
      <c r="G4010" t="str">
        <f t="shared" si="286"/>
        <v/>
      </c>
    </row>
    <row r="4011" spans="1:7" customFormat="1" x14ac:dyDescent="0.2">
      <c r="A4011" s="27"/>
      <c r="B4011" s="27"/>
      <c r="C4011" s="27"/>
      <c r="E4011" s="3" t="str">
        <f t="shared" si="284"/>
        <v/>
      </c>
      <c r="F4011" t="str">
        <f t="shared" si="285"/>
        <v/>
      </c>
      <c r="G4011" t="str">
        <f t="shared" si="286"/>
        <v/>
      </c>
    </row>
    <row r="4012" spans="1:7" customFormat="1" x14ac:dyDescent="0.2">
      <c r="A4012" s="27"/>
      <c r="B4012" s="27"/>
      <c r="C4012" s="27"/>
      <c r="E4012" s="3" t="str">
        <f t="shared" si="284"/>
        <v/>
      </c>
      <c r="F4012" t="str">
        <f t="shared" si="285"/>
        <v/>
      </c>
      <c r="G4012" t="str">
        <f t="shared" si="286"/>
        <v/>
      </c>
    </row>
    <row r="4013" spans="1:7" customFormat="1" x14ac:dyDescent="0.2">
      <c r="A4013" s="27"/>
      <c r="B4013" s="27"/>
      <c r="C4013" s="27"/>
      <c r="E4013" s="3" t="str">
        <f t="shared" si="284"/>
        <v/>
      </c>
      <c r="F4013" t="str">
        <f t="shared" si="285"/>
        <v/>
      </c>
      <c r="G4013" t="str">
        <f t="shared" si="286"/>
        <v/>
      </c>
    </row>
    <row r="4014" spans="1:7" customFormat="1" x14ac:dyDescent="0.2">
      <c r="A4014" s="27"/>
      <c r="B4014" s="27"/>
      <c r="C4014" s="27"/>
      <c r="E4014" s="3" t="str">
        <f t="shared" si="284"/>
        <v/>
      </c>
      <c r="F4014" t="str">
        <f t="shared" si="285"/>
        <v/>
      </c>
      <c r="G4014" t="str">
        <f t="shared" si="286"/>
        <v/>
      </c>
    </row>
    <row r="4015" spans="1:7" customFormat="1" x14ac:dyDescent="0.2">
      <c r="A4015" s="27"/>
      <c r="B4015" s="27"/>
      <c r="C4015" s="27"/>
      <c r="E4015" s="3" t="str">
        <f t="shared" si="284"/>
        <v/>
      </c>
      <c r="F4015" t="str">
        <f t="shared" si="285"/>
        <v/>
      </c>
      <c r="G4015" t="str">
        <f t="shared" si="286"/>
        <v/>
      </c>
    </row>
    <row r="4016" spans="1:7" customFormat="1" x14ac:dyDescent="0.2">
      <c r="A4016" s="27"/>
      <c r="B4016" s="27"/>
      <c r="C4016" s="27"/>
      <c r="E4016" s="3" t="str">
        <f t="shared" si="284"/>
        <v/>
      </c>
      <c r="F4016" t="str">
        <f t="shared" si="285"/>
        <v/>
      </c>
      <c r="G4016" t="str">
        <f t="shared" si="286"/>
        <v/>
      </c>
    </row>
    <row r="4017" spans="1:7" customFormat="1" x14ac:dyDescent="0.2">
      <c r="A4017" s="27"/>
      <c r="B4017" s="27"/>
      <c r="C4017" s="27"/>
      <c r="E4017" s="3" t="str">
        <f t="shared" si="284"/>
        <v/>
      </c>
      <c r="F4017" t="str">
        <f t="shared" si="285"/>
        <v/>
      </c>
      <c r="G4017" t="str">
        <f t="shared" si="286"/>
        <v/>
      </c>
    </row>
    <row r="4018" spans="1:7" customFormat="1" x14ac:dyDescent="0.2">
      <c r="A4018" s="27"/>
      <c r="B4018" s="27"/>
      <c r="C4018" s="27"/>
      <c r="E4018" s="3" t="str">
        <f t="shared" si="284"/>
        <v/>
      </c>
      <c r="F4018" t="str">
        <f t="shared" si="285"/>
        <v/>
      </c>
      <c r="G4018" t="str">
        <f t="shared" si="286"/>
        <v/>
      </c>
    </row>
    <row r="4019" spans="1:7" customFormat="1" x14ac:dyDescent="0.2">
      <c r="A4019" s="27"/>
      <c r="B4019" s="27"/>
      <c r="C4019" s="27"/>
      <c r="E4019" s="3" t="str">
        <f t="shared" si="284"/>
        <v/>
      </c>
      <c r="F4019" t="str">
        <f t="shared" si="285"/>
        <v/>
      </c>
      <c r="G4019" t="str">
        <f t="shared" si="286"/>
        <v/>
      </c>
    </row>
    <row r="4020" spans="1:7" customFormat="1" x14ac:dyDescent="0.2">
      <c r="A4020" s="27"/>
      <c r="B4020" s="27"/>
      <c r="C4020" s="27"/>
      <c r="E4020" s="3" t="str">
        <f t="shared" si="284"/>
        <v/>
      </c>
      <c r="F4020" t="str">
        <f t="shared" si="285"/>
        <v/>
      </c>
      <c r="G4020" t="str">
        <f t="shared" si="286"/>
        <v/>
      </c>
    </row>
    <row r="4021" spans="1:7" customFormat="1" x14ac:dyDescent="0.2">
      <c r="A4021" s="27"/>
      <c r="B4021" s="27"/>
      <c r="C4021" s="27"/>
      <c r="E4021" s="3" t="str">
        <f t="shared" si="284"/>
        <v/>
      </c>
      <c r="F4021" t="str">
        <f t="shared" si="285"/>
        <v/>
      </c>
      <c r="G4021" t="str">
        <f t="shared" si="286"/>
        <v/>
      </c>
    </row>
    <row r="4022" spans="1:7" customFormat="1" x14ac:dyDescent="0.2">
      <c r="A4022" s="27"/>
      <c r="B4022" s="27"/>
      <c r="C4022" s="27"/>
      <c r="E4022" s="3" t="str">
        <f t="shared" si="284"/>
        <v/>
      </c>
      <c r="F4022" t="str">
        <f t="shared" si="285"/>
        <v/>
      </c>
      <c r="G4022" t="str">
        <f t="shared" si="286"/>
        <v/>
      </c>
    </row>
    <row r="4023" spans="1:7" customFormat="1" x14ac:dyDescent="0.2">
      <c r="A4023" s="27"/>
      <c r="B4023" s="27"/>
      <c r="C4023" s="27"/>
      <c r="E4023" s="3" t="str">
        <f t="shared" si="284"/>
        <v/>
      </c>
      <c r="F4023" t="str">
        <f t="shared" si="285"/>
        <v/>
      </c>
      <c r="G4023" t="str">
        <f t="shared" si="286"/>
        <v/>
      </c>
    </row>
    <row r="4024" spans="1:7" customFormat="1" x14ac:dyDescent="0.2">
      <c r="A4024" s="27"/>
      <c r="B4024" s="27"/>
      <c r="C4024" s="27"/>
      <c r="E4024" s="3" t="str">
        <f t="shared" si="284"/>
        <v/>
      </c>
      <c r="F4024" t="str">
        <f t="shared" si="285"/>
        <v/>
      </c>
      <c r="G4024" t="str">
        <f t="shared" si="286"/>
        <v/>
      </c>
    </row>
    <row r="4025" spans="1:7" customFormat="1" x14ac:dyDescent="0.2">
      <c r="A4025" s="27"/>
      <c r="B4025" s="27"/>
      <c r="C4025" s="27"/>
      <c r="E4025" s="3" t="str">
        <f t="shared" si="284"/>
        <v/>
      </c>
      <c r="F4025" t="str">
        <f t="shared" si="285"/>
        <v/>
      </c>
      <c r="G4025" t="str">
        <f t="shared" si="286"/>
        <v/>
      </c>
    </row>
    <row r="4026" spans="1:7" customFormat="1" x14ac:dyDescent="0.2">
      <c r="A4026" s="27"/>
      <c r="B4026" s="27"/>
      <c r="C4026" s="27"/>
      <c r="E4026" s="3" t="str">
        <f t="shared" si="284"/>
        <v/>
      </c>
      <c r="F4026" t="str">
        <f t="shared" si="285"/>
        <v/>
      </c>
      <c r="G4026" t="str">
        <f t="shared" si="286"/>
        <v/>
      </c>
    </row>
    <row r="4027" spans="1:7" customFormat="1" x14ac:dyDescent="0.2">
      <c r="A4027" s="27"/>
      <c r="B4027" s="27"/>
      <c r="C4027" s="27"/>
      <c r="E4027" s="3" t="str">
        <f t="shared" si="284"/>
        <v/>
      </c>
      <c r="F4027" t="str">
        <f t="shared" si="285"/>
        <v/>
      </c>
      <c r="G4027" t="str">
        <f t="shared" si="286"/>
        <v/>
      </c>
    </row>
    <row r="4028" spans="1:7" customFormat="1" x14ac:dyDescent="0.2">
      <c r="A4028" s="27"/>
      <c r="B4028" s="27"/>
      <c r="C4028" s="27"/>
      <c r="E4028" s="3" t="str">
        <f t="shared" si="284"/>
        <v/>
      </c>
      <c r="F4028" t="str">
        <f t="shared" si="285"/>
        <v/>
      </c>
      <c r="G4028" t="str">
        <f t="shared" si="286"/>
        <v/>
      </c>
    </row>
    <row r="4029" spans="1:7" customFormat="1" x14ac:dyDescent="0.2">
      <c r="A4029" s="27"/>
      <c r="B4029" s="27"/>
      <c r="C4029" s="27"/>
      <c r="E4029" s="3" t="str">
        <f t="shared" si="284"/>
        <v/>
      </c>
      <c r="F4029" t="str">
        <f t="shared" si="285"/>
        <v/>
      </c>
      <c r="G4029" t="str">
        <f t="shared" si="286"/>
        <v/>
      </c>
    </row>
    <row r="4030" spans="1:7" customFormat="1" x14ac:dyDescent="0.2">
      <c r="A4030" s="27"/>
      <c r="B4030" s="27"/>
      <c r="C4030" s="27"/>
      <c r="E4030" s="3" t="str">
        <f t="shared" si="284"/>
        <v/>
      </c>
      <c r="F4030" t="str">
        <f t="shared" si="285"/>
        <v/>
      </c>
      <c r="G4030" t="str">
        <f t="shared" si="286"/>
        <v/>
      </c>
    </row>
    <row r="4031" spans="1:7" customFormat="1" x14ac:dyDescent="0.2">
      <c r="A4031" s="27"/>
      <c r="B4031" s="27"/>
      <c r="C4031" s="27"/>
      <c r="E4031" s="3" t="str">
        <f t="shared" si="284"/>
        <v/>
      </c>
      <c r="F4031" t="str">
        <f t="shared" si="285"/>
        <v/>
      </c>
      <c r="G4031" t="str">
        <f t="shared" si="286"/>
        <v/>
      </c>
    </row>
    <row r="4032" spans="1:7" customFormat="1" x14ac:dyDescent="0.2">
      <c r="A4032" s="27"/>
      <c r="B4032" s="27"/>
      <c r="C4032" s="27"/>
      <c r="E4032" s="3" t="str">
        <f t="shared" si="284"/>
        <v/>
      </c>
      <c r="F4032" t="str">
        <f t="shared" si="285"/>
        <v/>
      </c>
      <c r="G4032" t="str">
        <f t="shared" si="286"/>
        <v/>
      </c>
    </row>
    <row r="4033" spans="1:7" customFormat="1" x14ac:dyDescent="0.2">
      <c r="A4033" s="27"/>
      <c r="B4033" s="27"/>
      <c r="C4033" s="27"/>
      <c r="E4033" s="3" t="str">
        <f t="shared" si="284"/>
        <v/>
      </c>
      <c r="F4033" t="str">
        <f t="shared" si="285"/>
        <v/>
      </c>
      <c r="G4033" t="str">
        <f t="shared" si="286"/>
        <v/>
      </c>
    </row>
    <row r="4034" spans="1:7" customFormat="1" x14ac:dyDescent="0.2">
      <c r="A4034" s="27"/>
      <c r="B4034" s="27"/>
      <c r="C4034" s="27"/>
      <c r="E4034" s="3" t="str">
        <f t="shared" si="284"/>
        <v/>
      </c>
      <c r="F4034" t="str">
        <f t="shared" si="285"/>
        <v/>
      </c>
      <c r="G4034" t="str">
        <f t="shared" si="286"/>
        <v/>
      </c>
    </row>
    <row r="4035" spans="1:7" customFormat="1" x14ac:dyDescent="0.2">
      <c r="A4035" s="27"/>
      <c r="B4035" s="27"/>
      <c r="C4035" s="27"/>
      <c r="E4035" s="3" t="str">
        <f t="shared" ref="E4035:E4098" si="287">IF(A4035="", "", A4035+0)</f>
        <v/>
      </c>
      <c r="F4035" t="str">
        <f t="shared" ref="F4035:F4098" si="288">IF(B4035="", "", B4035)</f>
        <v/>
      </c>
      <c r="G4035" t="str">
        <f t="shared" ref="G4035:G4098" si="289">IF(C4035="", "", C4035+0)</f>
        <v/>
      </c>
    </row>
    <row r="4036" spans="1:7" customFormat="1" x14ac:dyDescent="0.2">
      <c r="A4036" s="27"/>
      <c r="B4036" s="27"/>
      <c r="C4036" s="27"/>
      <c r="E4036" s="3" t="str">
        <f t="shared" si="287"/>
        <v/>
      </c>
      <c r="F4036" t="str">
        <f t="shared" si="288"/>
        <v/>
      </c>
      <c r="G4036" t="str">
        <f t="shared" si="289"/>
        <v/>
      </c>
    </row>
    <row r="4037" spans="1:7" customFormat="1" x14ac:dyDescent="0.2">
      <c r="A4037" s="27"/>
      <c r="B4037" s="27"/>
      <c r="C4037" s="27"/>
      <c r="E4037" s="3" t="str">
        <f t="shared" si="287"/>
        <v/>
      </c>
      <c r="F4037" t="str">
        <f t="shared" si="288"/>
        <v/>
      </c>
      <c r="G4037" t="str">
        <f t="shared" si="289"/>
        <v/>
      </c>
    </row>
    <row r="4038" spans="1:7" customFormat="1" x14ac:dyDescent="0.2">
      <c r="A4038" s="27"/>
      <c r="B4038" s="27"/>
      <c r="C4038" s="27"/>
      <c r="E4038" s="3" t="str">
        <f t="shared" si="287"/>
        <v/>
      </c>
      <c r="F4038" t="str">
        <f t="shared" si="288"/>
        <v/>
      </c>
      <c r="G4038" t="str">
        <f t="shared" si="289"/>
        <v/>
      </c>
    </row>
    <row r="4039" spans="1:7" customFormat="1" x14ac:dyDescent="0.2">
      <c r="A4039" s="27"/>
      <c r="B4039" s="27"/>
      <c r="C4039" s="27"/>
      <c r="E4039" s="3" t="str">
        <f t="shared" si="287"/>
        <v/>
      </c>
      <c r="F4039" t="str">
        <f t="shared" si="288"/>
        <v/>
      </c>
      <c r="G4039" t="str">
        <f t="shared" si="289"/>
        <v/>
      </c>
    </row>
    <row r="4040" spans="1:7" customFormat="1" x14ac:dyDescent="0.2">
      <c r="A4040" s="27"/>
      <c r="B4040" s="27"/>
      <c r="C4040" s="27"/>
      <c r="E4040" s="3" t="str">
        <f t="shared" si="287"/>
        <v/>
      </c>
      <c r="F4040" t="str">
        <f t="shared" si="288"/>
        <v/>
      </c>
      <c r="G4040" t="str">
        <f t="shared" si="289"/>
        <v/>
      </c>
    </row>
    <row r="4041" spans="1:7" customFormat="1" x14ac:dyDescent="0.2">
      <c r="A4041" s="27"/>
      <c r="B4041" s="27"/>
      <c r="C4041" s="27"/>
      <c r="E4041" s="3" t="str">
        <f t="shared" si="287"/>
        <v/>
      </c>
      <c r="F4041" t="str">
        <f t="shared" si="288"/>
        <v/>
      </c>
      <c r="G4041" t="str">
        <f t="shared" si="289"/>
        <v/>
      </c>
    </row>
    <row r="4042" spans="1:7" customFormat="1" x14ac:dyDescent="0.2">
      <c r="A4042" s="27"/>
      <c r="B4042" s="27"/>
      <c r="C4042" s="27"/>
      <c r="E4042" s="3" t="str">
        <f t="shared" si="287"/>
        <v/>
      </c>
      <c r="F4042" t="str">
        <f t="shared" si="288"/>
        <v/>
      </c>
      <c r="G4042" t="str">
        <f t="shared" si="289"/>
        <v/>
      </c>
    </row>
    <row r="4043" spans="1:7" customFormat="1" x14ac:dyDescent="0.2">
      <c r="A4043" s="27"/>
      <c r="B4043" s="27"/>
      <c r="C4043" s="27"/>
      <c r="E4043" s="3" t="str">
        <f t="shared" si="287"/>
        <v/>
      </c>
      <c r="F4043" t="str">
        <f t="shared" si="288"/>
        <v/>
      </c>
      <c r="G4043" t="str">
        <f t="shared" si="289"/>
        <v/>
      </c>
    </row>
    <row r="4044" spans="1:7" customFormat="1" x14ac:dyDescent="0.2">
      <c r="A4044" s="27"/>
      <c r="B4044" s="27"/>
      <c r="C4044" s="27"/>
      <c r="E4044" s="3" t="str">
        <f t="shared" si="287"/>
        <v/>
      </c>
      <c r="F4044" t="str">
        <f t="shared" si="288"/>
        <v/>
      </c>
      <c r="G4044" t="str">
        <f t="shared" si="289"/>
        <v/>
      </c>
    </row>
    <row r="4045" spans="1:7" customFormat="1" x14ac:dyDescent="0.2">
      <c r="A4045" s="27"/>
      <c r="B4045" s="27"/>
      <c r="C4045" s="27"/>
      <c r="E4045" s="3" t="str">
        <f t="shared" si="287"/>
        <v/>
      </c>
      <c r="F4045" t="str">
        <f t="shared" si="288"/>
        <v/>
      </c>
      <c r="G4045" t="str">
        <f t="shared" si="289"/>
        <v/>
      </c>
    </row>
    <row r="4046" spans="1:7" customFormat="1" x14ac:dyDescent="0.2">
      <c r="A4046" s="27"/>
      <c r="B4046" s="27"/>
      <c r="C4046" s="27"/>
      <c r="E4046" s="3" t="str">
        <f t="shared" si="287"/>
        <v/>
      </c>
      <c r="F4046" t="str">
        <f t="shared" si="288"/>
        <v/>
      </c>
      <c r="G4046" t="str">
        <f t="shared" si="289"/>
        <v/>
      </c>
    </row>
    <row r="4047" spans="1:7" customFormat="1" x14ac:dyDescent="0.2">
      <c r="A4047" s="27"/>
      <c r="B4047" s="27"/>
      <c r="C4047" s="27"/>
      <c r="E4047" s="3" t="str">
        <f t="shared" si="287"/>
        <v/>
      </c>
      <c r="F4047" t="str">
        <f t="shared" si="288"/>
        <v/>
      </c>
      <c r="G4047" t="str">
        <f t="shared" si="289"/>
        <v/>
      </c>
    </row>
    <row r="4048" spans="1:7" customFormat="1" x14ac:dyDescent="0.2">
      <c r="A4048" s="27"/>
      <c r="B4048" s="27"/>
      <c r="C4048" s="27"/>
      <c r="E4048" s="3" t="str">
        <f t="shared" si="287"/>
        <v/>
      </c>
      <c r="F4048" t="str">
        <f t="shared" si="288"/>
        <v/>
      </c>
      <c r="G4048" t="str">
        <f t="shared" si="289"/>
        <v/>
      </c>
    </row>
    <row r="4049" spans="1:7" customFormat="1" x14ac:dyDescent="0.2">
      <c r="A4049" s="27"/>
      <c r="B4049" s="27"/>
      <c r="C4049" s="27"/>
      <c r="E4049" s="3" t="str">
        <f t="shared" si="287"/>
        <v/>
      </c>
      <c r="F4049" t="str">
        <f t="shared" si="288"/>
        <v/>
      </c>
      <c r="G4049" t="str">
        <f t="shared" si="289"/>
        <v/>
      </c>
    </row>
    <row r="4050" spans="1:7" customFormat="1" x14ac:dyDescent="0.2">
      <c r="A4050" s="27"/>
      <c r="B4050" s="27"/>
      <c r="C4050" s="27"/>
      <c r="E4050" s="3" t="str">
        <f t="shared" si="287"/>
        <v/>
      </c>
      <c r="F4050" t="str">
        <f t="shared" si="288"/>
        <v/>
      </c>
      <c r="G4050" t="str">
        <f t="shared" si="289"/>
        <v/>
      </c>
    </row>
    <row r="4051" spans="1:7" customFormat="1" x14ac:dyDescent="0.2">
      <c r="A4051" s="27"/>
      <c r="B4051" s="27"/>
      <c r="C4051" s="27"/>
      <c r="E4051" s="3" t="str">
        <f t="shared" si="287"/>
        <v/>
      </c>
      <c r="F4051" t="str">
        <f t="shared" si="288"/>
        <v/>
      </c>
      <c r="G4051" t="str">
        <f t="shared" si="289"/>
        <v/>
      </c>
    </row>
    <row r="4052" spans="1:7" customFormat="1" x14ac:dyDescent="0.2">
      <c r="A4052" s="27"/>
      <c r="B4052" s="27"/>
      <c r="C4052" s="27"/>
      <c r="E4052" s="3" t="str">
        <f t="shared" si="287"/>
        <v/>
      </c>
      <c r="F4052" t="str">
        <f t="shared" si="288"/>
        <v/>
      </c>
      <c r="G4052" t="str">
        <f t="shared" si="289"/>
        <v/>
      </c>
    </row>
    <row r="4053" spans="1:7" customFormat="1" x14ac:dyDescent="0.2">
      <c r="A4053" s="27"/>
      <c r="B4053" s="27"/>
      <c r="C4053" s="27"/>
      <c r="E4053" s="3" t="str">
        <f t="shared" si="287"/>
        <v/>
      </c>
      <c r="F4053" t="str">
        <f t="shared" si="288"/>
        <v/>
      </c>
      <c r="G4053" t="str">
        <f t="shared" si="289"/>
        <v/>
      </c>
    </row>
    <row r="4054" spans="1:7" customFormat="1" x14ac:dyDescent="0.2">
      <c r="A4054" s="27"/>
      <c r="B4054" s="27"/>
      <c r="C4054" s="27"/>
      <c r="E4054" s="3" t="str">
        <f t="shared" si="287"/>
        <v/>
      </c>
      <c r="F4054" t="str">
        <f t="shared" si="288"/>
        <v/>
      </c>
      <c r="G4054" t="str">
        <f t="shared" si="289"/>
        <v/>
      </c>
    </row>
    <row r="4055" spans="1:7" customFormat="1" x14ac:dyDescent="0.2">
      <c r="A4055" s="27"/>
      <c r="B4055" s="27"/>
      <c r="C4055" s="27"/>
      <c r="E4055" s="3" t="str">
        <f t="shared" si="287"/>
        <v/>
      </c>
      <c r="F4055" t="str">
        <f t="shared" si="288"/>
        <v/>
      </c>
      <c r="G4055" t="str">
        <f t="shared" si="289"/>
        <v/>
      </c>
    </row>
    <row r="4056" spans="1:7" customFormat="1" x14ac:dyDescent="0.2">
      <c r="A4056" s="27"/>
      <c r="B4056" s="27"/>
      <c r="C4056" s="27"/>
      <c r="E4056" s="3" t="str">
        <f t="shared" si="287"/>
        <v/>
      </c>
      <c r="F4056" t="str">
        <f t="shared" si="288"/>
        <v/>
      </c>
      <c r="G4056" t="str">
        <f t="shared" si="289"/>
        <v/>
      </c>
    </row>
    <row r="4057" spans="1:7" customFormat="1" x14ac:dyDescent="0.2">
      <c r="A4057" s="27"/>
      <c r="B4057" s="27"/>
      <c r="C4057" s="27"/>
      <c r="E4057" s="3" t="str">
        <f t="shared" si="287"/>
        <v/>
      </c>
      <c r="F4057" t="str">
        <f t="shared" si="288"/>
        <v/>
      </c>
      <c r="G4057" t="str">
        <f t="shared" si="289"/>
        <v/>
      </c>
    </row>
    <row r="4058" spans="1:7" customFormat="1" x14ac:dyDescent="0.2">
      <c r="A4058" s="27"/>
      <c r="B4058" s="27"/>
      <c r="C4058" s="27"/>
      <c r="E4058" s="3" t="str">
        <f t="shared" si="287"/>
        <v/>
      </c>
      <c r="F4058" t="str">
        <f t="shared" si="288"/>
        <v/>
      </c>
      <c r="G4058" t="str">
        <f t="shared" si="289"/>
        <v/>
      </c>
    </row>
    <row r="4059" spans="1:7" customFormat="1" x14ac:dyDescent="0.2">
      <c r="A4059" s="27"/>
      <c r="B4059" s="27"/>
      <c r="C4059" s="27"/>
      <c r="E4059" s="3" t="str">
        <f t="shared" si="287"/>
        <v/>
      </c>
      <c r="F4059" t="str">
        <f t="shared" si="288"/>
        <v/>
      </c>
      <c r="G4059" t="str">
        <f t="shared" si="289"/>
        <v/>
      </c>
    </row>
    <row r="4060" spans="1:7" customFormat="1" x14ac:dyDescent="0.2">
      <c r="A4060" s="27"/>
      <c r="B4060" s="27"/>
      <c r="C4060" s="27"/>
      <c r="E4060" s="3" t="str">
        <f t="shared" si="287"/>
        <v/>
      </c>
      <c r="F4060" t="str">
        <f t="shared" si="288"/>
        <v/>
      </c>
      <c r="G4060" t="str">
        <f t="shared" si="289"/>
        <v/>
      </c>
    </row>
    <row r="4061" spans="1:7" customFormat="1" x14ac:dyDescent="0.2">
      <c r="A4061" s="27"/>
      <c r="B4061" s="27"/>
      <c r="C4061" s="27"/>
      <c r="E4061" s="3" t="str">
        <f t="shared" si="287"/>
        <v/>
      </c>
      <c r="F4061" t="str">
        <f t="shared" si="288"/>
        <v/>
      </c>
      <c r="G4061" t="str">
        <f t="shared" si="289"/>
        <v/>
      </c>
    </row>
    <row r="4062" spans="1:7" customFormat="1" x14ac:dyDescent="0.2">
      <c r="A4062" s="27"/>
      <c r="B4062" s="27"/>
      <c r="C4062" s="27"/>
      <c r="E4062" s="3" t="str">
        <f t="shared" si="287"/>
        <v/>
      </c>
      <c r="F4062" t="str">
        <f t="shared" si="288"/>
        <v/>
      </c>
      <c r="G4062" t="str">
        <f t="shared" si="289"/>
        <v/>
      </c>
    </row>
    <row r="4063" spans="1:7" customFormat="1" x14ac:dyDescent="0.2">
      <c r="A4063" s="27"/>
      <c r="B4063" s="27"/>
      <c r="C4063" s="27"/>
      <c r="E4063" s="3" t="str">
        <f t="shared" si="287"/>
        <v/>
      </c>
      <c r="F4063" t="str">
        <f t="shared" si="288"/>
        <v/>
      </c>
      <c r="G4063" t="str">
        <f t="shared" si="289"/>
        <v/>
      </c>
    </row>
    <row r="4064" spans="1:7" customFormat="1" x14ac:dyDescent="0.2">
      <c r="A4064" s="27"/>
      <c r="B4064" s="27"/>
      <c r="C4064" s="27"/>
      <c r="E4064" s="3" t="str">
        <f t="shared" si="287"/>
        <v/>
      </c>
      <c r="F4064" t="str">
        <f t="shared" si="288"/>
        <v/>
      </c>
      <c r="G4064" t="str">
        <f t="shared" si="289"/>
        <v/>
      </c>
    </row>
    <row r="4065" spans="1:7" customFormat="1" x14ac:dyDescent="0.2">
      <c r="A4065" s="27"/>
      <c r="B4065" s="27"/>
      <c r="C4065" s="27"/>
      <c r="E4065" s="3" t="str">
        <f t="shared" si="287"/>
        <v/>
      </c>
      <c r="F4065" t="str">
        <f t="shared" si="288"/>
        <v/>
      </c>
      <c r="G4065" t="str">
        <f t="shared" si="289"/>
        <v/>
      </c>
    </row>
    <row r="4066" spans="1:7" customFormat="1" x14ac:dyDescent="0.2">
      <c r="A4066" s="27"/>
      <c r="B4066" s="27"/>
      <c r="C4066" s="27"/>
      <c r="E4066" s="3" t="str">
        <f t="shared" si="287"/>
        <v/>
      </c>
      <c r="F4066" t="str">
        <f t="shared" si="288"/>
        <v/>
      </c>
      <c r="G4066" t="str">
        <f t="shared" si="289"/>
        <v/>
      </c>
    </row>
    <row r="4067" spans="1:7" customFormat="1" x14ac:dyDescent="0.2">
      <c r="A4067" s="27"/>
      <c r="B4067" s="27"/>
      <c r="C4067" s="27"/>
      <c r="E4067" s="3" t="str">
        <f t="shared" si="287"/>
        <v/>
      </c>
      <c r="F4067" t="str">
        <f t="shared" si="288"/>
        <v/>
      </c>
      <c r="G4067" t="str">
        <f t="shared" si="289"/>
        <v/>
      </c>
    </row>
    <row r="4068" spans="1:7" customFormat="1" x14ac:dyDescent="0.2">
      <c r="A4068" s="27"/>
      <c r="B4068" s="27"/>
      <c r="C4068" s="27"/>
      <c r="E4068" s="3" t="str">
        <f t="shared" si="287"/>
        <v/>
      </c>
      <c r="F4068" t="str">
        <f t="shared" si="288"/>
        <v/>
      </c>
      <c r="G4068" t="str">
        <f t="shared" si="289"/>
        <v/>
      </c>
    </row>
    <row r="4069" spans="1:7" customFormat="1" x14ac:dyDescent="0.2">
      <c r="A4069" s="27"/>
      <c r="B4069" s="27"/>
      <c r="C4069" s="27"/>
      <c r="E4069" s="3" t="str">
        <f t="shared" si="287"/>
        <v/>
      </c>
      <c r="F4069" t="str">
        <f t="shared" si="288"/>
        <v/>
      </c>
      <c r="G4069" t="str">
        <f t="shared" si="289"/>
        <v/>
      </c>
    </row>
    <row r="4070" spans="1:7" customFormat="1" x14ac:dyDescent="0.2">
      <c r="A4070" s="27"/>
      <c r="B4070" s="27"/>
      <c r="C4070" s="27"/>
      <c r="E4070" s="3" t="str">
        <f t="shared" si="287"/>
        <v/>
      </c>
      <c r="F4070" t="str">
        <f t="shared" si="288"/>
        <v/>
      </c>
      <c r="G4070" t="str">
        <f t="shared" si="289"/>
        <v/>
      </c>
    </row>
    <row r="4071" spans="1:7" customFormat="1" x14ac:dyDescent="0.2">
      <c r="A4071" s="27"/>
      <c r="B4071" s="27"/>
      <c r="C4071" s="27"/>
      <c r="E4071" s="3" t="str">
        <f t="shared" si="287"/>
        <v/>
      </c>
      <c r="F4071" t="str">
        <f t="shared" si="288"/>
        <v/>
      </c>
      <c r="G4071" t="str">
        <f t="shared" si="289"/>
        <v/>
      </c>
    </row>
    <row r="4072" spans="1:7" customFormat="1" x14ac:dyDescent="0.2">
      <c r="A4072" s="27"/>
      <c r="B4072" s="27"/>
      <c r="C4072" s="27"/>
      <c r="E4072" s="3" t="str">
        <f t="shared" si="287"/>
        <v/>
      </c>
      <c r="F4072" t="str">
        <f t="shared" si="288"/>
        <v/>
      </c>
      <c r="G4072" t="str">
        <f t="shared" si="289"/>
        <v/>
      </c>
    </row>
    <row r="4073" spans="1:7" customFormat="1" x14ac:dyDescent="0.2">
      <c r="A4073" s="27"/>
      <c r="B4073" s="27"/>
      <c r="C4073" s="27"/>
      <c r="E4073" s="3" t="str">
        <f t="shared" si="287"/>
        <v/>
      </c>
      <c r="F4073" t="str">
        <f t="shared" si="288"/>
        <v/>
      </c>
      <c r="G4073" t="str">
        <f t="shared" si="289"/>
        <v/>
      </c>
    </row>
    <row r="4074" spans="1:7" customFormat="1" x14ac:dyDescent="0.2">
      <c r="A4074" s="27"/>
      <c r="B4074" s="27"/>
      <c r="C4074" s="27"/>
      <c r="E4074" s="3" t="str">
        <f t="shared" si="287"/>
        <v/>
      </c>
      <c r="F4074" t="str">
        <f t="shared" si="288"/>
        <v/>
      </c>
      <c r="G4074" t="str">
        <f t="shared" si="289"/>
        <v/>
      </c>
    </row>
    <row r="4075" spans="1:7" customFormat="1" x14ac:dyDescent="0.2">
      <c r="A4075" s="27"/>
      <c r="B4075" s="27"/>
      <c r="C4075" s="27"/>
      <c r="E4075" s="3" t="str">
        <f t="shared" si="287"/>
        <v/>
      </c>
      <c r="F4075" t="str">
        <f t="shared" si="288"/>
        <v/>
      </c>
      <c r="G4075" t="str">
        <f t="shared" si="289"/>
        <v/>
      </c>
    </row>
    <row r="4076" spans="1:7" customFormat="1" x14ac:dyDescent="0.2">
      <c r="A4076" s="27"/>
      <c r="B4076" s="27"/>
      <c r="C4076" s="27"/>
      <c r="E4076" s="3" t="str">
        <f t="shared" si="287"/>
        <v/>
      </c>
      <c r="F4076" t="str">
        <f t="shared" si="288"/>
        <v/>
      </c>
      <c r="G4076" t="str">
        <f t="shared" si="289"/>
        <v/>
      </c>
    </row>
    <row r="4077" spans="1:7" customFormat="1" x14ac:dyDescent="0.2">
      <c r="A4077" s="27"/>
      <c r="B4077" s="27"/>
      <c r="C4077" s="27"/>
      <c r="E4077" s="3" t="str">
        <f t="shared" si="287"/>
        <v/>
      </c>
      <c r="F4077" t="str">
        <f t="shared" si="288"/>
        <v/>
      </c>
      <c r="G4077" t="str">
        <f t="shared" si="289"/>
        <v/>
      </c>
    </row>
    <row r="4078" spans="1:7" customFormat="1" x14ac:dyDescent="0.2">
      <c r="A4078" s="27"/>
      <c r="B4078" s="27"/>
      <c r="C4078" s="27"/>
      <c r="E4078" s="3" t="str">
        <f t="shared" si="287"/>
        <v/>
      </c>
      <c r="F4078" t="str">
        <f t="shared" si="288"/>
        <v/>
      </c>
      <c r="G4078" t="str">
        <f t="shared" si="289"/>
        <v/>
      </c>
    </row>
    <row r="4079" spans="1:7" customFormat="1" x14ac:dyDescent="0.2">
      <c r="A4079" s="27"/>
      <c r="B4079" s="27"/>
      <c r="C4079" s="27"/>
      <c r="E4079" s="3" t="str">
        <f t="shared" si="287"/>
        <v/>
      </c>
      <c r="F4079" t="str">
        <f t="shared" si="288"/>
        <v/>
      </c>
      <c r="G4079" t="str">
        <f t="shared" si="289"/>
        <v/>
      </c>
    </row>
    <row r="4080" spans="1:7" customFormat="1" x14ac:dyDescent="0.2">
      <c r="A4080" s="27"/>
      <c r="B4080" s="27"/>
      <c r="C4080" s="27"/>
      <c r="E4080" s="3" t="str">
        <f t="shared" si="287"/>
        <v/>
      </c>
      <c r="F4080" t="str">
        <f t="shared" si="288"/>
        <v/>
      </c>
      <c r="G4080" t="str">
        <f t="shared" si="289"/>
        <v/>
      </c>
    </row>
    <row r="4081" spans="1:7" customFormat="1" x14ac:dyDescent="0.2">
      <c r="A4081" s="27"/>
      <c r="B4081" s="27"/>
      <c r="C4081" s="27"/>
      <c r="E4081" s="3" t="str">
        <f t="shared" si="287"/>
        <v/>
      </c>
      <c r="F4081" t="str">
        <f t="shared" si="288"/>
        <v/>
      </c>
      <c r="G4081" t="str">
        <f t="shared" si="289"/>
        <v/>
      </c>
    </row>
    <row r="4082" spans="1:7" customFormat="1" x14ac:dyDescent="0.2">
      <c r="A4082" s="27"/>
      <c r="B4082" s="27"/>
      <c r="C4082" s="27"/>
      <c r="E4082" s="3" t="str">
        <f t="shared" si="287"/>
        <v/>
      </c>
      <c r="F4082" t="str">
        <f t="shared" si="288"/>
        <v/>
      </c>
      <c r="G4082" t="str">
        <f t="shared" si="289"/>
        <v/>
      </c>
    </row>
    <row r="4083" spans="1:7" customFormat="1" x14ac:dyDescent="0.2">
      <c r="A4083" s="27"/>
      <c r="B4083" s="27"/>
      <c r="C4083" s="27"/>
      <c r="E4083" s="3" t="str">
        <f t="shared" si="287"/>
        <v/>
      </c>
      <c r="F4083" t="str">
        <f t="shared" si="288"/>
        <v/>
      </c>
      <c r="G4083" t="str">
        <f t="shared" si="289"/>
        <v/>
      </c>
    </row>
    <row r="4084" spans="1:7" customFormat="1" x14ac:dyDescent="0.2">
      <c r="A4084" s="27"/>
      <c r="B4084" s="27"/>
      <c r="C4084" s="27"/>
      <c r="E4084" s="3" t="str">
        <f t="shared" si="287"/>
        <v/>
      </c>
      <c r="F4084" t="str">
        <f t="shared" si="288"/>
        <v/>
      </c>
      <c r="G4084" t="str">
        <f t="shared" si="289"/>
        <v/>
      </c>
    </row>
    <row r="4085" spans="1:7" customFormat="1" x14ac:dyDescent="0.2">
      <c r="A4085" s="27"/>
      <c r="B4085" s="27"/>
      <c r="C4085" s="27"/>
      <c r="E4085" s="3" t="str">
        <f t="shared" si="287"/>
        <v/>
      </c>
      <c r="F4085" t="str">
        <f t="shared" si="288"/>
        <v/>
      </c>
      <c r="G4085" t="str">
        <f t="shared" si="289"/>
        <v/>
      </c>
    </row>
    <row r="4086" spans="1:7" customFormat="1" x14ac:dyDescent="0.2">
      <c r="A4086" s="27"/>
      <c r="B4086" s="27"/>
      <c r="C4086" s="27"/>
      <c r="E4086" s="3" t="str">
        <f t="shared" si="287"/>
        <v/>
      </c>
      <c r="F4086" t="str">
        <f t="shared" si="288"/>
        <v/>
      </c>
      <c r="G4086" t="str">
        <f t="shared" si="289"/>
        <v/>
      </c>
    </row>
    <row r="4087" spans="1:7" customFormat="1" x14ac:dyDescent="0.2">
      <c r="A4087" s="27"/>
      <c r="B4087" s="27"/>
      <c r="C4087" s="27"/>
      <c r="E4087" s="3" t="str">
        <f t="shared" si="287"/>
        <v/>
      </c>
      <c r="F4087" t="str">
        <f t="shared" si="288"/>
        <v/>
      </c>
      <c r="G4087" t="str">
        <f t="shared" si="289"/>
        <v/>
      </c>
    </row>
    <row r="4088" spans="1:7" customFormat="1" x14ac:dyDescent="0.2">
      <c r="A4088" s="27"/>
      <c r="B4088" s="27"/>
      <c r="C4088" s="27"/>
      <c r="E4088" s="3" t="str">
        <f t="shared" si="287"/>
        <v/>
      </c>
      <c r="F4088" t="str">
        <f t="shared" si="288"/>
        <v/>
      </c>
      <c r="G4088" t="str">
        <f t="shared" si="289"/>
        <v/>
      </c>
    </row>
    <row r="4089" spans="1:7" customFormat="1" x14ac:dyDescent="0.2">
      <c r="A4089" s="27"/>
      <c r="B4089" s="27"/>
      <c r="C4089" s="27"/>
      <c r="E4089" s="3" t="str">
        <f t="shared" si="287"/>
        <v/>
      </c>
      <c r="F4089" t="str">
        <f t="shared" si="288"/>
        <v/>
      </c>
      <c r="G4089" t="str">
        <f t="shared" si="289"/>
        <v/>
      </c>
    </row>
    <row r="4090" spans="1:7" customFormat="1" x14ac:dyDescent="0.2">
      <c r="A4090" s="27"/>
      <c r="B4090" s="27"/>
      <c r="C4090" s="27"/>
      <c r="E4090" s="3" t="str">
        <f t="shared" si="287"/>
        <v/>
      </c>
      <c r="F4090" t="str">
        <f t="shared" si="288"/>
        <v/>
      </c>
      <c r="G4090" t="str">
        <f t="shared" si="289"/>
        <v/>
      </c>
    </row>
    <row r="4091" spans="1:7" customFormat="1" x14ac:dyDescent="0.2">
      <c r="A4091" s="27"/>
      <c r="B4091" s="27"/>
      <c r="C4091" s="27"/>
      <c r="E4091" s="3" t="str">
        <f t="shared" si="287"/>
        <v/>
      </c>
      <c r="F4091" t="str">
        <f t="shared" si="288"/>
        <v/>
      </c>
      <c r="G4091" t="str">
        <f t="shared" si="289"/>
        <v/>
      </c>
    </row>
    <row r="4092" spans="1:7" customFormat="1" x14ac:dyDescent="0.2">
      <c r="A4092" s="27"/>
      <c r="B4092" s="27"/>
      <c r="C4092" s="27"/>
      <c r="E4092" s="3" t="str">
        <f t="shared" si="287"/>
        <v/>
      </c>
      <c r="F4092" t="str">
        <f t="shared" si="288"/>
        <v/>
      </c>
      <c r="G4092" t="str">
        <f t="shared" si="289"/>
        <v/>
      </c>
    </row>
    <row r="4093" spans="1:7" customFormat="1" x14ac:dyDescent="0.2">
      <c r="A4093" s="27"/>
      <c r="B4093" s="27"/>
      <c r="C4093" s="27"/>
      <c r="E4093" s="3" t="str">
        <f t="shared" si="287"/>
        <v/>
      </c>
      <c r="F4093" t="str">
        <f t="shared" si="288"/>
        <v/>
      </c>
      <c r="G4093" t="str">
        <f t="shared" si="289"/>
        <v/>
      </c>
    </row>
    <row r="4094" spans="1:7" customFormat="1" x14ac:dyDescent="0.2">
      <c r="A4094" s="27"/>
      <c r="B4094" s="27"/>
      <c r="C4094" s="27"/>
      <c r="E4094" s="3" t="str">
        <f t="shared" si="287"/>
        <v/>
      </c>
      <c r="F4094" t="str">
        <f t="shared" si="288"/>
        <v/>
      </c>
      <c r="G4094" t="str">
        <f t="shared" si="289"/>
        <v/>
      </c>
    </row>
    <row r="4095" spans="1:7" customFormat="1" x14ac:dyDescent="0.2">
      <c r="A4095" s="27"/>
      <c r="B4095" s="27"/>
      <c r="C4095" s="27"/>
      <c r="E4095" s="3" t="str">
        <f t="shared" si="287"/>
        <v/>
      </c>
      <c r="F4095" t="str">
        <f t="shared" si="288"/>
        <v/>
      </c>
      <c r="G4095" t="str">
        <f t="shared" si="289"/>
        <v/>
      </c>
    </row>
    <row r="4096" spans="1:7" customFormat="1" x14ac:dyDescent="0.2">
      <c r="A4096" s="27"/>
      <c r="B4096" s="27"/>
      <c r="C4096" s="27"/>
      <c r="E4096" s="3" t="str">
        <f t="shared" si="287"/>
        <v/>
      </c>
      <c r="F4096" t="str">
        <f t="shared" si="288"/>
        <v/>
      </c>
      <c r="G4096" t="str">
        <f t="shared" si="289"/>
        <v/>
      </c>
    </row>
    <row r="4097" spans="1:7" customFormat="1" x14ac:dyDescent="0.2">
      <c r="A4097" s="27"/>
      <c r="B4097" s="27"/>
      <c r="C4097" s="27"/>
      <c r="E4097" s="3" t="str">
        <f t="shared" si="287"/>
        <v/>
      </c>
      <c r="F4097" t="str">
        <f t="shared" si="288"/>
        <v/>
      </c>
      <c r="G4097" t="str">
        <f t="shared" si="289"/>
        <v/>
      </c>
    </row>
    <row r="4098" spans="1:7" customFormat="1" x14ac:dyDescent="0.2">
      <c r="A4098" s="27"/>
      <c r="B4098" s="27"/>
      <c r="C4098" s="27"/>
      <c r="E4098" s="3" t="str">
        <f t="shared" si="287"/>
        <v/>
      </c>
      <c r="F4098" t="str">
        <f t="shared" si="288"/>
        <v/>
      </c>
      <c r="G4098" t="str">
        <f t="shared" si="289"/>
        <v/>
      </c>
    </row>
    <row r="4099" spans="1:7" customFormat="1" x14ac:dyDescent="0.2">
      <c r="A4099" s="27"/>
      <c r="B4099" s="27"/>
      <c r="C4099" s="27"/>
      <c r="E4099" s="3" t="str">
        <f t="shared" ref="E4099:E4162" si="290">IF(A4099="", "", A4099+0)</f>
        <v/>
      </c>
      <c r="F4099" t="str">
        <f t="shared" ref="F4099:F4162" si="291">IF(B4099="", "", B4099)</f>
        <v/>
      </c>
      <c r="G4099" t="str">
        <f t="shared" ref="G4099:G4162" si="292">IF(C4099="", "", C4099+0)</f>
        <v/>
      </c>
    </row>
    <row r="4100" spans="1:7" customFormat="1" x14ac:dyDescent="0.2">
      <c r="A4100" s="27"/>
      <c r="B4100" s="27"/>
      <c r="C4100" s="27"/>
      <c r="E4100" s="3" t="str">
        <f t="shared" si="290"/>
        <v/>
      </c>
      <c r="F4100" t="str">
        <f t="shared" si="291"/>
        <v/>
      </c>
      <c r="G4100" t="str">
        <f t="shared" si="292"/>
        <v/>
      </c>
    </row>
    <row r="4101" spans="1:7" customFormat="1" x14ac:dyDescent="0.2">
      <c r="A4101" s="27"/>
      <c r="B4101" s="27"/>
      <c r="C4101" s="27"/>
      <c r="E4101" s="3" t="str">
        <f t="shared" si="290"/>
        <v/>
      </c>
      <c r="F4101" t="str">
        <f t="shared" si="291"/>
        <v/>
      </c>
      <c r="G4101" t="str">
        <f t="shared" si="292"/>
        <v/>
      </c>
    </row>
    <row r="4102" spans="1:7" customFormat="1" x14ac:dyDescent="0.2">
      <c r="A4102" s="27"/>
      <c r="B4102" s="27"/>
      <c r="C4102" s="27"/>
      <c r="E4102" s="3" t="str">
        <f t="shared" si="290"/>
        <v/>
      </c>
      <c r="F4102" t="str">
        <f t="shared" si="291"/>
        <v/>
      </c>
      <c r="G4102" t="str">
        <f t="shared" si="292"/>
        <v/>
      </c>
    </row>
    <row r="4103" spans="1:7" customFormat="1" x14ac:dyDescent="0.2">
      <c r="A4103" s="27"/>
      <c r="B4103" s="27"/>
      <c r="C4103" s="27"/>
      <c r="E4103" s="3" t="str">
        <f t="shared" si="290"/>
        <v/>
      </c>
      <c r="F4103" t="str">
        <f t="shared" si="291"/>
        <v/>
      </c>
      <c r="G4103" t="str">
        <f t="shared" si="292"/>
        <v/>
      </c>
    </row>
    <row r="4104" spans="1:7" customFormat="1" x14ac:dyDescent="0.2">
      <c r="A4104" s="27"/>
      <c r="B4104" s="27"/>
      <c r="C4104" s="27"/>
      <c r="E4104" s="3" t="str">
        <f t="shared" si="290"/>
        <v/>
      </c>
      <c r="F4104" t="str">
        <f t="shared" si="291"/>
        <v/>
      </c>
      <c r="G4104" t="str">
        <f t="shared" si="292"/>
        <v/>
      </c>
    </row>
    <row r="4105" spans="1:7" customFormat="1" x14ac:dyDescent="0.2">
      <c r="A4105" s="27"/>
      <c r="B4105" s="27"/>
      <c r="C4105" s="27"/>
      <c r="E4105" s="3" t="str">
        <f t="shared" si="290"/>
        <v/>
      </c>
      <c r="F4105" t="str">
        <f t="shared" si="291"/>
        <v/>
      </c>
      <c r="G4105" t="str">
        <f t="shared" si="292"/>
        <v/>
      </c>
    </row>
    <row r="4106" spans="1:7" customFormat="1" x14ac:dyDescent="0.2">
      <c r="A4106" s="27"/>
      <c r="B4106" s="27"/>
      <c r="C4106" s="27"/>
      <c r="E4106" s="3" t="str">
        <f t="shared" si="290"/>
        <v/>
      </c>
      <c r="F4106" t="str">
        <f t="shared" si="291"/>
        <v/>
      </c>
      <c r="G4106" t="str">
        <f t="shared" si="292"/>
        <v/>
      </c>
    </row>
    <row r="4107" spans="1:7" customFormat="1" x14ac:dyDescent="0.2">
      <c r="A4107" s="27"/>
      <c r="B4107" s="27"/>
      <c r="C4107" s="27"/>
      <c r="E4107" s="3" t="str">
        <f t="shared" si="290"/>
        <v/>
      </c>
      <c r="F4107" t="str">
        <f t="shared" si="291"/>
        <v/>
      </c>
      <c r="G4107" t="str">
        <f t="shared" si="292"/>
        <v/>
      </c>
    </row>
    <row r="4108" spans="1:7" customFormat="1" x14ac:dyDescent="0.2">
      <c r="A4108" s="27"/>
      <c r="B4108" s="27"/>
      <c r="C4108" s="27"/>
      <c r="E4108" s="3" t="str">
        <f t="shared" si="290"/>
        <v/>
      </c>
      <c r="F4108" t="str">
        <f t="shared" si="291"/>
        <v/>
      </c>
      <c r="G4108" t="str">
        <f t="shared" si="292"/>
        <v/>
      </c>
    </row>
    <row r="4109" spans="1:7" customFormat="1" x14ac:dyDescent="0.2">
      <c r="A4109" s="27"/>
      <c r="B4109" s="27"/>
      <c r="C4109" s="27"/>
      <c r="E4109" s="3" t="str">
        <f t="shared" si="290"/>
        <v/>
      </c>
      <c r="F4109" t="str">
        <f t="shared" si="291"/>
        <v/>
      </c>
      <c r="G4109" t="str">
        <f t="shared" si="292"/>
        <v/>
      </c>
    </row>
    <row r="4110" spans="1:7" customFormat="1" x14ac:dyDescent="0.2">
      <c r="A4110" s="27"/>
      <c r="B4110" s="27"/>
      <c r="C4110" s="27"/>
      <c r="E4110" s="3" t="str">
        <f t="shared" si="290"/>
        <v/>
      </c>
      <c r="F4110" t="str">
        <f t="shared" si="291"/>
        <v/>
      </c>
      <c r="G4110" t="str">
        <f t="shared" si="292"/>
        <v/>
      </c>
    </row>
    <row r="4111" spans="1:7" customFormat="1" x14ac:dyDescent="0.2">
      <c r="A4111" s="27"/>
      <c r="B4111" s="27"/>
      <c r="C4111" s="27"/>
      <c r="E4111" s="3" t="str">
        <f t="shared" si="290"/>
        <v/>
      </c>
      <c r="F4111" t="str">
        <f t="shared" si="291"/>
        <v/>
      </c>
      <c r="G4111" t="str">
        <f t="shared" si="292"/>
        <v/>
      </c>
    </row>
    <row r="4112" spans="1:7" customFormat="1" x14ac:dyDescent="0.2">
      <c r="A4112" s="27"/>
      <c r="B4112" s="27"/>
      <c r="C4112" s="27"/>
      <c r="E4112" s="3" t="str">
        <f t="shared" si="290"/>
        <v/>
      </c>
      <c r="F4112" t="str">
        <f t="shared" si="291"/>
        <v/>
      </c>
      <c r="G4112" t="str">
        <f t="shared" si="292"/>
        <v/>
      </c>
    </row>
    <row r="4113" spans="1:7" customFormat="1" x14ac:dyDescent="0.2">
      <c r="A4113" s="27"/>
      <c r="B4113" s="27"/>
      <c r="C4113" s="27"/>
      <c r="E4113" s="3" t="str">
        <f t="shared" si="290"/>
        <v/>
      </c>
      <c r="F4113" t="str">
        <f t="shared" si="291"/>
        <v/>
      </c>
      <c r="G4113" t="str">
        <f t="shared" si="292"/>
        <v/>
      </c>
    </row>
    <row r="4114" spans="1:7" customFormat="1" x14ac:dyDescent="0.2">
      <c r="A4114" s="27"/>
      <c r="B4114" s="27"/>
      <c r="C4114" s="27"/>
      <c r="E4114" s="3" t="str">
        <f t="shared" si="290"/>
        <v/>
      </c>
      <c r="F4114" t="str">
        <f t="shared" si="291"/>
        <v/>
      </c>
      <c r="G4114" t="str">
        <f t="shared" si="292"/>
        <v/>
      </c>
    </row>
    <row r="4115" spans="1:7" customFormat="1" x14ac:dyDescent="0.2">
      <c r="A4115" s="27"/>
      <c r="B4115" s="27"/>
      <c r="C4115" s="27"/>
      <c r="E4115" s="3" t="str">
        <f t="shared" si="290"/>
        <v/>
      </c>
      <c r="F4115" t="str">
        <f t="shared" si="291"/>
        <v/>
      </c>
      <c r="G4115" t="str">
        <f t="shared" si="292"/>
        <v/>
      </c>
    </row>
    <row r="4116" spans="1:7" customFormat="1" x14ac:dyDescent="0.2">
      <c r="A4116" s="27"/>
      <c r="B4116" s="27"/>
      <c r="C4116" s="27"/>
      <c r="E4116" s="3" t="str">
        <f t="shared" si="290"/>
        <v/>
      </c>
      <c r="F4116" t="str">
        <f t="shared" si="291"/>
        <v/>
      </c>
      <c r="G4116" t="str">
        <f t="shared" si="292"/>
        <v/>
      </c>
    </row>
    <row r="4117" spans="1:7" customFormat="1" x14ac:dyDescent="0.2">
      <c r="A4117" s="27"/>
      <c r="B4117" s="27"/>
      <c r="C4117" s="27"/>
      <c r="E4117" s="3" t="str">
        <f t="shared" si="290"/>
        <v/>
      </c>
      <c r="F4117" t="str">
        <f t="shared" si="291"/>
        <v/>
      </c>
      <c r="G4117" t="str">
        <f t="shared" si="292"/>
        <v/>
      </c>
    </row>
    <row r="4118" spans="1:7" customFormat="1" x14ac:dyDescent="0.2">
      <c r="A4118" s="27"/>
      <c r="B4118" s="27"/>
      <c r="C4118" s="27"/>
      <c r="E4118" s="3" t="str">
        <f t="shared" si="290"/>
        <v/>
      </c>
      <c r="F4118" t="str">
        <f t="shared" si="291"/>
        <v/>
      </c>
      <c r="G4118" t="str">
        <f t="shared" si="292"/>
        <v/>
      </c>
    </row>
    <row r="4119" spans="1:7" customFormat="1" x14ac:dyDescent="0.2">
      <c r="A4119" s="27"/>
      <c r="B4119" s="27"/>
      <c r="C4119" s="27"/>
      <c r="E4119" s="3" t="str">
        <f t="shared" si="290"/>
        <v/>
      </c>
      <c r="F4119" t="str">
        <f t="shared" si="291"/>
        <v/>
      </c>
      <c r="G4119" t="str">
        <f t="shared" si="292"/>
        <v/>
      </c>
    </row>
    <row r="4120" spans="1:7" customFormat="1" x14ac:dyDescent="0.2">
      <c r="A4120" s="27"/>
      <c r="B4120" s="27"/>
      <c r="C4120" s="27"/>
      <c r="E4120" s="3" t="str">
        <f t="shared" si="290"/>
        <v/>
      </c>
      <c r="F4120" t="str">
        <f t="shared" si="291"/>
        <v/>
      </c>
      <c r="G4120" t="str">
        <f t="shared" si="292"/>
        <v/>
      </c>
    </row>
    <row r="4121" spans="1:7" customFormat="1" x14ac:dyDescent="0.2">
      <c r="A4121" s="27"/>
      <c r="B4121" s="27"/>
      <c r="C4121" s="27"/>
      <c r="E4121" s="3" t="str">
        <f t="shared" si="290"/>
        <v/>
      </c>
      <c r="F4121" t="str">
        <f t="shared" si="291"/>
        <v/>
      </c>
      <c r="G4121" t="str">
        <f t="shared" si="292"/>
        <v/>
      </c>
    </row>
    <row r="4122" spans="1:7" customFormat="1" x14ac:dyDescent="0.2">
      <c r="A4122" s="27"/>
      <c r="B4122" s="27"/>
      <c r="C4122" s="27"/>
      <c r="E4122" s="3" t="str">
        <f t="shared" si="290"/>
        <v/>
      </c>
      <c r="F4122" t="str">
        <f t="shared" si="291"/>
        <v/>
      </c>
      <c r="G4122" t="str">
        <f t="shared" si="292"/>
        <v/>
      </c>
    </row>
    <row r="4123" spans="1:7" customFormat="1" x14ac:dyDescent="0.2">
      <c r="A4123" s="27"/>
      <c r="B4123" s="27"/>
      <c r="C4123" s="27"/>
      <c r="E4123" s="3" t="str">
        <f t="shared" si="290"/>
        <v/>
      </c>
      <c r="F4123" t="str">
        <f t="shared" si="291"/>
        <v/>
      </c>
      <c r="G4123" t="str">
        <f t="shared" si="292"/>
        <v/>
      </c>
    </row>
    <row r="4124" spans="1:7" customFormat="1" x14ac:dyDescent="0.2">
      <c r="A4124" s="27"/>
      <c r="B4124" s="27"/>
      <c r="C4124" s="27"/>
      <c r="E4124" s="3" t="str">
        <f t="shared" si="290"/>
        <v/>
      </c>
      <c r="F4124" t="str">
        <f t="shared" si="291"/>
        <v/>
      </c>
      <c r="G4124" t="str">
        <f t="shared" si="292"/>
        <v/>
      </c>
    </row>
    <row r="4125" spans="1:7" customFormat="1" x14ac:dyDescent="0.2">
      <c r="A4125" s="27"/>
      <c r="B4125" s="27"/>
      <c r="C4125" s="27"/>
      <c r="E4125" s="3" t="str">
        <f t="shared" si="290"/>
        <v/>
      </c>
      <c r="F4125" t="str">
        <f t="shared" si="291"/>
        <v/>
      </c>
      <c r="G4125" t="str">
        <f t="shared" si="292"/>
        <v/>
      </c>
    </row>
    <row r="4126" spans="1:7" customFormat="1" x14ac:dyDescent="0.2">
      <c r="A4126" s="27"/>
      <c r="B4126" s="27"/>
      <c r="C4126" s="27"/>
      <c r="E4126" s="3" t="str">
        <f t="shared" si="290"/>
        <v/>
      </c>
      <c r="F4126" t="str">
        <f t="shared" si="291"/>
        <v/>
      </c>
      <c r="G4126" t="str">
        <f t="shared" si="292"/>
        <v/>
      </c>
    </row>
    <row r="4127" spans="1:7" customFormat="1" x14ac:dyDescent="0.2">
      <c r="A4127" s="27"/>
      <c r="B4127" s="27"/>
      <c r="C4127" s="27"/>
      <c r="E4127" s="3" t="str">
        <f t="shared" si="290"/>
        <v/>
      </c>
      <c r="F4127" t="str">
        <f t="shared" si="291"/>
        <v/>
      </c>
      <c r="G4127" t="str">
        <f t="shared" si="292"/>
        <v/>
      </c>
    </row>
    <row r="4128" spans="1:7" customFormat="1" x14ac:dyDescent="0.2">
      <c r="A4128" s="27"/>
      <c r="B4128" s="27"/>
      <c r="C4128" s="27"/>
      <c r="E4128" s="3" t="str">
        <f t="shared" si="290"/>
        <v/>
      </c>
      <c r="F4128" t="str">
        <f t="shared" si="291"/>
        <v/>
      </c>
      <c r="G4128" t="str">
        <f t="shared" si="292"/>
        <v/>
      </c>
    </row>
    <row r="4129" spans="1:7" customFormat="1" x14ac:dyDescent="0.2">
      <c r="A4129" s="27"/>
      <c r="B4129" s="27"/>
      <c r="C4129" s="27"/>
      <c r="E4129" s="3" t="str">
        <f t="shared" si="290"/>
        <v/>
      </c>
      <c r="F4129" t="str">
        <f t="shared" si="291"/>
        <v/>
      </c>
      <c r="G4129" t="str">
        <f t="shared" si="292"/>
        <v/>
      </c>
    </row>
    <row r="4130" spans="1:7" customFormat="1" x14ac:dyDescent="0.2">
      <c r="A4130" s="27"/>
      <c r="B4130" s="27"/>
      <c r="C4130" s="27"/>
      <c r="E4130" s="3" t="str">
        <f t="shared" si="290"/>
        <v/>
      </c>
      <c r="F4130" t="str">
        <f t="shared" si="291"/>
        <v/>
      </c>
      <c r="G4130" t="str">
        <f t="shared" si="292"/>
        <v/>
      </c>
    </row>
    <row r="4131" spans="1:7" customFormat="1" x14ac:dyDescent="0.2">
      <c r="A4131" s="27"/>
      <c r="B4131" s="27"/>
      <c r="C4131" s="27"/>
      <c r="E4131" s="3" t="str">
        <f t="shared" si="290"/>
        <v/>
      </c>
      <c r="F4131" t="str">
        <f t="shared" si="291"/>
        <v/>
      </c>
      <c r="G4131" t="str">
        <f t="shared" si="292"/>
        <v/>
      </c>
    </row>
    <row r="4132" spans="1:7" customFormat="1" x14ac:dyDescent="0.2">
      <c r="A4132" s="27"/>
      <c r="B4132" s="27"/>
      <c r="C4132" s="27"/>
      <c r="E4132" s="3" t="str">
        <f t="shared" si="290"/>
        <v/>
      </c>
      <c r="F4132" t="str">
        <f t="shared" si="291"/>
        <v/>
      </c>
      <c r="G4132" t="str">
        <f t="shared" si="292"/>
        <v/>
      </c>
    </row>
    <row r="4133" spans="1:7" customFormat="1" x14ac:dyDescent="0.2">
      <c r="A4133" s="27"/>
      <c r="B4133" s="27"/>
      <c r="C4133" s="27"/>
      <c r="E4133" s="3" t="str">
        <f t="shared" si="290"/>
        <v/>
      </c>
      <c r="F4133" t="str">
        <f t="shared" si="291"/>
        <v/>
      </c>
      <c r="G4133" t="str">
        <f t="shared" si="292"/>
        <v/>
      </c>
    </row>
    <row r="4134" spans="1:7" customFormat="1" x14ac:dyDescent="0.2">
      <c r="A4134" s="27"/>
      <c r="B4134" s="27"/>
      <c r="C4134" s="27"/>
      <c r="E4134" s="3" t="str">
        <f t="shared" si="290"/>
        <v/>
      </c>
      <c r="F4134" t="str">
        <f t="shared" si="291"/>
        <v/>
      </c>
      <c r="G4134" t="str">
        <f t="shared" si="292"/>
        <v/>
      </c>
    </row>
    <row r="4135" spans="1:7" customFormat="1" x14ac:dyDescent="0.2">
      <c r="A4135" s="27"/>
      <c r="B4135" s="27"/>
      <c r="C4135" s="27"/>
      <c r="E4135" s="3" t="str">
        <f t="shared" si="290"/>
        <v/>
      </c>
      <c r="F4135" t="str">
        <f t="shared" si="291"/>
        <v/>
      </c>
      <c r="G4135" t="str">
        <f t="shared" si="292"/>
        <v/>
      </c>
    </row>
    <row r="4136" spans="1:7" customFormat="1" x14ac:dyDescent="0.2">
      <c r="A4136" s="27"/>
      <c r="B4136" s="27"/>
      <c r="C4136" s="27"/>
      <c r="E4136" s="3" t="str">
        <f t="shared" si="290"/>
        <v/>
      </c>
      <c r="F4136" t="str">
        <f t="shared" si="291"/>
        <v/>
      </c>
      <c r="G4136" t="str">
        <f t="shared" si="292"/>
        <v/>
      </c>
    </row>
    <row r="4137" spans="1:7" customFormat="1" x14ac:dyDescent="0.2">
      <c r="A4137" s="27"/>
      <c r="B4137" s="27"/>
      <c r="C4137" s="27"/>
      <c r="E4137" s="3" t="str">
        <f t="shared" si="290"/>
        <v/>
      </c>
      <c r="F4137" t="str">
        <f t="shared" si="291"/>
        <v/>
      </c>
      <c r="G4137" t="str">
        <f t="shared" si="292"/>
        <v/>
      </c>
    </row>
    <row r="4138" spans="1:7" customFormat="1" x14ac:dyDescent="0.2">
      <c r="A4138" s="27"/>
      <c r="B4138" s="27"/>
      <c r="C4138" s="27"/>
      <c r="E4138" s="3" t="str">
        <f t="shared" si="290"/>
        <v/>
      </c>
      <c r="F4138" t="str">
        <f t="shared" si="291"/>
        <v/>
      </c>
      <c r="G4138" t="str">
        <f t="shared" si="292"/>
        <v/>
      </c>
    </row>
    <row r="4139" spans="1:7" customFormat="1" x14ac:dyDescent="0.2">
      <c r="A4139" s="27"/>
      <c r="B4139" s="27"/>
      <c r="C4139" s="27"/>
      <c r="E4139" s="3" t="str">
        <f t="shared" si="290"/>
        <v/>
      </c>
      <c r="F4139" t="str">
        <f t="shared" si="291"/>
        <v/>
      </c>
      <c r="G4139" t="str">
        <f t="shared" si="292"/>
        <v/>
      </c>
    </row>
    <row r="4140" spans="1:7" customFormat="1" x14ac:dyDescent="0.2">
      <c r="A4140" s="27"/>
      <c r="B4140" s="27"/>
      <c r="C4140" s="27"/>
      <c r="E4140" s="3" t="str">
        <f t="shared" si="290"/>
        <v/>
      </c>
      <c r="F4140" t="str">
        <f t="shared" si="291"/>
        <v/>
      </c>
      <c r="G4140" t="str">
        <f t="shared" si="292"/>
        <v/>
      </c>
    </row>
    <row r="4141" spans="1:7" customFormat="1" x14ac:dyDescent="0.2">
      <c r="A4141" s="27"/>
      <c r="B4141" s="27"/>
      <c r="C4141" s="27"/>
      <c r="E4141" s="3" t="str">
        <f t="shared" si="290"/>
        <v/>
      </c>
      <c r="F4141" t="str">
        <f t="shared" si="291"/>
        <v/>
      </c>
      <c r="G4141" t="str">
        <f t="shared" si="292"/>
        <v/>
      </c>
    </row>
    <row r="4142" spans="1:7" customFormat="1" x14ac:dyDescent="0.2">
      <c r="A4142" s="27"/>
      <c r="B4142" s="27"/>
      <c r="C4142" s="27"/>
      <c r="E4142" s="3" t="str">
        <f t="shared" si="290"/>
        <v/>
      </c>
      <c r="F4142" t="str">
        <f t="shared" si="291"/>
        <v/>
      </c>
      <c r="G4142" t="str">
        <f t="shared" si="292"/>
        <v/>
      </c>
    </row>
    <row r="4143" spans="1:7" customFormat="1" x14ac:dyDescent="0.2">
      <c r="A4143" s="27"/>
      <c r="B4143" s="27"/>
      <c r="C4143" s="27"/>
      <c r="E4143" s="3" t="str">
        <f t="shared" si="290"/>
        <v/>
      </c>
      <c r="F4143" t="str">
        <f t="shared" si="291"/>
        <v/>
      </c>
      <c r="G4143" t="str">
        <f t="shared" si="292"/>
        <v/>
      </c>
    </row>
    <row r="4144" spans="1:7" customFormat="1" x14ac:dyDescent="0.2">
      <c r="A4144" s="27"/>
      <c r="B4144" s="27"/>
      <c r="C4144" s="27"/>
      <c r="E4144" s="3" t="str">
        <f t="shared" si="290"/>
        <v/>
      </c>
      <c r="F4144" t="str">
        <f t="shared" si="291"/>
        <v/>
      </c>
      <c r="G4144" t="str">
        <f t="shared" si="292"/>
        <v/>
      </c>
    </row>
    <row r="4145" spans="1:7" customFormat="1" x14ac:dyDescent="0.2">
      <c r="A4145" s="27"/>
      <c r="B4145" s="27"/>
      <c r="C4145" s="27"/>
      <c r="E4145" s="3" t="str">
        <f t="shared" si="290"/>
        <v/>
      </c>
      <c r="F4145" t="str">
        <f t="shared" si="291"/>
        <v/>
      </c>
      <c r="G4145" t="str">
        <f t="shared" si="292"/>
        <v/>
      </c>
    </row>
    <row r="4146" spans="1:7" customFormat="1" x14ac:dyDescent="0.2">
      <c r="A4146" s="27"/>
      <c r="B4146" s="27"/>
      <c r="C4146" s="27"/>
      <c r="E4146" s="3" t="str">
        <f t="shared" si="290"/>
        <v/>
      </c>
      <c r="F4146" t="str">
        <f t="shared" si="291"/>
        <v/>
      </c>
      <c r="G4146" t="str">
        <f t="shared" si="292"/>
        <v/>
      </c>
    </row>
    <row r="4147" spans="1:7" customFormat="1" x14ac:dyDescent="0.2">
      <c r="A4147" s="27"/>
      <c r="B4147" s="27"/>
      <c r="C4147" s="27"/>
      <c r="E4147" s="3" t="str">
        <f t="shared" si="290"/>
        <v/>
      </c>
      <c r="F4147" t="str">
        <f t="shared" si="291"/>
        <v/>
      </c>
      <c r="G4147" t="str">
        <f t="shared" si="292"/>
        <v/>
      </c>
    </row>
    <row r="4148" spans="1:7" customFormat="1" x14ac:dyDescent="0.2">
      <c r="A4148" s="27"/>
      <c r="B4148" s="27"/>
      <c r="C4148" s="27"/>
      <c r="E4148" s="3" t="str">
        <f t="shared" si="290"/>
        <v/>
      </c>
      <c r="F4148" t="str">
        <f t="shared" si="291"/>
        <v/>
      </c>
      <c r="G4148" t="str">
        <f t="shared" si="292"/>
        <v/>
      </c>
    </row>
    <row r="4149" spans="1:7" customFormat="1" x14ac:dyDescent="0.2">
      <c r="A4149" s="27"/>
      <c r="B4149" s="27"/>
      <c r="C4149" s="27"/>
      <c r="E4149" s="3" t="str">
        <f t="shared" si="290"/>
        <v/>
      </c>
      <c r="F4149" t="str">
        <f t="shared" si="291"/>
        <v/>
      </c>
      <c r="G4149" t="str">
        <f t="shared" si="292"/>
        <v/>
      </c>
    </row>
    <row r="4150" spans="1:7" customFormat="1" x14ac:dyDescent="0.2">
      <c r="A4150" s="27"/>
      <c r="B4150" s="27"/>
      <c r="C4150" s="27"/>
      <c r="E4150" s="3" t="str">
        <f t="shared" si="290"/>
        <v/>
      </c>
      <c r="F4150" t="str">
        <f t="shared" si="291"/>
        <v/>
      </c>
      <c r="G4150" t="str">
        <f t="shared" si="292"/>
        <v/>
      </c>
    </row>
    <row r="4151" spans="1:7" customFormat="1" x14ac:dyDescent="0.2">
      <c r="A4151" s="27"/>
      <c r="B4151" s="27"/>
      <c r="C4151" s="27"/>
      <c r="E4151" s="3" t="str">
        <f t="shared" si="290"/>
        <v/>
      </c>
      <c r="F4151" t="str">
        <f t="shared" si="291"/>
        <v/>
      </c>
      <c r="G4151" t="str">
        <f t="shared" si="292"/>
        <v/>
      </c>
    </row>
    <row r="4152" spans="1:7" customFormat="1" x14ac:dyDescent="0.2">
      <c r="A4152" s="27"/>
      <c r="B4152" s="27"/>
      <c r="C4152" s="27"/>
      <c r="E4152" s="3" t="str">
        <f t="shared" si="290"/>
        <v/>
      </c>
      <c r="F4152" t="str">
        <f t="shared" si="291"/>
        <v/>
      </c>
      <c r="G4152" t="str">
        <f t="shared" si="292"/>
        <v/>
      </c>
    </row>
    <row r="4153" spans="1:7" customFormat="1" x14ac:dyDescent="0.2">
      <c r="A4153" s="27"/>
      <c r="B4153" s="27"/>
      <c r="C4153" s="27"/>
      <c r="E4153" s="3" t="str">
        <f t="shared" si="290"/>
        <v/>
      </c>
      <c r="F4153" t="str">
        <f t="shared" si="291"/>
        <v/>
      </c>
      <c r="G4153" t="str">
        <f t="shared" si="292"/>
        <v/>
      </c>
    </row>
    <row r="4154" spans="1:7" customFormat="1" x14ac:dyDescent="0.2">
      <c r="A4154" s="27"/>
      <c r="B4154" s="27"/>
      <c r="C4154" s="27"/>
      <c r="E4154" s="3" t="str">
        <f t="shared" si="290"/>
        <v/>
      </c>
      <c r="F4154" t="str">
        <f t="shared" si="291"/>
        <v/>
      </c>
      <c r="G4154" t="str">
        <f t="shared" si="292"/>
        <v/>
      </c>
    </row>
    <row r="4155" spans="1:7" customFormat="1" x14ac:dyDescent="0.2">
      <c r="A4155" s="27"/>
      <c r="B4155" s="27"/>
      <c r="C4155" s="27"/>
      <c r="E4155" s="3" t="str">
        <f t="shared" si="290"/>
        <v/>
      </c>
      <c r="F4155" t="str">
        <f t="shared" si="291"/>
        <v/>
      </c>
      <c r="G4155" t="str">
        <f t="shared" si="292"/>
        <v/>
      </c>
    </row>
    <row r="4156" spans="1:7" customFormat="1" x14ac:dyDescent="0.2">
      <c r="A4156" s="27"/>
      <c r="B4156" s="27"/>
      <c r="C4156" s="27"/>
      <c r="E4156" s="3" t="str">
        <f t="shared" si="290"/>
        <v/>
      </c>
      <c r="F4156" t="str">
        <f t="shared" si="291"/>
        <v/>
      </c>
      <c r="G4156" t="str">
        <f t="shared" si="292"/>
        <v/>
      </c>
    </row>
    <row r="4157" spans="1:7" customFormat="1" x14ac:dyDescent="0.2">
      <c r="A4157" s="27"/>
      <c r="B4157" s="27"/>
      <c r="C4157" s="27"/>
      <c r="E4157" s="3" t="str">
        <f t="shared" si="290"/>
        <v/>
      </c>
      <c r="F4157" t="str">
        <f t="shared" si="291"/>
        <v/>
      </c>
      <c r="G4157" t="str">
        <f t="shared" si="292"/>
        <v/>
      </c>
    </row>
    <row r="4158" spans="1:7" customFormat="1" x14ac:dyDescent="0.2">
      <c r="A4158" s="27"/>
      <c r="B4158" s="27"/>
      <c r="C4158" s="27"/>
      <c r="E4158" s="3" t="str">
        <f t="shared" si="290"/>
        <v/>
      </c>
      <c r="F4158" t="str">
        <f t="shared" si="291"/>
        <v/>
      </c>
      <c r="G4158" t="str">
        <f t="shared" si="292"/>
        <v/>
      </c>
    </row>
    <row r="4159" spans="1:7" customFormat="1" x14ac:dyDescent="0.2">
      <c r="A4159" s="27"/>
      <c r="B4159" s="27"/>
      <c r="C4159" s="27"/>
      <c r="E4159" s="3" t="str">
        <f t="shared" si="290"/>
        <v/>
      </c>
      <c r="F4159" t="str">
        <f t="shared" si="291"/>
        <v/>
      </c>
      <c r="G4159" t="str">
        <f t="shared" si="292"/>
        <v/>
      </c>
    </row>
    <row r="4160" spans="1:7" customFormat="1" x14ac:dyDescent="0.2">
      <c r="A4160" s="27"/>
      <c r="B4160" s="27"/>
      <c r="C4160" s="27"/>
      <c r="E4160" s="3" t="str">
        <f t="shared" si="290"/>
        <v/>
      </c>
      <c r="F4160" t="str">
        <f t="shared" si="291"/>
        <v/>
      </c>
      <c r="G4160" t="str">
        <f t="shared" si="292"/>
        <v/>
      </c>
    </row>
    <row r="4161" spans="1:7" customFormat="1" x14ac:dyDescent="0.2">
      <c r="A4161" s="27"/>
      <c r="B4161" s="27"/>
      <c r="C4161" s="27"/>
      <c r="E4161" s="3" t="str">
        <f t="shared" si="290"/>
        <v/>
      </c>
      <c r="F4161" t="str">
        <f t="shared" si="291"/>
        <v/>
      </c>
      <c r="G4161" t="str">
        <f t="shared" si="292"/>
        <v/>
      </c>
    </row>
    <row r="4162" spans="1:7" customFormat="1" x14ac:dyDescent="0.2">
      <c r="A4162" s="27"/>
      <c r="B4162" s="27"/>
      <c r="C4162" s="27"/>
      <c r="E4162" s="3" t="str">
        <f t="shared" si="290"/>
        <v/>
      </c>
      <c r="F4162" t="str">
        <f t="shared" si="291"/>
        <v/>
      </c>
      <c r="G4162" t="str">
        <f t="shared" si="292"/>
        <v/>
      </c>
    </row>
    <row r="4163" spans="1:7" customFormat="1" x14ac:dyDescent="0.2">
      <c r="A4163" s="27"/>
      <c r="B4163" s="27"/>
      <c r="C4163" s="27"/>
      <c r="E4163" s="3" t="str">
        <f t="shared" ref="E4163:E4226" si="293">IF(A4163="", "", A4163+0)</f>
        <v/>
      </c>
      <c r="F4163" t="str">
        <f t="shared" ref="F4163:F4226" si="294">IF(B4163="", "", B4163)</f>
        <v/>
      </c>
      <c r="G4163" t="str">
        <f t="shared" ref="G4163:G4226" si="295">IF(C4163="", "", C4163+0)</f>
        <v/>
      </c>
    </row>
    <row r="4164" spans="1:7" customFormat="1" x14ac:dyDescent="0.2">
      <c r="A4164" s="27"/>
      <c r="B4164" s="27"/>
      <c r="C4164" s="27"/>
      <c r="E4164" s="3" t="str">
        <f t="shared" si="293"/>
        <v/>
      </c>
      <c r="F4164" t="str">
        <f t="shared" si="294"/>
        <v/>
      </c>
      <c r="G4164" t="str">
        <f t="shared" si="295"/>
        <v/>
      </c>
    </row>
    <row r="4165" spans="1:7" customFormat="1" x14ac:dyDescent="0.2">
      <c r="A4165" s="27"/>
      <c r="B4165" s="27"/>
      <c r="C4165" s="27"/>
      <c r="E4165" s="3" t="str">
        <f t="shared" si="293"/>
        <v/>
      </c>
      <c r="F4165" t="str">
        <f t="shared" si="294"/>
        <v/>
      </c>
      <c r="G4165" t="str">
        <f t="shared" si="295"/>
        <v/>
      </c>
    </row>
    <row r="4166" spans="1:7" customFormat="1" x14ac:dyDescent="0.2">
      <c r="A4166" s="27"/>
      <c r="B4166" s="27"/>
      <c r="C4166" s="27"/>
      <c r="E4166" s="3" t="str">
        <f t="shared" si="293"/>
        <v/>
      </c>
      <c r="F4166" t="str">
        <f t="shared" si="294"/>
        <v/>
      </c>
      <c r="G4166" t="str">
        <f t="shared" si="295"/>
        <v/>
      </c>
    </row>
    <row r="4167" spans="1:7" customFormat="1" x14ac:dyDescent="0.2">
      <c r="A4167" s="27"/>
      <c r="B4167" s="27"/>
      <c r="C4167" s="27"/>
      <c r="E4167" s="3" t="str">
        <f t="shared" si="293"/>
        <v/>
      </c>
      <c r="F4167" t="str">
        <f t="shared" si="294"/>
        <v/>
      </c>
      <c r="G4167" t="str">
        <f t="shared" si="295"/>
        <v/>
      </c>
    </row>
    <row r="4168" spans="1:7" customFormat="1" x14ac:dyDescent="0.2">
      <c r="A4168" s="27"/>
      <c r="B4168" s="27"/>
      <c r="C4168" s="27"/>
      <c r="E4168" s="3" t="str">
        <f t="shared" si="293"/>
        <v/>
      </c>
      <c r="F4168" t="str">
        <f t="shared" si="294"/>
        <v/>
      </c>
      <c r="G4168" t="str">
        <f t="shared" si="295"/>
        <v/>
      </c>
    </row>
    <row r="4169" spans="1:7" customFormat="1" x14ac:dyDescent="0.2">
      <c r="A4169" s="27"/>
      <c r="B4169" s="27"/>
      <c r="C4169" s="27"/>
      <c r="E4169" s="3" t="str">
        <f t="shared" si="293"/>
        <v/>
      </c>
      <c r="F4169" t="str">
        <f t="shared" si="294"/>
        <v/>
      </c>
      <c r="G4169" t="str">
        <f t="shared" si="295"/>
        <v/>
      </c>
    </row>
    <row r="4170" spans="1:7" customFormat="1" x14ac:dyDescent="0.2">
      <c r="A4170" s="27"/>
      <c r="B4170" s="27"/>
      <c r="C4170" s="27"/>
      <c r="E4170" s="3" t="str">
        <f t="shared" si="293"/>
        <v/>
      </c>
      <c r="F4170" t="str">
        <f t="shared" si="294"/>
        <v/>
      </c>
      <c r="G4170" t="str">
        <f t="shared" si="295"/>
        <v/>
      </c>
    </row>
    <row r="4171" spans="1:7" customFormat="1" x14ac:dyDescent="0.2">
      <c r="A4171" s="27"/>
      <c r="B4171" s="27"/>
      <c r="C4171" s="27"/>
      <c r="E4171" s="3" t="str">
        <f t="shared" si="293"/>
        <v/>
      </c>
      <c r="F4171" t="str">
        <f t="shared" si="294"/>
        <v/>
      </c>
      <c r="G4171" t="str">
        <f t="shared" si="295"/>
        <v/>
      </c>
    </row>
    <row r="4172" spans="1:7" customFormat="1" x14ac:dyDescent="0.2">
      <c r="A4172" s="27"/>
      <c r="B4172" s="27"/>
      <c r="C4172" s="27"/>
      <c r="E4172" s="3" t="str">
        <f t="shared" si="293"/>
        <v/>
      </c>
      <c r="F4172" t="str">
        <f t="shared" si="294"/>
        <v/>
      </c>
      <c r="G4172" t="str">
        <f t="shared" si="295"/>
        <v/>
      </c>
    </row>
    <row r="4173" spans="1:7" customFormat="1" x14ac:dyDescent="0.2">
      <c r="A4173" s="27"/>
      <c r="B4173" s="27"/>
      <c r="C4173" s="27"/>
      <c r="E4173" s="3" t="str">
        <f t="shared" si="293"/>
        <v/>
      </c>
      <c r="F4173" t="str">
        <f t="shared" si="294"/>
        <v/>
      </c>
      <c r="G4173" t="str">
        <f t="shared" si="295"/>
        <v/>
      </c>
    </row>
    <row r="4174" spans="1:7" customFormat="1" x14ac:dyDescent="0.2">
      <c r="A4174" s="27"/>
      <c r="B4174" s="27"/>
      <c r="C4174" s="27"/>
      <c r="E4174" s="3" t="str">
        <f t="shared" si="293"/>
        <v/>
      </c>
      <c r="F4174" t="str">
        <f t="shared" si="294"/>
        <v/>
      </c>
      <c r="G4174" t="str">
        <f t="shared" si="295"/>
        <v/>
      </c>
    </row>
    <row r="4175" spans="1:7" customFormat="1" x14ac:dyDescent="0.2">
      <c r="A4175" s="27"/>
      <c r="B4175" s="27"/>
      <c r="C4175" s="27"/>
      <c r="E4175" s="3" t="str">
        <f t="shared" si="293"/>
        <v/>
      </c>
      <c r="F4175" t="str">
        <f t="shared" si="294"/>
        <v/>
      </c>
      <c r="G4175" t="str">
        <f t="shared" si="295"/>
        <v/>
      </c>
    </row>
    <row r="4176" spans="1:7" customFormat="1" x14ac:dyDescent="0.2">
      <c r="A4176" s="27"/>
      <c r="B4176" s="27"/>
      <c r="C4176" s="27"/>
      <c r="E4176" s="3" t="str">
        <f t="shared" si="293"/>
        <v/>
      </c>
      <c r="F4176" t="str">
        <f t="shared" si="294"/>
        <v/>
      </c>
      <c r="G4176" t="str">
        <f t="shared" si="295"/>
        <v/>
      </c>
    </row>
    <row r="4177" spans="1:7" customFormat="1" x14ac:dyDescent="0.2">
      <c r="A4177" s="27"/>
      <c r="B4177" s="27"/>
      <c r="C4177" s="27"/>
      <c r="E4177" s="3" t="str">
        <f t="shared" si="293"/>
        <v/>
      </c>
      <c r="F4177" t="str">
        <f t="shared" si="294"/>
        <v/>
      </c>
      <c r="G4177" t="str">
        <f t="shared" si="295"/>
        <v/>
      </c>
    </row>
    <row r="4178" spans="1:7" customFormat="1" x14ac:dyDescent="0.2">
      <c r="A4178" s="27"/>
      <c r="B4178" s="27"/>
      <c r="C4178" s="27"/>
      <c r="E4178" s="3" t="str">
        <f t="shared" si="293"/>
        <v/>
      </c>
      <c r="F4178" t="str">
        <f t="shared" si="294"/>
        <v/>
      </c>
      <c r="G4178" t="str">
        <f t="shared" si="295"/>
        <v/>
      </c>
    </row>
    <row r="4179" spans="1:7" customFormat="1" x14ac:dyDescent="0.2">
      <c r="A4179" s="27"/>
      <c r="B4179" s="27"/>
      <c r="C4179" s="27"/>
      <c r="E4179" s="3" t="str">
        <f t="shared" si="293"/>
        <v/>
      </c>
      <c r="F4179" t="str">
        <f t="shared" si="294"/>
        <v/>
      </c>
      <c r="G4179" t="str">
        <f t="shared" si="295"/>
        <v/>
      </c>
    </row>
    <row r="4180" spans="1:7" customFormat="1" x14ac:dyDescent="0.2">
      <c r="A4180" s="27"/>
      <c r="B4180" s="27"/>
      <c r="C4180" s="27"/>
      <c r="E4180" s="3" t="str">
        <f t="shared" si="293"/>
        <v/>
      </c>
      <c r="F4180" t="str">
        <f t="shared" si="294"/>
        <v/>
      </c>
      <c r="G4180" t="str">
        <f t="shared" si="295"/>
        <v/>
      </c>
    </row>
    <row r="4181" spans="1:7" customFormat="1" x14ac:dyDescent="0.2">
      <c r="A4181" s="27"/>
      <c r="B4181" s="27"/>
      <c r="C4181" s="27"/>
      <c r="E4181" s="3" t="str">
        <f t="shared" si="293"/>
        <v/>
      </c>
      <c r="F4181" t="str">
        <f t="shared" si="294"/>
        <v/>
      </c>
      <c r="G4181" t="str">
        <f t="shared" si="295"/>
        <v/>
      </c>
    </row>
    <row r="4182" spans="1:7" customFormat="1" x14ac:dyDescent="0.2">
      <c r="A4182" s="27"/>
      <c r="B4182" s="27"/>
      <c r="C4182" s="27"/>
      <c r="E4182" s="3" t="str">
        <f t="shared" si="293"/>
        <v/>
      </c>
      <c r="F4182" t="str">
        <f t="shared" si="294"/>
        <v/>
      </c>
      <c r="G4182" t="str">
        <f t="shared" si="295"/>
        <v/>
      </c>
    </row>
    <row r="4183" spans="1:7" customFormat="1" x14ac:dyDescent="0.2">
      <c r="A4183" s="27"/>
      <c r="B4183" s="27"/>
      <c r="C4183" s="27"/>
      <c r="E4183" s="3" t="str">
        <f t="shared" si="293"/>
        <v/>
      </c>
      <c r="F4183" t="str">
        <f t="shared" si="294"/>
        <v/>
      </c>
      <c r="G4183" t="str">
        <f t="shared" si="295"/>
        <v/>
      </c>
    </row>
    <row r="4184" spans="1:7" customFormat="1" x14ac:dyDescent="0.2">
      <c r="A4184" s="27"/>
      <c r="B4184" s="27"/>
      <c r="C4184" s="27"/>
      <c r="E4184" s="3" t="str">
        <f t="shared" si="293"/>
        <v/>
      </c>
      <c r="F4184" t="str">
        <f t="shared" si="294"/>
        <v/>
      </c>
      <c r="G4184" t="str">
        <f t="shared" si="295"/>
        <v/>
      </c>
    </row>
    <row r="4185" spans="1:7" customFormat="1" x14ac:dyDescent="0.2">
      <c r="A4185" s="27"/>
      <c r="B4185" s="27"/>
      <c r="C4185" s="27"/>
      <c r="E4185" s="3" t="str">
        <f t="shared" si="293"/>
        <v/>
      </c>
      <c r="F4185" t="str">
        <f t="shared" si="294"/>
        <v/>
      </c>
      <c r="G4185" t="str">
        <f t="shared" si="295"/>
        <v/>
      </c>
    </row>
    <row r="4186" spans="1:7" customFormat="1" x14ac:dyDescent="0.2">
      <c r="A4186" s="27"/>
      <c r="B4186" s="27"/>
      <c r="C4186" s="27"/>
      <c r="E4186" s="3" t="str">
        <f t="shared" si="293"/>
        <v/>
      </c>
      <c r="F4186" t="str">
        <f t="shared" si="294"/>
        <v/>
      </c>
      <c r="G4186" t="str">
        <f t="shared" si="295"/>
        <v/>
      </c>
    </row>
    <row r="4187" spans="1:7" customFormat="1" x14ac:dyDescent="0.2">
      <c r="A4187" s="27"/>
      <c r="B4187" s="27"/>
      <c r="C4187" s="27"/>
      <c r="E4187" s="3" t="str">
        <f t="shared" si="293"/>
        <v/>
      </c>
      <c r="F4187" t="str">
        <f t="shared" si="294"/>
        <v/>
      </c>
      <c r="G4187" t="str">
        <f t="shared" si="295"/>
        <v/>
      </c>
    </row>
    <row r="4188" spans="1:7" customFormat="1" x14ac:dyDescent="0.2">
      <c r="A4188" s="27"/>
      <c r="B4188" s="27"/>
      <c r="C4188" s="27"/>
      <c r="E4188" s="3" t="str">
        <f t="shared" si="293"/>
        <v/>
      </c>
      <c r="F4188" t="str">
        <f t="shared" si="294"/>
        <v/>
      </c>
      <c r="G4188" t="str">
        <f t="shared" si="295"/>
        <v/>
      </c>
    </row>
    <row r="4189" spans="1:7" customFormat="1" x14ac:dyDescent="0.2">
      <c r="A4189" s="27"/>
      <c r="B4189" s="27"/>
      <c r="C4189" s="27"/>
      <c r="E4189" s="3" t="str">
        <f t="shared" si="293"/>
        <v/>
      </c>
      <c r="F4189" t="str">
        <f t="shared" si="294"/>
        <v/>
      </c>
      <c r="G4189" t="str">
        <f t="shared" si="295"/>
        <v/>
      </c>
    </row>
    <row r="4190" spans="1:7" customFormat="1" x14ac:dyDescent="0.2">
      <c r="A4190" s="27"/>
      <c r="B4190" s="27"/>
      <c r="C4190" s="27"/>
      <c r="E4190" s="3" t="str">
        <f t="shared" si="293"/>
        <v/>
      </c>
      <c r="F4190" t="str">
        <f t="shared" si="294"/>
        <v/>
      </c>
      <c r="G4190" t="str">
        <f t="shared" si="295"/>
        <v/>
      </c>
    </row>
    <row r="4191" spans="1:7" customFormat="1" x14ac:dyDescent="0.2">
      <c r="A4191" s="27"/>
      <c r="B4191" s="27"/>
      <c r="C4191" s="27"/>
      <c r="E4191" s="3" t="str">
        <f t="shared" si="293"/>
        <v/>
      </c>
      <c r="F4191" t="str">
        <f t="shared" si="294"/>
        <v/>
      </c>
      <c r="G4191" t="str">
        <f t="shared" si="295"/>
        <v/>
      </c>
    </row>
    <row r="4192" spans="1:7" customFormat="1" x14ac:dyDescent="0.2">
      <c r="A4192" s="27"/>
      <c r="B4192" s="27"/>
      <c r="C4192" s="27"/>
      <c r="E4192" s="3" t="str">
        <f t="shared" si="293"/>
        <v/>
      </c>
      <c r="F4192" t="str">
        <f t="shared" si="294"/>
        <v/>
      </c>
      <c r="G4192" t="str">
        <f t="shared" si="295"/>
        <v/>
      </c>
    </row>
    <row r="4193" spans="1:7" customFormat="1" x14ac:dyDescent="0.2">
      <c r="A4193" s="27"/>
      <c r="B4193" s="27"/>
      <c r="C4193" s="27"/>
      <c r="E4193" s="3" t="str">
        <f t="shared" si="293"/>
        <v/>
      </c>
      <c r="F4193" t="str">
        <f t="shared" si="294"/>
        <v/>
      </c>
      <c r="G4193" t="str">
        <f t="shared" si="295"/>
        <v/>
      </c>
    </row>
    <row r="4194" spans="1:7" customFormat="1" x14ac:dyDescent="0.2">
      <c r="A4194" s="27"/>
      <c r="B4194" s="27"/>
      <c r="C4194" s="27"/>
      <c r="E4194" s="3" t="str">
        <f t="shared" si="293"/>
        <v/>
      </c>
      <c r="F4194" t="str">
        <f t="shared" si="294"/>
        <v/>
      </c>
      <c r="G4194" t="str">
        <f t="shared" si="295"/>
        <v/>
      </c>
    </row>
    <row r="4195" spans="1:7" customFormat="1" x14ac:dyDescent="0.2">
      <c r="A4195" s="27"/>
      <c r="B4195" s="27"/>
      <c r="C4195" s="27"/>
      <c r="E4195" s="3" t="str">
        <f t="shared" si="293"/>
        <v/>
      </c>
      <c r="F4195" t="str">
        <f t="shared" si="294"/>
        <v/>
      </c>
      <c r="G4195" t="str">
        <f t="shared" si="295"/>
        <v/>
      </c>
    </row>
    <row r="4196" spans="1:7" customFormat="1" x14ac:dyDescent="0.2">
      <c r="A4196" s="27"/>
      <c r="B4196" s="27"/>
      <c r="C4196" s="27"/>
      <c r="E4196" s="3" t="str">
        <f t="shared" si="293"/>
        <v/>
      </c>
      <c r="F4196" t="str">
        <f t="shared" si="294"/>
        <v/>
      </c>
      <c r="G4196" t="str">
        <f t="shared" si="295"/>
        <v/>
      </c>
    </row>
    <row r="4197" spans="1:7" customFormat="1" x14ac:dyDescent="0.2">
      <c r="A4197" s="27"/>
      <c r="B4197" s="27"/>
      <c r="C4197" s="27"/>
      <c r="E4197" s="3" t="str">
        <f t="shared" si="293"/>
        <v/>
      </c>
      <c r="F4197" t="str">
        <f t="shared" si="294"/>
        <v/>
      </c>
      <c r="G4197" t="str">
        <f t="shared" si="295"/>
        <v/>
      </c>
    </row>
    <row r="4198" spans="1:7" customFormat="1" x14ac:dyDescent="0.2">
      <c r="A4198" s="27"/>
      <c r="B4198" s="27"/>
      <c r="C4198" s="27"/>
      <c r="E4198" s="3" t="str">
        <f t="shared" si="293"/>
        <v/>
      </c>
      <c r="F4198" t="str">
        <f t="shared" si="294"/>
        <v/>
      </c>
      <c r="G4198" t="str">
        <f t="shared" si="295"/>
        <v/>
      </c>
    </row>
    <row r="4199" spans="1:7" customFormat="1" x14ac:dyDescent="0.2">
      <c r="A4199" s="27"/>
      <c r="B4199" s="27"/>
      <c r="C4199" s="27"/>
      <c r="E4199" s="3" t="str">
        <f t="shared" si="293"/>
        <v/>
      </c>
      <c r="F4199" t="str">
        <f t="shared" si="294"/>
        <v/>
      </c>
      <c r="G4199" t="str">
        <f t="shared" si="295"/>
        <v/>
      </c>
    </row>
    <row r="4200" spans="1:7" customFormat="1" x14ac:dyDescent="0.2">
      <c r="A4200" s="27"/>
      <c r="B4200" s="27"/>
      <c r="C4200" s="27"/>
      <c r="E4200" s="3" t="str">
        <f t="shared" si="293"/>
        <v/>
      </c>
      <c r="F4200" t="str">
        <f t="shared" si="294"/>
        <v/>
      </c>
      <c r="G4200" t="str">
        <f t="shared" si="295"/>
        <v/>
      </c>
    </row>
    <row r="4201" spans="1:7" customFormat="1" x14ac:dyDescent="0.2">
      <c r="A4201" s="27"/>
      <c r="B4201" s="27"/>
      <c r="C4201" s="27"/>
      <c r="E4201" s="3" t="str">
        <f t="shared" si="293"/>
        <v/>
      </c>
      <c r="F4201" t="str">
        <f t="shared" si="294"/>
        <v/>
      </c>
      <c r="G4201" t="str">
        <f t="shared" si="295"/>
        <v/>
      </c>
    </row>
    <row r="4202" spans="1:7" customFormat="1" x14ac:dyDescent="0.2">
      <c r="A4202" s="27"/>
      <c r="B4202" s="27"/>
      <c r="C4202" s="27"/>
      <c r="E4202" s="3" t="str">
        <f t="shared" si="293"/>
        <v/>
      </c>
      <c r="F4202" t="str">
        <f t="shared" si="294"/>
        <v/>
      </c>
      <c r="G4202" t="str">
        <f t="shared" si="295"/>
        <v/>
      </c>
    </row>
    <row r="4203" spans="1:7" customFormat="1" x14ac:dyDescent="0.2">
      <c r="A4203" s="27"/>
      <c r="B4203" s="27"/>
      <c r="C4203" s="27"/>
      <c r="E4203" s="3" t="str">
        <f t="shared" si="293"/>
        <v/>
      </c>
      <c r="F4203" t="str">
        <f t="shared" si="294"/>
        <v/>
      </c>
      <c r="G4203" t="str">
        <f t="shared" si="295"/>
        <v/>
      </c>
    </row>
    <row r="4204" spans="1:7" customFormat="1" x14ac:dyDescent="0.2">
      <c r="A4204" s="27"/>
      <c r="B4204" s="27"/>
      <c r="C4204" s="27"/>
      <c r="E4204" s="3" t="str">
        <f t="shared" si="293"/>
        <v/>
      </c>
      <c r="F4204" t="str">
        <f t="shared" si="294"/>
        <v/>
      </c>
      <c r="G4204" t="str">
        <f t="shared" si="295"/>
        <v/>
      </c>
    </row>
    <row r="4205" spans="1:7" customFormat="1" x14ac:dyDescent="0.2">
      <c r="A4205" s="27"/>
      <c r="B4205" s="27"/>
      <c r="C4205" s="27"/>
      <c r="E4205" s="3" t="str">
        <f t="shared" si="293"/>
        <v/>
      </c>
      <c r="F4205" t="str">
        <f t="shared" si="294"/>
        <v/>
      </c>
      <c r="G4205" t="str">
        <f t="shared" si="295"/>
        <v/>
      </c>
    </row>
    <row r="4206" spans="1:7" customFormat="1" x14ac:dyDescent="0.2">
      <c r="A4206" s="27"/>
      <c r="B4206" s="27"/>
      <c r="C4206" s="27"/>
      <c r="E4206" s="3" t="str">
        <f t="shared" si="293"/>
        <v/>
      </c>
      <c r="F4206" t="str">
        <f t="shared" si="294"/>
        <v/>
      </c>
      <c r="G4206" t="str">
        <f t="shared" si="295"/>
        <v/>
      </c>
    </row>
    <row r="4207" spans="1:7" customFormat="1" x14ac:dyDescent="0.2">
      <c r="A4207" s="27"/>
      <c r="B4207" s="27"/>
      <c r="C4207" s="27"/>
      <c r="E4207" s="3" t="str">
        <f t="shared" si="293"/>
        <v/>
      </c>
      <c r="F4207" t="str">
        <f t="shared" si="294"/>
        <v/>
      </c>
      <c r="G4207" t="str">
        <f t="shared" si="295"/>
        <v/>
      </c>
    </row>
    <row r="4208" spans="1:7" customFormat="1" x14ac:dyDescent="0.2">
      <c r="A4208" s="27"/>
      <c r="B4208" s="27"/>
      <c r="C4208" s="27"/>
      <c r="E4208" s="3" t="str">
        <f t="shared" si="293"/>
        <v/>
      </c>
      <c r="F4208" t="str">
        <f t="shared" si="294"/>
        <v/>
      </c>
      <c r="G4208" t="str">
        <f t="shared" si="295"/>
        <v/>
      </c>
    </row>
    <row r="4209" spans="1:7" customFormat="1" x14ac:dyDescent="0.2">
      <c r="A4209" s="27"/>
      <c r="B4209" s="27"/>
      <c r="C4209" s="27"/>
      <c r="E4209" s="3" t="str">
        <f t="shared" si="293"/>
        <v/>
      </c>
      <c r="F4209" t="str">
        <f t="shared" si="294"/>
        <v/>
      </c>
      <c r="G4209" t="str">
        <f t="shared" si="295"/>
        <v/>
      </c>
    </row>
    <row r="4210" spans="1:7" customFormat="1" x14ac:dyDescent="0.2">
      <c r="A4210" s="27"/>
      <c r="B4210" s="27"/>
      <c r="C4210" s="27"/>
      <c r="E4210" s="3" t="str">
        <f t="shared" si="293"/>
        <v/>
      </c>
      <c r="F4210" t="str">
        <f t="shared" si="294"/>
        <v/>
      </c>
      <c r="G4210" t="str">
        <f t="shared" si="295"/>
        <v/>
      </c>
    </row>
    <row r="4211" spans="1:7" customFormat="1" x14ac:dyDescent="0.2">
      <c r="A4211" s="27"/>
      <c r="B4211" s="27"/>
      <c r="C4211" s="27"/>
      <c r="E4211" s="3" t="str">
        <f t="shared" si="293"/>
        <v/>
      </c>
      <c r="F4211" t="str">
        <f t="shared" si="294"/>
        <v/>
      </c>
      <c r="G4211" t="str">
        <f t="shared" si="295"/>
        <v/>
      </c>
    </row>
    <row r="4212" spans="1:7" customFormat="1" x14ac:dyDescent="0.2">
      <c r="A4212" s="27"/>
      <c r="B4212" s="27"/>
      <c r="C4212" s="27"/>
      <c r="E4212" s="3" t="str">
        <f t="shared" si="293"/>
        <v/>
      </c>
      <c r="F4212" t="str">
        <f t="shared" si="294"/>
        <v/>
      </c>
      <c r="G4212" t="str">
        <f t="shared" si="295"/>
        <v/>
      </c>
    </row>
    <row r="4213" spans="1:7" customFormat="1" x14ac:dyDescent="0.2">
      <c r="A4213" s="27"/>
      <c r="B4213" s="27"/>
      <c r="C4213" s="27"/>
      <c r="E4213" s="3" t="str">
        <f t="shared" si="293"/>
        <v/>
      </c>
      <c r="F4213" t="str">
        <f t="shared" si="294"/>
        <v/>
      </c>
      <c r="G4213" t="str">
        <f t="shared" si="295"/>
        <v/>
      </c>
    </row>
    <row r="4214" spans="1:7" customFormat="1" x14ac:dyDescent="0.2">
      <c r="A4214" s="27"/>
      <c r="B4214" s="27"/>
      <c r="C4214" s="27"/>
      <c r="E4214" s="3" t="str">
        <f t="shared" si="293"/>
        <v/>
      </c>
      <c r="F4214" t="str">
        <f t="shared" si="294"/>
        <v/>
      </c>
      <c r="G4214" t="str">
        <f t="shared" si="295"/>
        <v/>
      </c>
    </row>
    <row r="4215" spans="1:7" customFormat="1" x14ac:dyDescent="0.2">
      <c r="A4215" s="27"/>
      <c r="B4215" s="27"/>
      <c r="C4215" s="27"/>
      <c r="E4215" s="3" t="str">
        <f t="shared" si="293"/>
        <v/>
      </c>
      <c r="F4215" t="str">
        <f t="shared" si="294"/>
        <v/>
      </c>
      <c r="G4215" t="str">
        <f t="shared" si="295"/>
        <v/>
      </c>
    </row>
    <row r="4216" spans="1:7" customFormat="1" x14ac:dyDescent="0.2">
      <c r="A4216" s="27"/>
      <c r="B4216" s="27"/>
      <c r="C4216" s="27"/>
      <c r="E4216" s="3" t="str">
        <f t="shared" si="293"/>
        <v/>
      </c>
      <c r="F4216" t="str">
        <f t="shared" si="294"/>
        <v/>
      </c>
      <c r="G4216" t="str">
        <f t="shared" si="295"/>
        <v/>
      </c>
    </row>
    <row r="4217" spans="1:7" customFormat="1" x14ac:dyDescent="0.2">
      <c r="A4217" s="27"/>
      <c r="B4217" s="27"/>
      <c r="C4217" s="27"/>
      <c r="E4217" s="3" t="str">
        <f t="shared" si="293"/>
        <v/>
      </c>
      <c r="F4217" t="str">
        <f t="shared" si="294"/>
        <v/>
      </c>
      <c r="G4217" t="str">
        <f t="shared" si="295"/>
        <v/>
      </c>
    </row>
    <row r="4218" spans="1:7" customFormat="1" x14ac:dyDescent="0.2">
      <c r="A4218" s="27"/>
      <c r="B4218" s="27"/>
      <c r="C4218" s="27"/>
      <c r="E4218" s="3" t="str">
        <f t="shared" si="293"/>
        <v/>
      </c>
      <c r="F4218" t="str">
        <f t="shared" si="294"/>
        <v/>
      </c>
      <c r="G4218" t="str">
        <f t="shared" si="295"/>
        <v/>
      </c>
    </row>
    <row r="4219" spans="1:7" customFormat="1" x14ac:dyDescent="0.2">
      <c r="A4219" s="27"/>
      <c r="B4219" s="27"/>
      <c r="C4219" s="27"/>
      <c r="E4219" s="3" t="str">
        <f t="shared" si="293"/>
        <v/>
      </c>
      <c r="F4219" t="str">
        <f t="shared" si="294"/>
        <v/>
      </c>
      <c r="G4219" t="str">
        <f t="shared" si="295"/>
        <v/>
      </c>
    </row>
    <row r="4220" spans="1:7" customFormat="1" x14ac:dyDescent="0.2">
      <c r="A4220" s="27"/>
      <c r="B4220" s="27"/>
      <c r="C4220" s="27"/>
      <c r="E4220" s="3" t="str">
        <f t="shared" si="293"/>
        <v/>
      </c>
      <c r="F4220" t="str">
        <f t="shared" si="294"/>
        <v/>
      </c>
      <c r="G4220" t="str">
        <f t="shared" si="295"/>
        <v/>
      </c>
    </row>
    <row r="4221" spans="1:7" customFormat="1" x14ac:dyDescent="0.2">
      <c r="A4221" s="27"/>
      <c r="B4221" s="27"/>
      <c r="C4221" s="27"/>
      <c r="E4221" s="3" t="str">
        <f t="shared" si="293"/>
        <v/>
      </c>
      <c r="F4221" t="str">
        <f t="shared" si="294"/>
        <v/>
      </c>
      <c r="G4221" t="str">
        <f t="shared" si="295"/>
        <v/>
      </c>
    </row>
    <row r="4222" spans="1:7" customFormat="1" x14ac:dyDescent="0.2">
      <c r="A4222" s="27"/>
      <c r="B4222" s="27"/>
      <c r="C4222" s="27"/>
      <c r="E4222" s="3" t="str">
        <f t="shared" si="293"/>
        <v/>
      </c>
      <c r="F4222" t="str">
        <f t="shared" si="294"/>
        <v/>
      </c>
      <c r="G4222" t="str">
        <f t="shared" si="295"/>
        <v/>
      </c>
    </row>
    <row r="4223" spans="1:7" customFormat="1" x14ac:dyDescent="0.2">
      <c r="A4223" s="27"/>
      <c r="B4223" s="27"/>
      <c r="C4223" s="27"/>
      <c r="E4223" s="3" t="str">
        <f t="shared" si="293"/>
        <v/>
      </c>
      <c r="F4223" t="str">
        <f t="shared" si="294"/>
        <v/>
      </c>
      <c r="G4223" t="str">
        <f t="shared" si="295"/>
        <v/>
      </c>
    </row>
    <row r="4224" spans="1:7" customFormat="1" x14ac:dyDescent="0.2">
      <c r="A4224" s="27"/>
      <c r="B4224" s="27"/>
      <c r="C4224" s="27"/>
      <c r="E4224" s="3" t="str">
        <f t="shared" si="293"/>
        <v/>
      </c>
      <c r="F4224" t="str">
        <f t="shared" si="294"/>
        <v/>
      </c>
      <c r="G4224" t="str">
        <f t="shared" si="295"/>
        <v/>
      </c>
    </row>
    <row r="4225" spans="1:7" customFormat="1" x14ac:dyDescent="0.2">
      <c r="A4225" s="27"/>
      <c r="B4225" s="27"/>
      <c r="C4225" s="27"/>
      <c r="E4225" s="3" t="str">
        <f t="shared" si="293"/>
        <v/>
      </c>
      <c r="F4225" t="str">
        <f t="shared" si="294"/>
        <v/>
      </c>
      <c r="G4225" t="str">
        <f t="shared" si="295"/>
        <v/>
      </c>
    </row>
    <row r="4226" spans="1:7" customFormat="1" x14ac:dyDescent="0.2">
      <c r="A4226" s="27"/>
      <c r="B4226" s="27"/>
      <c r="C4226" s="27"/>
      <c r="E4226" s="3" t="str">
        <f t="shared" si="293"/>
        <v/>
      </c>
      <c r="F4226" t="str">
        <f t="shared" si="294"/>
        <v/>
      </c>
      <c r="G4226" t="str">
        <f t="shared" si="295"/>
        <v/>
      </c>
    </row>
    <row r="4227" spans="1:7" customFormat="1" x14ac:dyDescent="0.2">
      <c r="A4227" s="27"/>
      <c r="B4227" s="27"/>
      <c r="C4227" s="27"/>
      <c r="E4227" s="3" t="str">
        <f t="shared" ref="E4227:E4290" si="296">IF(A4227="", "", A4227+0)</f>
        <v/>
      </c>
      <c r="F4227" t="str">
        <f t="shared" ref="F4227:F4290" si="297">IF(B4227="", "", B4227)</f>
        <v/>
      </c>
      <c r="G4227" t="str">
        <f t="shared" ref="G4227:G4290" si="298">IF(C4227="", "", C4227+0)</f>
        <v/>
      </c>
    </row>
    <row r="4228" spans="1:7" customFormat="1" x14ac:dyDescent="0.2">
      <c r="A4228" s="27"/>
      <c r="B4228" s="27"/>
      <c r="C4228" s="27"/>
      <c r="E4228" s="3" t="str">
        <f t="shared" si="296"/>
        <v/>
      </c>
      <c r="F4228" t="str">
        <f t="shared" si="297"/>
        <v/>
      </c>
      <c r="G4228" t="str">
        <f t="shared" si="298"/>
        <v/>
      </c>
    </row>
    <row r="4229" spans="1:7" customFormat="1" x14ac:dyDescent="0.2">
      <c r="A4229" s="27"/>
      <c r="B4229" s="27"/>
      <c r="C4229" s="27"/>
      <c r="E4229" s="3" t="str">
        <f t="shared" si="296"/>
        <v/>
      </c>
      <c r="F4229" t="str">
        <f t="shared" si="297"/>
        <v/>
      </c>
      <c r="G4229" t="str">
        <f t="shared" si="298"/>
        <v/>
      </c>
    </row>
    <row r="4230" spans="1:7" customFormat="1" x14ac:dyDescent="0.2">
      <c r="A4230" s="27"/>
      <c r="B4230" s="27"/>
      <c r="C4230" s="27"/>
      <c r="E4230" s="3" t="str">
        <f t="shared" si="296"/>
        <v/>
      </c>
      <c r="F4230" t="str">
        <f t="shared" si="297"/>
        <v/>
      </c>
      <c r="G4230" t="str">
        <f t="shared" si="298"/>
        <v/>
      </c>
    </row>
    <row r="4231" spans="1:7" customFormat="1" x14ac:dyDescent="0.2">
      <c r="A4231" s="27"/>
      <c r="B4231" s="27"/>
      <c r="C4231" s="27"/>
      <c r="E4231" s="3" t="str">
        <f t="shared" si="296"/>
        <v/>
      </c>
      <c r="F4231" t="str">
        <f t="shared" si="297"/>
        <v/>
      </c>
      <c r="G4231" t="str">
        <f t="shared" si="298"/>
        <v/>
      </c>
    </row>
    <row r="4232" spans="1:7" customFormat="1" x14ac:dyDescent="0.2">
      <c r="A4232" s="27"/>
      <c r="B4232" s="27"/>
      <c r="C4232" s="27"/>
      <c r="E4232" s="3" t="str">
        <f t="shared" si="296"/>
        <v/>
      </c>
      <c r="F4232" t="str">
        <f t="shared" si="297"/>
        <v/>
      </c>
      <c r="G4232" t="str">
        <f t="shared" si="298"/>
        <v/>
      </c>
    </row>
    <row r="4233" spans="1:7" customFormat="1" x14ac:dyDescent="0.2">
      <c r="A4233" s="27"/>
      <c r="B4233" s="27"/>
      <c r="C4233" s="27"/>
      <c r="E4233" s="3" t="str">
        <f t="shared" si="296"/>
        <v/>
      </c>
      <c r="F4233" t="str">
        <f t="shared" si="297"/>
        <v/>
      </c>
      <c r="G4233" t="str">
        <f t="shared" si="298"/>
        <v/>
      </c>
    </row>
    <row r="4234" spans="1:7" customFormat="1" x14ac:dyDescent="0.2">
      <c r="A4234" s="27"/>
      <c r="B4234" s="27"/>
      <c r="C4234" s="27"/>
      <c r="E4234" s="3" t="str">
        <f t="shared" si="296"/>
        <v/>
      </c>
      <c r="F4234" t="str">
        <f t="shared" si="297"/>
        <v/>
      </c>
      <c r="G4234" t="str">
        <f t="shared" si="298"/>
        <v/>
      </c>
    </row>
    <row r="4235" spans="1:7" customFormat="1" x14ac:dyDescent="0.2">
      <c r="A4235" s="27"/>
      <c r="B4235" s="27"/>
      <c r="C4235" s="27"/>
      <c r="E4235" s="3" t="str">
        <f t="shared" si="296"/>
        <v/>
      </c>
      <c r="F4235" t="str">
        <f t="shared" si="297"/>
        <v/>
      </c>
      <c r="G4235" t="str">
        <f t="shared" si="298"/>
        <v/>
      </c>
    </row>
    <row r="4236" spans="1:7" customFormat="1" x14ac:dyDescent="0.2">
      <c r="A4236" s="27"/>
      <c r="B4236" s="27"/>
      <c r="C4236" s="27"/>
      <c r="E4236" s="3" t="str">
        <f t="shared" si="296"/>
        <v/>
      </c>
      <c r="F4236" t="str">
        <f t="shared" si="297"/>
        <v/>
      </c>
      <c r="G4236" t="str">
        <f t="shared" si="298"/>
        <v/>
      </c>
    </row>
    <row r="4237" spans="1:7" customFormat="1" x14ac:dyDescent="0.2">
      <c r="A4237" s="27"/>
      <c r="B4237" s="27"/>
      <c r="C4237" s="27"/>
      <c r="E4237" s="3" t="str">
        <f t="shared" si="296"/>
        <v/>
      </c>
      <c r="F4237" t="str">
        <f t="shared" si="297"/>
        <v/>
      </c>
      <c r="G4237" t="str">
        <f t="shared" si="298"/>
        <v/>
      </c>
    </row>
    <row r="4238" spans="1:7" customFormat="1" x14ac:dyDescent="0.2">
      <c r="A4238" s="27"/>
      <c r="B4238" s="27"/>
      <c r="C4238" s="27"/>
      <c r="E4238" s="3" t="str">
        <f t="shared" si="296"/>
        <v/>
      </c>
      <c r="F4238" t="str">
        <f t="shared" si="297"/>
        <v/>
      </c>
      <c r="G4238" t="str">
        <f t="shared" si="298"/>
        <v/>
      </c>
    </row>
    <row r="4239" spans="1:7" customFormat="1" x14ac:dyDescent="0.2">
      <c r="A4239" s="27"/>
      <c r="B4239" s="27"/>
      <c r="C4239" s="27"/>
      <c r="E4239" s="3" t="str">
        <f t="shared" si="296"/>
        <v/>
      </c>
      <c r="F4239" t="str">
        <f t="shared" si="297"/>
        <v/>
      </c>
      <c r="G4239" t="str">
        <f t="shared" si="298"/>
        <v/>
      </c>
    </row>
    <row r="4240" spans="1:7" customFormat="1" x14ac:dyDescent="0.2">
      <c r="A4240" s="27"/>
      <c r="B4240" s="27"/>
      <c r="C4240" s="27"/>
      <c r="E4240" s="3" t="str">
        <f t="shared" si="296"/>
        <v/>
      </c>
      <c r="F4240" t="str">
        <f t="shared" si="297"/>
        <v/>
      </c>
      <c r="G4240" t="str">
        <f t="shared" si="298"/>
        <v/>
      </c>
    </row>
    <row r="4241" spans="1:7" customFormat="1" x14ac:dyDescent="0.2">
      <c r="A4241" s="27"/>
      <c r="B4241" s="27"/>
      <c r="C4241" s="27"/>
      <c r="E4241" s="3" t="str">
        <f t="shared" si="296"/>
        <v/>
      </c>
      <c r="F4241" t="str">
        <f t="shared" si="297"/>
        <v/>
      </c>
      <c r="G4241" t="str">
        <f t="shared" si="298"/>
        <v/>
      </c>
    </row>
    <row r="4242" spans="1:7" customFormat="1" x14ac:dyDescent="0.2">
      <c r="A4242" s="27"/>
      <c r="B4242" s="27"/>
      <c r="C4242" s="27"/>
      <c r="E4242" s="3" t="str">
        <f t="shared" si="296"/>
        <v/>
      </c>
      <c r="F4242" t="str">
        <f t="shared" si="297"/>
        <v/>
      </c>
      <c r="G4242" t="str">
        <f t="shared" si="298"/>
        <v/>
      </c>
    </row>
    <row r="4243" spans="1:7" customFormat="1" x14ac:dyDescent="0.2">
      <c r="A4243" s="27"/>
      <c r="B4243" s="27"/>
      <c r="C4243" s="27"/>
      <c r="E4243" s="3" t="str">
        <f t="shared" si="296"/>
        <v/>
      </c>
      <c r="F4243" t="str">
        <f t="shared" si="297"/>
        <v/>
      </c>
      <c r="G4243" t="str">
        <f t="shared" si="298"/>
        <v/>
      </c>
    </row>
    <row r="4244" spans="1:7" customFormat="1" x14ac:dyDescent="0.2">
      <c r="A4244" s="27"/>
      <c r="B4244" s="27"/>
      <c r="C4244" s="27"/>
      <c r="E4244" s="3" t="str">
        <f t="shared" si="296"/>
        <v/>
      </c>
      <c r="F4244" t="str">
        <f t="shared" si="297"/>
        <v/>
      </c>
      <c r="G4244" t="str">
        <f t="shared" si="298"/>
        <v/>
      </c>
    </row>
    <row r="4245" spans="1:7" customFormat="1" x14ac:dyDescent="0.2">
      <c r="A4245" s="27"/>
      <c r="B4245" s="27"/>
      <c r="C4245" s="27"/>
      <c r="E4245" s="3" t="str">
        <f t="shared" si="296"/>
        <v/>
      </c>
      <c r="F4245" t="str">
        <f t="shared" si="297"/>
        <v/>
      </c>
      <c r="G4245" t="str">
        <f t="shared" si="298"/>
        <v/>
      </c>
    </row>
    <row r="4246" spans="1:7" customFormat="1" x14ac:dyDescent="0.2">
      <c r="A4246" s="27"/>
      <c r="B4246" s="27"/>
      <c r="C4246" s="27"/>
      <c r="E4246" s="3" t="str">
        <f t="shared" si="296"/>
        <v/>
      </c>
      <c r="F4246" t="str">
        <f t="shared" si="297"/>
        <v/>
      </c>
      <c r="G4246" t="str">
        <f t="shared" si="298"/>
        <v/>
      </c>
    </row>
    <row r="4247" spans="1:7" customFormat="1" x14ac:dyDescent="0.2">
      <c r="A4247" s="27"/>
      <c r="B4247" s="27"/>
      <c r="C4247" s="27"/>
      <c r="E4247" s="3" t="str">
        <f t="shared" si="296"/>
        <v/>
      </c>
      <c r="F4247" t="str">
        <f t="shared" si="297"/>
        <v/>
      </c>
      <c r="G4247" t="str">
        <f t="shared" si="298"/>
        <v/>
      </c>
    </row>
    <row r="4248" spans="1:7" customFormat="1" x14ac:dyDescent="0.2">
      <c r="A4248" s="27"/>
      <c r="B4248" s="27"/>
      <c r="C4248" s="27"/>
      <c r="E4248" s="3" t="str">
        <f t="shared" si="296"/>
        <v/>
      </c>
      <c r="F4248" t="str">
        <f t="shared" si="297"/>
        <v/>
      </c>
      <c r="G4248" t="str">
        <f t="shared" si="298"/>
        <v/>
      </c>
    </row>
    <row r="4249" spans="1:7" customFormat="1" x14ac:dyDescent="0.2">
      <c r="A4249" s="27"/>
      <c r="B4249" s="27"/>
      <c r="C4249" s="27"/>
      <c r="E4249" s="3" t="str">
        <f t="shared" si="296"/>
        <v/>
      </c>
      <c r="F4249" t="str">
        <f t="shared" si="297"/>
        <v/>
      </c>
      <c r="G4249" t="str">
        <f t="shared" si="298"/>
        <v/>
      </c>
    </row>
    <row r="4250" spans="1:7" customFormat="1" x14ac:dyDescent="0.2">
      <c r="A4250" s="27"/>
      <c r="B4250" s="27"/>
      <c r="C4250" s="27"/>
      <c r="E4250" s="3" t="str">
        <f t="shared" si="296"/>
        <v/>
      </c>
      <c r="F4250" t="str">
        <f t="shared" si="297"/>
        <v/>
      </c>
      <c r="G4250" t="str">
        <f t="shared" si="298"/>
        <v/>
      </c>
    </row>
    <row r="4251" spans="1:7" customFormat="1" x14ac:dyDescent="0.2">
      <c r="A4251" s="27"/>
      <c r="B4251" s="27"/>
      <c r="C4251" s="27"/>
      <c r="E4251" s="3" t="str">
        <f t="shared" si="296"/>
        <v/>
      </c>
      <c r="F4251" t="str">
        <f t="shared" si="297"/>
        <v/>
      </c>
      <c r="G4251" t="str">
        <f t="shared" si="298"/>
        <v/>
      </c>
    </row>
    <row r="4252" spans="1:7" customFormat="1" x14ac:dyDescent="0.2">
      <c r="A4252" s="27"/>
      <c r="B4252" s="27"/>
      <c r="C4252" s="27"/>
      <c r="E4252" s="3" t="str">
        <f t="shared" si="296"/>
        <v/>
      </c>
      <c r="F4252" t="str">
        <f t="shared" si="297"/>
        <v/>
      </c>
      <c r="G4252" t="str">
        <f t="shared" si="298"/>
        <v/>
      </c>
    </row>
    <row r="4253" spans="1:7" customFormat="1" x14ac:dyDescent="0.2">
      <c r="A4253" s="27"/>
      <c r="B4253" s="27"/>
      <c r="C4253" s="27"/>
      <c r="E4253" s="3" t="str">
        <f t="shared" si="296"/>
        <v/>
      </c>
      <c r="F4253" t="str">
        <f t="shared" si="297"/>
        <v/>
      </c>
      <c r="G4253" t="str">
        <f t="shared" si="298"/>
        <v/>
      </c>
    </row>
    <row r="4254" spans="1:7" customFormat="1" x14ac:dyDescent="0.2">
      <c r="A4254" s="27"/>
      <c r="B4254" s="27"/>
      <c r="C4254" s="27"/>
      <c r="E4254" s="3" t="str">
        <f t="shared" si="296"/>
        <v/>
      </c>
      <c r="F4254" t="str">
        <f t="shared" si="297"/>
        <v/>
      </c>
      <c r="G4254" t="str">
        <f t="shared" si="298"/>
        <v/>
      </c>
    </row>
    <row r="4255" spans="1:7" customFormat="1" x14ac:dyDescent="0.2">
      <c r="A4255" s="27"/>
      <c r="B4255" s="27"/>
      <c r="C4255" s="27"/>
      <c r="E4255" s="3" t="str">
        <f t="shared" si="296"/>
        <v/>
      </c>
      <c r="F4255" t="str">
        <f t="shared" si="297"/>
        <v/>
      </c>
      <c r="G4255" t="str">
        <f t="shared" si="298"/>
        <v/>
      </c>
    </row>
    <row r="4256" spans="1:7" customFormat="1" x14ac:dyDescent="0.2">
      <c r="A4256" s="27"/>
      <c r="B4256" s="27"/>
      <c r="C4256" s="27"/>
      <c r="E4256" s="3" t="str">
        <f t="shared" si="296"/>
        <v/>
      </c>
      <c r="F4256" t="str">
        <f t="shared" si="297"/>
        <v/>
      </c>
      <c r="G4256" t="str">
        <f t="shared" si="298"/>
        <v/>
      </c>
    </row>
    <row r="4257" spans="1:7" customFormat="1" x14ac:dyDescent="0.2">
      <c r="A4257" s="27"/>
      <c r="B4257" s="27"/>
      <c r="C4257" s="27"/>
      <c r="E4257" s="3" t="str">
        <f t="shared" si="296"/>
        <v/>
      </c>
      <c r="F4257" t="str">
        <f t="shared" si="297"/>
        <v/>
      </c>
      <c r="G4257" t="str">
        <f t="shared" si="298"/>
        <v/>
      </c>
    </row>
    <row r="4258" spans="1:7" customFormat="1" x14ac:dyDescent="0.2">
      <c r="A4258" s="27"/>
      <c r="B4258" s="27"/>
      <c r="C4258" s="27"/>
      <c r="E4258" s="3" t="str">
        <f t="shared" si="296"/>
        <v/>
      </c>
      <c r="F4258" t="str">
        <f t="shared" si="297"/>
        <v/>
      </c>
      <c r="G4258" t="str">
        <f t="shared" si="298"/>
        <v/>
      </c>
    </row>
    <row r="4259" spans="1:7" customFormat="1" x14ac:dyDescent="0.2">
      <c r="A4259" s="27"/>
      <c r="B4259" s="27"/>
      <c r="C4259" s="27"/>
      <c r="E4259" s="3" t="str">
        <f t="shared" si="296"/>
        <v/>
      </c>
      <c r="F4259" t="str">
        <f t="shared" si="297"/>
        <v/>
      </c>
      <c r="G4259" t="str">
        <f t="shared" si="298"/>
        <v/>
      </c>
    </row>
    <row r="4260" spans="1:7" customFormat="1" x14ac:dyDescent="0.2">
      <c r="A4260" s="27"/>
      <c r="B4260" s="27"/>
      <c r="C4260" s="27"/>
      <c r="E4260" s="3" t="str">
        <f t="shared" si="296"/>
        <v/>
      </c>
      <c r="F4260" t="str">
        <f t="shared" si="297"/>
        <v/>
      </c>
      <c r="G4260" t="str">
        <f t="shared" si="298"/>
        <v/>
      </c>
    </row>
    <row r="4261" spans="1:7" customFormat="1" x14ac:dyDescent="0.2">
      <c r="A4261" s="27"/>
      <c r="B4261" s="27"/>
      <c r="C4261" s="27"/>
      <c r="E4261" s="3" t="str">
        <f t="shared" si="296"/>
        <v/>
      </c>
      <c r="F4261" t="str">
        <f t="shared" si="297"/>
        <v/>
      </c>
      <c r="G4261" t="str">
        <f t="shared" si="298"/>
        <v/>
      </c>
    </row>
    <row r="4262" spans="1:7" customFormat="1" x14ac:dyDescent="0.2">
      <c r="A4262" s="27"/>
      <c r="B4262" s="27"/>
      <c r="C4262" s="27"/>
      <c r="E4262" s="3" t="str">
        <f t="shared" si="296"/>
        <v/>
      </c>
      <c r="F4262" t="str">
        <f t="shared" si="297"/>
        <v/>
      </c>
      <c r="G4262" t="str">
        <f t="shared" si="298"/>
        <v/>
      </c>
    </row>
    <row r="4263" spans="1:7" customFormat="1" x14ac:dyDescent="0.2">
      <c r="A4263" s="27"/>
      <c r="B4263" s="27"/>
      <c r="C4263" s="27"/>
      <c r="E4263" s="3" t="str">
        <f t="shared" si="296"/>
        <v/>
      </c>
      <c r="F4263" t="str">
        <f t="shared" si="297"/>
        <v/>
      </c>
      <c r="G4263" t="str">
        <f t="shared" si="298"/>
        <v/>
      </c>
    </row>
    <row r="4264" spans="1:7" customFormat="1" x14ac:dyDescent="0.2">
      <c r="A4264" s="27"/>
      <c r="B4264" s="27"/>
      <c r="C4264" s="27"/>
      <c r="E4264" s="3" t="str">
        <f t="shared" si="296"/>
        <v/>
      </c>
      <c r="F4264" t="str">
        <f t="shared" si="297"/>
        <v/>
      </c>
      <c r="G4264" t="str">
        <f t="shared" si="298"/>
        <v/>
      </c>
    </row>
    <row r="4265" spans="1:7" customFormat="1" x14ac:dyDescent="0.2">
      <c r="A4265" s="27"/>
      <c r="B4265" s="27"/>
      <c r="C4265" s="27"/>
      <c r="E4265" s="3" t="str">
        <f t="shared" si="296"/>
        <v/>
      </c>
      <c r="F4265" t="str">
        <f t="shared" si="297"/>
        <v/>
      </c>
      <c r="G4265" t="str">
        <f t="shared" si="298"/>
        <v/>
      </c>
    </row>
    <row r="4266" spans="1:7" customFormat="1" x14ac:dyDescent="0.2">
      <c r="A4266" s="27"/>
      <c r="B4266" s="27"/>
      <c r="C4266" s="27"/>
      <c r="E4266" s="3" t="str">
        <f t="shared" si="296"/>
        <v/>
      </c>
      <c r="F4266" t="str">
        <f t="shared" si="297"/>
        <v/>
      </c>
      <c r="G4266" t="str">
        <f t="shared" si="298"/>
        <v/>
      </c>
    </row>
    <row r="4267" spans="1:7" customFormat="1" x14ac:dyDescent="0.2">
      <c r="A4267" s="27"/>
      <c r="B4267" s="27"/>
      <c r="C4267" s="27"/>
      <c r="E4267" s="3" t="str">
        <f t="shared" si="296"/>
        <v/>
      </c>
      <c r="F4267" t="str">
        <f t="shared" si="297"/>
        <v/>
      </c>
      <c r="G4267" t="str">
        <f t="shared" si="298"/>
        <v/>
      </c>
    </row>
    <row r="4268" spans="1:7" customFormat="1" x14ac:dyDescent="0.2">
      <c r="A4268" s="27"/>
      <c r="B4268" s="27"/>
      <c r="C4268" s="27"/>
      <c r="E4268" s="3" t="str">
        <f t="shared" si="296"/>
        <v/>
      </c>
      <c r="F4268" t="str">
        <f t="shared" si="297"/>
        <v/>
      </c>
      <c r="G4268" t="str">
        <f t="shared" si="298"/>
        <v/>
      </c>
    </row>
    <row r="4269" spans="1:7" customFormat="1" x14ac:dyDescent="0.2">
      <c r="A4269" s="27"/>
      <c r="B4269" s="27"/>
      <c r="C4269" s="27"/>
      <c r="E4269" s="3" t="str">
        <f t="shared" si="296"/>
        <v/>
      </c>
      <c r="F4269" t="str">
        <f t="shared" si="297"/>
        <v/>
      </c>
      <c r="G4269" t="str">
        <f t="shared" si="298"/>
        <v/>
      </c>
    </row>
    <row r="4270" spans="1:7" customFormat="1" x14ac:dyDescent="0.2">
      <c r="A4270" s="27"/>
      <c r="B4270" s="27"/>
      <c r="C4270" s="27"/>
      <c r="E4270" s="3" t="str">
        <f t="shared" si="296"/>
        <v/>
      </c>
      <c r="F4270" t="str">
        <f t="shared" si="297"/>
        <v/>
      </c>
      <c r="G4270" t="str">
        <f t="shared" si="298"/>
        <v/>
      </c>
    </row>
    <row r="4271" spans="1:7" customFormat="1" x14ac:dyDescent="0.2">
      <c r="A4271" s="27"/>
      <c r="B4271" s="27"/>
      <c r="C4271" s="27"/>
      <c r="E4271" s="3" t="str">
        <f t="shared" si="296"/>
        <v/>
      </c>
      <c r="F4271" t="str">
        <f t="shared" si="297"/>
        <v/>
      </c>
      <c r="G4271" t="str">
        <f t="shared" si="298"/>
        <v/>
      </c>
    </row>
    <row r="4272" spans="1:7" customFormat="1" x14ac:dyDescent="0.2">
      <c r="A4272" s="27"/>
      <c r="B4272" s="27"/>
      <c r="C4272" s="27"/>
      <c r="E4272" s="3" t="str">
        <f t="shared" si="296"/>
        <v/>
      </c>
      <c r="F4272" t="str">
        <f t="shared" si="297"/>
        <v/>
      </c>
      <c r="G4272" t="str">
        <f t="shared" si="298"/>
        <v/>
      </c>
    </row>
    <row r="4273" spans="1:7" customFormat="1" x14ac:dyDescent="0.2">
      <c r="A4273" s="27"/>
      <c r="B4273" s="27"/>
      <c r="C4273" s="27"/>
      <c r="E4273" s="3" t="str">
        <f t="shared" si="296"/>
        <v/>
      </c>
      <c r="F4273" t="str">
        <f t="shared" si="297"/>
        <v/>
      </c>
      <c r="G4273" t="str">
        <f t="shared" si="298"/>
        <v/>
      </c>
    </row>
    <row r="4274" spans="1:7" customFormat="1" x14ac:dyDescent="0.2">
      <c r="A4274" s="27"/>
      <c r="B4274" s="27"/>
      <c r="C4274" s="27"/>
      <c r="E4274" s="3" t="str">
        <f t="shared" si="296"/>
        <v/>
      </c>
      <c r="F4274" t="str">
        <f t="shared" si="297"/>
        <v/>
      </c>
      <c r="G4274" t="str">
        <f t="shared" si="298"/>
        <v/>
      </c>
    </row>
    <row r="4275" spans="1:7" customFormat="1" x14ac:dyDescent="0.2">
      <c r="A4275" s="27"/>
      <c r="B4275" s="27"/>
      <c r="C4275" s="27"/>
      <c r="E4275" s="3" t="str">
        <f t="shared" si="296"/>
        <v/>
      </c>
      <c r="F4275" t="str">
        <f t="shared" si="297"/>
        <v/>
      </c>
      <c r="G4275" t="str">
        <f t="shared" si="298"/>
        <v/>
      </c>
    </row>
    <row r="4276" spans="1:7" customFormat="1" x14ac:dyDescent="0.2">
      <c r="A4276" s="27"/>
      <c r="B4276" s="27"/>
      <c r="C4276" s="27"/>
      <c r="E4276" s="3" t="str">
        <f t="shared" si="296"/>
        <v/>
      </c>
      <c r="F4276" t="str">
        <f t="shared" si="297"/>
        <v/>
      </c>
      <c r="G4276" t="str">
        <f t="shared" si="298"/>
        <v/>
      </c>
    </row>
    <row r="4277" spans="1:7" customFormat="1" x14ac:dyDescent="0.2">
      <c r="A4277" s="27"/>
      <c r="B4277" s="27"/>
      <c r="C4277" s="27"/>
      <c r="E4277" s="3" t="str">
        <f t="shared" si="296"/>
        <v/>
      </c>
      <c r="F4277" t="str">
        <f t="shared" si="297"/>
        <v/>
      </c>
      <c r="G4277" t="str">
        <f t="shared" si="298"/>
        <v/>
      </c>
    </row>
    <row r="4278" spans="1:7" customFormat="1" x14ac:dyDescent="0.2">
      <c r="A4278" s="27"/>
      <c r="B4278" s="27"/>
      <c r="C4278" s="27"/>
      <c r="E4278" s="3" t="str">
        <f t="shared" si="296"/>
        <v/>
      </c>
      <c r="F4278" t="str">
        <f t="shared" si="297"/>
        <v/>
      </c>
      <c r="G4278" t="str">
        <f t="shared" si="298"/>
        <v/>
      </c>
    </row>
    <row r="4279" spans="1:7" customFormat="1" x14ac:dyDescent="0.2">
      <c r="A4279" s="27"/>
      <c r="B4279" s="27"/>
      <c r="C4279" s="27"/>
      <c r="E4279" s="3" t="str">
        <f t="shared" si="296"/>
        <v/>
      </c>
      <c r="F4279" t="str">
        <f t="shared" si="297"/>
        <v/>
      </c>
      <c r="G4279" t="str">
        <f t="shared" si="298"/>
        <v/>
      </c>
    </row>
    <row r="4280" spans="1:7" customFormat="1" x14ac:dyDescent="0.2">
      <c r="A4280" s="27"/>
      <c r="B4280" s="27"/>
      <c r="C4280" s="27"/>
      <c r="E4280" s="3" t="str">
        <f t="shared" si="296"/>
        <v/>
      </c>
      <c r="F4280" t="str">
        <f t="shared" si="297"/>
        <v/>
      </c>
      <c r="G4280" t="str">
        <f t="shared" si="298"/>
        <v/>
      </c>
    </row>
    <row r="4281" spans="1:7" customFormat="1" x14ac:dyDescent="0.2">
      <c r="A4281" s="27"/>
      <c r="B4281" s="27"/>
      <c r="C4281" s="27"/>
      <c r="E4281" s="3" t="str">
        <f t="shared" si="296"/>
        <v/>
      </c>
      <c r="F4281" t="str">
        <f t="shared" si="297"/>
        <v/>
      </c>
      <c r="G4281" t="str">
        <f t="shared" si="298"/>
        <v/>
      </c>
    </row>
    <row r="4282" spans="1:7" customFormat="1" x14ac:dyDescent="0.2">
      <c r="A4282" s="27"/>
      <c r="B4282" s="27"/>
      <c r="C4282" s="27"/>
      <c r="E4282" s="3" t="str">
        <f t="shared" si="296"/>
        <v/>
      </c>
      <c r="F4282" t="str">
        <f t="shared" si="297"/>
        <v/>
      </c>
      <c r="G4282" t="str">
        <f t="shared" si="298"/>
        <v/>
      </c>
    </row>
    <row r="4283" spans="1:7" customFormat="1" x14ac:dyDescent="0.2">
      <c r="A4283" s="27"/>
      <c r="B4283" s="27"/>
      <c r="C4283" s="27"/>
      <c r="E4283" s="3" t="str">
        <f t="shared" si="296"/>
        <v/>
      </c>
      <c r="F4283" t="str">
        <f t="shared" si="297"/>
        <v/>
      </c>
      <c r="G4283" t="str">
        <f t="shared" si="298"/>
        <v/>
      </c>
    </row>
    <row r="4284" spans="1:7" customFormat="1" x14ac:dyDescent="0.2">
      <c r="A4284" s="27"/>
      <c r="B4284" s="27"/>
      <c r="C4284" s="27"/>
      <c r="E4284" s="3" t="str">
        <f t="shared" si="296"/>
        <v/>
      </c>
      <c r="F4284" t="str">
        <f t="shared" si="297"/>
        <v/>
      </c>
      <c r="G4284" t="str">
        <f t="shared" si="298"/>
        <v/>
      </c>
    </row>
    <row r="4285" spans="1:7" customFormat="1" x14ac:dyDescent="0.2">
      <c r="A4285" s="27"/>
      <c r="B4285" s="27"/>
      <c r="C4285" s="27"/>
      <c r="E4285" s="3" t="str">
        <f t="shared" si="296"/>
        <v/>
      </c>
      <c r="F4285" t="str">
        <f t="shared" si="297"/>
        <v/>
      </c>
      <c r="G4285" t="str">
        <f t="shared" si="298"/>
        <v/>
      </c>
    </row>
    <row r="4286" spans="1:7" customFormat="1" x14ac:dyDescent="0.2">
      <c r="A4286" s="27"/>
      <c r="B4286" s="27"/>
      <c r="C4286" s="27"/>
      <c r="E4286" s="3" t="str">
        <f t="shared" si="296"/>
        <v/>
      </c>
      <c r="F4286" t="str">
        <f t="shared" si="297"/>
        <v/>
      </c>
      <c r="G4286" t="str">
        <f t="shared" si="298"/>
        <v/>
      </c>
    </row>
    <row r="4287" spans="1:7" customFormat="1" x14ac:dyDescent="0.2">
      <c r="A4287" s="27"/>
      <c r="B4287" s="27"/>
      <c r="C4287" s="27"/>
      <c r="E4287" s="3" t="str">
        <f t="shared" si="296"/>
        <v/>
      </c>
      <c r="F4287" t="str">
        <f t="shared" si="297"/>
        <v/>
      </c>
      <c r="G4287" t="str">
        <f t="shared" si="298"/>
        <v/>
      </c>
    </row>
    <row r="4288" spans="1:7" customFormat="1" x14ac:dyDescent="0.2">
      <c r="A4288" s="27"/>
      <c r="B4288" s="27"/>
      <c r="C4288" s="27"/>
      <c r="E4288" s="3" t="str">
        <f t="shared" si="296"/>
        <v/>
      </c>
      <c r="F4288" t="str">
        <f t="shared" si="297"/>
        <v/>
      </c>
      <c r="G4288" t="str">
        <f t="shared" si="298"/>
        <v/>
      </c>
    </row>
    <row r="4289" spans="1:7" customFormat="1" x14ac:dyDescent="0.2">
      <c r="A4289" s="27"/>
      <c r="B4289" s="27"/>
      <c r="C4289" s="27"/>
      <c r="E4289" s="3" t="str">
        <f t="shared" si="296"/>
        <v/>
      </c>
      <c r="F4289" t="str">
        <f t="shared" si="297"/>
        <v/>
      </c>
      <c r="G4289" t="str">
        <f t="shared" si="298"/>
        <v/>
      </c>
    </row>
    <row r="4290" spans="1:7" customFormat="1" x14ac:dyDescent="0.2">
      <c r="A4290" s="27"/>
      <c r="B4290" s="27"/>
      <c r="C4290" s="27"/>
      <c r="E4290" s="3" t="str">
        <f t="shared" si="296"/>
        <v/>
      </c>
      <c r="F4290" t="str">
        <f t="shared" si="297"/>
        <v/>
      </c>
      <c r="G4290" t="str">
        <f t="shared" si="298"/>
        <v/>
      </c>
    </row>
    <row r="4291" spans="1:7" customFormat="1" x14ac:dyDescent="0.2">
      <c r="A4291" s="27"/>
      <c r="B4291" s="27"/>
      <c r="C4291" s="27"/>
      <c r="E4291" s="3" t="str">
        <f t="shared" ref="E4291:E4354" si="299">IF(A4291="", "", A4291+0)</f>
        <v/>
      </c>
      <c r="F4291" t="str">
        <f t="shared" ref="F4291:F4354" si="300">IF(B4291="", "", B4291)</f>
        <v/>
      </c>
      <c r="G4291" t="str">
        <f t="shared" ref="G4291:G4354" si="301">IF(C4291="", "", C4291+0)</f>
        <v/>
      </c>
    </row>
    <row r="4292" spans="1:7" customFormat="1" x14ac:dyDescent="0.2">
      <c r="A4292" s="27"/>
      <c r="B4292" s="27"/>
      <c r="C4292" s="27"/>
      <c r="E4292" s="3" t="str">
        <f t="shared" si="299"/>
        <v/>
      </c>
      <c r="F4292" t="str">
        <f t="shared" si="300"/>
        <v/>
      </c>
      <c r="G4292" t="str">
        <f t="shared" si="301"/>
        <v/>
      </c>
    </row>
    <row r="4293" spans="1:7" customFormat="1" x14ac:dyDescent="0.2">
      <c r="A4293" s="27"/>
      <c r="B4293" s="27"/>
      <c r="C4293" s="27"/>
      <c r="E4293" s="3" t="str">
        <f t="shared" si="299"/>
        <v/>
      </c>
      <c r="F4293" t="str">
        <f t="shared" si="300"/>
        <v/>
      </c>
      <c r="G4293" t="str">
        <f t="shared" si="301"/>
        <v/>
      </c>
    </row>
    <row r="4294" spans="1:7" customFormat="1" x14ac:dyDescent="0.2">
      <c r="A4294" s="27"/>
      <c r="B4294" s="27"/>
      <c r="C4294" s="27"/>
      <c r="E4294" s="3" t="str">
        <f t="shared" si="299"/>
        <v/>
      </c>
      <c r="F4294" t="str">
        <f t="shared" si="300"/>
        <v/>
      </c>
      <c r="G4294" t="str">
        <f t="shared" si="301"/>
        <v/>
      </c>
    </row>
    <row r="4295" spans="1:7" customFormat="1" x14ac:dyDescent="0.2">
      <c r="A4295" s="27"/>
      <c r="B4295" s="27"/>
      <c r="C4295" s="27"/>
      <c r="E4295" s="3" t="str">
        <f t="shared" si="299"/>
        <v/>
      </c>
      <c r="F4295" t="str">
        <f t="shared" si="300"/>
        <v/>
      </c>
      <c r="G4295" t="str">
        <f t="shared" si="301"/>
        <v/>
      </c>
    </row>
    <row r="4296" spans="1:7" customFormat="1" x14ac:dyDescent="0.2">
      <c r="A4296" s="27"/>
      <c r="B4296" s="27"/>
      <c r="C4296" s="27"/>
      <c r="E4296" s="3" t="str">
        <f t="shared" si="299"/>
        <v/>
      </c>
      <c r="F4296" t="str">
        <f t="shared" si="300"/>
        <v/>
      </c>
      <c r="G4296" t="str">
        <f t="shared" si="301"/>
        <v/>
      </c>
    </row>
    <row r="4297" spans="1:7" customFormat="1" x14ac:dyDescent="0.2">
      <c r="A4297" s="27"/>
      <c r="B4297" s="27"/>
      <c r="C4297" s="27"/>
      <c r="E4297" s="3" t="str">
        <f t="shared" si="299"/>
        <v/>
      </c>
      <c r="F4297" t="str">
        <f t="shared" si="300"/>
        <v/>
      </c>
      <c r="G4297" t="str">
        <f t="shared" si="301"/>
        <v/>
      </c>
    </row>
    <row r="4298" spans="1:7" customFormat="1" x14ac:dyDescent="0.2">
      <c r="A4298" s="27"/>
      <c r="B4298" s="27"/>
      <c r="C4298" s="27"/>
      <c r="E4298" s="3" t="str">
        <f t="shared" si="299"/>
        <v/>
      </c>
      <c r="F4298" t="str">
        <f t="shared" si="300"/>
        <v/>
      </c>
      <c r="G4298" t="str">
        <f t="shared" si="301"/>
        <v/>
      </c>
    </row>
    <row r="4299" spans="1:7" customFormat="1" x14ac:dyDescent="0.2">
      <c r="A4299" s="27"/>
      <c r="B4299" s="27"/>
      <c r="C4299" s="27"/>
      <c r="E4299" s="3" t="str">
        <f t="shared" si="299"/>
        <v/>
      </c>
      <c r="F4299" t="str">
        <f t="shared" si="300"/>
        <v/>
      </c>
      <c r="G4299" t="str">
        <f t="shared" si="301"/>
        <v/>
      </c>
    </row>
    <row r="4300" spans="1:7" customFormat="1" x14ac:dyDescent="0.2">
      <c r="A4300" s="27"/>
      <c r="B4300" s="27"/>
      <c r="C4300" s="27"/>
      <c r="E4300" s="3" t="str">
        <f t="shared" si="299"/>
        <v/>
      </c>
      <c r="F4300" t="str">
        <f t="shared" si="300"/>
        <v/>
      </c>
      <c r="G4300" t="str">
        <f t="shared" si="301"/>
        <v/>
      </c>
    </row>
    <row r="4301" spans="1:7" customFormat="1" x14ac:dyDescent="0.2">
      <c r="A4301" s="27"/>
      <c r="B4301" s="27"/>
      <c r="C4301" s="27"/>
      <c r="E4301" s="3" t="str">
        <f t="shared" si="299"/>
        <v/>
      </c>
      <c r="F4301" t="str">
        <f t="shared" si="300"/>
        <v/>
      </c>
      <c r="G4301" t="str">
        <f t="shared" si="301"/>
        <v/>
      </c>
    </row>
    <row r="4302" spans="1:7" customFormat="1" x14ac:dyDescent="0.2">
      <c r="A4302" s="27"/>
      <c r="B4302" s="27"/>
      <c r="C4302" s="27"/>
      <c r="E4302" s="3" t="str">
        <f t="shared" si="299"/>
        <v/>
      </c>
      <c r="F4302" t="str">
        <f t="shared" si="300"/>
        <v/>
      </c>
      <c r="G4302" t="str">
        <f t="shared" si="301"/>
        <v/>
      </c>
    </row>
    <row r="4303" spans="1:7" customFormat="1" x14ac:dyDescent="0.2">
      <c r="A4303" s="27"/>
      <c r="B4303" s="27"/>
      <c r="C4303" s="27"/>
      <c r="E4303" s="3" t="str">
        <f t="shared" si="299"/>
        <v/>
      </c>
      <c r="F4303" t="str">
        <f t="shared" si="300"/>
        <v/>
      </c>
      <c r="G4303" t="str">
        <f t="shared" si="301"/>
        <v/>
      </c>
    </row>
    <row r="4304" spans="1:7" customFormat="1" x14ac:dyDescent="0.2">
      <c r="A4304" s="27"/>
      <c r="B4304" s="27"/>
      <c r="C4304" s="27"/>
      <c r="E4304" s="3" t="str">
        <f t="shared" si="299"/>
        <v/>
      </c>
      <c r="F4304" t="str">
        <f t="shared" si="300"/>
        <v/>
      </c>
      <c r="G4304" t="str">
        <f t="shared" si="301"/>
        <v/>
      </c>
    </row>
    <row r="4305" spans="1:7" customFormat="1" x14ac:dyDescent="0.2">
      <c r="A4305" s="27"/>
      <c r="B4305" s="27"/>
      <c r="C4305" s="27"/>
      <c r="E4305" s="3" t="str">
        <f t="shared" si="299"/>
        <v/>
      </c>
      <c r="F4305" t="str">
        <f t="shared" si="300"/>
        <v/>
      </c>
      <c r="G4305" t="str">
        <f t="shared" si="301"/>
        <v/>
      </c>
    </row>
    <row r="4306" spans="1:7" customFormat="1" x14ac:dyDescent="0.2">
      <c r="A4306" s="27"/>
      <c r="B4306" s="27"/>
      <c r="C4306" s="27"/>
      <c r="E4306" s="3" t="str">
        <f t="shared" si="299"/>
        <v/>
      </c>
      <c r="F4306" t="str">
        <f t="shared" si="300"/>
        <v/>
      </c>
      <c r="G4306" t="str">
        <f t="shared" si="301"/>
        <v/>
      </c>
    </row>
    <row r="4307" spans="1:7" customFormat="1" x14ac:dyDescent="0.2">
      <c r="A4307" s="27"/>
      <c r="B4307" s="27"/>
      <c r="C4307" s="27"/>
      <c r="E4307" s="3" t="str">
        <f t="shared" si="299"/>
        <v/>
      </c>
      <c r="F4307" t="str">
        <f t="shared" si="300"/>
        <v/>
      </c>
      <c r="G4307" t="str">
        <f t="shared" si="301"/>
        <v/>
      </c>
    </row>
    <row r="4308" spans="1:7" customFormat="1" x14ac:dyDescent="0.2">
      <c r="A4308" s="27"/>
      <c r="B4308" s="27"/>
      <c r="C4308" s="27"/>
      <c r="E4308" s="3" t="str">
        <f t="shared" si="299"/>
        <v/>
      </c>
      <c r="F4308" t="str">
        <f t="shared" si="300"/>
        <v/>
      </c>
      <c r="G4308" t="str">
        <f t="shared" si="301"/>
        <v/>
      </c>
    </row>
    <row r="4309" spans="1:7" customFormat="1" x14ac:dyDescent="0.2">
      <c r="A4309" s="27"/>
      <c r="B4309" s="27"/>
      <c r="C4309" s="27"/>
      <c r="E4309" s="3" t="str">
        <f t="shared" si="299"/>
        <v/>
      </c>
      <c r="F4309" t="str">
        <f t="shared" si="300"/>
        <v/>
      </c>
      <c r="G4309" t="str">
        <f t="shared" si="301"/>
        <v/>
      </c>
    </row>
    <row r="4310" spans="1:7" customFormat="1" x14ac:dyDescent="0.2">
      <c r="A4310" s="27"/>
      <c r="B4310" s="27"/>
      <c r="C4310" s="27"/>
      <c r="E4310" s="3" t="str">
        <f t="shared" si="299"/>
        <v/>
      </c>
      <c r="F4310" t="str">
        <f t="shared" si="300"/>
        <v/>
      </c>
      <c r="G4310" t="str">
        <f t="shared" si="301"/>
        <v/>
      </c>
    </row>
    <row r="4311" spans="1:7" customFormat="1" x14ac:dyDescent="0.2">
      <c r="A4311" s="27"/>
      <c r="B4311" s="27"/>
      <c r="C4311" s="27"/>
      <c r="E4311" s="3" t="str">
        <f t="shared" si="299"/>
        <v/>
      </c>
      <c r="F4311" t="str">
        <f t="shared" si="300"/>
        <v/>
      </c>
      <c r="G4311" t="str">
        <f t="shared" si="301"/>
        <v/>
      </c>
    </row>
    <row r="4312" spans="1:7" customFormat="1" x14ac:dyDescent="0.2">
      <c r="A4312" s="27"/>
      <c r="B4312" s="27"/>
      <c r="C4312" s="27"/>
      <c r="E4312" s="3" t="str">
        <f t="shared" si="299"/>
        <v/>
      </c>
      <c r="F4312" t="str">
        <f t="shared" si="300"/>
        <v/>
      </c>
      <c r="G4312" t="str">
        <f t="shared" si="301"/>
        <v/>
      </c>
    </row>
    <row r="4313" spans="1:7" customFormat="1" x14ac:dyDescent="0.2">
      <c r="A4313" s="27"/>
      <c r="B4313" s="27"/>
      <c r="C4313" s="27"/>
      <c r="E4313" s="3" t="str">
        <f t="shared" si="299"/>
        <v/>
      </c>
      <c r="F4313" t="str">
        <f t="shared" si="300"/>
        <v/>
      </c>
      <c r="G4313" t="str">
        <f t="shared" si="301"/>
        <v/>
      </c>
    </row>
    <row r="4314" spans="1:7" customFormat="1" x14ac:dyDescent="0.2">
      <c r="A4314" s="27"/>
      <c r="B4314" s="27"/>
      <c r="C4314" s="27"/>
      <c r="E4314" s="3" t="str">
        <f t="shared" si="299"/>
        <v/>
      </c>
      <c r="F4314" t="str">
        <f t="shared" si="300"/>
        <v/>
      </c>
      <c r="G4314" t="str">
        <f t="shared" si="301"/>
        <v/>
      </c>
    </row>
    <row r="4315" spans="1:7" customFormat="1" x14ac:dyDescent="0.2">
      <c r="A4315" s="27"/>
      <c r="B4315" s="27"/>
      <c r="C4315" s="27"/>
      <c r="E4315" s="3" t="str">
        <f t="shared" si="299"/>
        <v/>
      </c>
      <c r="F4315" t="str">
        <f t="shared" si="300"/>
        <v/>
      </c>
      <c r="G4315" t="str">
        <f t="shared" si="301"/>
        <v/>
      </c>
    </row>
    <row r="4316" spans="1:7" customFormat="1" x14ac:dyDescent="0.2">
      <c r="A4316" s="27"/>
      <c r="B4316" s="27"/>
      <c r="C4316" s="27"/>
      <c r="E4316" s="3" t="str">
        <f t="shared" si="299"/>
        <v/>
      </c>
      <c r="F4316" t="str">
        <f t="shared" si="300"/>
        <v/>
      </c>
      <c r="G4316" t="str">
        <f t="shared" si="301"/>
        <v/>
      </c>
    </row>
    <row r="4317" spans="1:7" customFormat="1" x14ac:dyDescent="0.2">
      <c r="A4317" s="27"/>
      <c r="B4317" s="27"/>
      <c r="C4317" s="27"/>
      <c r="E4317" s="3" t="str">
        <f t="shared" si="299"/>
        <v/>
      </c>
      <c r="F4317" t="str">
        <f t="shared" si="300"/>
        <v/>
      </c>
      <c r="G4317" t="str">
        <f t="shared" si="301"/>
        <v/>
      </c>
    </row>
    <row r="4318" spans="1:7" customFormat="1" x14ac:dyDescent="0.2">
      <c r="A4318" s="27"/>
      <c r="B4318" s="27"/>
      <c r="C4318" s="27"/>
      <c r="E4318" s="3" t="str">
        <f t="shared" si="299"/>
        <v/>
      </c>
      <c r="F4318" t="str">
        <f t="shared" si="300"/>
        <v/>
      </c>
      <c r="G4318" t="str">
        <f t="shared" si="301"/>
        <v/>
      </c>
    </row>
    <row r="4319" spans="1:7" customFormat="1" x14ac:dyDescent="0.2">
      <c r="A4319" s="27"/>
      <c r="B4319" s="27"/>
      <c r="C4319" s="27"/>
      <c r="E4319" s="3" t="str">
        <f t="shared" si="299"/>
        <v/>
      </c>
      <c r="F4319" t="str">
        <f t="shared" si="300"/>
        <v/>
      </c>
      <c r="G4319" t="str">
        <f t="shared" si="301"/>
        <v/>
      </c>
    </row>
    <row r="4320" spans="1:7" customFormat="1" x14ac:dyDescent="0.2">
      <c r="A4320" s="27"/>
      <c r="B4320" s="27"/>
      <c r="C4320" s="27"/>
      <c r="E4320" s="3" t="str">
        <f t="shared" si="299"/>
        <v/>
      </c>
      <c r="F4320" t="str">
        <f t="shared" si="300"/>
        <v/>
      </c>
      <c r="G4320" t="str">
        <f t="shared" si="301"/>
        <v/>
      </c>
    </row>
    <row r="4321" spans="1:7" customFormat="1" x14ac:dyDescent="0.2">
      <c r="A4321" s="27"/>
      <c r="B4321" s="27"/>
      <c r="C4321" s="27"/>
      <c r="E4321" s="3" t="str">
        <f t="shared" si="299"/>
        <v/>
      </c>
      <c r="F4321" t="str">
        <f t="shared" si="300"/>
        <v/>
      </c>
      <c r="G4321" t="str">
        <f t="shared" si="301"/>
        <v/>
      </c>
    </row>
    <row r="4322" spans="1:7" customFormat="1" x14ac:dyDescent="0.2">
      <c r="A4322" s="27"/>
      <c r="B4322" s="27"/>
      <c r="C4322" s="27"/>
      <c r="E4322" s="3" t="str">
        <f t="shared" si="299"/>
        <v/>
      </c>
      <c r="F4322" t="str">
        <f t="shared" si="300"/>
        <v/>
      </c>
      <c r="G4322" t="str">
        <f t="shared" si="301"/>
        <v/>
      </c>
    </row>
    <row r="4323" spans="1:7" customFormat="1" x14ac:dyDescent="0.2">
      <c r="A4323" s="27"/>
      <c r="B4323" s="27"/>
      <c r="C4323" s="27"/>
      <c r="E4323" s="3" t="str">
        <f t="shared" si="299"/>
        <v/>
      </c>
      <c r="F4323" t="str">
        <f t="shared" si="300"/>
        <v/>
      </c>
      <c r="G4323" t="str">
        <f t="shared" si="301"/>
        <v/>
      </c>
    </row>
    <row r="4324" spans="1:7" customFormat="1" x14ac:dyDescent="0.2">
      <c r="A4324" s="27"/>
      <c r="B4324" s="27"/>
      <c r="C4324" s="27"/>
      <c r="E4324" s="3" t="str">
        <f t="shared" si="299"/>
        <v/>
      </c>
      <c r="F4324" t="str">
        <f t="shared" si="300"/>
        <v/>
      </c>
      <c r="G4324" t="str">
        <f t="shared" si="301"/>
        <v/>
      </c>
    </row>
    <row r="4325" spans="1:7" customFormat="1" x14ac:dyDescent="0.2">
      <c r="A4325" s="27"/>
      <c r="B4325" s="27"/>
      <c r="C4325" s="27"/>
      <c r="E4325" s="3" t="str">
        <f t="shared" si="299"/>
        <v/>
      </c>
      <c r="F4325" t="str">
        <f t="shared" si="300"/>
        <v/>
      </c>
      <c r="G4325" t="str">
        <f t="shared" si="301"/>
        <v/>
      </c>
    </row>
    <row r="4326" spans="1:7" customFormat="1" x14ac:dyDescent="0.2">
      <c r="A4326" s="27"/>
      <c r="B4326" s="27"/>
      <c r="C4326" s="27"/>
      <c r="E4326" s="3" t="str">
        <f t="shared" si="299"/>
        <v/>
      </c>
      <c r="F4326" t="str">
        <f t="shared" si="300"/>
        <v/>
      </c>
      <c r="G4326" t="str">
        <f t="shared" si="301"/>
        <v/>
      </c>
    </row>
    <row r="4327" spans="1:7" customFormat="1" x14ac:dyDescent="0.2">
      <c r="A4327" s="27"/>
      <c r="B4327" s="27"/>
      <c r="C4327" s="27"/>
      <c r="E4327" s="3" t="str">
        <f t="shared" si="299"/>
        <v/>
      </c>
      <c r="F4327" t="str">
        <f t="shared" si="300"/>
        <v/>
      </c>
      <c r="G4327" t="str">
        <f t="shared" si="301"/>
        <v/>
      </c>
    </row>
    <row r="4328" spans="1:7" customFormat="1" x14ac:dyDescent="0.2">
      <c r="A4328" s="27"/>
      <c r="B4328" s="27"/>
      <c r="C4328" s="27"/>
      <c r="E4328" s="3" t="str">
        <f t="shared" si="299"/>
        <v/>
      </c>
      <c r="F4328" t="str">
        <f t="shared" si="300"/>
        <v/>
      </c>
      <c r="G4328" t="str">
        <f t="shared" si="301"/>
        <v/>
      </c>
    </row>
    <row r="4329" spans="1:7" customFormat="1" x14ac:dyDescent="0.2">
      <c r="A4329" s="27"/>
      <c r="B4329" s="27"/>
      <c r="C4329" s="27"/>
      <c r="E4329" s="3" t="str">
        <f t="shared" si="299"/>
        <v/>
      </c>
      <c r="F4329" t="str">
        <f t="shared" si="300"/>
        <v/>
      </c>
      <c r="G4329" t="str">
        <f t="shared" si="301"/>
        <v/>
      </c>
    </row>
    <row r="4330" spans="1:7" customFormat="1" x14ac:dyDescent="0.2">
      <c r="A4330" s="27"/>
      <c r="B4330" s="27"/>
      <c r="C4330" s="27"/>
      <c r="E4330" s="3" t="str">
        <f t="shared" si="299"/>
        <v/>
      </c>
      <c r="F4330" t="str">
        <f t="shared" si="300"/>
        <v/>
      </c>
      <c r="G4330" t="str">
        <f t="shared" si="301"/>
        <v/>
      </c>
    </row>
    <row r="4331" spans="1:7" customFormat="1" x14ac:dyDescent="0.2">
      <c r="A4331" s="27"/>
      <c r="B4331" s="27"/>
      <c r="C4331" s="27"/>
      <c r="E4331" s="3" t="str">
        <f t="shared" si="299"/>
        <v/>
      </c>
      <c r="F4331" t="str">
        <f t="shared" si="300"/>
        <v/>
      </c>
      <c r="G4331" t="str">
        <f t="shared" si="301"/>
        <v/>
      </c>
    </row>
    <row r="4332" spans="1:7" customFormat="1" x14ac:dyDescent="0.2">
      <c r="A4332" s="27"/>
      <c r="B4332" s="27"/>
      <c r="C4332" s="27"/>
      <c r="E4332" s="3" t="str">
        <f t="shared" si="299"/>
        <v/>
      </c>
      <c r="F4332" t="str">
        <f t="shared" si="300"/>
        <v/>
      </c>
      <c r="G4332" t="str">
        <f t="shared" si="301"/>
        <v/>
      </c>
    </row>
    <row r="4333" spans="1:7" customFormat="1" x14ac:dyDescent="0.2">
      <c r="A4333" s="27"/>
      <c r="B4333" s="27"/>
      <c r="C4333" s="27"/>
      <c r="E4333" s="3" t="str">
        <f t="shared" si="299"/>
        <v/>
      </c>
      <c r="F4333" t="str">
        <f t="shared" si="300"/>
        <v/>
      </c>
      <c r="G4333" t="str">
        <f t="shared" si="301"/>
        <v/>
      </c>
    </row>
    <row r="4334" spans="1:7" customFormat="1" x14ac:dyDescent="0.2">
      <c r="A4334" s="27"/>
      <c r="B4334" s="27"/>
      <c r="C4334" s="27"/>
      <c r="E4334" s="3" t="str">
        <f t="shared" si="299"/>
        <v/>
      </c>
      <c r="F4334" t="str">
        <f t="shared" si="300"/>
        <v/>
      </c>
      <c r="G4334" t="str">
        <f t="shared" si="301"/>
        <v/>
      </c>
    </row>
    <row r="4335" spans="1:7" customFormat="1" x14ac:dyDescent="0.2">
      <c r="A4335" s="27"/>
      <c r="B4335" s="27"/>
      <c r="C4335" s="27"/>
      <c r="E4335" s="3" t="str">
        <f t="shared" si="299"/>
        <v/>
      </c>
      <c r="F4335" t="str">
        <f t="shared" si="300"/>
        <v/>
      </c>
      <c r="G4335" t="str">
        <f t="shared" si="301"/>
        <v/>
      </c>
    </row>
    <row r="4336" spans="1:7" customFormat="1" x14ac:dyDescent="0.2">
      <c r="A4336" s="27"/>
      <c r="B4336" s="27"/>
      <c r="C4336" s="27"/>
      <c r="E4336" s="3" t="str">
        <f t="shared" si="299"/>
        <v/>
      </c>
      <c r="F4336" t="str">
        <f t="shared" si="300"/>
        <v/>
      </c>
      <c r="G4336" t="str">
        <f t="shared" si="301"/>
        <v/>
      </c>
    </row>
    <row r="4337" spans="1:7" customFormat="1" x14ac:dyDescent="0.2">
      <c r="A4337" s="27"/>
      <c r="B4337" s="27"/>
      <c r="C4337" s="27"/>
      <c r="E4337" s="3" t="str">
        <f t="shared" si="299"/>
        <v/>
      </c>
      <c r="F4337" t="str">
        <f t="shared" si="300"/>
        <v/>
      </c>
      <c r="G4337" t="str">
        <f t="shared" si="301"/>
        <v/>
      </c>
    </row>
    <row r="4338" spans="1:7" customFormat="1" x14ac:dyDescent="0.2">
      <c r="A4338" s="27"/>
      <c r="B4338" s="27"/>
      <c r="C4338" s="27"/>
      <c r="E4338" s="3" t="str">
        <f t="shared" si="299"/>
        <v/>
      </c>
      <c r="F4338" t="str">
        <f t="shared" si="300"/>
        <v/>
      </c>
      <c r="G4338" t="str">
        <f t="shared" si="301"/>
        <v/>
      </c>
    </row>
    <row r="4339" spans="1:7" customFormat="1" x14ac:dyDescent="0.2">
      <c r="A4339" s="27"/>
      <c r="B4339" s="27"/>
      <c r="C4339" s="27"/>
      <c r="E4339" s="3" t="str">
        <f t="shared" si="299"/>
        <v/>
      </c>
      <c r="F4339" t="str">
        <f t="shared" si="300"/>
        <v/>
      </c>
      <c r="G4339" t="str">
        <f t="shared" si="301"/>
        <v/>
      </c>
    </row>
    <row r="4340" spans="1:7" customFormat="1" x14ac:dyDescent="0.2">
      <c r="A4340" s="27"/>
      <c r="B4340" s="27"/>
      <c r="C4340" s="27"/>
      <c r="E4340" s="3" t="str">
        <f t="shared" si="299"/>
        <v/>
      </c>
      <c r="F4340" t="str">
        <f t="shared" si="300"/>
        <v/>
      </c>
      <c r="G4340" t="str">
        <f t="shared" si="301"/>
        <v/>
      </c>
    </row>
    <row r="4341" spans="1:7" customFormat="1" x14ac:dyDescent="0.2">
      <c r="A4341" s="27"/>
      <c r="B4341" s="27"/>
      <c r="C4341" s="27"/>
      <c r="E4341" s="3" t="str">
        <f t="shared" si="299"/>
        <v/>
      </c>
      <c r="F4341" t="str">
        <f t="shared" si="300"/>
        <v/>
      </c>
      <c r="G4341" t="str">
        <f t="shared" si="301"/>
        <v/>
      </c>
    </row>
    <row r="4342" spans="1:7" customFormat="1" x14ac:dyDescent="0.2">
      <c r="A4342" s="27"/>
      <c r="B4342" s="27"/>
      <c r="C4342" s="27"/>
      <c r="E4342" s="3" t="str">
        <f t="shared" si="299"/>
        <v/>
      </c>
      <c r="F4342" t="str">
        <f t="shared" si="300"/>
        <v/>
      </c>
      <c r="G4342" t="str">
        <f t="shared" si="301"/>
        <v/>
      </c>
    </row>
    <row r="4343" spans="1:7" customFormat="1" x14ac:dyDescent="0.2">
      <c r="A4343" s="27"/>
      <c r="B4343" s="27"/>
      <c r="C4343" s="27"/>
      <c r="E4343" s="3" t="str">
        <f t="shared" si="299"/>
        <v/>
      </c>
      <c r="F4343" t="str">
        <f t="shared" si="300"/>
        <v/>
      </c>
      <c r="G4343" t="str">
        <f t="shared" si="301"/>
        <v/>
      </c>
    </row>
    <row r="4344" spans="1:7" customFormat="1" x14ac:dyDescent="0.2">
      <c r="A4344" s="27"/>
      <c r="B4344" s="27"/>
      <c r="C4344" s="27"/>
      <c r="E4344" s="3" t="str">
        <f t="shared" si="299"/>
        <v/>
      </c>
      <c r="F4344" t="str">
        <f t="shared" si="300"/>
        <v/>
      </c>
      <c r="G4344" t="str">
        <f t="shared" si="301"/>
        <v/>
      </c>
    </row>
    <row r="4345" spans="1:7" customFormat="1" x14ac:dyDescent="0.2">
      <c r="A4345" s="27"/>
      <c r="B4345" s="27"/>
      <c r="C4345" s="27"/>
      <c r="E4345" s="3" t="str">
        <f t="shared" si="299"/>
        <v/>
      </c>
      <c r="F4345" t="str">
        <f t="shared" si="300"/>
        <v/>
      </c>
      <c r="G4345" t="str">
        <f t="shared" si="301"/>
        <v/>
      </c>
    </row>
    <row r="4346" spans="1:7" customFormat="1" x14ac:dyDescent="0.2">
      <c r="A4346" s="27"/>
      <c r="B4346" s="27"/>
      <c r="C4346" s="27"/>
      <c r="E4346" s="3" t="str">
        <f t="shared" si="299"/>
        <v/>
      </c>
      <c r="F4346" t="str">
        <f t="shared" si="300"/>
        <v/>
      </c>
      <c r="G4346" t="str">
        <f t="shared" si="301"/>
        <v/>
      </c>
    </row>
    <row r="4347" spans="1:7" customFormat="1" x14ac:dyDescent="0.2">
      <c r="A4347" s="27"/>
      <c r="B4347" s="27"/>
      <c r="C4347" s="27"/>
      <c r="E4347" s="3" t="str">
        <f t="shared" si="299"/>
        <v/>
      </c>
      <c r="F4347" t="str">
        <f t="shared" si="300"/>
        <v/>
      </c>
      <c r="G4347" t="str">
        <f t="shared" si="301"/>
        <v/>
      </c>
    </row>
    <row r="4348" spans="1:7" customFormat="1" x14ac:dyDescent="0.2">
      <c r="A4348" s="27"/>
      <c r="B4348" s="27"/>
      <c r="C4348" s="27"/>
      <c r="E4348" s="3" t="str">
        <f t="shared" si="299"/>
        <v/>
      </c>
      <c r="F4348" t="str">
        <f t="shared" si="300"/>
        <v/>
      </c>
      <c r="G4348" t="str">
        <f t="shared" si="301"/>
        <v/>
      </c>
    </row>
    <row r="4349" spans="1:7" customFormat="1" x14ac:dyDescent="0.2">
      <c r="A4349" s="27"/>
      <c r="B4349" s="27"/>
      <c r="C4349" s="27"/>
      <c r="E4349" s="3" t="str">
        <f t="shared" si="299"/>
        <v/>
      </c>
      <c r="F4349" t="str">
        <f t="shared" si="300"/>
        <v/>
      </c>
      <c r="G4349" t="str">
        <f t="shared" si="301"/>
        <v/>
      </c>
    </row>
    <row r="4350" spans="1:7" customFormat="1" x14ac:dyDescent="0.2">
      <c r="A4350" s="27"/>
      <c r="B4350" s="27"/>
      <c r="C4350" s="27"/>
      <c r="E4350" s="3" t="str">
        <f t="shared" si="299"/>
        <v/>
      </c>
      <c r="F4350" t="str">
        <f t="shared" si="300"/>
        <v/>
      </c>
      <c r="G4350" t="str">
        <f t="shared" si="301"/>
        <v/>
      </c>
    </row>
    <row r="4351" spans="1:7" customFormat="1" x14ac:dyDescent="0.2">
      <c r="A4351" s="27"/>
      <c r="B4351" s="27"/>
      <c r="C4351" s="27"/>
      <c r="E4351" s="3" t="str">
        <f t="shared" si="299"/>
        <v/>
      </c>
      <c r="F4351" t="str">
        <f t="shared" si="300"/>
        <v/>
      </c>
      <c r="G4351" t="str">
        <f t="shared" si="301"/>
        <v/>
      </c>
    </row>
    <row r="4352" spans="1:7" customFormat="1" x14ac:dyDescent="0.2">
      <c r="A4352" s="27"/>
      <c r="B4352" s="27"/>
      <c r="C4352" s="27"/>
      <c r="E4352" s="3" t="str">
        <f t="shared" si="299"/>
        <v/>
      </c>
      <c r="F4352" t="str">
        <f t="shared" si="300"/>
        <v/>
      </c>
      <c r="G4352" t="str">
        <f t="shared" si="301"/>
        <v/>
      </c>
    </row>
    <row r="4353" spans="1:7" customFormat="1" x14ac:dyDescent="0.2">
      <c r="A4353" s="27"/>
      <c r="B4353" s="27"/>
      <c r="C4353" s="27"/>
      <c r="E4353" s="3" t="str">
        <f t="shared" si="299"/>
        <v/>
      </c>
      <c r="F4353" t="str">
        <f t="shared" si="300"/>
        <v/>
      </c>
      <c r="G4353" t="str">
        <f t="shared" si="301"/>
        <v/>
      </c>
    </row>
    <row r="4354" spans="1:7" customFormat="1" x14ac:dyDescent="0.2">
      <c r="A4354" s="27"/>
      <c r="B4354" s="27"/>
      <c r="C4354" s="27"/>
      <c r="E4354" s="3" t="str">
        <f t="shared" si="299"/>
        <v/>
      </c>
      <c r="F4354" t="str">
        <f t="shared" si="300"/>
        <v/>
      </c>
      <c r="G4354" t="str">
        <f t="shared" si="301"/>
        <v/>
      </c>
    </row>
    <row r="4355" spans="1:7" customFormat="1" x14ac:dyDescent="0.2">
      <c r="A4355" s="27"/>
      <c r="B4355" s="27"/>
      <c r="C4355" s="27"/>
      <c r="E4355" s="3" t="str">
        <f t="shared" ref="E4355:E4418" si="302">IF(A4355="", "", A4355+0)</f>
        <v/>
      </c>
      <c r="F4355" t="str">
        <f t="shared" ref="F4355:F4418" si="303">IF(B4355="", "", B4355)</f>
        <v/>
      </c>
      <c r="G4355" t="str">
        <f t="shared" ref="G4355:G4418" si="304">IF(C4355="", "", C4355+0)</f>
        <v/>
      </c>
    </row>
    <row r="4356" spans="1:7" customFormat="1" x14ac:dyDescent="0.2">
      <c r="A4356" s="27"/>
      <c r="B4356" s="27"/>
      <c r="C4356" s="27"/>
      <c r="E4356" s="3" t="str">
        <f t="shared" si="302"/>
        <v/>
      </c>
      <c r="F4356" t="str">
        <f t="shared" si="303"/>
        <v/>
      </c>
      <c r="G4356" t="str">
        <f t="shared" si="304"/>
        <v/>
      </c>
    </row>
    <row r="4357" spans="1:7" customFormat="1" x14ac:dyDescent="0.2">
      <c r="A4357" s="27"/>
      <c r="B4357" s="27"/>
      <c r="C4357" s="27"/>
      <c r="E4357" s="3" t="str">
        <f t="shared" si="302"/>
        <v/>
      </c>
      <c r="F4357" t="str">
        <f t="shared" si="303"/>
        <v/>
      </c>
      <c r="G4357" t="str">
        <f t="shared" si="304"/>
        <v/>
      </c>
    </row>
    <row r="4358" spans="1:7" customFormat="1" x14ac:dyDescent="0.2">
      <c r="A4358" s="27"/>
      <c r="B4358" s="27"/>
      <c r="C4358" s="27"/>
      <c r="E4358" s="3" t="str">
        <f t="shared" si="302"/>
        <v/>
      </c>
      <c r="F4358" t="str">
        <f t="shared" si="303"/>
        <v/>
      </c>
      <c r="G4358" t="str">
        <f t="shared" si="304"/>
        <v/>
      </c>
    </row>
    <row r="4359" spans="1:7" customFormat="1" x14ac:dyDescent="0.2">
      <c r="A4359" s="27"/>
      <c r="B4359" s="27"/>
      <c r="C4359" s="27"/>
      <c r="E4359" s="3" t="str">
        <f t="shared" si="302"/>
        <v/>
      </c>
      <c r="F4359" t="str">
        <f t="shared" si="303"/>
        <v/>
      </c>
      <c r="G4359" t="str">
        <f t="shared" si="304"/>
        <v/>
      </c>
    </row>
    <row r="4360" spans="1:7" customFormat="1" x14ac:dyDescent="0.2">
      <c r="A4360" s="27"/>
      <c r="B4360" s="27"/>
      <c r="C4360" s="27"/>
      <c r="E4360" s="3" t="str">
        <f t="shared" si="302"/>
        <v/>
      </c>
      <c r="F4360" t="str">
        <f t="shared" si="303"/>
        <v/>
      </c>
      <c r="G4360" t="str">
        <f t="shared" si="304"/>
        <v/>
      </c>
    </row>
    <row r="4361" spans="1:7" customFormat="1" x14ac:dyDescent="0.2">
      <c r="A4361" s="27"/>
      <c r="B4361" s="27"/>
      <c r="C4361" s="27"/>
      <c r="E4361" s="3" t="str">
        <f t="shared" si="302"/>
        <v/>
      </c>
      <c r="F4361" t="str">
        <f t="shared" si="303"/>
        <v/>
      </c>
      <c r="G4361" t="str">
        <f t="shared" si="304"/>
        <v/>
      </c>
    </row>
    <row r="4362" spans="1:7" customFormat="1" x14ac:dyDescent="0.2">
      <c r="A4362" s="27"/>
      <c r="B4362" s="27"/>
      <c r="C4362" s="27"/>
      <c r="E4362" s="3" t="str">
        <f t="shared" si="302"/>
        <v/>
      </c>
      <c r="F4362" t="str">
        <f t="shared" si="303"/>
        <v/>
      </c>
      <c r="G4362" t="str">
        <f t="shared" si="304"/>
        <v/>
      </c>
    </row>
    <row r="4363" spans="1:7" customFormat="1" x14ac:dyDescent="0.2">
      <c r="A4363" s="27"/>
      <c r="B4363" s="27"/>
      <c r="C4363" s="27"/>
      <c r="E4363" s="3" t="str">
        <f t="shared" si="302"/>
        <v/>
      </c>
      <c r="F4363" t="str">
        <f t="shared" si="303"/>
        <v/>
      </c>
      <c r="G4363" t="str">
        <f t="shared" si="304"/>
        <v/>
      </c>
    </row>
    <row r="4364" spans="1:7" customFormat="1" x14ac:dyDescent="0.2">
      <c r="A4364" s="27"/>
      <c r="B4364" s="27"/>
      <c r="C4364" s="27"/>
      <c r="E4364" s="3" t="str">
        <f t="shared" si="302"/>
        <v/>
      </c>
      <c r="F4364" t="str">
        <f t="shared" si="303"/>
        <v/>
      </c>
      <c r="G4364" t="str">
        <f t="shared" si="304"/>
        <v/>
      </c>
    </row>
    <row r="4365" spans="1:7" customFormat="1" x14ac:dyDescent="0.2">
      <c r="A4365" s="27"/>
      <c r="B4365" s="27"/>
      <c r="C4365" s="27"/>
      <c r="E4365" s="3" t="str">
        <f t="shared" si="302"/>
        <v/>
      </c>
      <c r="F4365" t="str">
        <f t="shared" si="303"/>
        <v/>
      </c>
      <c r="G4365" t="str">
        <f t="shared" si="304"/>
        <v/>
      </c>
    </row>
    <row r="4366" spans="1:7" customFormat="1" x14ac:dyDescent="0.2">
      <c r="A4366" s="27"/>
      <c r="B4366" s="27"/>
      <c r="C4366" s="27"/>
      <c r="E4366" s="3" t="str">
        <f t="shared" si="302"/>
        <v/>
      </c>
      <c r="F4366" t="str">
        <f t="shared" si="303"/>
        <v/>
      </c>
      <c r="G4366" t="str">
        <f t="shared" si="304"/>
        <v/>
      </c>
    </row>
    <row r="4367" spans="1:7" customFormat="1" x14ac:dyDescent="0.2">
      <c r="A4367" s="27"/>
      <c r="B4367" s="27"/>
      <c r="C4367" s="27"/>
      <c r="E4367" s="3" t="str">
        <f t="shared" si="302"/>
        <v/>
      </c>
      <c r="F4367" t="str">
        <f t="shared" si="303"/>
        <v/>
      </c>
      <c r="G4367" t="str">
        <f t="shared" si="304"/>
        <v/>
      </c>
    </row>
    <row r="4368" spans="1:7" customFormat="1" x14ac:dyDescent="0.2">
      <c r="A4368" s="27"/>
      <c r="B4368" s="27"/>
      <c r="C4368" s="27"/>
      <c r="E4368" s="3" t="str">
        <f t="shared" si="302"/>
        <v/>
      </c>
      <c r="F4368" t="str">
        <f t="shared" si="303"/>
        <v/>
      </c>
      <c r="G4368" t="str">
        <f t="shared" si="304"/>
        <v/>
      </c>
    </row>
    <row r="4369" spans="1:7" customFormat="1" x14ac:dyDescent="0.2">
      <c r="A4369" s="27"/>
      <c r="B4369" s="27"/>
      <c r="C4369" s="27"/>
      <c r="E4369" s="3" t="str">
        <f t="shared" si="302"/>
        <v/>
      </c>
      <c r="F4369" t="str">
        <f t="shared" si="303"/>
        <v/>
      </c>
      <c r="G4369" t="str">
        <f t="shared" si="304"/>
        <v/>
      </c>
    </row>
    <row r="4370" spans="1:7" customFormat="1" x14ac:dyDescent="0.2">
      <c r="A4370" s="27"/>
      <c r="B4370" s="27"/>
      <c r="C4370" s="27"/>
      <c r="E4370" s="3" t="str">
        <f t="shared" si="302"/>
        <v/>
      </c>
      <c r="F4370" t="str">
        <f t="shared" si="303"/>
        <v/>
      </c>
      <c r="G4370" t="str">
        <f t="shared" si="304"/>
        <v/>
      </c>
    </row>
    <row r="4371" spans="1:7" customFormat="1" x14ac:dyDescent="0.2">
      <c r="A4371" s="27"/>
      <c r="B4371" s="27"/>
      <c r="C4371" s="27"/>
      <c r="E4371" s="3" t="str">
        <f t="shared" si="302"/>
        <v/>
      </c>
      <c r="F4371" t="str">
        <f t="shared" si="303"/>
        <v/>
      </c>
      <c r="G4371" t="str">
        <f t="shared" si="304"/>
        <v/>
      </c>
    </row>
    <row r="4372" spans="1:7" customFormat="1" x14ac:dyDescent="0.2">
      <c r="A4372" s="27"/>
      <c r="B4372" s="27"/>
      <c r="C4372" s="27"/>
      <c r="E4372" s="3" t="str">
        <f t="shared" si="302"/>
        <v/>
      </c>
      <c r="F4372" t="str">
        <f t="shared" si="303"/>
        <v/>
      </c>
      <c r="G4372" t="str">
        <f t="shared" si="304"/>
        <v/>
      </c>
    </row>
    <row r="4373" spans="1:7" customFormat="1" x14ac:dyDescent="0.2">
      <c r="A4373" s="27"/>
      <c r="B4373" s="27"/>
      <c r="C4373" s="27"/>
      <c r="E4373" s="3" t="str">
        <f t="shared" si="302"/>
        <v/>
      </c>
      <c r="F4373" t="str">
        <f t="shared" si="303"/>
        <v/>
      </c>
      <c r="G4373" t="str">
        <f t="shared" si="304"/>
        <v/>
      </c>
    </row>
    <row r="4374" spans="1:7" customFormat="1" x14ac:dyDescent="0.2">
      <c r="A4374" s="27"/>
      <c r="B4374" s="27"/>
      <c r="C4374" s="27"/>
      <c r="E4374" s="3" t="str">
        <f t="shared" si="302"/>
        <v/>
      </c>
      <c r="F4374" t="str">
        <f t="shared" si="303"/>
        <v/>
      </c>
      <c r="G4374" t="str">
        <f t="shared" si="304"/>
        <v/>
      </c>
    </row>
    <row r="4375" spans="1:7" customFormat="1" x14ac:dyDescent="0.2">
      <c r="A4375" s="27"/>
      <c r="B4375" s="27"/>
      <c r="C4375" s="27"/>
      <c r="E4375" s="3" t="str">
        <f t="shared" si="302"/>
        <v/>
      </c>
      <c r="F4375" t="str">
        <f t="shared" si="303"/>
        <v/>
      </c>
      <c r="G4375" t="str">
        <f t="shared" si="304"/>
        <v/>
      </c>
    </row>
    <row r="4376" spans="1:7" customFormat="1" x14ac:dyDescent="0.2">
      <c r="A4376" s="27"/>
      <c r="B4376" s="27"/>
      <c r="C4376" s="27"/>
      <c r="E4376" s="3" t="str">
        <f t="shared" si="302"/>
        <v/>
      </c>
      <c r="F4376" t="str">
        <f t="shared" si="303"/>
        <v/>
      </c>
      <c r="G4376" t="str">
        <f t="shared" si="304"/>
        <v/>
      </c>
    </row>
    <row r="4377" spans="1:7" customFormat="1" x14ac:dyDescent="0.2">
      <c r="A4377" s="27"/>
      <c r="B4377" s="27"/>
      <c r="C4377" s="27"/>
      <c r="E4377" s="3" t="str">
        <f t="shared" si="302"/>
        <v/>
      </c>
      <c r="F4377" t="str">
        <f t="shared" si="303"/>
        <v/>
      </c>
      <c r="G4377" t="str">
        <f t="shared" si="304"/>
        <v/>
      </c>
    </row>
    <row r="4378" spans="1:7" customFormat="1" x14ac:dyDescent="0.2">
      <c r="A4378" s="27"/>
      <c r="B4378" s="27"/>
      <c r="C4378" s="27"/>
      <c r="E4378" s="3" t="str">
        <f t="shared" si="302"/>
        <v/>
      </c>
      <c r="F4378" t="str">
        <f t="shared" si="303"/>
        <v/>
      </c>
      <c r="G4378" t="str">
        <f t="shared" si="304"/>
        <v/>
      </c>
    </row>
    <row r="4379" spans="1:7" customFormat="1" x14ac:dyDescent="0.2">
      <c r="A4379" s="27"/>
      <c r="B4379" s="27"/>
      <c r="C4379" s="27"/>
      <c r="E4379" s="3" t="str">
        <f t="shared" si="302"/>
        <v/>
      </c>
      <c r="F4379" t="str">
        <f t="shared" si="303"/>
        <v/>
      </c>
      <c r="G4379" t="str">
        <f t="shared" si="304"/>
        <v/>
      </c>
    </row>
    <row r="4380" spans="1:7" customFormat="1" x14ac:dyDescent="0.2">
      <c r="A4380" s="27"/>
      <c r="B4380" s="27"/>
      <c r="C4380" s="27"/>
      <c r="E4380" s="3" t="str">
        <f t="shared" si="302"/>
        <v/>
      </c>
      <c r="F4380" t="str">
        <f t="shared" si="303"/>
        <v/>
      </c>
      <c r="G4380" t="str">
        <f t="shared" si="304"/>
        <v/>
      </c>
    </row>
    <row r="4381" spans="1:7" customFormat="1" x14ac:dyDescent="0.2">
      <c r="A4381" s="27"/>
      <c r="B4381" s="27"/>
      <c r="C4381" s="27"/>
      <c r="E4381" s="3" t="str">
        <f t="shared" si="302"/>
        <v/>
      </c>
      <c r="F4381" t="str">
        <f t="shared" si="303"/>
        <v/>
      </c>
      <c r="G4381" t="str">
        <f t="shared" si="304"/>
        <v/>
      </c>
    </row>
    <row r="4382" spans="1:7" customFormat="1" x14ac:dyDescent="0.2">
      <c r="A4382" s="27"/>
      <c r="B4382" s="27"/>
      <c r="C4382" s="27"/>
      <c r="E4382" s="3" t="str">
        <f t="shared" si="302"/>
        <v/>
      </c>
      <c r="F4382" t="str">
        <f t="shared" si="303"/>
        <v/>
      </c>
      <c r="G4382" t="str">
        <f t="shared" si="304"/>
        <v/>
      </c>
    </row>
    <row r="4383" spans="1:7" customFormat="1" x14ac:dyDescent="0.2">
      <c r="A4383" s="27"/>
      <c r="B4383" s="27"/>
      <c r="C4383" s="27"/>
      <c r="E4383" s="3" t="str">
        <f t="shared" si="302"/>
        <v/>
      </c>
      <c r="F4383" t="str">
        <f t="shared" si="303"/>
        <v/>
      </c>
      <c r="G4383" t="str">
        <f t="shared" si="304"/>
        <v/>
      </c>
    </row>
    <row r="4384" spans="1:7" customFormat="1" x14ac:dyDescent="0.2">
      <c r="A4384" s="27"/>
      <c r="B4384" s="27"/>
      <c r="C4384" s="27"/>
      <c r="E4384" s="3" t="str">
        <f t="shared" si="302"/>
        <v/>
      </c>
      <c r="F4384" t="str">
        <f t="shared" si="303"/>
        <v/>
      </c>
      <c r="G4384" t="str">
        <f t="shared" si="304"/>
        <v/>
      </c>
    </row>
    <row r="4385" spans="1:7" customFormat="1" x14ac:dyDescent="0.2">
      <c r="A4385" s="27"/>
      <c r="B4385" s="27"/>
      <c r="C4385" s="27"/>
      <c r="E4385" s="3" t="str">
        <f t="shared" si="302"/>
        <v/>
      </c>
      <c r="F4385" t="str">
        <f t="shared" si="303"/>
        <v/>
      </c>
      <c r="G4385" t="str">
        <f t="shared" si="304"/>
        <v/>
      </c>
    </row>
    <row r="4386" spans="1:7" customFormat="1" x14ac:dyDescent="0.2">
      <c r="A4386" s="27"/>
      <c r="B4386" s="27"/>
      <c r="C4386" s="27"/>
      <c r="E4386" s="3" t="str">
        <f t="shared" si="302"/>
        <v/>
      </c>
      <c r="F4386" t="str">
        <f t="shared" si="303"/>
        <v/>
      </c>
      <c r="G4386" t="str">
        <f t="shared" si="304"/>
        <v/>
      </c>
    </row>
    <row r="4387" spans="1:7" customFormat="1" x14ac:dyDescent="0.2">
      <c r="A4387" s="27"/>
      <c r="B4387" s="27"/>
      <c r="C4387" s="27"/>
      <c r="E4387" s="3" t="str">
        <f t="shared" si="302"/>
        <v/>
      </c>
      <c r="F4387" t="str">
        <f t="shared" si="303"/>
        <v/>
      </c>
      <c r="G4387" t="str">
        <f t="shared" si="304"/>
        <v/>
      </c>
    </row>
    <row r="4388" spans="1:7" customFormat="1" x14ac:dyDescent="0.2">
      <c r="A4388" s="27"/>
      <c r="B4388" s="27"/>
      <c r="C4388" s="27"/>
      <c r="E4388" s="3" t="str">
        <f t="shared" si="302"/>
        <v/>
      </c>
      <c r="F4388" t="str">
        <f t="shared" si="303"/>
        <v/>
      </c>
      <c r="G4388" t="str">
        <f t="shared" si="304"/>
        <v/>
      </c>
    </row>
    <row r="4389" spans="1:7" customFormat="1" x14ac:dyDescent="0.2">
      <c r="A4389" s="27"/>
      <c r="B4389" s="27"/>
      <c r="C4389" s="27"/>
      <c r="E4389" s="3" t="str">
        <f t="shared" si="302"/>
        <v/>
      </c>
      <c r="F4389" t="str">
        <f t="shared" si="303"/>
        <v/>
      </c>
      <c r="G4389" t="str">
        <f t="shared" si="304"/>
        <v/>
      </c>
    </row>
    <row r="4390" spans="1:7" customFormat="1" x14ac:dyDescent="0.2">
      <c r="A4390" s="27"/>
      <c r="B4390" s="27"/>
      <c r="C4390" s="27"/>
      <c r="E4390" s="3" t="str">
        <f t="shared" si="302"/>
        <v/>
      </c>
      <c r="F4390" t="str">
        <f t="shared" si="303"/>
        <v/>
      </c>
      <c r="G4390" t="str">
        <f t="shared" si="304"/>
        <v/>
      </c>
    </row>
    <row r="4391" spans="1:7" customFormat="1" x14ac:dyDescent="0.2">
      <c r="A4391" s="27"/>
      <c r="B4391" s="27"/>
      <c r="C4391" s="27"/>
      <c r="E4391" s="3" t="str">
        <f t="shared" si="302"/>
        <v/>
      </c>
      <c r="F4391" t="str">
        <f t="shared" si="303"/>
        <v/>
      </c>
      <c r="G4391" t="str">
        <f t="shared" si="304"/>
        <v/>
      </c>
    </row>
    <row r="4392" spans="1:7" customFormat="1" x14ac:dyDescent="0.2">
      <c r="A4392" s="27"/>
      <c r="B4392" s="27"/>
      <c r="C4392" s="27"/>
      <c r="E4392" s="3" t="str">
        <f t="shared" si="302"/>
        <v/>
      </c>
      <c r="F4392" t="str">
        <f t="shared" si="303"/>
        <v/>
      </c>
      <c r="G4392" t="str">
        <f t="shared" si="304"/>
        <v/>
      </c>
    </row>
    <row r="4393" spans="1:7" customFormat="1" x14ac:dyDescent="0.2">
      <c r="A4393" s="27"/>
      <c r="B4393" s="27"/>
      <c r="C4393" s="27"/>
      <c r="E4393" s="3" t="str">
        <f t="shared" si="302"/>
        <v/>
      </c>
      <c r="F4393" t="str">
        <f t="shared" si="303"/>
        <v/>
      </c>
      <c r="G4393" t="str">
        <f t="shared" si="304"/>
        <v/>
      </c>
    </row>
    <row r="4394" spans="1:7" customFormat="1" x14ac:dyDescent="0.2">
      <c r="A4394" s="27"/>
      <c r="B4394" s="27"/>
      <c r="C4394" s="27"/>
      <c r="E4394" s="3" t="str">
        <f t="shared" si="302"/>
        <v/>
      </c>
      <c r="F4394" t="str">
        <f t="shared" si="303"/>
        <v/>
      </c>
      <c r="G4394" t="str">
        <f t="shared" si="304"/>
        <v/>
      </c>
    </row>
    <row r="4395" spans="1:7" customFormat="1" x14ac:dyDescent="0.2">
      <c r="A4395" s="27"/>
      <c r="B4395" s="27"/>
      <c r="C4395" s="27"/>
      <c r="E4395" s="3" t="str">
        <f t="shared" si="302"/>
        <v/>
      </c>
      <c r="F4395" t="str">
        <f t="shared" si="303"/>
        <v/>
      </c>
      <c r="G4395" t="str">
        <f t="shared" si="304"/>
        <v/>
      </c>
    </row>
    <row r="4396" spans="1:7" customFormat="1" x14ac:dyDescent="0.2">
      <c r="A4396" s="27"/>
      <c r="B4396" s="27"/>
      <c r="C4396" s="27"/>
      <c r="E4396" s="3" t="str">
        <f t="shared" si="302"/>
        <v/>
      </c>
      <c r="F4396" t="str">
        <f t="shared" si="303"/>
        <v/>
      </c>
      <c r="G4396" t="str">
        <f t="shared" si="304"/>
        <v/>
      </c>
    </row>
    <row r="4397" spans="1:7" customFormat="1" x14ac:dyDescent="0.2">
      <c r="A4397" s="27"/>
      <c r="B4397" s="27"/>
      <c r="C4397" s="27"/>
      <c r="E4397" s="3" t="str">
        <f t="shared" si="302"/>
        <v/>
      </c>
      <c r="F4397" t="str">
        <f t="shared" si="303"/>
        <v/>
      </c>
      <c r="G4397" t="str">
        <f t="shared" si="304"/>
        <v/>
      </c>
    </row>
    <row r="4398" spans="1:7" customFormat="1" x14ac:dyDescent="0.2">
      <c r="A4398" s="27"/>
      <c r="B4398" s="27"/>
      <c r="C4398" s="27"/>
      <c r="E4398" s="3" t="str">
        <f t="shared" si="302"/>
        <v/>
      </c>
      <c r="F4398" t="str">
        <f t="shared" si="303"/>
        <v/>
      </c>
      <c r="G4398" t="str">
        <f t="shared" si="304"/>
        <v/>
      </c>
    </row>
    <row r="4399" spans="1:7" customFormat="1" x14ac:dyDescent="0.2">
      <c r="A4399" s="27"/>
      <c r="B4399" s="27"/>
      <c r="C4399" s="27"/>
      <c r="E4399" s="3" t="str">
        <f t="shared" si="302"/>
        <v/>
      </c>
      <c r="F4399" t="str">
        <f t="shared" si="303"/>
        <v/>
      </c>
      <c r="G4399" t="str">
        <f t="shared" si="304"/>
        <v/>
      </c>
    </row>
    <row r="4400" spans="1:7" customFormat="1" x14ac:dyDescent="0.2">
      <c r="A4400" s="27"/>
      <c r="B4400" s="27"/>
      <c r="C4400" s="27"/>
      <c r="E4400" s="3" t="str">
        <f t="shared" si="302"/>
        <v/>
      </c>
      <c r="F4400" t="str">
        <f t="shared" si="303"/>
        <v/>
      </c>
      <c r="G4400" t="str">
        <f t="shared" si="304"/>
        <v/>
      </c>
    </row>
    <row r="4401" spans="1:7" customFormat="1" x14ac:dyDescent="0.2">
      <c r="A4401" s="27"/>
      <c r="B4401" s="27"/>
      <c r="C4401" s="27"/>
      <c r="E4401" s="3" t="str">
        <f t="shared" si="302"/>
        <v/>
      </c>
      <c r="F4401" t="str">
        <f t="shared" si="303"/>
        <v/>
      </c>
      <c r="G4401" t="str">
        <f t="shared" si="304"/>
        <v/>
      </c>
    </row>
    <row r="4402" spans="1:7" customFormat="1" x14ac:dyDescent="0.2">
      <c r="A4402" s="27"/>
      <c r="B4402" s="27"/>
      <c r="C4402" s="27"/>
      <c r="E4402" s="3" t="str">
        <f t="shared" si="302"/>
        <v/>
      </c>
      <c r="F4402" t="str">
        <f t="shared" si="303"/>
        <v/>
      </c>
      <c r="G4402" t="str">
        <f t="shared" si="304"/>
        <v/>
      </c>
    </row>
    <row r="4403" spans="1:7" customFormat="1" x14ac:dyDescent="0.2">
      <c r="A4403" s="27"/>
      <c r="B4403" s="27"/>
      <c r="C4403" s="27"/>
      <c r="E4403" s="3" t="str">
        <f t="shared" si="302"/>
        <v/>
      </c>
      <c r="F4403" t="str">
        <f t="shared" si="303"/>
        <v/>
      </c>
      <c r="G4403" t="str">
        <f t="shared" si="304"/>
        <v/>
      </c>
    </row>
    <row r="4404" spans="1:7" customFormat="1" x14ac:dyDescent="0.2">
      <c r="A4404" s="27"/>
      <c r="B4404" s="27"/>
      <c r="C4404" s="27"/>
      <c r="E4404" s="3" t="str">
        <f t="shared" si="302"/>
        <v/>
      </c>
      <c r="F4404" t="str">
        <f t="shared" si="303"/>
        <v/>
      </c>
      <c r="G4404" t="str">
        <f t="shared" si="304"/>
        <v/>
      </c>
    </row>
    <row r="4405" spans="1:7" customFormat="1" x14ac:dyDescent="0.2">
      <c r="A4405" s="27"/>
      <c r="B4405" s="27"/>
      <c r="C4405" s="27"/>
      <c r="E4405" s="3" t="str">
        <f t="shared" si="302"/>
        <v/>
      </c>
      <c r="F4405" t="str">
        <f t="shared" si="303"/>
        <v/>
      </c>
      <c r="G4405" t="str">
        <f t="shared" si="304"/>
        <v/>
      </c>
    </row>
    <row r="4406" spans="1:7" customFormat="1" x14ac:dyDescent="0.2">
      <c r="A4406" s="27"/>
      <c r="B4406" s="27"/>
      <c r="C4406" s="27"/>
      <c r="E4406" s="3" t="str">
        <f t="shared" si="302"/>
        <v/>
      </c>
      <c r="F4406" t="str">
        <f t="shared" si="303"/>
        <v/>
      </c>
      <c r="G4406" t="str">
        <f t="shared" si="304"/>
        <v/>
      </c>
    </row>
    <row r="4407" spans="1:7" customFormat="1" x14ac:dyDescent="0.2">
      <c r="A4407" s="27"/>
      <c r="B4407" s="27"/>
      <c r="C4407" s="27"/>
      <c r="E4407" s="3" t="str">
        <f t="shared" si="302"/>
        <v/>
      </c>
      <c r="F4407" t="str">
        <f t="shared" si="303"/>
        <v/>
      </c>
      <c r="G4407" t="str">
        <f t="shared" si="304"/>
        <v/>
      </c>
    </row>
    <row r="4408" spans="1:7" customFormat="1" x14ac:dyDescent="0.2">
      <c r="A4408" s="27"/>
      <c r="B4408" s="27"/>
      <c r="C4408" s="27"/>
      <c r="E4408" s="3" t="str">
        <f t="shared" si="302"/>
        <v/>
      </c>
      <c r="F4408" t="str">
        <f t="shared" si="303"/>
        <v/>
      </c>
      <c r="G4408" t="str">
        <f t="shared" si="304"/>
        <v/>
      </c>
    </row>
    <row r="4409" spans="1:7" customFormat="1" x14ac:dyDescent="0.2">
      <c r="A4409" s="27"/>
      <c r="B4409" s="27"/>
      <c r="C4409" s="27"/>
      <c r="E4409" s="3" t="str">
        <f t="shared" si="302"/>
        <v/>
      </c>
      <c r="F4409" t="str">
        <f t="shared" si="303"/>
        <v/>
      </c>
      <c r="G4409" t="str">
        <f t="shared" si="304"/>
        <v/>
      </c>
    </row>
    <row r="4410" spans="1:7" customFormat="1" x14ac:dyDescent="0.2">
      <c r="A4410" s="27"/>
      <c r="B4410" s="27"/>
      <c r="C4410" s="27"/>
      <c r="E4410" s="3" t="str">
        <f t="shared" si="302"/>
        <v/>
      </c>
      <c r="F4410" t="str">
        <f t="shared" si="303"/>
        <v/>
      </c>
      <c r="G4410" t="str">
        <f t="shared" si="304"/>
        <v/>
      </c>
    </row>
    <row r="4411" spans="1:7" customFormat="1" x14ac:dyDescent="0.2">
      <c r="A4411" s="27"/>
      <c r="B4411" s="27"/>
      <c r="C4411" s="27"/>
      <c r="E4411" s="3" t="str">
        <f t="shared" si="302"/>
        <v/>
      </c>
      <c r="F4411" t="str">
        <f t="shared" si="303"/>
        <v/>
      </c>
      <c r="G4411" t="str">
        <f t="shared" si="304"/>
        <v/>
      </c>
    </row>
    <row r="4412" spans="1:7" customFormat="1" x14ac:dyDescent="0.2">
      <c r="A4412" s="27"/>
      <c r="B4412" s="27"/>
      <c r="C4412" s="27"/>
      <c r="E4412" s="3" t="str">
        <f t="shared" si="302"/>
        <v/>
      </c>
      <c r="F4412" t="str">
        <f t="shared" si="303"/>
        <v/>
      </c>
      <c r="G4412" t="str">
        <f t="shared" si="304"/>
        <v/>
      </c>
    </row>
    <row r="4413" spans="1:7" customFormat="1" x14ac:dyDescent="0.2">
      <c r="A4413" s="27"/>
      <c r="B4413" s="27"/>
      <c r="C4413" s="27"/>
      <c r="E4413" s="3" t="str">
        <f t="shared" si="302"/>
        <v/>
      </c>
      <c r="F4413" t="str">
        <f t="shared" si="303"/>
        <v/>
      </c>
      <c r="G4413" t="str">
        <f t="shared" si="304"/>
        <v/>
      </c>
    </row>
    <row r="4414" spans="1:7" customFormat="1" x14ac:dyDescent="0.2">
      <c r="A4414" s="27"/>
      <c r="B4414" s="27"/>
      <c r="C4414" s="27"/>
      <c r="E4414" s="3" t="str">
        <f t="shared" si="302"/>
        <v/>
      </c>
      <c r="F4414" t="str">
        <f t="shared" si="303"/>
        <v/>
      </c>
      <c r="G4414" t="str">
        <f t="shared" si="304"/>
        <v/>
      </c>
    </row>
    <row r="4415" spans="1:7" customFormat="1" x14ac:dyDescent="0.2">
      <c r="A4415" s="27"/>
      <c r="B4415" s="27"/>
      <c r="C4415" s="27"/>
      <c r="E4415" s="3" t="str">
        <f t="shared" si="302"/>
        <v/>
      </c>
      <c r="F4415" t="str">
        <f t="shared" si="303"/>
        <v/>
      </c>
      <c r="G4415" t="str">
        <f t="shared" si="304"/>
        <v/>
      </c>
    </row>
    <row r="4416" spans="1:7" customFormat="1" x14ac:dyDescent="0.2">
      <c r="A4416" s="27"/>
      <c r="B4416" s="27"/>
      <c r="C4416" s="27"/>
      <c r="E4416" s="3" t="str">
        <f t="shared" si="302"/>
        <v/>
      </c>
      <c r="F4416" t="str">
        <f t="shared" si="303"/>
        <v/>
      </c>
      <c r="G4416" t="str">
        <f t="shared" si="304"/>
        <v/>
      </c>
    </row>
    <row r="4417" spans="1:7" customFormat="1" x14ac:dyDescent="0.2">
      <c r="A4417" s="27"/>
      <c r="B4417" s="27"/>
      <c r="C4417" s="27"/>
      <c r="E4417" s="3" t="str">
        <f t="shared" si="302"/>
        <v/>
      </c>
      <c r="F4417" t="str">
        <f t="shared" si="303"/>
        <v/>
      </c>
      <c r="G4417" t="str">
        <f t="shared" si="304"/>
        <v/>
      </c>
    </row>
    <row r="4418" spans="1:7" customFormat="1" x14ac:dyDescent="0.2">
      <c r="A4418" s="27"/>
      <c r="B4418" s="27"/>
      <c r="C4418" s="27"/>
      <c r="E4418" s="3" t="str">
        <f t="shared" si="302"/>
        <v/>
      </c>
      <c r="F4418" t="str">
        <f t="shared" si="303"/>
        <v/>
      </c>
      <c r="G4418" t="str">
        <f t="shared" si="304"/>
        <v/>
      </c>
    </row>
    <row r="4419" spans="1:7" customFormat="1" x14ac:dyDescent="0.2">
      <c r="A4419" s="27"/>
      <c r="B4419" s="27"/>
      <c r="C4419" s="27"/>
      <c r="E4419" s="3" t="str">
        <f t="shared" ref="E4419:E4482" si="305">IF(A4419="", "", A4419+0)</f>
        <v/>
      </c>
      <c r="F4419" t="str">
        <f t="shared" ref="F4419:F4482" si="306">IF(B4419="", "", B4419)</f>
        <v/>
      </c>
      <c r="G4419" t="str">
        <f t="shared" ref="G4419:G4482" si="307">IF(C4419="", "", C4419+0)</f>
        <v/>
      </c>
    </row>
    <row r="4420" spans="1:7" customFormat="1" x14ac:dyDescent="0.2">
      <c r="A4420" s="27"/>
      <c r="B4420" s="27"/>
      <c r="C4420" s="27"/>
      <c r="E4420" s="3" t="str">
        <f t="shared" si="305"/>
        <v/>
      </c>
      <c r="F4420" t="str">
        <f t="shared" si="306"/>
        <v/>
      </c>
      <c r="G4420" t="str">
        <f t="shared" si="307"/>
        <v/>
      </c>
    </row>
    <row r="4421" spans="1:7" customFormat="1" x14ac:dyDescent="0.2">
      <c r="A4421" s="27"/>
      <c r="B4421" s="27"/>
      <c r="C4421" s="27"/>
      <c r="E4421" s="3" t="str">
        <f t="shared" si="305"/>
        <v/>
      </c>
      <c r="F4421" t="str">
        <f t="shared" si="306"/>
        <v/>
      </c>
      <c r="G4421" t="str">
        <f t="shared" si="307"/>
        <v/>
      </c>
    </row>
    <row r="4422" spans="1:7" customFormat="1" x14ac:dyDescent="0.2">
      <c r="A4422" s="27"/>
      <c r="B4422" s="27"/>
      <c r="C4422" s="27"/>
      <c r="E4422" s="3" t="str">
        <f t="shared" si="305"/>
        <v/>
      </c>
      <c r="F4422" t="str">
        <f t="shared" si="306"/>
        <v/>
      </c>
      <c r="G4422" t="str">
        <f t="shared" si="307"/>
        <v/>
      </c>
    </row>
    <row r="4423" spans="1:7" customFormat="1" x14ac:dyDescent="0.2">
      <c r="A4423" s="27"/>
      <c r="B4423" s="27"/>
      <c r="C4423" s="27"/>
      <c r="E4423" s="3" t="str">
        <f t="shared" si="305"/>
        <v/>
      </c>
      <c r="F4423" t="str">
        <f t="shared" si="306"/>
        <v/>
      </c>
      <c r="G4423" t="str">
        <f t="shared" si="307"/>
        <v/>
      </c>
    </row>
    <row r="4424" spans="1:7" customFormat="1" x14ac:dyDescent="0.2">
      <c r="A4424" s="27"/>
      <c r="B4424" s="27"/>
      <c r="C4424" s="27"/>
      <c r="E4424" s="3" t="str">
        <f t="shared" si="305"/>
        <v/>
      </c>
      <c r="F4424" t="str">
        <f t="shared" si="306"/>
        <v/>
      </c>
      <c r="G4424" t="str">
        <f t="shared" si="307"/>
        <v/>
      </c>
    </row>
    <row r="4425" spans="1:7" customFormat="1" x14ac:dyDescent="0.2">
      <c r="A4425" s="27"/>
      <c r="B4425" s="27"/>
      <c r="C4425" s="27"/>
      <c r="E4425" s="3" t="str">
        <f t="shared" si="305"/>
        <v/>
      </c>
      <c r="F4425" t="str">
        <f t="shared" si="306"/>
        <v/>
      </c>
      <c r="G4425" t="str">
        <f t="shared" si="307"/>
        <v/>
      </c>
    </row>
    <row r="4426" spans="1:7" customFormat="1" x14ac:dyDescent="0.2">
      <c r="A4426" s="27"/>
      <c r="B4426" s="27"/>
      <c r="C4426" s="27"/>
      <c r="E4426" s="3" t="str">
        <f t="shared" si="305"/>
        <v/>
      </c>
      <c r="F4426" t="str">
        <f t="shared" si="306"/>
        <v/>
      </c>
      <c r="G4426" t="str">
        <f t="shared" si="307"/>
        <v/>
      </c>
    </row>
    <row r="4427" spans="1:7" customFormat="1" x14ac:dyDescent="0.2">
      <c r="A4427" s="27"/>
      <c r="B4427" s="27"/>
      <c r="C4427" s="27"/>
      <c r="E4427" s="3" t="str">
        <f t="shared" si="305"/>
        <v/>
      </c>
      <c r="F4427" t="str">
        <f t="shared" si="306"/>
        <v/>
      </c>
      <c r="G4427" t="str">
        <f t="shared" si="307"/>
        <v/>
      </c>
    </row>
    <row r="4428" spans="1:7" customFormat="1" x14ac:dyDescent="0.2">
      <c r="A4428" s="27"/>
      <c r="B4428" s="27"/>
      <c r="C4428" s="27"/>
      <c r="E4428" s="3" t="str">
        <f t="shared" si="305"/>
        <v/>
      </c>
      <c r="F4428" t="str">
        <f t="shared" si="306"/>
        <v/>
      </c>
      <c r="G4428" t="str">
        <f t="shared" si="307"/>
        <v/>
      </c>
    </row>
    <row r="4429" spans="1:7" customFormat="1" x14ac:dyDescent="0.2">
      <c r="A4429" s="27"/>
      <c r="B4429" s="27"/>
      <c r="C4429" s="27"/>
      <c r="E4429" s="3" t="str">
        <f t="shared" si="305"/>
        <v/>
      </c>
      <c r="F4429" t="str">
        <f t="shared" si="306"/>
        <v/>
      </c>
      <c r="G4429" t="str">
        <f t="shared" si="307"/>
        <v/>
      </c>
    </row>
    <row r="4430" spans="1:7" customFormat="1" x14ac:dyDescent="0.2">
      <c r="A4430" s="27"/>
      <c r="B4430" s="27"/>
      <c r="C4430" s="27"/>
      <c r="E4430" s="3" t="str">
        <f t="shared" si="305"/>
        <v/>
      </c>
      <c r="F4430" t="str">
        <f t="shared" si="306"/>
        <v/>
      </c>
      <c r="G4430" t="str">
        <f t="shared" si="307"/>
        <v/>
      </c>
    </row>
    <row r="4431" spans="1:7" customFormat="1" x14ac:dyDescent="0.2">
      <c r="A4431" s="27"/>
      <c r="B4431" s="27"/>
      <c r="C4431" s="27"/>
      <c r="E4431" s="3" t="str">
        <f t="shared" si="305"/>
        <v/>
      </c>
      <c r="F4431" t="str">
        <f t="shared" si="306"/>
        <v/>
      </c>
      <c r="G4431" t="str">
        <f t="shared" si="307"/>
        <v/>
      </c>
    </row>
    <row r="4432" spans="1:7" customFormat="1" x14ac:dyDescent="0.2">
      <c r="A4432" s="27"/>
      <c r="B4432" s="27"/>
      <c r="C4432" s="27"/>
      <c r="E4432" s="3" t="str">
        <f t="shared" si="305"/>
        <v/>
      </c>
      <c r="F4432" t="str">
        <f t="shared" si="306"/>
        <v/>
      </c>
      <c r="G4432" t="str">
        <f t="shared" si="307"/>
        <v/>
      </c>
    </row>
    <row r="4433" spans="1:7" customFormat="1" x14ac:dyDescent="0.2">
      <c r="A4433" s="27"/>
      <c r="B4433" s="27"/>
      <c r="C4433" s="27"/>
      <c r="E4433" s="3" t="str">
        <f t="shared" si="305"/>
        <v/>
      </c>
      <c r="F4433" t="str">
        <f t="shared" si="306"/>
        <v/>
      </c>
      <c r="G4433" t="str">
        <f t="shared" si="307"/>
        <v/>
      </c>
    </row>
    <row r="4434" spans="1:7" customFormat="1" x14ac:dyDescent="0.2">
      <c r="A4434" s="27"/>
      <c r="B4434" s="27"/>
      <c r="C4434" s="27"/>
      <c r="E4434" s="3" t="str">
        <f t="shared" si="305"/>
        <v/>
      </c>
      <c r="F4434" t="str">
        <f t="shared" si="306"/>
        <v/>
      </c>
      <c r="G4434" t="str">
        <f t="shared" si="307"/>
        <v/>
      </c>
    </row>
    <row r="4435" spans="1:7" customFormat="1" x14ac:dyDescent="0.2">
      <c r="A4435" s="27"/>
      <c r="B4435" s="27"/>
      <c r="C4435" s="27"/>
      <c r="E4435" s="3" t="str">
        <f t="shared" si="305"/>
        <v/>
      </c>
      <c r="F4435" t="str">
        <f t="shared" si="306"/>
        <v/>
      </c>
      <c r="G4435" t="str">
        <f t="shared" si="307"/>
        <v/>
      </c>
    </row>
    <row r="4436" spans="1:7" customFormat="1" x14ac:dyDescent="0.2">
      <c r="A4436" s="27"/>
      <c r="B4436" s="27"/>
      <c r="C4436" s="27"/>
      <c r="E4436" s="3" t="str">
        <f t="shared" si="305"/>
        <v/>
      </c>
      <c r="F4436" t="str">
        <f t="shared" si="306"/>
        <v/>
      </c>
      <c r="G4436" t="str">
        <f t="shared" si="307"/>
        <v/>
      </c>
    </row>
    <row r="4437" spans="1:7" customFormat="1" x14ac:dyDescent="0.2">
      <c r="A4437" s="27"/>
      <c r="B4437" s="27"/>
      <c r="C4437" s="27"/>
      <c r="E4437" s="3" t="str">
        <f t="shared" si="305"/>
        <v/>
      </c>
      <c r="F4437" t="str">
        <f t="shared" si="306"/>
        <v/>
      </c>
      <c r="G4437" t="str">
        <f t="shared" si="307"/>
        <v/>
      </c>
    </row>
    <row r="4438" spans="1:7" customFormat="1" x14ac:dyDescent="0.2">
      <c r="A4438" s="27"/>
      <c r="B4438" s="27"/>
      <c r="C4438" s="27"/>
      <c r="E4438" s="3" t="str">
        <f t="shared" si="305"/>
        <v/>
      </c>
      <c r="F4438" t="str">
        <f t="shared" si="306"/>
        <v/>
      </c>
      <c r="G4438" t="str">
        <f t="shared" si="307"/>
        <v/>
      </c>
    </row>
    <row r="4439" spans="1:7" customFormat="1" x14ac:dyDescent="0.2">
      <c r="A4439" s="27"/>
      <c r="B4439" s="27"/>
      <c r="C4439" s="27"/>
      <c r="E4439" s="3" t="str">
        <f t="shared" si="305"/>
        <v/>
      </c>
      <c r="F4439" t="str">
        <f t="shared" si="306"/>
        <v/>
      </c>
      <c r="G4439" t="str">
        <f t="shared" si="307"/>
        <v/>
      </c>
    </row>
    <row r="4440" spans="1:7" customFormat="1" x14ac:dyDescent="0.2">
      <c r="A4440" s="27"/>
      <c r="B4440" s="27"/>
      <c r="C4440" s="27"/>
      <c r="E4440" s="3" t="str">
        <f t="shared" si="305"/>
        <v/>
      </c>
      <c r="F4440" t="str">
        <f t="shared" si="306"/>
        <v/>
      </c>
      <c r="G4440" t="str">
        <f t="shared" si="307"/>
        <v/>
      </c>
    </row>
    <row r="4441" spans="1:7" customFormat="1" x14ac:dyDescent="0.2">
      <c r="A4441" s="27"/>
      <c r="B4441" s="27"/>
      <c r="C4441" s="27"/>
      <c r="E4441" s="3" t="str">
        <f t="shared" si="305"/>
        <v/>
      </c>
      <c r="F4441" t="str">
        <f t="shared" si="306"/>
        <v/>
      </c>
      <c r="G4441" t="str">
        <f t="shared" si="307"/>
        <v/>
      </c>
    </row>
    <row r="4442" spans="1:7" customFormat="1" x14ac:dyDescent="0.2">
      <c r="A4442" s="27"/>
      <c r="B4442" s="27"/>
      <c r="C4442" s="27"/>
      <c r="E4442" s="3" t="str">
        <f t="shared" si="305"/>
        <v/>
      </c>
      <c r="F4442" t="str">
        <f t="shared" si="306"/>
        <v/>
      </c>
      <c r="G4442" t="str">
        <f t="shared" si="307"/>
        <v/>
      </c>
    </row>
    <row r="4443" spans="1:7" customFormat="1" x14ac:dyDescent="0.2">
      <c r="A4443" s="27"/>
      <c r="B4443" s="27"/>
      <c r="C4443" s="27"/>
      <c r="E4443" s="3" t="str">
        <f t="shared" si="305"/>
        <v/>
      </c>
      <c r="F4443" t="str">
        <f t="shared" si="306"/>
        <v/>
      </c>
      <c r="G4443" t="str">
        <f t="shared" si="307"/>
        <v/>
      </c>
    </row>
    <row r="4444" spans="1:7" customFormat="1" x14ac:dyDescent="0.2">
      <c r="A4444" s="27"/>
      <c r="B4444" s="27"/>
      <c r="C4444" s="27"/>
      <c r="E4444" s="3" t="str">
        <f t="shared" si="305"/>
        <v/>
      </c>
      <c r="F4444" t="str">
        <f t="shared" si="306"/>
        <v/>
      </c>
      <c r="G4444" t="str">
        <f t="shared" si="307"/>
        <v/>
      </c>
    </row>
    <row r="4445" spans="1:7" customFormat="1" x14ac:dyDescent="0.2">
      <c r="A4445" s="27"/>
      <c r="B4445" s="27"/>
      <c r="C4445" s="27"/>
      <c r="E4445" s="3" t="str">
        <f t="shared" si="305"/>
        <v/>
      </c>
      <c r="F4445" t="str">
        <f t="shared" si="306"/>
        <v/>
      </c>
      <c r="G4445" t="str">
        <f t="shared" si="307"/>
        <v/>
      </c>
    </row>
    <row r="4446" spans="1:7" customFormat="1" x14ac:dyDescent="0.2">
      <c r="A4446" s="27"/>
      <c r="B4446" s="27"/>
      <c r="C4446" s="27"/>
      <c r="E4446" s="3" t="str">
        <f t="shared" si="305"/>
        <v/>
      </c>
      <c r="F4446" t="str">
        <f t="shared" si="306"/>
        <v/>
      </c>
      <c r="G4446" t="str">
        <f t="shared" si="307"/>
        <v/>
      </c>
    </row>
    <row r="4447" spans="1:7" customFormat="1" x14ac:dyDescent="0.2">
      <c r="A4447" s="27"/>
      <c r="B4447" s="27"/>
      <c r="C4447" s="27"/>
      <c r="E4447" s="3" t="str">
        <f t="shared" si="305"/>
        <v/>
      </c>
      <c r="F4447" t="str">
        <f t="shared" si="306"/>
        <v/>
      </c>
      <c r="G4447" t="str">
        <f t="shared" si="307"/>
        <v/>
      </c>
    </row>
    <row r="4448" spans="1:7" customFormat="1" x14ac:dyDescent="0.2">
      <c r="A4448" s="27"/>
      <c r="B4448" s="27"/>
      <c r="C4448" s="27"/>
      <c r="E4448" s="3" t="str">
        <f t="shared" si="305"/>
        <v/>
      </c>
      <c r="F4448" t="str">
        <f t="shared" si="306"/>
        <v/>
      </c>
      <c r="G4448" t="str">
        <f t="shared" si="307"/>
        <v/>
      </c>
    </row>
    <row r="4449" spans="1:7" customFormat="1" x14ac:dyDescent="0.2">
      <c r="A4449" s="27"/>
      <c r="B4449" s="27"/>
      <c r="C4449" s="27"/>
      <c r="E4449" s="3" t="str">
        <f t="shared" si="305"/>
        <v/>
      </c>
      <c r="F4449" t="str">
        <f t="shared" si="306"/>
        <v/>
      </c>
      <c r="G4449" t="str">
        <f t="shared" si="307"/>
        <v/>
      </c>
    </row>
    <row r="4450" spans="1:7" customFormat="1" x14ac:dyDescent="0.2">
      <c r="A4450" s="27"/>
      <c r="B4450" s="27"/>
      <c r="C4450" s="27"/>
      <c r="E4450" s="3" t="str">
        <f t="shared" si="305"/>
        <v/>
      </c>
      <c r="F4450" t="str">
        <f t="shared" si="306"/>
        <v/>
      </c>
      <c r="G4450" t="str">
        <f t="shared" si="307"/>
        <v/>
      </c>
    </row>
    <row r="4451" spans="1:7" customFormat="1" x14ac:dyDescent="0.2">
      <c r="A4451" s="27"/>
      <c r="B4451" s="27"/>
      <c r="C4451" s="27"/>
      <c r="E4451" s="3" t="str">
        <f t="shared" si="305"/>
        <v/>
      </c>
      <c r="F4451" t="str">
        <f t="shared" si="306"/>
        <v/>
      </c>
      <c r="G4451" t="str">
        <f t="shared" si="307"/>
        <v/>
      </c>
    </row>
    <row r="4452" spans="1:7" customFormat="1" x14ac:dyDescent="0.2">
      <c r="A4452" s="27"/>
      <c r="B4452" s="27"/>
      <c r="C4452" s="27"/>
      <c r="E4452" s="3" t="str">
        <f t="shared" si="305"/>
        <v/>
      </c>
      <c r="F4452" t="str">
        <f t="shared" si="306"/>
        <v/>
      </c>
      <c r="G4452" t="str">
        <f t="shared" si="307"/>
        <v/>
      </c>
    </row>
    <row r="4453" spans="1:7" customFormat="1" x14ac:dyDescent="0.2">
      <c r="A4453" s="27"/>
      <c r="B4453" s="27"/>
      <c r="C4453" s="27"/>
      <c r="E4453" s="3" t="str">
        <f t="shared" si="305"/>
        <v/>
      </c>
      <c r="F4453" t="str">
        <f t="shared" si="306"/>
        <v/>
      </c>
      <c r="G4453" t="str">
        <f t="shared" si="307"/>
        <v/>
      </c>
    </row>
    <row r="4454" spans="1:7" customFormat="1" x14ac:dyDescent="0.2">
      <c r="A4454" s="27"/>
      <c r="B4454" s="27"/>
      <c r="C4454" s="27"/>
      <c r="E4454" s="3" t="str">
        <f t="shared" si="305"/>
        <v/>
      </c>
      <c r="F4454" t="str">
        <f t="shared" si="306"/>
        <v/>
      </c>
      <c r="G4454" t="str">
        <f t="shared" si="307"/>
        <v/>
      </c>
    </row>
    <row r="4455" spans="1:7" customFormat="1" x14ac:dyDescent="0.2">
      <c r="A4455" s="27"/>
      <c r="B4455" s="27"/>
      <c r="C4455" s="27"/>
      <c r="E4455" s="3" t="str">
        <f t="shared" si="305"/>
        <v/>
      </c>
      <c r="F4455" t="str">
        <f t="shared" si="306"/>
        <v/>
      </c>
      <c r="G4455" t="str">
        <f t="shared" si="307"/>
        <v/>
      </c>
    </row>
    <row r="4456" spans="1:7" customFormat="1" x14ac:dyDescent="0.2">
      <c r="A4456" s="27"/>
      <c r="B4456" s="27"/>
      <c r="C4456" s="27"/>
      <c r="E4456" s="3" t="str">
        <f t="shared" si="305"/>
        <v/>
      </c>
      <c r="F4456" t="str">
        <f t="shared" si="306"/>
        <v/>
      </c>
      <c r="G4456" t="str">
        <f t="shared" si="307"/>
        <v/>
      </c>
    </row>
    <row r="4457" spans="1:7" customFormat="1" x14ac:dyDescent="0.2">
      <c r="A4457" s="27"/>
      <c r="B4457" s="27"/>
      <c r="C4457" s="27"/>
      <c r="E4457" s="3" t="str">
        <f t="shared" si="305"/>
        <v/>
      </c>
      <c r="F4457" t="str">
        <f t="shared" si="306"/>
        <v/>
      </c>
      <c r="G4457" t="str">
        <f t="shared" si="307"/>
        <v/>
      </c>
    </row>
    <row r="4458" spans="1:7" customFormat="1" x14ac:dyDescent="0.2">
      <c r="A4458" s="27"/>
      <c r="B4458" s="27"/>
      <c r="C4458" s="27"/>
      <c r="E4458" s="3" t="str">
        <f t="shared" si="305"/>
        <v/>
      </c>
      <c r="F4458" t="str">
        <f t="shared" si="306"/>
        <v/>
      </c>
      <c r="G4458" t="str">
        <f t="shared" si="307"/>
        <v/>
      </c>
    </row>
    <row r="4459" spans="1:7" customFormat="1" x14ac:dyDescent="0.2">
      <c r="A4459" s="27"/>
      <c r="B4459" s="27"/>
      <c r="C4459" s="27"/>
      <c r="E4459" s="3" t="str">
        <f t="shared" si="305"/>
        <v/>
      </c>
      <c r="F4459" t="str">
        <f t="shared" si="306"/>
        <v/>
      </c>
      <c r="G4459" t="str">
        <f t="shared" si="307"/>
        <v/>
      </c>
    </row>
    <row r="4460" spans="1:7" customFormat="1" x14ac:dyDescent="0.2">
      <c r="A4460" s="27"/>
      <c r="B4460" s="27"/>
      <c r="C4460" s="27"/>
      <c r="E4460" s="3" t="str">
        <f t="shared" si="305"/>
        <v/>
      </c>
      <c r="F4460" t="str">
        <f t="shared" si="306"/>
        <v/>
      </c>
      <c r="G4460" t="str">
        <f t="shared" si="307"/>
        <v/>
      </c>
    </row>
    <row r="4461" spans="1:7" customFormat="1" x14ac:dyDescent="0.2">
      <c r="A4461" s="27"/>
      <c r="B4461" s="27"/>
      <c r="C4461" s="27"/>
      <c r="E4461" s="3" t="str">
        <f t="shared" si="305"/>
        <v/>
      </c>
      <c r="F4461" t="str">
        <f t="shared" si="306"/>
        <v/>
      </c>
      <c r="G4461" t="str">
        <f t="shared" si="307"/>
        <v/>
      </c>
    </row>
    <row r="4462" spans="1:7" customFormat="1" x14ac:dyDescent="0.2">
      <c r="A4462" s="27"/>
      <c r="B4462" s="27"/>
      <c r="C4462" s="27"/>
      <c r="E4462" s="3" t="str">
        <f t="shared" si="305"/>
        <v/>
      </c>
      <c r="F4462" t="str">
        <f t="shared" si="306"/>
        <v/>
      </c>
      <c r="G4462" t="str">
        <f t="shared" si="307"/>
        <v/>
      </c>
    </row>
    <row r="4463" spans="1:7" customFormat="1" x14ac:dyDescent="0.2">
      <c r="A4463" s="27"/>
      <c r="B4463" s="27"/>
      <c r="C4463" s="27"/>
      <c r="E4463" s="3" t="str">
        <f t="shared" si="305"/>
        <v/>
      </c>
      <c r="F4463" t="str">
        <f t="shared" si="306"/>
        <v/>
      </c>
      <c r="G4463" t="str">
        <f t="shared" si="307"/>
        <v/>
      </c>
    </row>
    <row r="4464" spans="1:7" customFormat="1" x14ac:dyDescent="0.2">
      <c r="A4464" s="27"/>
      <c r="B4464" s="27"/>
      <c r="C4464" s="27"/>
      <c r="E4464" s="3" t="str">
        <f t="shared" si="305"/>
        <v/>
      </c>
      <c r="F4464" t="str">
        <f t="shared" si="306"/>
        <v/>
      </c>
      <c r="G4464" t="str">
        <f t="shared" si="307"/>
        <v/>
      </c>
    </row>
    <row r="4465" spans="1:7" customFormat="1" x14ac:dyDescent="0.2">
      <c r="A4465" s="27"/>
      <c r="B4465" s="27"/>
      <c r="C4465" s="27"/>
      <c r="E4465" s="3" t="str">
        <f t="shared" si="305"/>
        <v/>
      </c>
      <c r="F4465" t="str">
        <f t="shared" si="306"/>
        <v/>
      </c>
      <c r="G4465" t="str">
        <f t="shared" si="307"/>
        <v/>
      </c>
    </row>
    <row r="4466" spans="1:7" customFormat="1" x14ac:dyDescent="0.2">
      <c r="A4466" s="27"/>
      <c r="B4466" s="27"/>
      <c r="C4466" s="27"/>
      <c r="E4466" s="3" t="str">
        <f t="shared" si="305"/>
        <v/>
      </c>
      <c r="F4466" t="str">
        <f t="shared" si="306"/>
        <v/>
      </c>
      <c r="G4466" t="str">
        <f t="shared" si="307"/>
        <v/>
      </c>
    </row>
    <row r="4467" spans="1:7" customFormat="1" x14ac:dyDescent="0.2">
      <c r="A4467" s="27"/>
      <c r="B4467" s="27"/>
      <c r="C4467" s="27"/>
      <c r="E4467" s="3" t="str">
        <f t="shared" si="305"/>
        <v/>
      </c>
      <c r="F4467" t="str">
        <f t="shared" si="306"/>
        <v/>
      </c>
      <c r="G4467" t="str">
        <f t="shared" si="307"/>
        <v/>
      </c>
    </row>
    <row r="4468" spans="1:7" customFormat="1" x14ac:dyDescent="0.2">
      <c r="A4468" s="27"/>
      <c r="B4468" s="27"/>
      <c r="C4468" s="27"/>
      <c r="E4468" s="3" t="str">
        <f t="shared" si="305"/>
        <v/>
      </c>
      <c r="F4468" t="str">
        <f t="shared" si="306"/>
        <v/>
      </c>
      <c r="G4468" t="str">
        <f t="shared" si="307"/>
        <v/>
      </c>
    </row>
    <row r="4469" spans="1:7" customFormat="1" x14ac:dyDescent="0.2">
      <c r="A4469" s="27"/>
      <c r="B4469" s="27"/>
      <c r="C4469" s="27"/>
      <c r="E4469" s="3" t="str">
        <f t="shared" si="305"/>
        <v/>
      </c>
      <c r="F4469" t="str">
        <f t="shared" si="306"/>
        <v/>
      </c>
      <c r="G4469" t="str">
        <f t="shared" si="307"/>
        <v/>
      </c>
    </row>
    <row r="4470" spans="1:7" customFormat="1" x14ac:dyDescent="0.2">
      <c r="A4470" s="27"/>
      <c r="B4470" s="27"/>
      <c r="C4470" s="27"/>
      <c r="E4470" s="3" t="str">
        <f t="shared" si="305"/>
        <v/>
      </c>
      <c r="F4470" t="str">
        <f t="shared" si="306"/>
        <v/>
      </c>
      <c r="G4470" t="str">
        <f t="shared" si="307"/>
        <v/>
      </c>
    </row>
    <row r="4471" spans="1:7" customFormat="1" x14ac:dyDescent="0.2">
      <c r="A4471" s="27"/>
      <c r="B4471" s="27"/>
      <c r="C4471" s="27"/>
      <c r="E4471" s="3" t="str">
        <f t="shared" si="305"/>
        <v/>
      </c>
      <c r="F4471" t="str">
        <f t="shared" si="306"/>
        <v/>
      </c>
      <c r="G4471" t="str">
        <f t="shared" si="307"/>
        <v/>
      </c>
    </row>
    <row r="4472" spans="1:7" customFormat="1" x14ac:dyDescent="0.2">
      <c r="A4472" s="27"/>
      <c r="B4472" s="27"/>
      <c r="C4472" s="27"/>
      <c r="E4472" s="3" t="str">
        <f t="shared" si="305"/>
        <v/>
      </c>
      <c r="F4472" t="str">
        <f t="shared" si="306"/>
        <v/>
      </c>
      <c r="G4472" t="str">
        <f t="shared" si="307"/>
        <v/>
      </c>
    </row>
    <row r="4473" spans="1:7" customFormat="1" x14ac:dyDescent="0.2">
      <c r="A4473" s="27"/>
      <c r="B4473" s="27"/>
      <c r="C4473" s="27"/>
      <c r="E4473" s="3" t="str">
        <f t="shared" si="305"/>
        <v/>
      </c>
      <c r="F4473" t="str">
        <f t="shared" si="306"/>
        <v/>
      </c>
      <c r="G4473" t="str">
        <f t="shared" si="307"/>
        <v/>
      </c>
    </row>
    <row r="4474" spans="1:7" customFormat="1" x14ac:dyDescent="0.2">
      <c r="A4474" s="27"/>
      <c r="B4474" s="27"/>
      <c r="C4474" s="27"/>
      <c r="E4474" s="3" t="str">
        <f t="shared" si="305"/>
        <v/>
      </c>
      <c r="F4474" t="str">
        <f t="shared" si="306"/>
        <v/>
      </c>
      <c r="G4474" t="str">
        <f t="shared" si="307"/>
        <v/>
      </c>
    </row>
    <row r="4475" spans="1:7" customFormat="1" x14ac:dyDescent="0.2">
      <c r="A4475" s="27"/>
      <c r="B4475" s="27"/>
      <c r="C4475" s="27"/>
      <c r="E4475" s="3" t="str">
        <f t="shared" si="305"/>
        <v/>
      </c>
      <c r="F4475" t="str">
        <f t="shared" si="306"/>
        <v/>
      </c>
      <c r="G4475" t="str">
        <f t="shared" si="307"/>
        <v/>
      </c>
    </row>
    <row r="4476" spans="1:7" customFormat="1" x14ac:dyDescent="0.2">
      <c r="A4476" s="27"/>
      <c r="B4476" s="27"/>
      <c r="C4476" s="27"/>
      <c r="E4476" s="3" t="str">
        <f t="shared" si="305"/>
        <v/>
      </c>
      <c r="F4476" t="str">
        <f t="shared" si="306"/>
        <v/>
      </c>
      <c r="G4476" t="str">
        <f t="shared" si="307"/>
        <v/>
      </c>
    </row>
    <row r="4477" spans="1:7" customFormat="1" x14ac:dyDescent="0.2">
      <c r="A4477" s="27"/>
      <c r="B4477" s="27"/>
      <c r="C4477" s="27"/>
      <c r="E4477" s="3" t="str">
        <f t="shared" si="305"/>
        <v/>
      </c>
      <c r="F4477" t="str">
        <f t="shared" si="306"/>
        <v/>
      </c>
      <c r="G4477" t="str">
        <f t="shared" si="307"/>
        <v/>
      </c>
    </row>
    <row r="4478" spans="1:7" customFormat="1" x14ac:dyDescent="0.2">
      <c r="A4478" s="27"/>
      <c r="B4478" s="27"/>
      <c r="C4478" s="27"/>
      <c r="E4478" s="3" t="str">
        <f t="shared" si="305"/>
        <v/>
      </c>
      <c r="F4478" t="str">
        <f t="shared" si="306"/>
        <v/>
      </c>
      <c r="G4478" t="str">
        <f t="shared" si="307"/>
        <v/>
      </c>
    </row>
    <row r="4479" spans="1:7" customFormat="1" x14ac:dyDescent="0.2">
      <c r="A4479" s="27"/>
      <c r="B4479" s="27"/>
      <c r="C4479" s="27"/>
      <c r="E4479" s="3" t="str">
        <f t="shared" si="305"/>
        <v/>
      </c>
      <c r="F4479" t="str">
        <f t="shared" si="306"/>
        <v/>
      </c>
      <c r="G4479" t="str">
        <f t="shared" si="307"/>
        <v/>
      </c>
    </row>
    <row r="4480" spans="1:7" customFormat="1" x14ac:dyDescent="0.2">
      <c r="A4480" s="27"/>
      <c r="B4480" s="27"/>
      <c r="C4480" s="27"/>
      <c r="E4480" s="3" t="str">
        <f t="shared" si="305"/>
        <v/>
      </c>
      <c r="F4480" t="str">
        <f t="shared" si="306"/>
        <v/>
      </c>
      <c r="G4480" t="str">
        <f t="shared" si="307"/>
        <v/>
      </c>
    </row>
    <row r="4481" spans="1:7" customFormat="1" x14ac:dyDescent="0.2">
      <c r="A4481" s="27"/>
      <c r="B4481" s="27"/>
      <c r="C4481" s="27"/>
      <c r="E4481" s="3" t="str">
        <f t="shared" si="305"/>
        <v/>
      </c>
      <c r="F4481" t="str">
        <f t="shared" si="306"/>
        <v/>
      </c>
      <c r="G4481" t="str">
        <f t="shared" si="307"/>
        <v/>
      </c>
    </row>
    <row r="4482" spans="1:7" customFormat="1" x14ac:dyDescent="0.2">
      <c r="A4482" s="27"/>
      <c r="B4482" s="27"/>
      <c r="C4482" s="27"/>
      <c r="E4482" s="3" t="str">
        <f t="shared" si="305"/>
        <v/>
      </c>
      <c r="F4482" t="str">
        <f t="shared" si="306"/>
        <v/>
      </c>
      <c r="G4482" t="str">
        <f t="shared" si="307"/>
        <v/>
      </c>
    </row>
    <row r="4483" spans="1:7" customFormat="1" x14ac:dyDescent="0.2">
      <c r="A4483" s="27"/>
      <c r="B4483" s="27"/>
      <c r="C4483" s="27"/>
      <c r="E4483" s="3" t="str">
        <f t="shared" ref="E4483:E4546" si="308">IF(A4483="", "", A4483+0)</f>
        <v/>
      </c>
      <c r="F4483" t="str">
        <f t="shared" ref="F4483:F4546" si="309">IF(B4483="", "", B4483)</f>
        <v/>
      </c>
      <c r="G4483" t="str">
        <f t="shared" ref="G4483:G4546" si="310">IF(C4483="", "", C4483+0)</f>
        <v/>
      </c>
    </row>
    <row r="4484" spans="1:7" customFormat="1" x14ac:dyDescent="0.2">
      <c r="A4484" s="27"/>
      <c r="B4484" s="27"/>
      <c r="C4484" s="27"/>
      <c r="E4484" s="3" t="str">
        <f t="shared" si="308"/>
        <v/>
      </c>
      <c r="F4484" t="str">
        <f t="shared" si="309"/>
        <v/>
      </c>
      <c r="G4484" t="str">
        <f t="shared" si="310"/>
        <v/>
      </c>
    </row>
    <row r="4485" spans="1:7" customFormat="1" x14ac:dyDescent="0.2">
      <c r="A4485" s="27"/>
      <c r="B4485" s="27"/>
      <c r="C4485" s="27"/>
      <c r="E4485" s="3" t="str">
        <f t="shared" si="308"/>
        <v/>
      </c>
      <c r="F4485" t="str">
        <f t="shared" si="309"/>
        <v/>
      </c>
      <c r="G4485" t="str">
        <f t="shared" si="310"/>
        <v/>
      </c>
    </row>
    <row r="4486" spans="1:7" customFormat="1" x14ac:dyDescent="0.2">
      <c r="A4486" s="27"/>
      <c r="B4486" s="27"/>
      <c r="C4486" s="27"/>
      <c r="E4486" s="3" t="str">
        <f t="shared" si="308"/>
        <v/>
      </c>
      <c r="F4486" t="str">
        <f t="shared" si="309"/>
        <v/>
      </c>
      <c r="G4486" t="str">
        <f t="shared" si="310"/>
        <v/>
      </c>
    </row>
    <row r="4487" spans="1:7" customFormat="1" x14ac:dyDescent="0.2">
      <c r="A4487" s="27"/>
      <c r="B4487" s="27"/>
      <c r="C4487" s="27"/>
      <c r="E4487" s="3" t="str">
        <f t="shared" si="308"/>
        <v/>
      </c>
      <c r="F4487" t="str">
        <f t="shared" si="309"/>
        <v/>
      </c>
      <c r="G4487" t="str">
        <f t="shared" si="310"/>
        <v/>
      </c>
    </row>
    <row r="4488" spans="1:7" customFormat="1" x14ac:dyDescent="0.2">
      <c r="A4488" s="27"/>
      <c r="B4488" s="27"/>
      <c r="C4488" s="27"/>
      <c r="E4488" s="3" t="str">
        <f t="shared" si="308"/>
        <v/>
      </c>
      <c r="F4488" t="str">
        <f t="shared" si="309"/>
        <v/>
      </c>
      <c r="G4488" t="str">
        <f t="shared" si="310"/>
        <v/>
      </c>
    </row>
    <row r="4489" spans="1:7" customFormat="1" x14ac:dyDescent="0.2">
      <c r="A4489" s="27"/>
      <c r="B4489" s="27"/>
      <c r="C4489" s="27"/>
      <c r="E4489" s="3" t="str">
        <f t="shared" si="308"/>
        <v/>
      </c>
      <c r="F4489" t="str">
        <f t="shared" si="309"/>
        <v/>
      </c>
      <c r="G4489" t="str">
        <f t="shared" si="310"/>
        <v/>
      </c>
    </row>
    <row r="4490" spans="1:7" customFormat="1" x14ac:dyDescent="0.2">
      <c r="A4490" s="27"/>
      <c r="B4490" s="27"/>
      <c r="C4490" s="27"/>
      <c r="E4490" s="3" t="str">
        <f t="shared" si="308"/>
        <v/>
      </c>
      <c r="F4490" t="str">
        <f t="shared" si="309"/>
        <v/>
      </c>
      <c r="G4490" t="str">
        <f t="shared" si="310"/>
        <v/>
      </c>
    </row>
    <row r="4491" spans="1:7" customFormat="1" x14ac:dyDescent="0.2">
      <c r="A4491" s="27"/>
      <c r="B4491" s="27"/>
      <c r="C4491" s="27"/>
      <c r="E4491" s="3" t="str">
        <f t="shared" si="308"/>
        <v/>
      </c>
      <c r="F4491" t="str">
        <f t="shared" si="309"/>
        <v/>
      </c>
      <c r="G4491" t="str">
        <f t="shared" si="310"/>
        <v/>
      </c>
    </row>
    <row r="4492" spans="1:7" customFormat="1" x14ac:dyDescent="0.2">
      <c r="A4492" s="27"/>
      <c r="B4492" s="27"/>
      <c r="C4492" s="27"/>
      <c r="E4492" s="3" t="str">
        <f t="shared" si="308"/>
        <v/>
      </c>
      <c r="F4492" t="str">
        <f t="shared" si="309"/>
        <v/>
      </c>
      <c r="G4492" t="str">
        <f t="shared" si="310"/>
        <v/>
      </c>
    </row>
    <row r="4493" spans="1:7" customFormat="1" x14ac:dyDescent="0.2">
      <c r="A4493" s="27"/>
      <c r="B4493" s="27"/>
      <c r="C4493" s="27"/>
      <c r="E4493" s="3" t="str">
        <f t="shared" si="308"/>
        <v/>
      </c>
      <c r="F4493" t="str">
        <f t="shared" si="309"/>
        <v/>
      </c>
      <c r="G4493" t="str">
        <f t="shared" si="310"/>
        <v/>
      </c>
    </row>
    <row r="4494" spans="1:7" customFormat="1" x14ac:dyDescent="0.2">
      <c r="A4494" s="27"/>
      <c r="B4494" s="27"/>
      <c r="C4494" s="27"/>
      <c r="E4494" s="3" t="str">
        <f t="shared" si="308"/>
        <v/>
      </c>
      <c r="F4494" t="str">
        <f t="shared" si="309"/>
        <v/>
      </c>
      <c r="G4494" t="str">
        <f t="shared" si="310"/>
        <v/>
      </c>
    </row>
    <row r="4495" spans="1:7" customFormat="1" x14ac:dyDescent="0.2">
      <c r="A4495" s="27"/>
      <c r="B4495" s="27"/>
      <c r="C4495" s="27"/>
      <c r="E4495" s="3" t="str">
        <f t="shared" si="308"/>
        <v/>
      </c>
      <c r="F4495" t="str">
        <f t="shared" si="309"/>
        <v/>
      </c>
      <c r="G4495" t="str">
        <f t="shared" si="310"/>
        <v/>
      </c>
    </row>
    <row r="4496" spans="1:7" customFormat="1" x14ac:dyDescent="0.2">
      <c r="A4496" s="27"/>
      <c r="B4496" s="27"/>
      <c r="C4496" s="27"/>
      <c r="E4496" s="3" t="str">
        <f t="shared" si="308"/>
        <v/>
      </c>
      <c r="F4496" t="str">
        <f t="shared" si="309"/>
        <v/>
      </c>
      <c r="G4496" t="str">
        <f t="shared" si="310"/>
        <v/>
      </c>
    </row>
    <row r="4497" spans="1:7" customFormat="1" x14ac:dyDescent="0.2">
      <c r="A4497" s="27"/>
      <c r="B4497" s="27"/>
      <c r="C4497" s="27"/>
      <c r="E4497" s="3" t="str">
        <f t="shared" si="308"/>
        <v/>
      </c>
      <c r="F4497" t="str">
        <f t="shared" si="309"/>
        <v/>
      </c>
      <c r="G4497" t="str">
        <f t="shared" si="310"/>
        <v/>
      </c>
    </row>
    <row r="4498" spans="1:7" customFormat="1" x14ac:dyDescent="0.2">
      <c r="A4498" s="27"/>
      <c r="B4498" s="27"/>
      <c r="C4498" s="27"/>
      <c r="E4498" s="3" t="str">
        <f t="shared" si="308"/>
        <v/>
      </c>
      <c r="F4498" t="str">
        <f t="shared" si="309"/>
        <v/>
      </c>
      <c r="G4498" t="str">
        <f t="shared" si="310"/>
        <v/>
      </c>
    </row>
    <row r="4499" spans="1:7" customFormat="1" x14ac:dyDescent="0.2">
      <c r="A4499" s="27"/>
      <c r="B4499" s="27"/>
      <c r="C4499" s="27"/>
      <c r="E4499" s="3" t="str">
        <f t="shared" si="308"/>
        <v/>
      </c>
      <c r="F4499" t="str">
        <f t="shared" si="309"/>
        <v/>
      </c>
      <c r="G4499" t="str">
        <f t="shared" si="310"/>
        <v/>
      </c>
    </row>
    <row r="4500" spans="1:7" customFormat="1" x14ac:dyDescent="0.2">
      <c r="A4500" s="27"/>
      <c r="B4500" s="27"/>
      <c r="C4500" s="27"/>
      <c r="E4500" s="3" t="str">
        <f t="shared" si="308"/>
        <v/>
      </c>
      <c r="F4500" t="str">
        <f t="shared" si="309"/>
        <v/>
      </c>
      <c r="G4500" t="str">
        <f t="shared" si="310"/>
        <v/>
      </c>
    </row>
    <row r="4501" spans="1:7" customFormat="1" x14ac:dyDescent="0.2">
      <c r="A4501" s="27"/>
      <c r="B4501" s="27"/>
      <c r="C4501" s="27"/>
      <c r="E4501" s="3" t="str">
        <f t="shared" si="308"/>
        <v/>
      </c>
      <c r="F4501" t="str">
        <f t="shared" si="309"/>
        <v/>
      </c>
      <c r="G4501" t="str">
        <f t="shared" si="310"/>
        <v/>
      </c>
    </row>
    <row r="4502" spans="1:7" customFormat="1" x14ac:dyDescent="0.2">
      <c r="A4502" s="27"/>
      <c r="B4502" s="27"/>
      <c r="C4502" s="27"/>
      <c r="E4502" s="3" t="str">
        <f t="shared" si="308"/>
        <v/>
      </c>
      <c r="F4502" t="str">
        <f t="shared" si="309"/>
        <v/>
      </c>
      <c r="G4502" t="str">
        <f t="shared" si="310"/>
        <v/>
      </c>
    </row>
    <row r="4503" spans="1:7" customFormat="1" x14ac:dyDescent="0.2">
      <c r="A4503" s="27"/>
      <c r="B4503" s="27"/>
      <c r="C4503" s="27"/>
      <c r="E4503" s="3" t="str">
        <f t="shared" si="308"/>
        <v/>
      </c>
      <c r="F4503" t="str">
        <f t="shared" si="309"/>
        <v/>
      </c>
      <c r="G4503" t="str">
        <f t="shared" si="310"/>
        <v/>
      </c>
    </row>
    <row r="4504" spans="1:7" customFormat="1" x14ac:dyDescent="0.2">
      <c r="A4504" s="27"/>
      <c r="B4504" s="27"/>
      <c r="C4504" s="27"/>
      <c r="E4504" s="3" t="str">
        <f t="shared" si="308"/>
        <v/>
      </c>
      <c r="F4504" t="str">
        <f t="shared" si="309"/>
        <v/>
      </c>
      <c r="G4504" t="str">
        <f t="shared" si="310"/>
        <v/>
      </c>
    </row>
    <row r="4505" spans="1:7" customFormat="1" x14ac:dyDescent="0.2">
      <c r="A4505" s="27"/>
      <c r="B4505" s="27"/>
      <c r="C4505" s="27"/>
      <c r="E4505" s="3" t="str">
        <f t="shared" si="308"/>
        <v/>
      </c>
      <c r="F4505" t="str">
        <f t="shared" si="309"/>
        <v/>
      </c>
      <c r="G4505" t="str">
        <f t="shared" si="310"/>
        <v/>
      </c>
    </row>
    <row r="4506" spans="1:7" customFormat="1" x14ac:dyDescent="0.2">
      <c r="A4506" s="27"/>
      <c r="B4506" s="27"/>
      <c r="C4506" s="27"/>
      <c r="E4506" s="3" t="str">
        <f t="shared" si="308"/>
        <v/>
      </c>
      <c r="F4506" t="str">
        <f t="shared" si="309"/>
        <v/>
      </c>
      <c r="G4506" t="str">
        <f t="shared" si="310"/>
        <v/>
      </c>
    </row>
    <row r="4507" spans="1:7" customFormat="1" x14ac:dyDescent="0.2">
      <c r="A4507" s="27"/>
      <c r="B4507" s="27"/>
      <c r="C4507" s="27"/>
      <c r="E4507" s="3" t="str">
        <f t="shared" si="308"/>
        <v/>
      </c>
      <c r="F4507" t="str">
        <f t="shared" si="309"/>
        <v/>
      </c>
      <c r="G4507" t="str">
        <f t="shared" si="310"/>
        <v/>
      </c>
    </row>
    <row r="4508" spans="1:7" customFormat="1" x14ac:dyDescent="0.2">
      <c r="A4508" s="27"/>
      <c r="B4508" s="27"/>
      <c r="C4508" s="27"/>
      <c r="E4508" s="3" t="str">
        <f t="shared" si="308"/>
        <v/>
      </c>
      <c r="F4508" t="str">
        <f t="shared" si="309"/>
        <v/>
      </c>
      <c r="G4508" t="str">
        <f t="shared" si="310"/>
        <v/>
      </c>
    </row>
    <row r="4509" spans="1:7" customFormat="1" x14ac:dyDescent="0.2">
      <c r="A4509" s="27"/>
      <c r="B4509" s="27"/>
      <c r="C4509" s="27"/>
      <c r="E4509" s="3" t="str">
        <f t="shared" si="308"/>
        <v/>
      </c>
      <c r="F4509" t="str">
        <f t="shared" si="309"/>
        <v/>
      </c>
      <c r="G4509" t="str">
        <f t="shared" si="310"/>
        <v/>
      </c>
    </row>
    <row r="4510" spans="1:7" customFormat="1" x14ac:dyDescent="0.2">
      <c r="A4510" s="27"/>
      <c r="B4510" s="27"/>
      <c r="C4510" s="27"/>
      <c r="E4510" s="3" t="str">
        <f t="shared" si="308"/>
        <v/>
      </c>
      <c r="F4510" t="str">
        <f t="shared" si="309"/>
        <v/>
      </c>
      <c r="G4510" t="str">
        <f t="shared" si="310"/>
        <v/>
      </c>
    </row>
    <row r="4511" spans="1:7" customFormat="1" x14ac:dyDescent="0.2">
      <c r="A4511" s="27"/>
      <c r="B4511" s="27"/>
      <c r="C4511" s="27"/>
      <c r="E4511" s="3" t="str">
        <f t="shared" si="308"/>
        <v/>
      </c>
      <c r="F4511" t="str">
        <f t="shared" si="309"/>
        <v/>
      </c>
      <c r="G4511" t="str">
        <f t="shared" si="310"/>
        <v/>
      </c>
    </row>
    <row r="4512" spans="1:7" customFormat="1" x14ac:dyDescent="0.2">
      <c r="A4512" s="27"/>
      <c r="B4512" s="27"/>
      <c r="C4512" s="27"/>
      <c r="E4512" s="3" t="str">
        <f t="shared" si="308"/>
        <v/>
      </c>
      <c r="F4512" t="str">
        <f t="shared" si="309"/>
        <v/>
      </c>
      <c r="G4512" t="str">
        <f t="shared" si="310"/>
        <v/>
      </c>
    </row>
    <row r="4513" spans="1:7" customFormat="1" x14ac:dyDescent="0.2">
      <c r="A4513" s="27"/>
      <c r="B4513" s="27"/>
      <c r="C4513" s="27"/>
      <c r="E4513" s="3" t="str">
        <f t="shared" si="308"/>
        <v/>
      </c>
      <c r="F4513" t="str">
        <f t="shared" si="309"/>
        <v/>
      </c>
      <c r="G4513" t="str">
        <f t="shared" si="310"/>
        <v/>
      </c>
    </row>
    <row r="4514" spans="1:7" customFormat="1" x14ac:dyDescent="0.2">
      <c r="A4514" s="27"/>
      <c r="B4514" s="27"/>
      <c r="C4514" s="27"/>
      <c r="E4514" s="3" t="str">
        <f t="shared" si="308"/>
        <v/>
      </c>
      <c r="F4514" t="str">
        <f t="shared" si="309"/>
        <v/>
      </c>
      <c r="G4514" t="str">
        <f t="shared" si="310"/>
        <v/>
      </c>
    </row>
    <row r="4515" spans="1:7" customFormat="1" x14ac:dyDescent="0.2">
      <c r="A4515" s="27"/>
      <c r="B4515" s="27"/>
      <c r="C4515" s="27"/>
      <c r="E4515" s="3" t="str">
        <f t="shared" si="308"/>
        <v/>
      </c>
      <c r="F4515" t="str">
        <f t="shared" si="309"/>
        <v/>
      </c>
      <c r="G4515" t="str">
        <f t="shared" si="310"/>
        <v/>
      </c>
    </row>
    <row r="4516" spans="1:7" customFormat="1" x14ac:dyDescent="0.2">
      <c r="A4516" s="27"/>
      <c r="B4516" s="27"/>
      <c r="C4516" s="27"/>
      <c r="E4516" s="3" t="str">
        <f t="shared" si="308"/>
        <v/>
      </c>
      <c r="F4516" t="str">
        <f t="shared" si="309"/>
        <v/>
      </c>
      <c r="G4516" t="str">
        <f t="shared" si="310"/>
        <v/>
      </c>
    </row>
    <row r="4517" spans="1:7" customFormat="1" x14ac:dyDescent="0.2">
      <c r="A4517" s="27"/>
      <c r="B4517" s="27"/>
      <c r="C4517" s="27"/>
      <c r="E4517" s="3" t="str">
        <f t="shared" si="308"/>
        <v/>
      </c>
      <c r="F4517" t="str">
        <f t="shared" si="309"/>
        <v/>
      </c>
      <c r="G4517" t="str">
        <f t="shared" si="310"/>
        <v/>
      </c>
    </row>
    <row r="4518" spans="1:7" customFormat="1" x14ac:dyDescent="0.2">
      <c r="A4518" s="27"/>
      <c r="B4518" s="27"/>
      <c r="C4518" s="27"/>
      <c r="E4518" s="3" t="str">
        <f t="shared" si="308"/>
        <v/>
      </c>
      <c r="F4518" t="str">
        <f t="shared" si="309"/>
        <v/>
      </c>
      <c r="G4518" t="str">
        <f t="shared" si="310"/>
        <v/>
      </c>
    </row>
    <row r="4519" spans="1:7" customFormat="1" x14ac:dyDescent="0.2">
      <c r="A4519" s="27"/>
      <c r="B4519" s="27"/>
      <c r="C4519" s="27"/>
      <c r="E4519" s="3" t="str">
        <f t="shared" si="308"/>
        <v/>
      </c>
      <c r="F4519" t="str">
        <f t="shared" si="309"/>
        <v/>
      </c>
      <c r="G4519" t="str">
        <f t="shared" si="310"/>
        <v/>
      </c>
    </row>
    <row r="4520" spans="1:7" customFormat="1" x14ac:dyDescent="0.2">
      <c r="A4520" s="27"/>
      <c r="B4520" s="27"/>
      <c r="C4520" s="27"/>
      <c r="E4520" s="3" t="str">
        <f t="shared" si="308"/>
        <v/>
      </c>
      <c r="F4520" t="str">
        <f t="shared" si="309"/>
        <v/>
      </c>
      <c r="G4520" t="str">
        <f t="shared" si="310"/>
        <v/>
      </c>
    </row>
    <row r="4521" spans="1:7" customFormat="1" x14ac:dyDescent="0.2">
      <c r="A4521" s="27"/>
      <c r="B4521" s="27"/>
      <c r="C4521" s="27"/>
      <c r="E4521" s="3" t="str">
        <f t="shared" si="308"/>
        <v/>
      </c>
      <c r="F4521" t="str">
        <f t="shared" si="309"/>
        <v/>
      </c>
      <c r="G4521" t="str">
        <f t="shared" si="310"/>
        <v/>
      </c>
    </row>
    <row r="4522" spans="1:7" customFormat="1" x14ac:dyDescent="0.2">
      <c r="A4522" s="27"/>
      <c r="B4522" s="27"/>
      <c r="C4522" s="27"/>
      <c r="E4522" s="3" t="str">
        <f t="shared" si="308"/>
        <v/>
      </c>
      <c r="F4522" t="str">
        <f t="shared" si="309"/>
        <v/>
      </c>
      <c r="G4522" t="str">
        <f t="shared" si="310"/>
        <v/>
      </c>
    </row>
    <row r="4523" spans="1:7" customFormat="1" x14ac:dyDescent="0.2">
      <c r="A4523" s="27"/>
      <c r="B4523" s="27"/>
      <c r="C4523" s="27"/>
      <c r="E4523" s="3" t="str">
        <f t="shared" si="308"/>
        <v/>
      </c>
      <c r="F4523" t="str">
        <f t="shared" si="309"/>
        <v/>
      </c>
      <c r="G4523" t="str">
        <f t="shared" si="310"/>
        <v/>
      </c>
    </row>
    <row r="4524" spans="1:7" customFormat="1" x14ac:dyDescent="0.2">
      <c r="A4524" s="27"/>
      <c r="B4524" s="27"/>
      <c r="C4524" s="27"/>
      <c r="E4524" s="3" t="str">
        <f t="shared" si="308"/>
        <v/>
      </c>
      <c r="F4524" t="str">
        <f t="shared" si="309"/>
        <v/>
      </c>
      <c r="G4524" t="str">
        <f t="shared" si="310"/>
        <v/>
      </c>
    </row>
    <row r="4525" spans="1:7" customFormat="1" x14ac:dyDescent="0.2">
      <c r="A4525" s="27"/>
      <c r="B4525" s="27"/>
      <c r="C4525" s="27"/>
      <c r="E4525" s="3" t="str">
        <f t="shared" si="308"/>
        <v/>
      </c>
      <c r="F4525" t="str">
        <f t="shared" si="309"/>
        <v/>
      </c>
      <c r="G4525" t="str">
        <f t="shared" si="310"/>
        <v/>
      </c>
    </row>
    <row r="4526" spans="1:7" customFormat="1" x14ac:dyDescent="0.2">
      <c r="A4526" s="27"/>
      <c r="B4526" s="27"/>
      <c r="C4526" s="27"/>
      <c r="E4526" s="3" t="str">
        <f t="shared" si="308"/>
        <v/>
      </c>
      <c r="F4526" t="str">
        <f t="shared" si="309"/>
        <v/>
      </c>
      <c r="G4526" t="str">
        <f t="shared" si="310"/>
        <v/>
      </c>
    </row>
    <row r="4527" spans="1:7" customFormat="1" x14ac:dyDescent="0.2">
      <c r="A4527" s="27"/>
      <c r="B4527" s="27"/>
      <c r="C4527" s="27"/>
      <c r="E4527" s="3" t="str">
        <f t="shared" si="308"/>
        <v/>
      </c>
      <c r="F4527" t="str">
        <f t="shared" si="309"/>
        <v/>
      </c>
      <c r="G4527" t="str">
        <f t="shared" si="310"/>
        <v/>
      </c>
    </row>
    <row r="4528" spans="1:7" customFormat="1" x14ac:dyDescent="0.2">
      <c r="A4528" s="27"/>
      <c r="B4528" s="27"/>
      <c r="C4528" s="27"/>
      <c r="E4528" s="3" t="str">
        <f t="shared" si="308"/>
        <v/>
      </c>
      <c r="F4528" t="str">
        <f t="shared" si="309"/>
        <v/>
      </c>
      <c r="G4528" t="str">
        <f t="shared" si="310"/>
        <v/>
      </c>
    </row>
    <row r="4529" spans="1:7" customFormat="1" x14ac:dyDescent="0.2">
      <c r="A4529" s="27"/>
      <c r="B4529" s="27"/>
      <c r="C4529" s="27"/>
      <c r="E4529" s="3" t="str">
        <f t="shared" si="308"/>
        <v/>
      </c>
      <c r="F4529" t="str">
        <f t="shared" si="309"/>
        <v/>
      </c>
      <c r="G4529" t="str">
        <f t="shared" si="310"/>
        <v/>
      </c>
    </row>
    <row r="4530" spans="1:7" customFormat="1" x14ac:dyDescent="0.2">
      <c r="A4530" s="27"/>
      <c r="B4530" s="27"/>
      <c r="C4530" s="27"/>
      <c r="E4530" s="3" t="str">
        <f t="shared" si="308"/>
        <v/>
      </c>
      <c r="F4530" t="str">
        <f t="shared" si="309"/>
        <v/>
      </c>
      <c r="G4530" t="str">
        <f t="shared" si="310"/>
        <v/>
      </c>
    </row>
    <row r="4531" spans="1:7" customFormat="1" x14ac:dyDescent="0.2">
      <c r="A4531" s="27"/>
      <c r="B4531" s="27"/>
      <c r="C4531" s="27"/>
      <c r="E4531" s="3" t="str">
        <f t="shared" si="308"/>
        <v/>
      </c>
      <c r="F4531" t="str">
        <f t="shared" si="309"/>
        <v/>
      </c>
      <c r="G4531" t="str">
        <f t="shared" si="310"/>
        <v/>
      </c>
    </row>
    <row r="4532" spans="1:7" customFormat="1" x14ac:dyDescent="0.2">
      <c r="A4532" s="27"/>
      <c r="B4532" s="27"/>
      <c r="C4532" s="27"/>
      <c r="E4532" s="3" t="str">
        <f t="shared" si="308"/>
        <v/>
      </c>
      <c r="F4532" t="str">
        <f t="shared" si="309"/>
        <v/>
      </c>
      <c r="G4532" t="str">
        <f t="shared" si="310"/>
        <v/>
      </c>
    </row>
    <row r="4533" spans="1:7" customFormat="1" x14ac:dyDescent="0.2">
      <c r="A4533" s="27"/>
      <c r="B4533" s="27"/>
      <c r="C4533" s="27"/>
      <c r="E4533" s="3" t="str">
        <f t="shared" si="308"/>
        <v/>
      </c>
      <c r="F4533" t="str">
        <f t="shared" si="309"/>
        <v/>
      </c>
      <c r="G4533" t="str">
        <f t="shared" si="310"/>
        <v/>
      </c>
    </row>
    <row r="4534" spans="1:7" customFormat="1" x14ac:dyDescent="0.2">
      <c r="A4534" s="27"/>
      <c r="B4534" s="27"/>
      <c r="C4534" s="27"/>
      <c r="E4534" s="3" t="str">
        <f t="shared" si="308"/>
        <v/>
      </c>
      <c r="F4534" t="str">
        <f t="shared" si="309"/>
        <v/>
      </c>
      <c r="G4534" t="str">
        <f t="shared" si="310"/>
        <v/>
      </c>
    </row>
    <row r="4535" spans="1:7" customFormat="1" x14ac:dyDescent="0.2">
      <c r="A4535" s="27"/>
      <c r="B4535" s="27"/>
      <c r="C4535" s="27"/>
      <c r="E4535" s="3" t="str">
        <f t="shared" si="308"/>
        <v/>
      </c>
      <c r="F4535" t="str">
        <f t="shared" si="309"/>
        <v/>
      </c>
      <c r="G4535" t="str">
        <f t="shared" si="310"/>
        <v/>
      </c>
    </row>
    <row r="4536" spans="1:7" customFormat="1" x14ac:dyDescent="0.2">
      <c r="A4536" s="27"/>
      <c r="B4536" s="27"/>
      <c r="C4536" s="27"/>
      <c r="E4536" s="3" t="str">
        <f t="shared" si="308"/>
        <v/>
      </c>
      <c r="F4536" t="str">
        <f t="shared" si="309"/>
        <v/>
      </c>
      <c r="G4536" t="str">
        <f t="shared" si="310"/>
        <v/>
      </c>
    </row>
    <row r="4537" spans="1:7" customFormat="1" x14ac:dyDescent="0.2">
      <c r="A4537" s="27"/>
      <c r="B4537" s="27"/>
      <c r="C4537" s="27"/>
      <c r="E4537" s="3" t="str">
        <f t="shared" si="308"/>
        <v/>
      </c>
      <c r="F4537" t="str">
        <f t="shared" si="309"/>
        <v/>
      </c>
      <c r="G4537" t="str">
        <f t="shared" si="310"/>
        <v/>
      </c>
    </row>
    <row r="4538" spans="1:7" customFormat="1" x14ac:dyDescent="0.2">
      <c r="A4538" s="27"/>
      <c r="B4538" s="27"/>
      <c r="C4538" s="27"/>
      <c r="E4538" s="3" t="str">
        <f t="shared" si="308"/>
        <v/>
      </c>
      <c r="F4538" t="str">
        <f t="shared" si="309"/>
        <v/>
      </c>
      <c r="G4538" t="str">
        <f t="shared" si="310"/>
        <v/>
      </c>
    </row>
    <row r="4539" spans="1:7" customFormat="1" x14ac:dyDescent="0.2">
      <c r="A4539" s="27"/>
      <c r="B4539" s="27"/>
      <c r="C4539" s="27"/>
      <c r="E4539" s="3" t="str">
        <f t="shared" si="308"/>
        <v/>
      </c>
      <c r="F4539" t="str">
        <f t="shared" si="309"/>
        <v/>
      </c>
      <c r="G4539" t="str">
        <f t="shared" si="310"/>
        <v/>
      </c>
    </row>
    <row r="4540" spans="1:7" customFormat="1" x14ac:dyDescent="0.2">
      <c r="A4540" s="27"/>
      <c r="B4540" s="27"/>
      <c r="C4540" s="27"/>
      <c r="E4540" s="3" t="str">
        <f t="shared" si="308"/>
        <v/>
      </c>
      <c r="F4540" t="str">
        <f t="shared" si="309"/>
        <v/>
      </c>
      <c r="G4540" t="str">
        <f t="shared" si="310"/>
        <v/>
      </c>
    </row>
    <row r="4541" spans="1:7" customFormat="1" x14ac:dyDescent="0.2">
      <c r="A4541" s="27"/>
      <c r="B4541" s="27"/>
      <c r="C4541" s="27"/>
      <c r="E4541" s="3" t="str">
        <f t="shared" si="308"/>
        <v/>
      </c>
      <c r="F4541" t="str">
        <f t="shared" si="309"/>
        <v/>
      </c>
      <c r="G4541" t="str">
        <f t="shared" si="310"/>
        <v/>
      </c>
    </row>
    <row r="4542" spans="1:7" customFormat="1" x14ac:dyDescent="0.2">
      <c r="A4542" s="27"/>
      <c r="B4542" s="27"/>
      <c r="C4542" s="27"/>
      <c r="E4542" s="3" t="str">
        <f t="shared" si="308"/>
        <v/>
      </c>
      <c r="F4542" t="str">
        <f t="shared" si="309"/>
        <v/>
      </c>
      <c r="G4542" t="str">
        <f t="shared" si="310"/>
        <v/>
      </c>
    </row>
    <row r="4543" spans="1:7" customFormat="1" x14ac:dyDescent="0.2">
      <c r="A4543" s="27"/>
      <c r="B4543" s="27"/>
      <c r="C4543" s="27"/>
      <c r="E4543" s="3" t="str">
        <f t="shared" si="308"/>
        <v/>
      </c>
      <c r="F4543" t="str">
        <f t="shared" si="309"/>
        <v/>
      </c>
      <c r="G4543" t="str">
        <f t="shared" si="310"/>
        <v/>
      </c>
    </row>
    <row r="4544" spans="1:7" customFormat="1" x14ac:dyDescent="0.2">
      <c r="A4544" s="27"/>
      <c r="B4544" s="27"/>
      <c r="C4544" s="27"/>
      <c r="E4544" s="3" t="str">
        <f t="shared" si="308"/>
        <v/>
      </c>
      <c r="F4544" t="str">
        <f t="shared" si="309"/>
        <v/>
      </c>
      <c r="G4544" t="str">
        <f t="shared" si="310"/>
        <v/>
      </c>
    </row>
    <row r="4545" spans="1:7" customFormat="1" x14ac:dyDescent="0.2">
      <c r="A4545" s="27"/>
      <c r="B4545" s="27"/>
      <c r="C4545" s="27"/>
      <c r="E4545" s="3" t="str">
        <f t="shared" si="308"/>
        <v/>
      </c>
      <c r="F4545" t="str">
        <f t="shared" si="309"/>
        <v/>
      </c>
      <c r="G4545" t="str">
        <f t="shared" si="310"/>
        <v/>
      </c>
    </row>
    <row r="4546" spans="1:7" customFormat="1" x14ac:dyDescent="0.2">
      <c r="A4546" s="27"/>
      <c r="B4546" s="27"/>
      <c r="C4546" s="27"/>
      <c r="E4546" s="3" t="str">
        <f t="shared" si="308"/>
        <v/>
      </c>
      <c r="F4546" t="str">
        <f t="shared" si="309"/>
        <v/>
      </c>
      <c r="G4546" t="str">
        <f t="shared" si="310"/>
        <v/>
      </c>
    </row>
    <row r="4547" spans="1:7" customFormat="1" x14ac:dyDescent="0.2">
      <c r="A4547" s="27"/>
      <c r="B4547" s="27"/>
      <c r="C4547" s="27"/>
      <c r="E4547" s="3" t="str">
        <f t="shared" ref="E4547:E4610" si="311">IF(A4547="", "", A4547+0)</f>
        <v/>
      </c>
      <c r="F4547" t="str">
        <f t="shared" ref="F4547:F4610" si="312">IF(B4547="", "", B4547)</f>
        <v/>
      </c>
      <c r="G4547" t="str">
        <f t="shared" ref="G4547:G4610" si="313">IF(C4547="", "", C4547+0)</f>
        <v/>
      </c>
    </row>
    <row r="4548" spans="1:7" customFormat="1" x14ac:dyDescent="0.2">
      <c r="A4548" s="27"/>
      <c r="B4548" s="27"/>
      <c r="C4548" s="27"/>
      <c r="E4548" s="3" t="str">
        <f t="shared" si="311"/>
        <v/>
      </c>
      <c r="F4548" t="str">
        <f t="shared" si="312"/>
        <v/>
      </c>
      <c r="G4548" t="str">
        <f t="shared" si="313"/>
        <v/>
      </c>
    </row>
    <row r="4549" spans="1:7" customFormat="1" x14ac:dyDescent="0.2">
      <c r="A4549" s="27"/>
      <c r="B4549" s="27"/>
      <c r="C4549" s="27"/>
      <c r="E4549" s="3" t="str">
        <f t="shared" si="311"/>
        <v/>
      </c>
      <c r="F4549" t="str">
        <f t="shared" si="312"/>
        <v/>
      </c>
      <c r="G4549" t="str">
        <f t="shared" si="313"/>
        <v/>
      </c>
    </row>
    <row r="4550" spans="1:7" customFormat="1" x14ac:dyDescent="0.2">
      <c r="A4550" s="27"/>
      <c r="B4550" s="27"/>
      <c r="C4550" s="27"/>
      <c r="E4550" s="3" t="str">
        <f t="shared" si="311"/>
        <v/>
      </c>
      <c r="F4550" t="str">
        <f t="shared" si="312"/>
        <v/>
      </c>
      <c r="G4550" t="str">
        <f t="shared" si="313"/>
        <v/>
      </c>
    </row>
    <row r="4551" spans="1:7" customFormat="1" x14ac:dyDescent="0.2">
      <c r="A4551" s="27"/>
      <c r="B4551" s="27"/>
      <c r="C4551" s="27"/>
      <c r="E4551" s="3" t="str">
        <f t="shared" si="311"/>
        <v/>
      </c>
      <c r="F4551" t="str">
        <f t="shared" si="312"/>
        <v/>
      </c>
      <c r="G4551" t="str">
        <f t="shared" si="313"/>
        <v/>
      </c>
    </row>
    <row r="4552" spans="1:7" customFormat="1" x14ac:dyDescent="0.2">
      <c r="A4552" s="27"/>
      <c r="B4552" s="27"/>
      <c r="C4552" s="27"/>
      <c r="E4552" s="3" t="str">
        <f t="shared" si="311"/>
        <v/>
      </c>
      <c r="F4552" t="str">
        <f t="shared" si="312"/>
        <v/>
      </c>
      <c r="G4552" t="str">
        <f t="shared" si="313"/>
        <v/>
      </c>
    </row>
    <row r="4553" spans="1:7" customFormat="1" x14ac:dyDescent="0.2">
      <c r="A4553" s="27"/>
      <c r="B4553" s="27"/>
      <c r="C4553" s="27"/>
      <c r="E4553" s="3" t="str">
        <f t="shared" si="311"/>
        <v/>
      </c>
      <c r="F4553" t="str">
        <f t="shared" si="312"/>
        <v/>
      </c>
      <c r="G4553" t="str">
        <f t="shared" si="313"/>
        <v/>
      </c>
    </row>
    <row r="4554" spans="1:7" customFormat="1" x14ac:dyDescent="0.2">
      <c r="A4554" s="27"/>
      <c r="B4554" s="27"/>
      <c r="C4554" s="27"/>
      <c r="E4554" s="3" t="str">
        <f t="shared" si="311"/>
        <v/>
      </c>
      <c r="F4554" t="str">
        <f t="shared" si="312"/>
        <v/>
      </c>
      <c r="G4554" t="str">
        <f t="shared" si="313"/>
        <v/>
      </c>
    </row>
    <row r="4555" spans="1:7" customFormat="1" x14ac:dyDescent="0.2">
      <c r="A4555" s="27"/>
      <c r="B4555" s="27"/>
      <c r="C4555" s="27"/>
      <c r="E4555" s="3" t="str">
        <f t="shared" si="311"/>
        <v/>
      </c>
      <c r="F4555" t="str">
        <f t="shared" si="312"/>
        <v/>
      </c>
      <c r="G4555" t="str">
        <f t="shared" si="313"/>
        <v/>
      </c>
    </row>
    <row r="4556" spans="1:7" customFormat="1" x14ac:dyDescent="0.2">
      <c r="A4556" s="27"/>
      <c r="B4556" s="27"/>
      <c r="C4556" s="27"/>
      <c r="E4556" s="3" t="str">
        <f t="shared" si="311"/>
        <v/>
      </c>
      <c r="F4556" t="str">
        <f t="shared" si="312"/>
        <v/>
      </c>
      <c r="G4556" t="str">
        <f t="shared" si="313"/>
        <v/>
      </c>
    </row>
    <row r="4557" spans="1:7" customFormat="1" x14ac:dyDescent="0.2">
      <c r="A4557" s="27"/>
      <c r="B4557" s="27"/>
      <c r="C4557" s="27"/>
      <c r="E4557" s="3" t="str">
        <f t="shared" si="311"/>
        <v/>
      </c>
      <c r="F4557" t="str">
        <f t="shared" si="312"/>
        <v/>
      </c>
      <c r="G4557" t="str">
        <f t="shared" si="313"/>
        <v/>
      </c>
    </row>
    <row r="4558" spans="1:7" customFormat="1" x14ac:dyDescent="0.2">
      <c r="A4558" s="27"/>
      <c r="B4558" s="27"/>
      <c r="C4558" s="27"/>
      <c r="E4558" s="3" t="str">
        <f t="shared" si="311"/>
        <v/>
      </c>
      <c r="F4558" t="str">
        <f t="shared" si="312"/>
        <v/>
      </c>
      <c r="G4558" t="str">
        <f t="shared" si="313"/>
        <v/>
      </c>
    </row>
    <row r="4559" spans="1:7" customFormat="1" x14ac:dyDescent="0.2">
      <c r="A4559" s="27"/>
      <c r="B4559" s="27"/>
      <c r="C4559" s="27"/>
      <c r="E4559" s="3" t="str">
        <f t="shared" si="311"/>
        <v/>
      </c>
      <c r="F4559" t="str">
        <f t="shared" si="312"/>
        <v/>
      </c>
      <c r="G4559" t="str">
        <f t="shared" si="313"/>
        <v/>
      </c>
    </row>
    <row r="4560" spans="1:7" customFormat="1" x14ac:dyDescent="0.2">
      <c r="A4560" s="27"/>
      <c r="B4560" s="27"/>
      <c r="C4560" s="27"/>
      <c r="E4560" s="3" t="str">
        <f t="shared" si="311"/>
        <v/>
      </c>
      <c r="F4560" t="str">
        <f t="shared" si="312"/>
        <v/>
      </c>
      <c r="G4560" t="str">
        <f t="shared" si="313"/>
        <v/>
      </c>
    </row>
    <row r="4561" spans="1:7" customFormat="1" x14ac:dyDescent="0.2">
      <c r="A4561" s="27"/>
      <c r="B4561" s="27"/>
      <c r="C4561" s="27"/>
      <c r="E4561" s="3" t="str">
        <f t="shared" si="311"/>
        <v/>
      </c>
      <c r="F4561" t="str">
        <f t="shared" si="312"/>
        <v/>
      </c>
      <c r="G4561" t="str">
        <f t="shared" si="313"/>
        <v/>
      </c>
    </row>
    <row r="4562" spans="1:7" customFormat="1" x14ac:dyDescent="0.2">
      <c r="A4562" s="27"/>
      <c r="B4562" s="27"/>
      <c r="C4562" s="27"/>
      <c r="E4562" s="3" t="str">
        <f t="shared" si="311"/>
        <v/>
      </c>
      <c r="F4562" t="str">
        <f t="shared" si="312"/>
        <v/>
      </c>
      <c r="G4562" t="str">
        <f t="shared" si="313"/>
        <v/>
      </c>
    </row>
    <row r="4563" spans="1:7" customFormat="1" x14ac:dyDescent="0.2">
      <c r="A4563" s="27"/>
      <c r="B4563" s="27"/>
      <c r="C4563" s="27"/>
      <c r="E4563" s="3" t="str">
        <f t="shared" si="311"/>
        <v/>
      </c>
      <c r="F4563" t="str">
        <f t="shared" si="312"/>
        <v/>
      </c>
      <c r="G4563" t="str">
        <f t="shared" si="313"/>
        <v/>
      </c>
    </row>
    <row r="4564" spans="1:7" customFormat="1" x14ac:dyDescent="0.2">
      <c r="A4564" s="27"/>
      <c r="B4564" s="27"/>
      <c r="C4564" s="27"/>
      <c r="E4564" s="3" t="str">
        <f t="shared" si="311"/>
        <v/>
      </c>
      <c r="F4564" t="str">
        <f t="shared" si="312"/>
        <v/>
      </c>
      <c r="G4564" t="str">
        <f t="shared" si="313"/>
        <v/>
      </c>
    </row>
    <row r="4565" spans="1:7" customFormat="1" x14ac:dyDescent="0.2">
      <c r="A4565" s="27"/>
      <c r="B4565" s="27"/>
      <c r="C4565" s="27"/>
      <c r="E4565" s="3" t="str">
        <f t="shared" si="311"/>
        <v/>
      </c>
      <c r="F4565" t="str">
        <f t="shared" si="312"/>
        <v/>
      </c>
      <c r="G4565" t="str">
        <f t="shared" si="313"/>
        <v/>
      </c>
    </row>
    <row r="4566" spans="1:7" customFormat="1" x14ac:dyDescent="0.2">
      <c r="A4566" s="27"/>
      <c r="B4566" s="27"/>
      <c r="C4566" s="27"/>
      <c r="E4566" s="3" t="str">
        <f t="shared" si="311"/>
        <v/>
      </c>
      <c r="F4566" t="str">
        <f t="shared" si="312"/>
        <v/>
      </c>
      <c r="G4566" t="str">
        <f t="shared" si="313"/>
        <v/>
      </c>
    </row>
    <row r="4567" spans="1:7" customFormat="1" x14ac:dyDescent="0.2">
      <c r="A4567" s="27"/>
      <c r="B4567" s="27"/>
      <c r="C4567" s="27"/>
      <c r="E4567" s="3" t="str">
        <f t="shared" si="311"/>
        <v/>
      </c>
      <c r="F4567" t="str">
        <f t="shared" si="312"/>
        <v/>
      </c>
      <c r="G4567" t="str">
        <f t="shared" si="313"/>
        <v/>
      </c>
    </row>
    <row r="4568" spans="1:7" customFormat="1" x14ac:dyDescent="0.2">
      <c r="A4568" s="27"/>
      <c r="B4568" s="27"/>
      <c r="C4568" s="27"/>
      <c r="E4568" s="3" t="str">
        <f t="shared" si="311"/>
        <v/>
      </c>
      <c r="F4568" t="str">
        <f t="shared" si="312"/>
        <v/>
      </c>
      <c r="G4568" t="str">
        <f t="shared" si="313"/>
        <v/>
      </c>
    </row>
    <row r="4569" spans="1:7" customFormat="1" x14ac:dyDescent="0.2">
      <c r="A4569" s="27"/>
      <c r="B4569" s="27"/>
      <c r="C4569" s="27"/>
      <c r="E4569" s="3" t="str">
        <f t="shared" si="311"/>
        <v/>
      </c>
      <c r="F4569" t="str">
        <f t="shared" si="312"/>
        <v/>
      </c>
      <c r="G4569" t="str">
        <f t="shared" si="313"/>
        <v/>
      </c>
    </row>
    <row r="4570" spans="1:7" customFormat="1" x14ac:dyDescent="0.2">
      <c r="A4570" s="27"/>
      <c r="B4570" s="27"/>
      <c r="C4570" s="27"/>
      <c r="E4570" s="3" t="str">
        <f t="shared" si="311"/>
        <v/>
      </c>
      <c r="F4570" t="str">
        <f t="shared" si="312"/>
        <v/>
      </c>
      <c r="G4570" t="str">
        <f t="shared" si="313"/>
        <v/>
      </c>
    </row>
    <row r="4571" spans="1:7" customFormat="1" x14ac:dyDescent="0.2">
      <c r="A4571" s="27"/>
      <c r="B4571" s="27"/>
      <c r="C4571" s="27"/>
      <c r="E4571" s="3" t="str">
        <f t="shared" si="311"/>
        <v/>
      </c>
      <c r="F4571" t="str">
        <f t="shared" si="312"/>
        <v/>
      </c>
      <c r="G4571" t="str">
        <f t="shared" si="313"/>
        <v/>
      </c>
    </row>
    <row r="4572" spans="1:7" customFormat="1" x14ac:dyDescent="0.2">
      <c r="A4572" s="27"/>
      <c r="B4572" s="27"/>
      <c r="C4572" s="27"/>
      <c r="E4572" s="3" t="str">
        <f t="shared" si="311"/>
        <v/>
      </c>
      <c r="F4572" t="str">
        <f t="shared" si="312"/>
        <v/>
      </c>
      <c r="G4572" t="str">
        <f t="shared" si="313"/>
        <v/>
      </c>
    </row>
    <row r="4573" spans="1:7" customFormat="1" x14ac:dyDescent="0.2">
      <c r="A4573" s="27"/>
      <c r="B4573" s="27"/>
      <c r="C4573" s="27"/>
      <c r="E4573" s="3" t="str">
        <f t="shared" si="311"/>
        <v/>
      </c>
      <c r="F4573" t="str">
        <f t="shared" si="312"/>
        <v/>
      </c>
      <c r="G4573" t="str">
        <f t="shared" si="313"/>
        <v/>
      </c>
    </row>
    <row r="4574" spans="1:7" customFormat="1" x14ac:dyDescent="0.2">
      <c r="A4574" s="27"/>
      <c r="B4574" s="27"/>
      <c r="C4574" s="27"/>
      <c r="E4574" s="3" t="str">
        <f t="shared" si="311"/>
        <v/>
      </c>
      <c r="F4574" t="str">
        <f t="shared" si="312"/>
        <v/>
      </c>
      <c r="G4574" t="str">
        <f t="shared" si="313"/>
        <v/>
      </c>
    </row>
    <row r="4575" spans="1:7" customFormat="1" x14ac:dyDescent="0.2">
      <c r="A4575" s="27"/>
      <c r="B4575" s="27"/>
      <c r="C4575" s="27"/>
      <c r="E4575" s="3" t="str">
        <f t="shared" si="311"/>
        <v/>
      </c>
      <c r="F4575" t="str">
        <f t="shared" si="312"/>
        <v/>
      </c>
      <c r="G4575" t="str">
        <f t="shared" si="313"/>
        <v/>
      </c>
    </row>
    <row r="4576" spans="1:7" customFormat="1" x14ac:dyDescent="0.2">
      <c r="A4576" s="27"/>
      <c r="B4576" s="27"/>
      <c r="C4576" s="27"/>
      <c r="E4576" s="3" t="str">
        <f t="shared" si="311"/>
        <v/>
      </c>
      <c r="F4576" t="str">
        <f t="shared" si="312"/>
        <v/>
      </c>
      <c r="G4576" t="str">
        <f t="shared" si="313"/>
        <v/>
      </c>
    </row>
    <row r="4577" spans="1:7" customFormat="1" x14ac:dyDescent="0.2">
      <c r="A4577" s="27"/>
      <c r="B4577" s="27"/>
      <c r="C4577" s="27"/>
      <c r="E4577" s="3" t="str">
        <f t="shared" si="311"/>
        <v/>
      </c>
      <c r="F4577" t="str">
        <f t="shared" si="312"/>
        <v/>
      </c>
      <c r="G4577" t="str">
        <f t="shared" si="313"/>
        <v/>
      </c>
    </row>
    <row r="4578" spans="1:7" customFormat="1" x14ac:dyDescent="0.2">
      <c r="A4578" s="27"/>
      <c r="B4578" s="27"/>
      <c r="C4578" s="27"/>
      <c r="E4578" s="3" t="str">
        <f t="shared" si="311"/>
        <v/>
      </c>
      <c r="F4578" t="str">
        <f t="shared" si="312"/>
        <v/>
      </c>
      <c r="G4578" t="str">
        <f t="shared" si="313"/>
        <v/>
      </c>
    </row>
    <row r="4579" spans="1:7" customFormat="1" x14ac:dyDescent="0.2">
      <c r="A4579" s="27"/>
      <c r="B4579" s="27"/>
      <c r="C4579" s="27"/>
      <c r="E4579" s="3" t="str">
        <f t="shared" si="311"/>
        <v/>
      </c>
      <c r="F4579" t="str">
        <f t="shared" si="312"/>
        <v/>
      </c>
      <c r="G4579" t="str">
        <f t="shared" si="313"/>
        <v/>
      </c>
    </row>
    <row r="4580" spans="1:7" customFormat="1" x14ac:dyDescent="0.2">
      <c r="A4580" s="27"/>
      <c r="B4580" s="27"/>
      <c r="C4580" s="27"/>
      <c r="E4580" s="3" t="str">
        <f t="shared" si="311"/>
        <v/>
      </c>
      <c r="F4580" t="str">
        <f t="shared" si="312"/>
        <v/>
      </c>
      <c r="G4580" t="str">
        <f t="shared" si="313"/>
        <v/>
      </c>
    </row>
    <row r="4581" spans="1:7" customFormat="1" x14ac:dyDescent="0.2">
      <c r="A4581" s="27"/>
      <c r="B4581" s="27"/>
      <c r="C4581" s="27"/>
      <c r="E4581" s="3" t="str">
        <f t="shared" si="311"/>
        <v/>
      </c>
      <c r="F4581" t="str">
        <f t="shared" si="312"/>
        <v/>
      </c>
      <c r="G4581" t="str">
        <f t="shared" si="313"/>
        <v/>
      </c>
    </row>
    <row r="4582" spans="1:7" customFormat="1" x14ac:dyDescent="0.2">
      <c r="A4582" s="27"/>
      <c r="B4582" s="27"/>
      <c r="C4582" s="27"/>
      <c r="E4582" s="3" t="str">
        <f t="shared" si="311"/>
        <v/>
      </c>
      <c r="F4582" t="str">
        <f t="shared" si="312"/>
        <v/>
      </c>
      <c r="G4582" t="str">
        <f t="shared" si="313"/>
        <v/>
      </c>
    </row>
    <row r="4583" spans="1:7" customFormat="1" x14ac:dyDescent="0.2">
      <c r="A4583" s="27"/>
      <c r="B4583" s="27"/>
      <c r="C4583" s="27"/>
      <c r="E4583" s="3" t="str">
        <f t="shared" si="311"/>
        <v/>
      </c>
      <c r="F4583" t="str">
        <f t="shared" si="312"/>
        <v/>
      </c>
      <c r="G4583" t="str">
        <f t="shared" si="313"/>
        <v/>
      </c>
    </row>
    <row r="4584" spans="1:7" customFormat="1" x14ac:dyDescent="0.2">
      <c r="A4584" s="27"/>
      <c r="B4584" s="27"/>
      <c r="C4584" s="27"/>
      <c r="E4584" s="3" t="str">
        <f t="shared" si="311"/>
        <v/>
      </c>
      <c r="F4584" t="str">
        <f t="shared" si="312"/>
        <v/>
      </c>
      <c r="G4584" t="str">
        <f t="shared" si="313"/>
        <v/>
      </c>
    </row>
    <row r="4585" spans="1:7" customFormat="1" x14ac:dyDescent="0.2">
      <c r="A4585" s="27"/>
      <c r="B4585" s="27"/>
      <c r="C4585" s="27"/>
      <c r="E4585" s="3" t="str">
        <f t="shared" si="311"/>
        <v/>
      </c>
      <c r="F4585" t="str">
        <f t="shared" si="312"/>
        <v/>
      </c>
      <c r="G4585" t="str">
        <f t="shared" si="313"/>
        <v/>
      </c>
    </row>
    <row r="4586" spans="1:7" customFormat="1" x14ac:dyDescent="0.2">
      <c r="A4586" s="27"/>
      <c r="B4586" s="27"/>
      <c r="C4586" s="27"/>
      <c r="E4586" s="3" t="str">
        <f t="shared" si="311"/>
        <v/>
      </c>
      <c r="F4586" t="str">
        <f t="shared" si="312"/>
        <v/>
      </c>
      <c r="G4586" t="str">
        <f t="shared" si="313"/>
        <v/>
      </c>
    </row>
    <row r="4587" spans="1:7" customFormat="1" x14ac:dyDescent="0.2">
      <c r="A4587" s="27"/>
      <c r="B4587" s="27"/>
      <c r="C4587" s="27"/>
      <c r="E4587" s="3" t="str">
        <f t="shared" si="311"/>
        <v/>
      </c>
      <c r="F4587" t="str">
        <f t="shared" si="312"/>
        <v/>
      </c>
      <c r="G4587" t="str">
        <f t="shared" si="313"/>
        <v/>
      </c>
    </row>
    <row r="4588" spans="1:7" customFormat="1" x14ac:dyDescent="0.2">
      <c r="A4588" s="27"/>
      <c r="B4588" s="27"/>
      <c r="C4588" s="27"/>
      <c r="E4588" s="3" t="str">
        <f t="shared" si="311"/>
        <v/>
      </c>
      <c r="F4588" t="str">
        <f t="shared" si="312"/>
        <v/>
      </c>
      <c r="G4588" t="str">
        <f t="shared" si="313"/>
        <v/>
      </c>
    </row>
    <row r="4589" spans="1:7" customFormat="1" x14ac:dyDescent="0.2">
      <c r="A4589" s="27"/>
      <c r="B4589" s="27"/>
      <c r="C4589" s="27"/>
      <c r="E4589" s="3" t="str">
        <f t="shared" si="311"/>
        <v/>
      </c>
      <c r="F4589" t="str">
        <f t="shared" si="312"/>
        <v/>
      </c>
      <c r="G4589" t="str">
        <f t="shared" si="313"/>
        <v/>
      </c>
    </row>
    <row r="4590" spans="1:7" customFormat="1" x14ac:dyDescent="0.2">
      <c r="A4590" s="27"/>
      <c r="B4590" s="27"/>
      <c r="C4590" s="27"/>
      <c r="E4590" s="3" t="str">
        <f t="shared" si="311"/>
        <v/>
      </c>
      <c r="F4590" t="str">
        <f t="shared" si="312"/>
        <v/>
      </c>
      <c r="G4590" t="str">
        <f t="shared" si="313"/>
        <v/>
      </c>
    </row>
    <row r="4591" spans="1:7" customFormat="1" x14ac:dyDescent="0.2">
      <c r="A4591" s="27"/>
      <c r="B4591" s="27"/>
      <c r="C4591" s="27"/>
      <c r="E4591" s="3" t="str">
        <f t="shared" si="311"/>
        <v/>
      </c>
      <c r="F4591" t="str">
        <f t="shared" si="312"/>
        <v/>
      </c>
      <c r="G4591" t="str">
        <f t="shared" si="313"/>
        <v/>
      </c>
    </row>
    <row r="4592" spans="1:7" customFormat="1" x14ac:dyDescent="0.2">
      <c r="A4592" s="27"/>
      <c r="B4592" s="27"/>
      <c r="C4592" s="27"/>
      <c r="E4592" s="3" t="str">
        <f t="shared" si="311"/>
        <v/>
      </c>
      <c r="F4592" t="str">
        <f t="shared" si="312"/>
        <v/>
      </c>
      <c r="G4592" t="str">
        <f t="shared" si="313"/>
        <v/>
      </c>
    </row>
    <row r="4593" spans="1:7" customFormat="1" x14ac:dyDescent="0.2">
      <c r="A4593" s="27"/>
      <c r="B4593" s="27"/>
      <c r="C4593" s="27"/>
      <c r="E4593" s="3" t="str">
        <f t="shared" si="311"/>
        <v/>
      </c>
      <c r="F4593" t="str">
        <f t="shared" si="312"/>
        <v/>
      </c>
      <c r="G4593" t="str">
        <f t="shared" si="313"/>
        <v/>
      </c>
    </row>
    <row r="4594" spans="1:7" customFormat="1" x14ac:dyDescent="0.2">
      <c r="A4594" s="27"/>
      <c r="B4594" s="27"/>
      <c r="C4594" s="27"/>
      <c r="E4594" s="3" t="str">
        <f t="shared" si="311"/>
        <v/>
      </c>
      <c r="F4594" t="str">
        <f t="shared" si="312"/>
        <v/>
      </c>
      <c r="G4594" t="str">
        <f t="shared" si="313"/>
        <v/>
      </c>
    </row>
    <row r="4595" spans="1:7" customFormat="1" x14ac:dyDescent="0.2">
      <c r="A4595" s="27"/>
      <c r="B4595" s="27"/>
      <c r="C4595" s="27"/>
      <c r="E4595" s="3" t="str">
        <f t="shared" si="311"/>
        <v/>
      </c>
      <c r="F4595" t="str">
        <f t="shared" si="312"/>
        <v/>
      </c>
      <c r="G4595" t="str">
        <f t="shared" si="313"/>
        <v/>
      </c>
    </row>
    <row r="4596" spans="1:7" customFormat="1" x14ac:dyDescent="0.2">
      <c r="A4596" s="27"/>
      <c r="B4596" s="27"/>
      <c r="C4596" s="27"/>
      <c r="E4596" s="3" t="str">
        <f t="shared" si="311"/>
        <v/>
      </c>
      <c r="F4596" t="str">
        <f t="shared" si="312"/>
        <v/>
      </c>
      <c r="G4596" t="str">
        <f t="shared" si="313"/>
        <v/>
      </c>
    </row>
    <row r="4597" spans="1:7" customFormat="1" x14ac:dyDescent="0.2">
      <c r="A4597" s="27"/>
      <c r="B4597" s="27"/>
      <c r="C4597" s="27"/>
      <c r="E4597" s="3" t="str">
        <f t="shared" si="311"/>
        <v/>
      </c>
      <c r="F4597" t="str">
        <f t="shared" si="312"/>
        <v/>
      </c>
      <c r="G4597" t="str">
        <f t="shared" si="313"/>
        <v/>
      </c>
    </row>
    <row r="4598" spans="1:7" customFormat="1" x14ac:dyDescent="0.2">
      <c r="A4598" s="27"/>
      <c r="B4598" s="27"/>
      <c r="C4598" s="27"/>
      <c r="E4598" s="3" t="str">
        <f t="shared" si="311"/>
        <v/>
      </c>
      <c r="F4598" t="str">
        <f t="shared" si="312"/>
        <v/>
      </c>
      <c r="G4598" t="str">
        <f t="shared" si="313"/>
        <v/>
      </c>
    </row>
    <row r="4599" spans="1:7" customFormat="1" x14ac:dyDescent="0.2">
      <c r="A4599" s="27"/>
      <c r="B4599" s="27"/>
      <c r="C4599" s="27"/>
      <c r="E4599" s="3" t="str">
        <f t="shared" si="311"/>
        <v/>
      </c>
      <c r="F4599" t="str">
        <f t="shared" si="312"/>
        <v/>
      </c>
      <c r="G4599" t="str">
        <f t="shared" si="313"/>
        <v/>
      </c>
    </row>
    <row r="4600" spans="1:7" customFormat="1" x14ac:dyDescent="0.2">
      <c r="A4600" s="27"/>
      <c r="B4600" s="27"/>
      <c r="C4600" s="27"/>
      <c r="E4600" s="3" t="str">
        <f t="shared" si="311"/>
        <v/>
      </c>
      <c r="F4600" t="str">
        <f t="shared" si="312"/>
        <v/>
      </c>
      <c r="G4600" t="str">
        <f t="shared" si="313"/>
        <v/>
      </c>
    </row>
    <row r="4601" spans="1:7" customFormat="1" x14ac:dyDescent="0.2">
      <c r="A4601" s="27"/>
      <c r="B4601" s="27"/>
      <c r="C4601" s="27"/>
      <c r="E4601" s="3" t="str">
        <f t="shared" si="311"/>
        <v/>
      </c>
      <c r="F4601" t="str">
        <f t="shared" si="312"/>
        <v/>
      </c>
      <c r="G4601" t="str">
        <f t="shared" si="313"/>
        <v/>
      </c>
    </row>
    <row r="4602" spans="1:7" customFormat="1" x14ac:dyDescent="0.2">
      <c r="A4602" s="27"/>
      <c r="B4602" s="27"/>
      <c r="C4602" s="27"/>
      <c r="E4602" s="3" t="str">
        <f t="shared" si="311"/>
        <v/>
      </c>
      <c r="F4602" t="str">
        <f t="shared" si="312"/>
        <v/>
      </c>
      <c r="G4602" t="str">
        <f t="shared" si="313"/>
        <v/>
      </c>
    </row>
    <row r="4603" spans="1:7" customFormat="1" x14ac:dyDescent="0.2">
      <c r="A4603" s="27"/>
      <c r="B4603" s="27"/>
      <c r="C4603" s="27"/>
      <c r="E4603" s="3" t="str">
        <f t="shared" si="311"/>
        <v/>
      </c>
      <c r="F4603" t="str">
        <f t="shared" si="312"/>
        <v/>
      </c>
      <c r="G4603" t="str">
        <f t="shared" si="313"/>
        <v/>
      </c>
    </row>
    <row r="4604" spans="1:7" customFormat="1" x14ac:dyDescent="0.2">
      <c r="A4604" s="27"/>
      <c r="B4604" s="27"/>
      <c r="C4604" s="27"/>
      <c r="E4604" s="3" t="str">
        <f t="shared" si="311"/>
        <v/>
      </c>
      <c r="F4604" t="str">
        <f t="shared" si="312"/>
        <v/>
      </c>
      <c r="G4604" t="str">
        <f t="shared" si="313"/>
        <v/>
      </c>
    </row>
    <row r="4605" spans="1:7" customFormat="1" x14ac:dyDescent="0.2">
      <c r="A4605" s="27"/>
      <c r="B4605" s="27"/>
      <c r="C4605" s="27"/>
      <c r="E4605" s="3" t="str">
        <f t="shared" si="311"/>
        <v/>
      </c>
      <c r="F4605" t="str">
        <f t="shared" si="312"/>
        <v/>
      </c>
      <c r="G4605" t="str">
        <f t="shared" si="313"/>
        <v/>
      </c>
    </row>
    <row r="4606" spans="1:7" customFormat="1" x14ac:dyDescent="0.2">
      <c r="A4606" s="27"/>
      <c r="B4606" s="27"/>
      <c r="C4606" s="27"/>
      <c r="E4606" s="3" t="str">
        <f t="shared" si="311"/>
        <v/>
      </c>
      <c r="F4606" t="str">
        <f t="shared" si="312"/>
        <v/>
      </c>
      <c r="G4606" t="str">
        <f t="shared" si="313"/>
        <v/>
      </c>
    </row>
    <row r="4607" spans="1:7" customFormat="1" x14ac:dyDescent="0.2">
      <c r="A4607" s="27"/>
      <c r="B4607" s="27"/>
      <c r="C4607" s="27"/>
      <c r="E4607" s="3" t="str">
        <f t="shared" si="311"/>
        <v/>
      </c>
      <c r="F4607" t="str">
        <f t="shared" si="312"/>
        <v/>
      </c>
      <c r="G4607" t="str">
        <f t="shared" si="313"/>
        <v/>
      </c>
    </row>
    <row r="4608" spans="1:7" customFormat="1" x14ac:dyDescent="0.2">
      <c r="A4608" s="27"/>
      <c r="B4608" s="27"/>
      <c r="C4608" s="27"/>
      <c r="E4608" s="3" t="str">
        <f t="shared" si="311"/>
        <v/>
      </c>
      <c r="F4608" t="str">
        <f t="shared" si="312"/>
        <v/>
      </c>
      <c r="G4608" t="str">
        <f t="shared" si="313"/>
        <v/>
      </c>
    </row>
    <row r="4609" spans="1:7" customFormat="1" x14ac:dyDescent="0.2">
      <c r="A4609" s="27"/>
      <c r="B4609" s="27"/>
      <c r="C4609" s="27"/>
      <c r="E4609" s="3" t="str">
        <f t="shared" si="311"/>
        <v/>
      </c>
      <c r="F4609" t="str">
        <f t="shared" si="312"/>
        <v/>
      </c>
      <c r="G4609" t="str">
        <f t="shared" si="313"/>
        <v/>
      </c>
    </row>
    <row r="4610" spans="1:7" customFormat="1" x14ac:dyDescent="0.2">
      <c r="A4610" s="27"/>
      <c r="B4610" s="27"/>
      <c r="C4610" s="27"/>
      <c r="E4610" s="3" t="str">
        <f t="shared" si="311"/>
        <v/>
      </c>
      <c r="F4610" t="str">
        <f t="shared" si="312"/>
        <v/>
      </c>
      <c r="G4610" t="str">
        <f t="shared" si="313"/>
        <v/>
      </c>
    </row>
    <row r="4611" spans="1:7" customFormat="1" x14ac:dyDescent="0.2">
      <c r="A4611" s="27"/>
      <c r="B4611" s="27"/>
      <c r="C4611" s="27"/>
      <c r="E4611" s="3" t="str">
        <f t="shared" ref="E4611:E4674" si="314">IF(A4611="", "", A4611+0)</f>
        <v/>
      </c>
      <c r="F4611" t="str">
        <f t="shared" ref="F4611:F4674" si="315">IF(B4611="", "", B4611)</f>
        <v/>
      </c>
      <c r="G4611" t="str">
        <f t="shared" ref="G4611:G4674" si="316">IF(C4611="", "", C4611+0)</f>
        <v/>
      </c>
    </row>
    <row r="4612" spans="1:7" customFormat="1" x14ac:dyDescent="0.2">
      <c r="A4612" s="27"/>
      <c r="B4612" s="27"/>
      <c r="C4612" s="27"/>
      <c r="E4612" s="3" t="str">
        <f t="shared" si="314"/>
        <v/>
      </c>
      <c r="F4612" t="str">
        <f t="shared" si="315"/>
        <v/>
      </c>
      <c r="G4612" t="str">
        <f t="shared" si="316"/>
        <v/>
      </c>
    </row>
    <row r="4613" spans="1:7" customFormat="1" x14ac:dyDescent="0.2">
      <c r="A4613" s="27"/>
      <c r="B4613" s="27"/>
      <c r="C4613" s="27"/>
      <c r="E4613" s="3" t="str">
        <f t="shared" si="314"/>
        <v/>
      </c>
      <c r="F4613" t="str">
        <f t="shared" si="315"/>
        <v/>
      </c>
      <c r="G4613" t="str">
        <f t="shared" si="316"/>
        <v/>
      </c>
    </row>
    <row r="4614" spans="1:7" customFormat="1" x14ac:dyDescent="0.2">
      <c r="A4614" s="27"/>
      <c r="B4614" s="27"/>
      <c r="C4614" s="27"/>
      <c r="E4614" s="3" t="str">
        <f t="shared" si="314"/>
        <v/>
      </c>
      <c r="F4614" t="str">
        <f t="shared" si="315"/>
        <v/>
      </c>
      <c r="G4614" t="str">
        <f t="shared" si="316"/>
        <v/>
      </c>
    </row>
    <row r="4615" spans="1:7" customFormat="1" x14ac:dyDescent="0.2">
      <c r="A4615" s="27"/>
      <c r="B4615" s="27"/>
      <c r="C4615" s="27"/>
      <c r="E4615" s="3" t="str">
        <f t="shared" si="314"/>
        <v/>
      </c>
      <c r="F4615" t="str">
        <f t="shared" si="315"/>
        <v/>
      </c>
      <c r="G4615" t="str">
        <f t="shared" si="316"/>
        <v/>
      </c>
    </row>
    <row r="4616" spans="1:7" customFormat="1" x14ac:dyDescent="0.2">
      <c r="A4616" s="27"/>
      <c r="B4616" s="27"/>
      <c r="C4616" s="27"/>
      <c r="E4616" s="3" t="str">
        <f t="shared" si="314"/>
        <v/>
      </c>
      <c r="F4616" t="str">
        <f t="shared" si="315"/>
        <v/>
      </c>
      <c r="G4616" t="str">
        <f t="shared" si="316"/>
        <v/>
      </c>
    </row>
    <row r="4617" spans="1:7" customFormat="1" x14ac:dyDescent="0.2">
      <c r="A4617" s="27"/>
      <c r="B4617" s="27"/>
      <c r="C4617" s="27"/>
      <c r="E4617" s="3" t="str">
        <f t="shared" si="314"/>
        <v/>
      </c>
      <c r="F4617" t="str">
        <f t="shared" si="315"/>
        <v/>
      </c>
      <c r="G4617" t="str">
        <f t="shared" si="316"/>
        <v/>
      </c>
    </row>
    <row r="4618" spans="1:7" customFormat="1" x14ac:dyDescent="0.2">
      <c r="A4618" s="27"/>
      <c r="B4618" s="27"/>
      <c r="C4618" s="27"/>
      <c r="E4618" s="3" t="str">
        <f t="shared" si="314"/>
        <v/>
      </c>
      <c r="F4618" t="str">
        <f t="shared" si="315"/>
        <v/>
      </c>
      <c r="G4618" t="str">
        <f t="shared" si="316"/>
        <v/>
      </c>
    </row>
    <row r="4619" spans="1:7" customFormat="1" x14ac:dyDescent="0.2">
      <c r="A4619" s="27"/>
      <c r="B4619" s="27"/>
      <c r="C4619" s="27"/>
      <c r="E4619" s="3" t="str">
        <f t="shared" si="314"/>
        <v/>
      </c>
      <c r="F4619" t="str">
        <f t="shared" si="315"/>
        <v/>
      </c>
      <c r="G4619" t="str">
        <f t="shared" si="316"/>
        <v/>
      </c>
    </row>
    <row r="4620" spans="1:7" customFormat="1" x14ac:dyDescent="0.2">
      <c r="A4620" s="27"/>
      <c r="B4620" s="27"/>
      <c r="C4620" s="27"/>
      <c r="E4620" s="3" t="str">
        <f t="shared" si="314"/>
        <v/>
      </c>
      <c r="F4620" t="str">
        <f t="shared" si="315"/>
        <v/>
      </c>
      <c r="G4620" t="str">
        <f t="shared" si="316"/>
        <v/>
      </c>
    </row>
    <row r="4621" spans="1:7" customFormat="1" x14ac:dyDescent="0.2">
      <c r="A4621" s="27"/>
      <c r="B4621" s="27"/>
      <c r="C4621" s="27"/>
      <c r="E4621" s="3" t="str">
        <f t="shared" si="314"/>
        <v/>
      </c>
      <c r="F4621" t="str">
        <f t="shared" si="315"/>
        <v/>
      </c>
      <c r="G4621" t="str">
        <f t="shared" si="316"/>
        <v/>
      </c>
    </row>
    <row r="4622" spans="1:7" customFormat="1" x14ac:dyDescent="0.2">
      <c r="A4622" s="27"/>
      <c r="B4622" s="27"/>
      <c r="C4622" s="27"/>
      <c r="E4622" s="3" t="str">
        <f t="shared" si="314"/>
        <v/>
      </c>
      <c r="F4622" t="str">
        <f t="shared" si="315"/>
        <v/>
      </c>
      <c r="G4622" t="str">
        <f t="shared" si="316"/>
        <v/>
      </c>
    </row>
    <row r="4623" spans="1:7" customFormat="1" x14ac:dyDescent="0.2">
      <c r="A4623" s="27"/>
      <c r="B4623" s="27"/>
      <c r="C4623" s="27"/>
      <c r="E4623" s="3" t="str">
        <f t="shared" si="314"/>
        <v/>
      </c>
      <c r="F4623" t="str">
        <f t="shared" si="315"/>
        <v/>
      </c>
      <c r="G4623" t="str">
        <f t="shared" si="316"/>
        <v/>
      </c>
    </row>
    <row r="4624" spans="1:7" customFormat="1" x14ac:dyDescent="0.2">
      <c r="A4624" s="27"/>
      <c r="B4624" s="27"/>
      <c r="C4624" s="27"/>
      <c r="E4624" s="3" t="str">
        <f t="shared" si="314"/>
        <v/>
      </c>
      <c r="F4624" t="str">
        <f t="shared" si="315"/>
        <v/>
      </c>
      <c r="G4624" t="str">
        <f t="shared" si="316"/>
        <v/>
      </c>
    </row>
    <row r="4625" spans="1:7" customFormat="1" x14ac:dyDescent="0.2">
      <c r="A4625" s="27"/>
      <c r="B4625" s="27"/>
      <c r="C4625" s="27"/>
      <c r="E4625" s="3" t="str">
        <f t="shared" si="314"/>
        <v/>
      </c>
      <c r="F4625" t="str">
        <f t="shared" si="315"/>
        <v/>
      </c>
      <c r="G4625" t="str">
        <f t="shared" si="316"/>
        <v/>
      </c>
    </row>
    <row r="4626" spans="1:7" customFormat="1" x14ac:dyDescent="0.2">
      <c r="A4626" s="27"/>
      <c r="B4626" s="27"/>
      <c r="C4626" s="27"/>
      <c r="E4626" s="3" t="str">
        <f t="shared" si="314"/>
        <v/>
      </c>
      <c r="F4626" t="str">
        <f t="shared" si="315"/>
        <v/>
      </c>
      <c r="G4626" t="str">
        <f t="shared" si="316"/>
        <v/>
      </c>
    </row>
    <row r="4627" spans="1:7" customFormat="1" x14ac:dyDescent="0.2">
      <c r="A4627" s="27"/>
      <c r="B4627" s="27"/>
      <c r="C4627" s="27"/>
      <c r="E4627" s="3" t="str">
        <f t="shared" si="314"/>
        <v/>
      </c>
      <c r="F4627" t="str">
        <f t="shared" si="315"/>
        <v/>
      </c>
      <c r="G4627" t="str">
        <f t="shared" si="316"/>
        <v/>
      </c>
    </row>
    <row r="4628" spans="1:7" customFormat="1" x14ac:dyDescent="0.2">
      <c r="A4628" s="27"/>
      <c r="B4628" s="27"/>
      <c r="C4628" s="27"/>
      <c r="E4628" s="3" t="str">
        <f t="shared" si="314"/>
        <v/>
      </c>
      <c r="F4628" t="str">
        <f t="shared" si="315"/>
        <v/>
      </c>
      <c r="G4628" t="str">
        <f t="shared" si="316"/>
        <v/>
      </c>
    </row>
    <row r="4629" spans="1:7" customFormat="1" x14ac:dyDescent="0.2">
      <c r="A4629" s="27"/>
      <c r="B4629" s="27"/>
      <c r="C4629" s="27"/>
      <c r="E4629" s="3" t="str">
        <f t="shared" si="314"/>
        <v/>
      </c>
      <c r="F4629" t="str">
        <f t="shared" si="315"/>
        <v/>
      </c>
      <c r="G4629" t="str">
        <f t="shared" si="316"/>
        <v/>
      </c>
    </row>
    <row r="4630" spans="1:7" customFormat="1" x14ac:dyDescent="0.2">
      <c r="A4630" s="27"/>
      <c r="B4630" s="27"/>
      <c r="C4630" s="27"/>
      <c r="E4630" s="3" t="str">
        <f t="shared" si="314"/>
        <v/>
      </c>
      <c r="F4630" t="str">
        <f t="shared" si="315"/>
        <v/>
      </c>
      <c r="G4630" t="str">
        <f t="shared" si="316"/>
        <v/>
      </c>
    </row>
    <row r="4631" spans="1:7" customFormat="1" x14ac:dyDescent="0.2">
      <c r="A4631" s="27"/>
      <c r="B4631" s="27"/>
      <c r="C4631" s="27"/>
      <c r="E4631" s="3" t="str">
        <f t="shared" si="314"/>
        <v/>
      </c>
      <c r="F4631" t="str">
        <f t="shared" si="315"/>
        <v/>
      </c>
      <c r="G4631" t="str">
        <f t="shared" si="316"/>
        <v/>
      </c>
    </row>
    <row r="4632" spans="1:7" customFormat="1" x14ac:dyDescent="0.2">
      <c r="A4632" s="27"/>
      <c r="B4632" s="27"/>
      <c r="C4632" s="27"/>
      <c r="E4632" s="3" t="str">
        <f t="shared" si="314"/>
        <v/>
      </c>
      <c r="F4632" t="str">
        <f t="shared" si="315"/>
        <v/>
      </c>
      <c r="G4632" t="str">
        <f t="shared" si="316"/>
        <v/>
      </c>
    </row>
    <row r="4633" spans="1:7" customFormat="1" x14ac:dyDescent="0.2">
      <c r="A4633" s="27"/>
      <c r="B4633" s="27"/>
      <c r="C4633" s="27"/>
      <c r="E4633" s="3" t="str">
        <f t="shared" si="314"/>
        <v/>
      </c>
      <c r="F4633" t="str">
        <f t="shared" si="315"/>
        <v/>
      </c>
      <c r="G4633" t="str">
        <f t="shared" si="316"/>
        <v/>
      </c>
    </row>
    <row r="4634" spans="1:7" customFormat="1" x14ac:dyDescent="0.2">
      <c r="A4634" s="27"/>
      <c r="B4634" s="27"/>
      <c r="C4634" s="27"/>
      <c r="E4634" s="3" t="str">
        <f t="shared" si="314"/>
        <v/>
      </c>
      <c r="F4634" t="str">
        <f t="shared" si="315"/>
        <v/>
      </c>
      <c r="G4634" t="str">
        <f t="shared" si="316"/>
        <v/>
      </c>
    </row>
    <row r="4635" spans="1:7" customFormat="1" x14ac:dyDescent="0.2">
      <c r="A4635" s="27"/>
      <c r="B4635" s="27"/>
      <c r="C4635" s="27"/>
      <c r="E4635" s="3" t="str">
        <f t="shared" si="314"/>
        <v/>
      </c>
      <c r="F4635" t="str">
        <f t="shared" si="315"/>
        <v/>
      </c>
      <c r="G4635" t="str">
        <f t="shared" si="316"/>
        <v/>
      </c>
    </row>
    <row r="4636" spans="1:7" customFormat="1" x14ac:dyDescent="0.2">
      <c r="A4636" s="27"/>
      <c r="B4636" s="27"/>
      <c r="C4636" s="27"/>
      <c r="E4636" s="3" t="str">
        <f t="shared" si="314"/>
        <v/>
      </c>
      <c r="F4636" t="str">
        <f t="shared" si="315"/>
        <v/>
      </c>
      <c r="G4636" t="str">
        <f t="shared" si="316"/>
        <v/>
      </c>
    </row>
    <row r="4637" spans="1:7" customFormat="1" x14ac:dyDescent="0.2">
      <c r="A4637" s="27"/>
      <c r="B4637" s="27"/>
      <c r="C4637" s="27"/>
      <c r="E4637" s="3" t="str">
        <f t="shared" si="314"/>
        <v/>
      </c>
      <c r="F4637" t="str">
        <f t="shared" si="315"/>
        <v/>
      </c>
      <c r="G4637" t="str">
        <f t="shared" si="316"/>
        <v/>
      </c>
    </row>
    <row r="4638" spans="1:7" customFormat="1" x14ac:dyDescent="0.2">
      <c r="A4638" s="27"/>
      <c r="B4638" s="27"/>
      <c r="C4638" s="27"/>
      <c r="E4638" s="3" t="str">
        <f t="shared" si="314"/>
        <v/>
      </c>
      <c r="F4638" t="str">
        <f t="shared" si="315"/>
        <v/>
      </c>
      <c r="G4638" t="str">
        <f t="shared" si="316"/>
        <v/>
      </c>
    </row>
    <row r="4639" spans="1:7" customFormat="1" x14ac:dyDescent="0.2">
      <c r="A4639" s="27"/>
      <c r="B4639" s="27"/>
      <c r="C4639" s="27"/>
      <c r="E4639" s="3" t="str">
        <f t="shared" si="314"/>
        <v/>
      </c>
      <c r="F4639" t="str">
        <f t="shared" si="315"/>
        <v/>
      </c>
      <c r="G4639" t="str">
        <f t="shared" si="316"/>
        <v/>
      </c>
    </row>
    <row r="4640" spans="1:7" customFormat="1" x14ac:dyDescent="0.2">
      <c r="A4640" s="27"/>
      <c r="B4640" s="27"/>
      <c r="C4640" s="27"/>
      <c r="E4640" s="3" t="str">
        <f t="shared" si="314"/>
        <v/>
      </c>
      <c r="F4640" t="str">
        <f t="shared" si="315"/>
        <v/>
      </c>
      <c r="G4640" t="str">
        <f t="shared" si="316"/>
        <v/>
      </c>
    </row>
    <row r="4641" spans="1:7" customFormat="1" x14ac:dyDescent="0.2">
      <c r="A4641" s="27"/>
      <c r="B4641" s="27"/>
      <c r="C4641" s="27"/>
      <c r="E4641" s="3" t="str">
        <f t="shared" si="314"/>
        <v/>
      </c>
      <c r="F4641" t="str">
        <f t="shared" si="315"/>
        <v/>
      </c>
      <c r="G4641" t="str">
        <f t="shared" si="316"/>
        <v/>
      </c>
    </row>
    <row r="4642" spans="1:7" customFormat="1" x14ac:dyDescent="0.2">
      <c r="A4642" s="27"/>
      <c r="B4642" s="27"/>
      <c r="C4642" s="27"/>
      <c r="E4642" s="3" t="str">
        <f t="shared" si="314"/>
        <v/>
      </c>
      <c r="F4642" t="str">
        <f t="shared" si="315"/>
        <v/>
      </c>
      <c r="G4642" t="str">
        <f t="shared" si="316"/>
        <v/>
      </c>
    </row>
    <row r="4643" spans="1:7" customFormat="1" x14ac:dyDescent="0.2">
      <c r="A4643" s="27"/>
      <c r="B4643" s="27"/>
      <c r="C4643" s="27"/>
      <c r="E4643" s="3" t="str">
        <f t="shared" si="314"/>
        <v/>
      </c>
      <c r="F4643" t="str">
        <f t="shared" si="315"/>
        <v/>
      </c>
      <c r="G4643" t="str">
        <f t="shared" si="316"/>
        <v/>
      </c>
    </row>
    <row r="4644" spans="1:7" customFormat="1" x14ac:dyDescent="0.2">
      <c r="A4644" s="27"/>
      <c r="B4644" s="27"/>
      <c r="C4644" s="27"/>
      <c r="E4644" s="3" t="str">
        <f t="shared" si="314"/>
        <v/>
      </c>
      <c r="F4644" t="str">
        <f t="shared" si="315"/>
        <v/>
      </c>
      <c r="G4644" t="str">
        <f t="shared" si="316"/>
        <v/>
      </c>
    </row>
    <row r="4645" spans="1:7" customFormat="1" x14ac:dyDescent="0.2">
      <c r="A4645" s="27"/>
      <c r="B4645" s="27"/>
      <c r="C4645" s="27"/>
      <c r="E4645" s="3" t="str">
        <f t="shared" si="314"/>
        <v/>
      </c>
      <c r="F4645" t="str">
        <f t="shared" si="315"/>
        <v/>
      </c>
      <c r="G4645" t="str">
        <f t="shared" si="316"/>
        <v/>
      </c>
    </row>
    <row r="4646" spans="1:7" customFormat="1" x14ac:dyDescent="0.2">
      <c r="A4646" s="27"/>
      <c r="B4646" s="27"/>
      <c r="C4646" s="27"/>
      <c r="E4646" s="3" t="str">
        <f t="shared" si="314"/>
        <v/>
      </c>
      <c r="F4646" t="str">
        <f t="shared" si="315"/>
        <v/>
      </c>
      <c r="G4646" t="str">
        <f t="shared" si="316"/>
        <v/>
      </c>
    </row>
    <row r="4647" spans="1:7" customFormat="1" x14ac:dyDescent="0.2">
      <c r="A4647" s="27"/>
      <c r="B4647" s="27"/>
      <c r="C4647" s="27"/>
      <c r="E4647" s="3" t="str">
        <f t="shared" si="314"/>
        <v/>
      </c>
      <c r="F4647" t="str">
        <f t="shared" si="315"/>
        <v/>
      </c>
      <c r="G4647" t="str">
        <f t="shared" si="316"/>
        <v/>
      </c>
    </row>
    <row r="4648" spans="1:7" customFormat="1" x14ac:dyDescent="0.2">
      <c r="A4648" s="27"/>
      <c r="B4648" s="27"/>
      <c r="C4648" s="27"/>
      <c r="E4648" s="3" t="str">
        <f t="shared" si="314"/>
        <v/>
      </c>
      <c r="F4648" t="str">
        <f t="shared" si="315"/>
        <v/>
      </c>
      <c r="G4648" t="str">
        <f t="shared" si="316"/>
        <v/>
      </c>
    </row>
    <row r="4649" spans="1:7" customFormat="1" x14ac:dyDescent="0.2">
      <c r="A4649" s="27"/>
      <c r="B4649" s="27"/>
      <c r="C4649" s="27"/>
      <c r="E4649" s="3" t="str">
        <f t="shared" si="314"/>
        <v/>
      </c>
      <c r="F4649" t="str">
        <f t="shared" si="315"/>
        <v/>
      </c>
      <c r="G4649" t="str">
        <f t="shared" si="316"/>
        <v/>
      </c>
    </row>
    <row r="4650" spans="1:7" customFormat="1" x14ac:dyDescent="0.2">
      <c r="A4650" s="27"/>
      <c r="B4650" s="27"/>
      <c r="C4650" s="27"/>
      <c r="E4650" s="3" t="str">
        <f t="shared" si="314"/>
        <v/>
      </c>
      <c r="F4650" t="str">
        <f t="shared" si="315"/>
        <v/>
      </c>
      <c r="G4650" t="str">
        <f t="shared" si="316"/>
        <v/>
      </c>
    </row>
    <row r="4651" spans="1:7" customFormat="1" x14ac:dyDescent="0.2">
      <c r="A4651" s="27"/>
      <c r="B4651" s="27"/>
      <c r="C4651" s="27"/>
      <c r="E4651" s="3" t="str">
        <f t="shared" si="314"/>
        <v/>
      </c>
      <c r="F4651" t="str">
        <f t="shared" si="315"/>
        <v/>
      </c>
      <c r="G4651" t="str">
        <f t="shared" si="316"/>
        <v/>
      </c>
    </row>
    <row r="4652" spans="1:7" customFormat="1" x14ac:dyDescent="0.2">
      <c r="A4652" s="27"/>
      <c r="B4652" s="27"/>
      <c r="C4652" s="27"/>
      <c r="E4652" s="3" t="str">
        <f t="shared" si="314"/>
        <v/>
      </c>
      <c r="F4652" t="str">
        <f t="shared" si="315"/>
        <v/>
      </c>
      <c r="G4652" t="str">
        <f t="shared" si="316"/>
        <v/>
      </c>
    </row>
    <row r="4653" spans="1:7" customFormat="1" x14ac:dyDescent="0.2">
      <c r="A4653" s="27"/>
      <c r="B4653" s="27"/>
      <c r="C4653" s="27"/>
      <c r="E4653" s="3" t="str">
        <f t="shared" si="314"/>
        <v/>
      </c>
      <c r="F4653" t="str">
        <f t="shared" si="315"/>
        <v/>
      </c>
      <c r="G4653" t="str">
        <f t="shared" si="316"/>
        <v/>
      </c>
    </row>
    <row r="4654" spans="1:7" customFormat="1" x14ac:dyDescent="0.2">
      <c r="A4654" s="27"/>
      <c r="B4654" s="27"/>
      <c r="C4654" s="27"/>
      <c r="E4654" s="3" t="str">
        <f t="shared" si="314"/>
        <v/>
      </c>
      <c r="F4654" t="str">
        <f t="shared" si="315"/>
        <v/>
      </c>
      <c r="G4654" t="str">
        <f t="shared" si="316"/>
        <v/>
      </c>
    </row>
    <row r="4655" spans="1:7" customFormat="1" x14ac:dyDescent="0.2">
      <c r="A4655" s="27"/>
      <c r="B4655" s="27"/>
      <c r="C4655" s="27"/>
      <c r="E4655" s="3" t="str">
        <f t="shared" si="314"/>
        <v/>
      </c>
      <c r="F4655" t="str">
        <f t="shared" si="315"/>
        <v/>
      </c>
      <c r="G4655" t="str">
        <f t="shared" si="316"/>
        <v/>
      </c>
    </row>
    <row r="4656" spans="1:7" customFormat="1" x14ac:dyDescent="0.2">
      <c r="A4656" s="27"/>
      <c r="B4656" s="27"/>
      <c r="C4656" s="27"/>
      <c r="E4656" s="3" t="str">
        <f t="shared" si="314"/>
        <v/>
      </c>
      <c r="F4656" t="str">
        <f t="shared" si="315"/>
        <v/>
      </c>
      <c r="G4656" t="str">
        <f t="shared" si="316"/>
        <v/>
      </c>
    </row>
    <row r="4657" spans="1:7" customFormat="1" x14ac:dyDescent="0.2">
      <c r="A4657" s="27"/>
      <c r="B4657" s="27"/>
      <c r="C4657" s="27"/>
      <c r="E4657" s="3" t="str">
        <f t="shared" si="314"/>
        <v/>
      </c>
      <c r="F4657" t="str">
        <f t="shared" si="315"/>
        <v/>
      </c>
      <c r="G4657" t="str">
        <f t="shared" si="316"/>
        <v/>
      </c>
    </row>
    <row r="4658" spans="1:7" customFormat="1" x14ac:dyDescent="0.2">
      <c r="A4658" s="27"/>
      <c r="B4658" s="27"/>
      <c r="C4658" s="27"/>
      <c r="E4658" s="3" t="str">
        <f t="shared" si="314"/>
        <v/>
      </c>
      <c r="F4658" t="str">
        <f t="shared" si="315"/>
        <v/>
      </c>
      <c r="G4658" t="str">
        <f t="shared" si="316"/>
        <v/>
      </c>
    </row>
    <row r="4659" spans="1:7" customFormat="1" x14ac:dyDescent="0.2">
      <c r="A4659" s="27"/>
      <c r="B4659" s="27"/>
      <c r="C4659" s="27"/>
      <c r="E4659" s="3" t="str">
        <f t="shared" si="314"/>
        <v/>
      </c>
      <c r="F4659" t="str">
        <f t="shared" si="315"/>
        <v/>
      </c>
      <c r="G4659" t="str">
        <f t="shared" si="316"/>
        <v/>
      </c>
    </row>
    <row r="4660" spans="1:7" customFormat="1" x14ac:dyDescent="0.2">
      <c r="A4660" s="27"/>
      <c r="B4660" s="27"/>
      <c r="C4660" s="27"/>
      <c r="E4660" s="3" t="str">
        <f t="shared" si="314"/>
        <v/>
      </c>
      <c r="F4660" t="str">
        <f t="shared" si="315"/>
        <v/>
      </c>
      <c r="G4660" t="str">
        <f t="shared" si="316"/>
        <v/>
      </c>
    </row>
    <row r="4661" spans="1:7" customFormat="1" x14ac:dyDescent="0.2">
      <c r="A4661" s="27"/>
      <c r="B4661" s="27"/>
      <c r="C4661" s="27"/>
      <c r="E4661" s="3" t="str">
        <f t="shared" si="314"/>
        <v/>
      </c>
      <c r="F4661" t="str">
        <f t="shared" si="315"/>
        <v/>
      </c>
      <c r="G4661" t="str">
        <f t="shared" si="316"/>
        <v/>
      </c>
    </row>
    <row r="4662" spans="1:7" customFormat="1" x14ac:dyDescent="0.2">
      <c r="A4662" s="27"/>
      <c r="B4662" s="27"/>
      <c r="C4662" s="27"/>
      <c r="E4662" s="3" t="str">
        <f t="shared" si="314"/>
        <v/>
      </c>
      <c r="F4662" t="str">
        <f t="shared" si="315"/>
        <v/>
      </c>
      <c r="G4662" t="str">
        <f t="shared" si="316"/>
        <v/>
      </c>
    </row>
    <row r="4663" spans="1:7" customFormat="1" x14ac:dyDescent="0.2">
      <c r="A4663" s="27"/>
      <c r="B4663" s="27"/>
      <c r="C4663" s="27"/>
      <c r="E4663" s="3" t="str">
        <f t="shared" si="314"/>
        <v/>
      </c>
      <c r="F4663" t="str">
        <f t="shared" si="315"/>
        <v/>
      </c>
      <c r="G4663" t="str">
        <f t="shared" si="316"/>
        <v/>
      </c>
    </row>
    <row r="4664" spans="1:7" customFormat="1" x14ac:dyDescent="0.2">
      <c r="A4664" s="27"/>
      <c r="B4664" s="27"/>
      <c r="C4664" s="27"/>
      <c r="E4664" s="3" t="str">
        <f t="shared" si="314"/>
        <v/>
      </c>
      <c r="F4664" t="str">
        <f t="shared" si="315"/>
        <v/>
      </c>
      <c r="G4664" t="str">
        <f t="shared" si="316"/>
        <v/>
      </c>
    </row>
    <row r="4665" spans="1:7" customFormat="1" x14ac:dyDescent="0.2">
      <c r="A4665" s="27"/>
      <c r="B4665" s="27"/>
      <c r="C4665" s="27"/>
      <c r="E4665" s="3" t="str">
        <f t="shared" si="314"/>
        <v/>
      </c>
      <c r="F4665" t="str">
        <f t="shared" si="315"/>
        <v/>
      </c>
      <c r="G4665" t="str">
        <f t="shared" si="316"/>
        <v/>
      </c>
    </row>
    <row r="4666" spans="1:7" customFormat="1" x14ac:dyDescent="0.2">
      <c r="A4666" s="27"/>
      <c r="B4666" s="27"/>
      <c r="C4666" s="27"/>
      <c r="E4666" s="3" t="str">
        <f t="shared" si="314"/>
        <v/>
      </c>
      <c r="F4666" t="str">
        <f t="shared" si="315"/>
        <v/>
      </c>
      <c r="G4666" t="str">
        <f t="shared" si="316"/>
        <v/>
      </c>
    </row>
    <row r="4667" spans="1:7" customFormat="1" x14ac:dyDescent="0.2">
      <c r="A4667" s="27"/>
      <c r="B4667" s="27"/>
      <c r="C4667" s="27"/>
      <c r="E4667" s="3" t="str">
        <f t="shared" si="314"/>
        <v/>
      </c>
      <c r="F4667" t="str">
        <f t="shared" si="315"/>
        <v/>
      </c>
      <c r="G4667" t="str">
        <f t="shared" si="316"/>
        <v/>
      </c>
    </row>
    <row r="4668" spans="1:7" customFormat="1" x14ac:dyDescent="0.2">
      <c r="A4668" s="27"/>
      <c r="B4668" s="27"/>
      <c r="C4668" s="27"/>
      <c r="E4668" s="3" t="str">
        <f t="shared" si="314"/>
        <v/>
      </c>
      <c r="F4668" t="str">
        <f t="shared" si="315"/>
        <v/>
      </c>
      <c r="G4668" t="str">
        <f t="shared" si="316"/>
        <v/>
      </c>
    </row>
    <row r="4669" spans="1:7" customFormat="1" x14ac:dyDescent="0.2">
      <c r="A4669" s="27"/>
      <c r="B4669" s="27"/>
      <c r="C4669" s="27"/>
      <c r="E4669" s="3" t="str">
        <f t="shared" si="314"/>
        <v/>
      </c>
      <c r="F4669" t="str">
        <f t="shared" si="315"/>
        <v/>
      </c>
      <c r="G4669" t="str">
        <f t="shared" si="316"/>
        <v/>
      </c>
    </row>
    <row r="4670" spans="1:7" customFormat="1" x14ac:dyDescent="0.2">
      <c r="A4670" s="27"/>
      <c r="B4670" s="27"/>
      <c r="C4670" s="27"/>
      <c r="E4670" s="3" t="str">
        <f t="shared" si="314"/>
        <v/>
      </c>
      <c r="F4670" t="str">
        <f t="shared" si="315"/>
        <v/>
      </c>
      <c r="G4670" t="str">
        <f t="shared" si="316"/>
        <v/>
      </c>
    </row>
    <row r="4671" spans="1:7" customFormat="1" x14ac:dyDescent="0.2">
      <c r="A4671" s="27"/>
      <c r="B4671" s="27"/>
      <c r="C4671" s="27"/>
      <c r="E4671" s="3" t="str">
        <f t="shared" si="314"/>
        <v/>
      </c>
      <c r="F4671" t="str">
        <f t="shared" si="315"/>
        <v/>
      </c>
      <c r="G4671" t="str">
        <f t="shared" si="316"/>
        <v/>
      </c>
    </row>
    <row r="4672" spans="1:7" customFormat="1" x14ac:dyDescent="0.2">
      <c r="A4672" s="27"/>
      <c r="B4672" s="27"/>
      <c r="C4672" s="27"/>
      <c r="E4672" s="3" t="str">
        <f t="shared" si="314"/>
        <v/>
      </c>
      <c r="F4672" t="str">
        <f t="shared" si="315"/>
        <v/>
      </c>
      <c r="G4672" t="str">
        <f t="shared" si="316"/>
        <v/>
      </c>
    </row>
    <row r="4673" spans="1:7" customFormat="1" x14ac:dyDescent="0.2">
      <c r="A4673" s="27"/>
      <c r="B4673" s="27"/>
      <c r="C4673" s="27"/>
      <c r="E4673" s="3" t="str">
        <f t="shared" si="314"/>
        <v/>
      </c>
      <c r="F4673" t="str">
        <f t="shared" si="315"/>
        <v/>
      </c>
      <c r="G4673" t="str">
        <f t="shared" si="316"/>
        <v/>
      </c>
    </row>
    <row r="4674" spans="1:7" customFormat="1" x14ac:dyDescent="0.2">
      <c r="A4674" s="27"/>
      <c r="B4674" s="27"/>
      <c r="C4674" s="27"/>
      <c r="E4674" s="3" t="str">
        <f t="shared" si="314"/>
        <v/>
      </c>
      <c r="F4674" t="str">
        <f t="shared" si="315"/>
        <v/>
      </c>
      <c r="G4674" t="str">
        <f t="shared" si="316"/>
        <v/>
      </c>
    </row>
    <row r="4675" spans="1:7" customFormat="1" x14ac:dyDescent="0.2">
      <c r="A4675" s="27"/>
      <c r="B4675" s="27"/>
      <c r="C4675" s="27"/>
      <c r="E4675" s="3" t="str">
        <f t="shared" ref="E4675:E4738" si="317">IF(A4675="", "", A4675+0)</f>
        <v/>
      </c>
      <c r="F4675" t="str">
        <f t="shared" ref="F4675:F4738" si="318">IF(B4675="", "", B4675)</f>
        <v/>
      </c>
      <c r="G4675" t="str">
        <f t="shared" ref="G4675:G4738" si="319">IF(C4675="", "", C4675+0)</f>
        <v/>
      </c>
    </row>
    <row r="4676" spans="1:7" customFormat="1" x14ac:dyDescent="0.2">
      <c r="A4676" s="27"/>
      <c r="B4676" s="27"/>
      <c r="C4676" s="27"/>
      <c r="E4676" s="3" t="str">
        <f t="shared" si="317"/>
        <v/>
      </c>
      <c r="F4676" t="str">
        <f t="shared" si="318"/>
        <v/>
      </c>
      <c r="G4676" t="str">
        <f t="shared" si="319"/>
        <v/>
      </c>
    </row>
    <row r="4677" spans="1:7" customFormat="1" x14ac:dyDescent="0.2">
      <c r="A4677" s="27"/>
      <c r="B4677" s="27"/>
      <c r="C4677" s="27"/>
      <c r="E4677" s="3" t="str">
        <f t="shared" si="317"/>
        <v/>
      </c>
      <c r="F4677" t="str">
        <f t="shared" si="318"/>
        <v/>
      </c>
      <c r="G4677" t="str">
        <f t="shared" si="319"/>
        <v/>
      </c>
    </row>
    <row r="4678" spans="1:7" customFormat="1" x14ac:dyDescent="0.2">
      <c r="A4678" s="27"/>
      <c r="B4678" s="27"/>
      <c r="C4678" s="27"/>
      <c r="E4678" s="3" t="str">
        <f t="shared" si="317"/>
        <v/>
      </c>
      <c r="F4678" t="str">
        <f t="shared" si="318"/>
        <v/>
      </c>
      <c r="G4678" t="str">
        <f t="shared" si="319"/>
        <v/>
      </c>
    </row>
    <row r="4679" spans="1:7" customFormat="1" x14ac:dyDescent="0.2">
      <c r="A4679" s="27"/>
      <c r="B4679" s="27"/>
      <c r="C4679" s="27"/>
      <c r="E4679" s="3" t="str">
        <f t="shared" si="317"/>
        <v/>
      </c>
      <c r="F4679" t="str">
        <f t="shared" si="318"/>
        <v/>
      </c>
      <c r="G4679" t="str">
        <f t="shared" si="319"/>
        <v/>
      </c>
    </row>
    <row r="4680" spans="1:7" customFormat="1" x14ac:dyDescent="0.2">
      <c r="A4680" s="27"/>
      <c r="B4680" s="27"/>
      <c r="C4680" s="27"/>
      <c r="E4680" s="3" t="str">
        <f t="shared" si="317"/>
        <v/>
      </c>
      <c r="F4680" t="str">
        <f t="shared" si="318"/>
        <v/>
      </c>
      <c r="G4680" t="str">
        <f t="shared" si="319"/>
        <v/>
      </c>
    </row>
    <row r="4681" spans="1:7" customFormat="1" x14ac:dyDescent="0.2">
      <c r="A4681" s="27"/>
      <c r="B4681" s="27"/>
      <c r="C4681" s="27"/>
      <c r="E4681" s="3" t="str">
        <f t="shared" si="317"/>
        <v/>
      </c>
      <c r="F4681" t="str">
        <f t="shared" si="318"/>
        <v/>
      </c>
      <c r="G4681" t="str">
        <f t="shared" si="319"/>
        <v/>
      </c>
    </row>
    <row r="4682" spans="1:7" customFormat="1" x14ac:dyDescent="0.2">
      <c r="A4682" s="27"/>
      <c r="B4682" s="27"/>
      <c r="C4682" s="27"/>
      <c r="E4682" s="3" t="str">
        <f t="shared" si="317"/>
        <v/>
      </c>
      <c r="F4682" t="str">
        <f t="shared" si="318"/>
        <v/>
      </c>
      <c r="G4682" t="str">
        <f t="shared" si="319"/>
        <v/>
      </c>
    </row>
    <row r="4683" spans="1:7" customFormat="1" x14ac:dyDescent="0.2">
      <c r="A4683" s="27"/>
      <c r="B4683" s="27"/>
      <c r="C4683" s="27"/>
      <c r="E4683" s="3" t="str">
        <f t="shared" si="317"/>
        <v/>
      </c>
      <c r="F4683" t="str">
        <f t="shared" si="318"/>
        <v/>
      </c>
      <c r="G4683" t="str">
        <f t="shared" si="319"/>
        <v/>
      </c>
    </row>
    <row r="4684" spans="1:7" customFormat="1" x14ac:dyDescent="0.2">
      <c r="A4684" s="27"/>
      <c r="B4684" s="27"/>
      <c r="C4684" s="27"/>
      <c r="E4684" s="3" t="str">
        <f t="shared" si="317"/>
        <v/>
      </c>
      <c r="F4684" t="str">
        <f t="shared" si="318"/>
        <v/>
      </c>
      <c r="G4684" t="str">
        <f t="shared" si="319"/>
        <v/>
      </c>
    </row>
    <row r="4685" spans="1:7" customFormat="1" x14ac:dyDescent="0.2">
      <c r="A4685" s="27"/>
      <c r="B4685" s="27"/>
      <c r="C4685" s="27"/>
      <c r="E4685" s="3" t="str">
        <f t="shared" si="317"/>
        <v/>
      </c>
      <c r="F4685" t="str">
        <f t="shared" si="318"/>
        <v/>
      </c>
      <c r="G4685" t="str">
        <f t="shared" si="319"/>
        <v/>
      </c>
    </row>
    <row r="4686" spans="1:7" customFormat="1" x14ac:dyDescent="0.2">
      <c r="A4686" s="27"/>
      <c r="B4686" s="27"/>
      <c r="C4686" s="27"/>
      <c r="E4686" s="3" t="str">
        <f t="shared" si="317"/>
        <v/>
      </c>
      <c r="F4686" t="str">
        <f t="shared" si="318"/>
        <v/>
      </c>
      <c r="G4686" t="str">
        <f t="shared" si="319"/>
        <v/>
      </c>
    </row>
    <row r="4687" spans="1:7" customFormat="1" x14ac:dyDescent="0.2">
      <c r="A4687" s="27"/>
      <c r="B4687" s="27"/>
      <c r="C4687" s="27"/>
      <c r="E4687" s="3" t="str">
        <f t="shared" si="317"/>
        <v/>
      </c>
      <c r="F4687" t="str">
        <f t="shared" si="318"/>
        <v/>
      </c>
      <c r="G4687" t="str">
        <f t="shared" si="319"/>
        <v/>
      </c>
    </row>
    <row r="4688" spans="1:7" customFormat="1" x14ac:dyDescent="0.2">
      <c r="A4688" s="27"/>
      <c r="B4688" s="27"/>
      <c r="C4688" s="27"/>
      <c r="E4688" s="3" t="str">
        <f t="shared" si="317"/>
        <v/>
      </c>
      <c r="F4688" t="str">
        <f t="shared" si="318"/>
        <v/>
      </c>
      <c r="G4688" t="str">
        <f t="shared" si="319"/>
        <v/>
      </c>
    </row>
    <row r="4689" spans="1:7" customFormat="1" x14ac:dyDescent="0.2">
      <c r="A4689" s="27"/>
      <c r="B4689" s="27"/>
      <c r="C4689" s="27"/>
      <c r="E4689" s="3" t="str">
        <f t="shared" si="317"/>
        <v/>
      </c>
      <c r="F4689" t="str">
        <f t="shared" si="318"/>
        <v/>
      </c>
      <c r="G4689" t="str">
        <f t="shared" si="319"/>
        <v/>
      </c>
    </row>
    <row r="4690" spans="1:7" customFormat="1" x14ac:dyDescent="0.2">
      <c r="A4690" s="27"/>
      <c r="B4690" s="27"/>
      <c r="C4690" s="27"/>
      <c r="E4690" s="3" t="str">
        <f t="shared" si="317"/>
        <v/>
      </c>
      <c r="F4690" t="str">
        <f t="shared" si="318"/>
        <v/>
      </c>
      <c r="G4690" t="str">
        <f t="shared" si="319"/>
        <v/>
      </c>
    </row>
    <row r="4691" spans="1:7" customFormat="1" x14ac:dyDescent="0.2">
      <c r="A4691" s="27"/>
      <c r="B4691" s="27"/>
      <c r="C4691" s="27"/>
      <c r="E4691" s="3" t="str">
        <f t="shared" si="317"/>
        <v/>
      </c>
      <c r="F4691" t="str">
        <f t="shared" si="318"/>
        <v/>
      </c>
      <c r="G4691" t="str">
        <f t="shared" si="319"/>
        <v/>
      </c>
    </row>
    <row r="4692" spans="1:7" customFormat="1" x14ac:dyDescent="0.2">
      <c r="A4692" s="27"/>
      <c r="B4692" s="27"/>
      <c r="C4692" s="27"/>
      <c r="E4692" s="3" t="str">
        <f t="shared" si="317"/>
        <v/>
      </c>
      <c r="F4692" t="str">
        <f t="shared" si="318"/>
        <v/>
      </c>
      <c r="G4692" t="str">
        <f t="shared" si="319"/>
        <v/>
      </c>
    </row>
    <row r="4693" spans="1:7" customFormat="1" x14ac:dyDescent="0.2">
      <c r="A4693" s="27"/>
      <c r="B4693" s="27"/>
      <c r="C4693" s="27"/>
      <c r="E4693" s="3" t="str">
        <f t="shared" si="317"/>
        <v/>
      </c>
      <c r="F4693" t="str">
        <f t="shared" si="318"/>
        <v/>
      </c>
      <c r="G4693" t="str">
        <f t="shared" si="319"/>
        <v/>
      </c>
    </row>
    <row r="4694" spans="1:7" customFormat="1" x14ac:dyDescent="0.2">
      <c r="A4694" s="27"/>
      <c r="B4694" s="27"/>
      <c r="C4694" s="27"/>
      <c r="E4694" s="3" t="str">
        <f t="shared" si="317"/>
        <v/>
      </c>
      <c r="F4694" t="str">
        <f t="shared" si="318"/>
        <v/>
      </c>
      <c r="G4694" t="str">
        <f t="shared" si="319"/>
        <v/>
      </c>
    </row>
    <row r="4695" spans="1:7" customFormat="1" x14ac:dyDescent="0.2">
      <c r="A4695" s="27"/>
      <c r="B4695" s="27"/>
      <c r="C4695" s="27"/>
      <c r="E4695" s="3" t="str">
        <f t="shared" si="317"/>
        <v/>
      </c>
      <c r="F4695" t="str">
        <f t="shared" si="318"/>
        <v/>
      </c>
      <c r="G4695" t="str">
        <f t="shared" si="319"/>
        <v/>
      </c>
    </row>
    <row r="4696" spans="1:7" customFormat="1" x14ac:dyDescent="0.2">
      <c r="A4696" s="27"/>
      <c r="B4696" s="27"/>
      <c r="C4696" s="27"/>
      <c r="E4696" s="3" t="str">
        <f t="shared" si="317"/>
        <v/>
      </c>
      <c r="F4696" t="str">
        <f t="shared" si="318"/>
        <v/>
      </c>
      <c r="G4696" t="str">
        <f t="shared" si="319"/>
        <v/>
      </c>
    </row>
    <row r="4697" spans="1:7" customFormat="1" x14ac:dyDescent="0.2">
      <c r="A4697" s="27"/>
      <c r="B4697" s="27"/>
      <c r="C4697" s="27"/>
      <c r="E4697" s="3" t="str">
        <f t="shared" si="317"/>
        <v/>
      </c>
      <c r="F4697" t="str">
        <f t="shared" si="318"/>
        <v/>
      </c>
      <c r="G4697" t="str">
        <f t="shared" si="319"/>
        <v/>
      </c>
    </row>
    <row r="4698" spans="1:7" customFormat="1" x14ac:dyDescent="0.2">
      <c r="A4698" s="27"/>
      <c r="B4698" s="27"/>
      <c r="C4698" s="27"/>
      <c r="E4698" s="3" t="str">
        <f t="shared" si="317"/>
        <v/>
      </c>
      <c r="F4698" t="str">
        <f t="shared" si="318"/>
        <v/>
      </c>
      <c r="G4698" t="str">
        <f t="shared" si="319"/>
        <v/>
      </c>
    </row>
    <row r="4699" spans="1:7" customFormat="1" x14ac:dyDescent="0.2">
      <c r="A4699" s="27"/>
      <c r="B4699" s="27"/>
      <c r="C4699" s="27"/>
      <c r="E4699" s="3" t="str">
        <f t="shared" si="317"/>
        <v/>
      </c>
      <c r="F4699" t="str">
        <f t="shared" si="318"/>
        <v/>
      </c>
      <c r="G4699" t="str">
        <f t="shared" si="319"/>
        <v/>
      </c>
    </row>
    <row r="4700" spans="1:7" customFormat="1" x14ac:dyDescent="0.2">
      <c r="A4700" s="27"/>
      <c r="B4700" s="27"/>
      <c r="C4700" s="27"/>
      <c r="E4700" s="3" t="str">
        <f t="shared" si="317"/>
        <v/>
      </c>
      <c r="F4700" t="str">
        <f t="shared" si="318"/>
        <v/>
      </c>
      <c r="G4700" t="str">
        <f t="shared" si="319"/>
        <v/>
      </c>
    </row>
    <row r="4701" spans="1:7" customFormat="1" x14ac:dyDescent="0.2">
      <c r="A4701" s="27"/>
      <c r="B4701" s="27"/>
      <c r="C4701" s="27"/>
      <c r="E4701" s="3" t="str">
        <f t="shared" si="317"/>
        <v/>
      </c>
      <c r="F4701" t="str">
        <f t="shared" si="318"/>
        <v/>
      </c>
      <c r="G4701" t="str">
        <f t="shared" si="319"/>
        <v/>
      </c>
    </row>
    <row r="4702" spans="1:7" customFormat="1" x14ac:dyDescent="0.2">
      <c r="A4702" s="27"/>
      <c r="B4702" s="27"/>
      <c r="C4702" s="27"/>
      <c r="E4702" s="3" t="str">
        <f t="shared" si="317"/>
        <v/>
      </c>
      <c r="F4702" t="str">
        <f t="shared" si="318"/>
        <v/>
      </c>
      <c r="G4702" t="str">
        <f t="shared" si="319"/>
        <v/>
      </c>
    </row>
    <row r="4703" spans="1:7" customFormat="1" x14ac:dyDescent="0.2">
      <c r="A4703" s="27"/>
      <c r="B4703" s="27"/>
      <c r="C4703" s="27"/>
      <c r="E4703" s="3" t="str">
        <f t="shared" si="317"/>
        <v/>
      </c>
      <c r="F4703" t="str">
        <f t="shared" si="318"/>
        <v/>
      </c>
      <c r="G4703" t="str">
        <f t="shared" si="319"/>
        <v/>
      </c>
    </row>
    <row r="4704" spans="1:7" customFormat="1" x14ac:dyDescent="0.2">
      <c r="A4704" s="27"/>
      <c r="B4704" s="27"/>
      <c r="C4704" s="27"/>
      <c r="E4704" s="3" t="str">
        <f t="shared" si="317"/>
        <v/>
      </c>
      <c r="F4704" t="str">
        <f t="shared" si="318"/>
        <v/>
      </c>
      <c r="G4704" t="str">
        <f t="shared" si="319"/>
        <v/>
      </c>
    </row>
    <row r="4705" spans="1:7" customFormat="1" x14ac:dyDescent="0.2">
      <c r="A4705" s="27"/>
      <c r="B4705" s="27"/>
      <c r="C4705" s="27"/>
      <c r="E4705" s="3" t="str">
        <f t="shared" si="317"/>
        <v/>
      </c>
      <c r="F4705" t="str">
        <f t="shared" si="318"/>
        <v/>
      </c>
      <c r="G4705" t="str">
        <f t="shared" si="319"/>
        <v/>
      </c>
    </row>
    <row r="4706" spans="1:7" customFormat="1" x14ac:dyDescent="0.2">
      <c r="A4706" s="27"/>
      <c r="B4706" s="27"/>
      <c r="C4706" s="27"/>
      <c r="E4706" s="3" t="str">
        <f t="shared" si="317"/>
        <v/>
      </c>
      <c r="F4706" t="str">
        <f t="shared" si="318"/>
        <v/>
      </c>
      <c r="G4706" t="str">
        <f t="shared" si="319"/>
        <v/>
      </c>
    </row>
    <row r="4707" spans="1:7" customFormat="1" x14ac:dyDescent="0.2">
      <c r="A4707" s="27"/>
      <c r="B4707" s="27"/>
      <c r="C4707" s="27"/>
      <c r="E4707" s="3" t="str">
        <f t="shared" si="317"/>
        <v/>
      </c>
      <c r="F4707" t="str">
        <f t="shared" si="318"/>
        <v/>
      </c>
      <c r="G4707" t="str">
        <f t="shared" si="319"/>
        <v/>
      </c>
    </row>
    <row r="4708" spans="1:7" customFormat="1" x14ac:dyDescent="0.2">
      <c r="A4708" s="27"/>
      <c r="B4708" s="27"/>
      <c r="C4708" s="27"/>
      <c r="E4708" s="3" t="str">
        <f t="shared" si="317"/>
        <v/>
      </c>
      <c r="F4708" t="str">
        <f t="shared" si="318"/>
        <v/>
      </c>
      <c r="G4708" t="str">
        <f t="shared" si="319"/>
        <v/>
      </c>
    </row>
    <row r="4709" spans="1:7" customFormat="1" x14ac:dyDescent="0.2">
      <c r="A4709" s="27"/>
      <c r="B4709" s="27"/>
      <c r="C4709" s="27"/>
      <c r="E4709" s="3" t="str">
        <f t="shared" si="317"/>
        <v/>
      </c>
      <c r="F4709" t="str">
        <f t="shared" si="318"/>
        <v/>
      </c>
      <c r="G4709" t="str">
        <f t="shared" si="319"/>
        <v/>
      </c>
    </row>
    <row r="4710" spans="1:7" customFormat="1" x14ac:dyDescent="0.2">
      <c r="A4710" s="27"/>
      <c r="B4710" s="27"/>
      <c r="C4710" s="27"/>
      <c r="E4710" s="3" t="str">
        <f t="shared" si="317"/>
        <v/>
      </c>
      <c r="F4710" t="str">
        <f t="shared" si="318"/>
        <v/>
      </c>
      <c r="G4710" t="str">
        <f t="shared" si="319"/>
        <v/>
      </c>
    </row>
    <row r="4711" spans="1:7" customFormat="1" x14ac:dyDescent="0.2">
      <c r="A4711" s="27"/>
      <c r="B4711" s="27"/>
      <c r="C4711" s="27"/>
      <c r="E4711" s="3" t="str">
        <f t="shared" si="317"/>
        <v/>
      </c>
      <c r="F4711" t="str">
        <f t="shared" si="318"/>
        <v/>
      </c>
      <c r="G4711" t="str">
        <f t="shared" si="319"/>
        <v/>
      </c>
    </row>
    <row r="4712" spans="1:7" customFormat="1" x14ac:dyDescent="0.2">
      <c r="A4712" s="27"/>
      <c r="B4712" s="27"/>
      <c r="C4712" s="27"/>
      <c r="E4712" s="3" t="str">
        <f t="shared" si="317"/>
        <v/>
      </c>
      <c r="F4712" t="str">
        <f t="shared" si="318"/>
        <v/>
      </c>
      <c r="G4712" t="str">
        <f t="shared" si="319"/>
        <v/>
      </c>
    </row>
    <row r="4713" spans="1:7" customFormat="1" x14ac:dyDescent="0.2">
      <c r="A4713" s="27"/>
      <c r="B4713" s="27"/>
      <c r="C4713" s="27"/>
      <c r="E4713" s="3" t="str">
        <f t="shared" si="317"/>
        <v/>
      </c>
      <c r="F4713" t="str">
        <f t="shared" si="318"/>
        <v/>
      </c>
      <c r="G4713" t="str">
        <f t="shared" si="319"/>
        <v/>
      </c>
    </row>
    <row r="4714" spans="1:7" customFormat="1" x14ac:dyDescent="0.2">
      <c r="A4714" s="27"/>
      <c r="B4714" s="27"/>
      <c r="C4714" s="27"/>
      <c r="E4714" s="3" t="str">
        <f t="shared" si="317"/>
        <v/>
      </c>
      <c r="F4714" t="str">
        <f t="shared" si="318"/>
        <v/>
      </c>
      <c r="G4714" t="str">
        <f t="shared" si="319"/>
        <v/>
      </c>
    </row>
    <row r="4715" spans="1:7" customFormat="1" x14ac:dyDescent="0.2">
      <c r="A4715" s="27"/>
      <c r="B4715" s="27"/>
      <c r="C4715" s="27"/>
      <c r="E4715" s="3" t="str">
        <f t="shared" si="317"/>
        <v/>
      </c>
      <c r="F4715" t="str">
        <f t="shared" si="318"/>
        <v/>
      </c>
      <c r="G4715" t="str">
        <f t="shared" si="319"/>
        <v/>
      </c>
    </row>
    <row r="4716" spans="1:7" customFormat="1" x14ac:dyDescent="0.2">
      <c r="A4716" s="27"/>
      <c r="B4716" s="27"/>
      <c r="C4716" s="27"/>
      <c r="E4716" s="3" t="str">
        <f t="shared" si="317"/>
        <v/>
      </c>
      <c r="F4716" t="str">
        <f t="shared" si="318"/>
        <v/>
      </c>
      <c r="G4716" t="str">
        <f t="shared" si="319"/>
        <v/>
      </c>
    </row>
    <row r="4717" spans="1:7" customFormat="1" x14ac:dyDescent="0.2">
      <c r="A4717" s="27"/>
      <c r="B4717" s="27"/>
      <c r="C4717" s="27"/>
      <c r="E4717" s="3" t="str">
        <f t="shared" si="317"/>
        <v/>
      </c>
      <c r="F4717" t="str">
        <f t="shared" si="318"/>
        <v/>
      </c>
      <c r="G4717" t="str">
        <f t="shared" si="319"/>
        <v/>
      </c>
    </row>
    <row r="4718" spans="1:7" customFormat="1" x14ac:dyDescent="0.2">
      <c r="A4718" s="27"/>
      <c r="B4718" s="27"/>
      <c r="C4718" s="27"/>
      <c r="E4718" s="3" t="str">
        <f t="shared" si="317"/>
        <v/>
      </c>
      <c r="F4718" t="str">
        <f t="shared" si="318"/>
        <v/>
      </c>
      <c r="G4718" t="str">
        <f t="shared" si="319"/>
        <v/>
      </c>
    </row>
    <row r="4719" spans="1:7" customFormat="1" x14ac:dyDescent="0.2">
      <c r="A4719" s="27"/>
      <c r="B4719" s="27"/>
      <c r="C4719" s="27"/>
      <c r="E4719" s="3" t="str">
        <f t="shared" si="317"/>
        <v/>
      </c>
      <c r="F4719" t="str">
        <f t="shared" si="318"/>
        <v/>
      </c>
      <c r="G4719" t="str">
        <f t="shared" si="319"/>
        <v/>
      </c>
    </row>
    <row r="4720" spans="1:7" customFormat="1" x14ac:dyDescent="0.2">
      <c r="A4720" s="27"/>
      <c r="B4720" s="27"/>
      <c r="C4720" s="27"/>
      <c r="E4720" s="3" t="str">
        <f t="shared" si="317"/>
        <v/>
      </c>
      <c r="F4720" t="str">
        <f t="shared" si="318"/>
        <v/>
      </c>
      <c r="G4720" t="str">
        <f t="shared" si="319"/>
        <v/>
      </c>
    </row>
    <row r="4721" spans="1:7" customFormat="1" x14ac:dyDescent="0.2">
      <c r="A4721" s="27"/>
      <c r="B4721" s="27"/>
      <c r="C4721" s="27"/>
      <c r="E4721" s="3" t="str">
        <f t="shared" si="317"/>
        <v/>
      </c>
      <c r="F4721" t="str">
        <f t="shared" si="318"/>
        <v/>
      </c>
      <c r="G4721" t="str">
        <f t="shared" si="319"/>
        <v/>
      </c>
    </row>
    <row r="4722" spans="1:7" customFormat="1" x14ac:dyDescent="0.2">
      <c r="A4722" s="27"/>
      <c r="B4722" s="27"/>
      <c r="C4722" s="27"/>
      <c r="E4722" s="3" t="str">
        <f t="shared" si="317"/>
        <v/>
      </c>
      <c r="F4722" t="str">
        <f t="shared" si="318"/>
        <v/>
      </c>
      <c r="G4722" t="str">
        <f t="shared" si="319"/>
        <v/>
      </c>
    </row>
    <row r="4723" spans="1:7" customFormat="1" x14ac:dyDescent="0.2">
      <c r="A4723" s="27"/>
      <c r="B4723" s="27"/>
      <c r="C4723" s="27"/>
      <c r="E4723" s="3" t="str">
        <f t="shared" si="317"/>
        <v/>
      </c>
      <c r="F4723" t="str">
        <f t="shared" si="318"/>
        <v/>
      </c>
      <c r="G4723" t="str">
        <f t="shared" si="319"/>
        <v/>
      </c>
    </row>
    <row r="4724" spans="1:7" customFormat="1" x14ac:dyDescent="0.2">
      <c r="A4724" s="27"/>
      <c r="B4724" s="27"/>
      <c r="C4724" s="27"/>
      <c r="E4724" s="3" t="str">
        <f t="shared" si="317"/>
        <v/>
      </c>
      <c r="F4724" t="str">
        <f t="shared" si="318"/>
        <v/>
      </c>
      <c r="G4724" t="str">
        <f t="shared" si="319"/>
        <v/>
      </c>
    </row>
    <row r="4725" spans="1:7" customFormat="1" x14ac:dyDescent="0.2">
      <c r="A4725" s="27"/>
      <c r="B4725" s="27"/>
      <c r="C4725" s="27"/>
      <c r="E4725" s="3" t="str">
        <f t="shared" si="317"/>
        <v/>
      </c>
      <c r="F4725" t="str">
        <f t="shared" si="318"/>
        <v/>
      </c>
      <c r="G4725" t="str">
        <f t="shared" si="319"/>
        <v/>
      </c>
    </row>
    <row r="4726" spans="1:7" customFormat="1" x14ac:dyDescent="0.2">
      <c r="A4726" s="27"/>
      <c r="B4726" s="27"/>
      <c r="C4726" s="27"/>
      <c r="E4726" s="3" t="str">
        <f t="shared" si="317"/>
        <v/>
      </c>
      <c r="F4726" t="str">
        <f t="shared" si="318"/>
        <v/>
      </c>
      <c r="G4726" t="str">
        <f t="shared" si="319"/>
        <v/>
      </c>
    </row>
    <row r="4727" spans="1:7" customFormat="1" x14ac:dyDescent="0.2">
      <c r="A4727" s="27"/>
      <c r="B4727" s="27"/>
      <c r="C4727" s="27"/>
      <c r="E4727" s="3" t="str">
        <f t="shared" si="317"/>
        <v/>
      </c>
      <c r="F4727" t="str">
        <f t="shared" si="318"/>
        <v/>
      </c>
      <c r="G4727" t="str">
        <f t="shared" si="319"/>
        <v/>
      </c>
    </row>
    <row r="4728" spans="1:7" customFormat="1" x14ac:dyDescent="0.2">
      <c r="A4728" s="27"/>
      <c r="B4728" s="27"/>
      <c r="C4728" s="27"/>
      <c r="E4728" s="3" t="str">
        <f t="shared" si="317"/>
        <v/>
      </c>
      <c r="F4728" t="str">
        <f t="shared" si="318"/>
        <v/>
      </c>
      <c r="G4728" t="str">
        <f t="shared" si="319"/>
        <v/>
      </c>
    </row>
    <row r="4729" spans="1:7" customFormat="1" x14ac:dyDescent="0.2">
      <c r="A4729" s="27"/>
      <c r="B4729" s="27"/>
      <c r="C4729" s="27"/>
      <c r="E4729" s="3" t="str">
        <f t="shared" si="317"/>
        <v/>
      </c>
      <c r="F4729" t="str">
        <f t="shared" si="318"/>
        <v/>
      </c>
      <c r="G4729" t="str">
        <f t="shared" si="319"/>
        <v/>
      </c>
    </row>
    <row r="4730" spans="1:7" customFormat="1" x14ac:dyDescent="0.2">
      <c r="A4730" s="27"/>
      <c r="B4730" s="27"/>
      <c r="C4730" s="27"/>
      <c r="E4730" s="3" t="str">
        <f t="shared" si="317"/>
        <v/>
      </c>
      <c r="F4730" t="str">
        <f t="shared" si="318"/>
        <v/>
      </c>
      <c r="G4730" t="str">
        <f t="shared" si="319"/>
        <v/>
      </c>
    </row>
    <row r="4731" spans="1:7" customFormat="1" x14ac:dyDescent="0.2">
      <c r="A4731" s="27"/>
      <c r="B4731" s="27"/>
      <c r="C4731" s="27"/>
      <c r="E4731" s="3" t="str">
        <f t="shared" si="317"/>
        <v/>
      </c>
      <c r="F4731" t="str">
        <f t="shared" si="318"/>
        <v/>
      </c>
      <c r="G4731" t="str">
        <f t="shared" si="319"/>
        <v/>
      </c>
    </row>
    <row r="4732" spans="1:7" customFormat="1" x14ac:dyDescent="0.2">
      <c r="A4732" s="27"/>
      <c r="B4732" s="27"/>
      <c r="C4732" s="27"/>
      <c r="E4732" s="3" t="str">
        <f t="shared" si="317"/>
        <v/>
      </c>
      <c r="F4732" t="str">
        <f t="shared" si="318"/>
        <v/>
      </c>
      <c r="G4732" t="str">
        <f t="shared" si="319"/>
        <v/>
      </c>
    </row>
    <row r="4733" spans="1:7" customFormat="1" x14ac:dyDescent="0.2">
      <c r="A4733" s="27"/>
      <c r="B4733" s="27"/>
      <c r="C4733" s="27"/>
      <c r="E4733" s="3" t="str">
        <f t="shared" si="317"/>
        <v/>
      </c>
      <c r="F4733" t="str">
        <f t="shared" si="318"/>
        <v/>
      </c>
      <c r="G4733" t="str">
        <f t="shared" si="319"/>
        <v/>
      </c>
    </row>
    <row r="4734" spans="1:7" customFormat="1" x14ac:dyDescent="0.2">
      <c r="A4734" s="27"/>
      <c r="B4734" s="27"/>
      <c r="C4734" s="27"/>
      <c r="E4734" s="3" t="str">
        <f t="shared" si="317"/>
        <v/>
      </c>
      <c r="F4734" t="str">
        <f t="shared" si="318"/>
        <v/>
      </c>
      <c r="G4734" t="str">
        <f t="shared" si="319"/>
        <v/>
      </c>
    </row>
    <row r="4735" spans="1:7" customFormat="1" x14ac:dyDescent="0.2">
      <c r="A4735" s="27"/>
      <c r="B4735" s="27"/>
      <c r="C4735" s="27"/>
      <c r="E4735" s="3" t="str">
        <f t="shared" si="317"/>
        <v/>
      </c>
      <c r="F4735" t="str">
        <f t="shared" si="318"/>
        <v/>
      </c>
      <c r="G4735" t="str">
        <f t="shared" si="319"/>
        <v/>
      </c>
    </row>
    <row r="4736" spans="1:7" customFormat="1" x14ac:dyDescent="0.2">
      <c r="A4736" s="27"/>
      <c r="B4736" s="27"/>
      <c r="C4736" s="27"/>
      <c r="E4736" s="3" t="str">
        <f t="shared" si="317"/>
        <v/>
      </c>
      <c r="F4736" t="str">
        <f t="shared" si="318"/>
        <v/>
      </c>
      <c r="G4736" t="str">
        <f t="shared" si="319"/>
        <v/>
      </c>
    </row>
    <row r="4737" spans="1:7" customFormat="1" x14ac:dyDescent="0.2">
      <c r="A4737" s="27"/>
      <c r="B4737" s="27"/>
      <c r="C4737" s="27"/>
      <c r="E4737" s="3" t="str">
        <f t="shared" si="317"/>
        <v/>
      </c>
      <c r="F4737" t="str">
        <f t="shared" si="318"/>
        <v/>
      </c>
      <c r="G4737" t="str">
        <f t="shared" si="319"/>
        <v/>
      </c>
    </row>
    <row r="4738" spans="1:7" customFormat="1" x14ac:dyDescent="0.2">
      <c r="A4738" s="27"/>
      <c r="B4738" s="27"/>
      <c r="C4738" s="27"/>
      <c r="E4738" s="3" t="str">
        <f t="shared" si="317"/>
        <v/>
      </c>
      <c r="F4738" t="str">
        <f t="shared" si="318"/>
        <v/>
      </c>
      <c r="G4738" t="str">
        <f t="shared" si="319"/>
        <v/>
      </c>
    </row>
    <row r="4739" spans="1:7" customFormat="1" x14ac:dyDescent="0.2">
      <c r="A4739" s="27"/>
      <c r="B4739" s="27"/>
      <c r="C4739" s="27"/>
      <c r="E4739" s="3" t="str">
        <f t="shared" ref="E4739:E4802" si="320">IF(A4739="", "", A4739+0)</f>
        <v/>
      </c>
      <c r="F4739" t="str">
        <f t="shared" ref="F4739:F4802" si="321">IF(B4739="", "", B4739)</f>
        <v/>
      </c>
      <c r="G4739" t="str">
        <f t="shared" ref="G4739:G4802" si="322">IF(C4739="", "", C4739+0)</f>
        <v/>
      </c>
    </row>
    <row r="4740" spans="1:7" customFormat="1" x14ac:dyDescent="0.2">
      <c r="A4740" s="27"/>
      <c r="B4740" s="27"/>
      <c r="C4740" s="27"/>
      <c r="E4740" s="3" t="str">
        <f t="shared" si="320"/>
        <v/>
      </c>
      <c r="F4740" t="str">
        <f t="shared" si="321"/>
        <v/>
      </c>
      <c r="G4740" t="str">
        <f t="shared" si="322"/>
        <v/>
      </c>
    </row>
    <row r="4741" spans="1:7" customFormat="1" x14ac:dyDescent="0.2">
      <c r="A4741" s="27"/>
      <c r="B4741" s="27"/>
      <c r="C4741" s="27"/>
      <c r="E4741" s="3" t="str">
        <f t="shared" si="320"/>
        <v/>
      </c>
      <c r="F4741" t="str">
        <f t="shared" si="321"/>
        <v/>
      </c>
      <c r="G4741" t="str">
        <f t="shared" si="322"/>
        <v/>
      </c>
    </row>
    <row r="4742" spans="1:7" customFormat="1" x14ac:dyDescent="0.2">
      <c r="A4742" s="27"/>
      <c r="B4742" s="27"/>
      <c r="C4742" s="27"/>
      <c r="E4742" s="3" t="str">
        <f t="shared" si="320"/>
        <v/>
      </c>
      <c r="F4742" t="str">
        <f t="shared" si="321"/>
        <v/>
      </c>
      <c r="G4742" t="str">
        <f t="shared" si="322"/>
        <v/>
      </c>
    </row>
    <row r="4743" spans="1:7" customFormat="1" x14ac:dyDescent="0.2">
      <c r="A4743" s="27"/>
      <c r="B4743" s="27"/>
      <c r="C4743" s="27"/>
      <c r="E4743" s="3" t="str">
        <f t="shared" si="320"/>
        <v/>
      </c>
      <c r="F4743" t="str">
        <f t="shared" si="321"/>
        <v/>
      </c>
      <c r="G4743" t="str">
        <f t="shared" si="322"/>
        <v/>
      </c>
    </row>
    <row r="4744" spans="1:7" customFormat="1" x14ac:dyDescent="0.2">
      <c r="A4744" s="27"/>
      <c r="B4744" s="27"/>
      <c r="C4744" s="27"/>
      <c r="E4744" s="3" t="str">
        <f t="shared" si="320"/>
        <v/>
      </c>
      <c r="F4744" t="str">
        <f t="shared" si="321"/>
        <v/>
      </c>
      <c r="G4744" t="str">
        <f t="shared" si="322"/>
        <v/>
      </c>
    </row>
    <row r="4745" spans="1:7" customFormat="1" x14ac:dyDescent="0.2">
      <c r="A4745" s="27"/>
      <c r="B4745" s="27"/>
      <c r="C4745" s="27"/>
      <c r="E4745" s="3" t="str">
        <f t="shared" si="320"/>
        <v/>
      </c>
      <c r="F4745" t="str">
        <f t="shared" si="321"/>
        <v/>
      </c>
      <c r="G4745" t="str">
        <f t="shared" si="322"/>
        <v/>
      </c>
    </row>
    <row r="4746" spans="1:7" customFormat="1" x14ac:dyDescent="0.2">
      <c r="A4746" s="27"/>
      <c r="B4746" s="27"/>
      <c r="C4746" s="27"/>
      <c r="E4746" s="3" t="str">
        <f t="shared" si="320"/>
        <v/>
      </c>
      <c r="F4746" t="str">
        <f t="shared" si="321"/>
        <v/>
      </c>
      <c r="G4746" t="str">
        <f t="shared" si="322"/>
        <v/>
      </c>
    </row>
    <row r="4747" spans="1:7" customFormat="1" x14ac:dyDescent="0.2">
      <c r="A4747" s="27"/>
      <c r="B4747" s="27"/>
      <c r="C4747" s="27"/>
      <c r="E4747" s="3" t="str">
        <f t="shared" si="320"/>
        <v/>
      </c>
      <c r="F4747" t="str">
        <f t="shared" si="321"/>
        <v/>
      </c>
      <c r="G4747" t="str">
        <f t="shared" si="322"/>
        <v/>
      </c>
    </row>
    <row r="4748" spans="1:7" customFormat="1" x14ac:dyDescent="0.2">
      <c r="A4748" s="27"/>
      <c r="B4748" s="27"/>
      <c r="C4748" s="27"/>
      <c r="E4748" s="3" t="str">
        <f t="shared" si="320"/>
        <v/>
      </c>
      <c r="F4748" t="str">
        <f t="shared" si="321"/>
        <v/>
      </c>
      <c r="G4748" t="str">
        <f t="shared" si="322"/>
        <v/>
      </c>
    </row>
    <row r="4749" spans="1:7" customFormat="1" x14ac:dyDescent="0.2">
      <c r="A4749" s="27"/>
      <c r="B4749" s="27"/>
      <c r="C4749" s="27"/>
      <c r="E4749" s="3" t="str">
        <f t="shared" si="320"/>
        <v/>
      </c>
      <c r="F4749" t="str">
        <f t="shared" si="321"/>
        <v/>
      </c>
      <c r="G4749" t="str">
        <f t="shared" si="322"/>
        <v/>
      </c>
    </row>
    <row r="4750" spans="1:7" customFormat="1" x14ac:dyDescent="0.2">
      <c r="A4750" s="27"/>
      <c r="B4750" s="27"/>
      <c r="C4750" s="27"/>
      <c r="E4750" s="3" t="str">
        <f t="shared" si="320"/>
        <v/>
      </c>
      <c r="F4750" t="str">
        <f t="shared" si="321"/>
        <v/>
      </c>
      <c r="G4750" t="str">
        <f t="shared" si="322"/>
        <v/>
      </c>
    </row>
    <row r="4751" spans="1:7" customFormat="1" x14ac:dyDescent="0.2">
      <c r="A4751" s="27"/>
      <c r="B4751" s="27"/>
      <c r="C4751" s="27"/>
      <c r="E4751" s="3" t="str">
        <f t="shared" si="320"/>
        <v/>
      </c>
      <c r="F4751" t="str">
        <f t="shared" si="321"/>
        <v/>
      </c>
      <c r="G4751" t="str">
        <f t="shared" si="322"/>
        <v/>
      </c>
    </row>
    <row r="4752" spans="1:7" customFormat="1" x14ac:dyDescent="0.2">
      <c r="A4752" s="27"/>
      <c r="B4752" s="27"/>
      <c r="C4752" s="27"/>
      <c r="E4752" s="3" t="str">
        <f t="shared" si="320"/>
        <v/>
      </c>
      <c r="F4752" t="str">
        <f t="shared" si="321"/>
        <v/>
      </c>
      <c r="G4752" t="str">
        <f t="shared" si="322"/>
        <v/>
      </c>
    </row>
    <row r="4753" spans="1:7" customFormat="1" x14ac:dyDescent="0.2">
      <c r="A4753" s="27"/>
      <c r="B4753" s="27"/>
      <c r="C4753" s="27"/>
      <c r="E4753" s="3" t="str">
        <f t="shared" si="320"/>
        <v/>
      </c>
      <c r="F4753" t="str">
        <f t="shared" si="321"/>
        <v/>
      </c>
      <c r="G4753" t="str">
        <f t="shared" si="322"/>
        <v/>
      </c>
    </row>
    <row r="4754" spans="1:7" customFormat="1" x14ac:dyDescent="0.2">
      <c r="A4754" s="27"/>
      <c r="B4754" s="27"/>
      <c r="C4754" s="27"/>
      <c r="E4754" s="3" t="str">
        <f t="shared" si="320"/>
        <v/>
      </c>
      <c r="F4754" t="str">
        <f t="shared" si="321"/>
        <v/>
      </c>
      <c r="G4754" t="str">
        <f t="shared" si="322"/>
        <v/>
      </c>
    </row>
    <row r="4755" spans="1:7" customFormat="1" x14ac:dyDescent="0.2">
      <c r="A4755" s="27"/>
      <c r="B4755" s="27"/>
      <c r="C4755" s="27"/>
      <c r="E4755" s="3" t="str">
        <f t="shared" si="320"/>
        <v/>
      </c>
      <c r="F4755" t="str">
        <f t="shared" si="321"/>
        <v/>
      </c>
      <c r="G4755" t="str">
        <f t="shared" si="322"/>
        <v/>
      </c>
    </row>
    <row r="4756" spans="1:7" customFormat="1" x14ac:dyDescent="0.2">
      <c r="A4756" s="27"/>
      <c r="B4756" s="27"/>
      <c r="C4756" s="27"/>
      <c r="E4756" s="3" t="str">
        <f t="shared" si="320"/>
        <v/>
      </c>
      <c r="F4756" t="str">
        <f t="shared" si="321"/>
        <v/>
      </c>
      <c r="G4756" t="str">
        <f t="shared" si="322"/>
        <v/>
      </c>
    </row>
    <row r="4757" spans="1:7" customFormat="1" x14ac:dyDescent="0.2">
      <c r="A4757" s="27"/>
      <c r="B4757" s="27"/>
      <c r="C4757" s="27"/>
      <c r="E4757" s="3" t="str">
        <f t="shared" si="320"/>
        <v/>
      </c>
      <c r="F4757" t="str">
        <f t="shared" si="321"/>
        <v/>
      </c>
      <c r="G4757" t="str">
        <f t="shared" si="322"/>
        <v/>
      </c>
    </row>
    <row r="4758" spans="1:7" customFormat="1" x14ac:dyDescent="0.2">
      <c r="A4758" s="27"/>
      <c r="B4758" s="27"/>
      <c r="C4758" s="27"/>
      <c r="E4758" s="3" t="str">
        <f t="shared" si="320"/>
        <v/>
      </c>
      <c r="F4758" t="str">
        <f t="shared" si="321"/>
        <v/>
      </c>
      <c r="G4758" t="str">
        <f t="shared" si="322"/>
        <v/>
      </c>
    </row>
    <row r="4759" spans="1:7" customFormat="1" x14ac:dyDescent="0.2">
      <c r="A4759" s="27"/>
      <c r="B4759" s="27"/>
      <c r="C4759" s="27"/>
      <c r="E4759" s="3" t="str">
        <f t="shared" si="320"/>
        <v/>
      </c>
      <c r="F4759" t="str">
        <f t="shared" si="321"/>
        <v/>
      </c>
      <c r="G4759" t="str">
        <f t="shared" si="322"/>
        <v/>
      </c>
    </row>
    <row r="4760" spans="1:7" customFormat="1" x14ac:dyDescent="0.2">
      <c r="A4760" s="27"/>
      <c r="B4760" s="27"/>
      <c r="C4760" s="27"/>
      <c r="E4760" s="3" t="str">
        <f t="shared" si="320"/>
        <v/>
      </c>
      <c r="F4760" t="str">
        <f t="shared" si="321"/>
        <v/>
      </c>
      <c r="G4760" t="str">
        <f t="shared" si="322"/>
        <v/>
      </c>
    </row>
    <row r="4761" spans="1:7" customFormat="1" x14ac:dyDescent="0.2">
      <c r="A4761" s="27"/>
      <c r="B4761" s="27"/>
      <c r="C4761" s="27"/>
      <c r="E4761" s="3" t="str">
        <f t="shared" si="320"/>
        <v/>
      </c>
      <c r="F4761" t="str">
        <f t="shared" si="321"/>
        <v/>
      </c>
      <c r="G4761" t="str">
        <f t="shared" si="322"/>
        <v/>
      </c>
    </row>
    <row r="4762" spans="1:7" customFormat="1" x14ac:dyDescent="0.2">
      <c r="A4762" s="27"/>
      <c r="B4762" s="27"/>
      <c r="C4762" s="27"/>
      <c r="E4762" s="3" t="str">
        <f t="shared" si="320"/>
        <v/>
      </c>
      <c r="F4762" t="str">
        <f t="shared" si="321"/>
        <v/>
      </c>
      <c r="G4762" t="str">
        <f t="shared" si="322"/>
        <v/>
      </c>
    </row>
    <row r="4763" spans="1:7" customFormat="1" x14ac:dyDescent="0.2">
      <c r="A4763" s="27"/>
      <c r="B4763" s="27"/>
      <c r="C4763" s="27"/>
      <c r="E4763" s="3" t="str">
        <f t="shared" si="320"/>
        <v/>
      </c>
      <c r="F4763" t="str">
        <f t="shared" si="321"/>
        <v/>
      </c>
      <c r="G4763" t="str">
        <f t="shared" si="322"/>
        <v/>
      </c>
    </row>
    <row r="4764" spans="1:7" customFormat="1" x14ac:dyDescent="0.2">
      <c r="A4764" s="27"/>
      <c r="B4764" s="27"/>
      <c r="C4764" s="27"/>
      <c r="E4764" s="3" t="str">
        <f t="shared" si="320"/>
        <v/>
      </c>
      <c r="F4764" t="str">
        <f t="shared" si="321"/>
        <v/>
      </c>
      <c r="G4764" t="str">
        <f t="shared" si="322"/>
        <v/>
      </c>
    </row>
    <row r="4765" spans="1:7" customFormat="1" x14ac:dyDescent="0.2">
      <c r="A4765" s="27"/>
      <c r="B4765" s="27"/>
      <c r="C4765" s="27"/>
      <c r="E4765" s="3" t="str">
        <f t="shared" si="320"/>
        <v/>
      </c>
      <c r="F4765" t="str">
        <f t="shared" si="321"/>
        <v/>
      </c>
      <c r="G4765" t="str">
        <f t="shared" si="322"/>
        <v/>
      </c>
    </row>
    <row r="4766" spans="1:7" customFormat="1" x14ac:dyDescent="0.2">
      <c r="A4766" s="27"/>
      <c r="B4766" s="27"/>
      <c r="C4766" s="27"/>
      <c r="E4766" s="3" t="str">
        <f t="shared" si="320"/>
        <v/>
      </c>
      <c r="F4766" t="str">
        <f t="shared" si="321"/>
        <v/>
      </c>
      <c r="G4766" t="str">
        <f t="shared" si="322"/>
        <v/>
      </c>
    </row>
    <row r="4767" spans="1:7" customFormat="1" x14ac:dyDescent="0.2">
      <c r="A4767" s="27"/>
      <c r="B4767" s="27"/>
      <c r="C4767" s="27"/>
      <c r="E4767" s="3" t="str">
        <f t="shared" si="320"/>
        <v/>
      </c>
      <c r="F4767" t="str">
        <f t="shared" si="321"/>
        <v/>
      </c>
      <c r="G4767" t="str">
        <f t="shared" si="322"/>
        <v/>
      </c>
    </row>
    <row r="4768" spans="1:7" customFormat="1" x14ac:dyDescent="0.2">
      <c r="A4768" s="27"/>
      <c r="B4768" s="27"/>
      <c r="C4768" s="27"/>
      <c r="E4768" s="3" t="str">
        <f t="shared" si="320"/>
        <v/>
      </c>
      <c r="F4768" t="str">
        <f t="shared" si="321"/>
        <v/>
      </c>
      <c r="G4768" t="str">
        <f t="shared" si="322"/>
        <v/>
      </c>
    </row>
    <row r="4769" spans="1:7" customFormat="1" x14ac:dyDescent="0.2">
      <c r="A4769" s="27"/>
      <c r="B4769" s="27"/>
      <c r="C4769" s="27"/>
      <c r="E4769" s="3" t="str">
        <f t="shared" si="320"/>
        <v/>
      </c>
      <c r="F4769" t="str">
        <f t="shared" si="321"/>
        <v/>
      </c>
      <c r="G4769" t="str">
        <f t="shared" si="322"/>
        <v/>
      </c>
    </row>
    <row r="4770" spans="1:7" customFormat="1" x14ac:dyDescent="0.2">
      <c r="A4770" s="27"/>
      <c r="B4770" s="27"/>
      <c r="C4770" s="27"/>
      <c r="E4770" s="3" t="str">
        <f t="shared" si="320"/>
        <v/>
      </c>
      <c r="F4770" t="str">
        <f t="shared" si="321"/>
        <v/>
      </c>
      <c r="G4770" t="str">
        <f t="shared" si="322"/>
        <v/>
      </c>
    </row>
    <row r="4771" spans="1:7" customFormat="1" x14ac:dyDescent="0.2">
      <c r="A4771" s="27"/>
      <c r="B4771" s="27"/>
      <c r="C4771" s="27"/>
      <c r="E4771" s="3" t="str">
        <f t="shared" si="320"/>
        <v/>
      </c>
      <c r="F4771" t="str">
        <f t="shared" si="321"/>
        <v/>
      </c>
      <c r="G4771" t="str">
        <f t="shared" si="322"/>
        <v/>
      </c>
    </row>
    <row r="4772" spans="1:7" customFormat="1" x14ac:dyDescent="0.2">
      <c r="A4772" s="27"/>
      <c r="B4772" s="27"/>
      <c r="C4772" s="27"/>
      <c r="E4772" s="3" t="str">
        <f t="shared" si="320"/>
        <v/>
      </c>
      <c r="F4772" t="str">
        <f t="shared" si="321"/>
        <v/>
      </c>
      <c r="G4772" t="str">
        <f t="shared" si="322"/>
        <v/>
      </c>
    </row>
    <row r="4773" spans="1:7" customFormat="1" x14ac:dyDescent="0.2">
      <c r="A4773" s="27"/>
      <c r="B4773" s="27"/>
      <c r="C4773" s="27"/>
      <c r="E4773" s="3" t="str">
        <f t="shared" si="320"/>
        <v/>
      </c>
      <c r="F4773" t="str">
        <f t="shared" si="321"/>
        <v/>
      </c>
      <c r="G4773" t="str">
        <f t="shared" si="322"/>
        <v/>
      </c>
    </row>
    <row r="4774" spans="1:7" customFormat="1" x14ac:dyDescent="0.2">
      <c r="A4774" s="27"/>
      <c r="B4774" s="27"/>
      <c r="C4774" s="27"/>
      <c r="E4774" s="3" t="str">
        <f t="shared" si="320"/>
        <v/>
      </c>
      <c r="F4774" t="str">
        <f t="shared" si="321"/>
        <v/>
      </c>
      <c r="G4774" t="str">
        <f t="shared" si="322"/>
        <v/>
      </c>
    </row>
    <row r="4775" spans="1:7" customFormat="1" x14ac:dyDescent="0.2">
      <c r="A4775" s="27"/>
      <c r="B4775" s="27"/>
      <c r="C4775" s="27"/>
      <c r="E4775" s="3" t="str">
        <f t="shared" si="320"/>
        <v/>
      </c>
      <c r="F4775" t="str">
        <f t="shared" si="321"/>
        <v/>
      </c>
      <c r="G4775" t="str">
        <f t="shared" si="322"/>
        <v/>
      </c>
    </row>
    <row r="4776" spans="1:7" customFormat="1" x14ac:dyDescent="0.2">
      <c r="A4776" s="27"/>
      <c r="B4776" s="27"/>
      <c r="C4776" s="27"/>
      <c r="E4776" s="3" t="str">
        <f t="shared" si="320"/>
        <v/>
      </c>
      <c r="F4776" t="str">
        <f t="shared" si="321"/>
        <v/>
      </c>
      <c r="G4776" t="str">
        <f t="shared" si="322"/>
        <v/>
      </c>
    </row>
    <row r="4777" spans="1:7" customFormat="1" x14ac:dyDescent="0.2">
      <c r="A4777" s="27"/>
      <c r="B4777" s="27"/>
      <c r="C4777" s="27"/>
      <c r="E4777" s="3" t="str">
        <f t="shared" si="320"/>
        <v/>
      </c>
      <c r="F4777" t="str">
        <f t="shared" si="321"/>
        <v/>
      </c>
      <c r="G4777" t="str">
        <f t="shared" si="322"/>
        <v/>
      </c>
    </row>
    <row r="4778" spans="1:7" customFormat="1" x14ac:dyDescent="0.2">
      <c r="A4778" s="27"/>
      <c r="B4778" s="27"/>
      <c r="C4778" s="27"/>
      <c r="E4778" s="3" t="str">
        <f t="shared" si="320"/>
        <v/>
      </c>
      <c r="F4778" t="str">
        <f t="shared" si="321"/>
        <v/>
      </c>
      <c r="G4778" t="str">
        <f t="shared" si="322"/>
        <v/>
      </c>
    </row>
    <row r="4779" spans="1:7" customFormat="1" x14ac:dyDescent="0.2">
      <c r="A4779" s="27"/>
      <c r="B4779" s="27"/>
      <c r="C4779" s="27"/>
      <c r="E4779" s="3" t="str">
        <f t="shared" si="320"/>
        <v/>
      </c>
      <c r="F4779" t="str">
        <f t="shared" si="321"/>
        <v/>
      </c>
      <c r="G4779" t="str">
        <f t="shared" si="322"/>
        <v/>
      </c>
    </row>
    <row r="4780" spans="1:7" customFormat="1" x14ac:dyDescent="0.2">
      <c r="A4780" s="27"/>
      <c r="B4780" s="27"/>
      <c r="C4780" s="27"/>
      <c r="E4780" s="3" t="str">
        <f t="shared" si="320"/>
        <v/>
      </c>
      <c r="F4780" t="str">
        <f t="shared" si="321"/>
        <v/>
      </c>
      <c r="G4780" t="str">
        <f t="shared" si="322"/>
        <v/>
      </c>
    </row>
    <row r="4781" spans="1:7" customFormat="1" x14ac:dyDescent="0.2">
      <c r="A4781" s="27"/>
      <c r="B4781" s="27"/>
      <c r="C4781" s="27"/>
      <c r="E4781" s="3" t="str">
        <f t="shared" si="320"/>
        <v/>
      </c>
      <c r="F4781" t="str">
        <f t="shared" si="321"/>
        <v/>
      </c>
      <c r="G4781" t="str">
        <f t="shared" si="322"/>
        <v/>
      </c>
    </row>
    <row r="4782" spans="1:7" customFormat="1" x14ac:dyDescent="0.2">
      <c r="A4782" s="27"/>
      <c r="B4782" s="27"/>
      <c r="C4782" s="27"/>
      <c r="E4782" s="3" t="str">
        <f t="shared" si="320"/>
        <v/>
      </c>
      <c r="F4782" t="str">
        <f t="shared" si="321"/>
        <v/>
      </c>
      <c r="G4782" t="str">
        <f t="shared" si="322"/>
        <v/>
      </c>
    </row>
    <row r="4783" spans="1:7" customFormat="1" x14ac:dyDescent="0.2">
      <c r="A4783" s="27"/>
      <c r="B4783" s="27"/>
      <c r="C4783" s="27"/>
      <c r="E4783" s="3" t="str">
        <f t="shared" si="320"/>
        <v/>
      </c>
      <c r="F4783" t="str">
        <f t="shared" si="321"/>
        <v/>
      </c>
      <c r="G4783" t="str">
        <f t="shared" si="322"/>
        <v/>
      </c>
    </row>
    <row r="4784" spans="1:7" customFormat="1" x14ac:dyDescent="0.2">
      <c r="A4784" s="27"/>
      <c r="B4784" s="27"/>
      <c r="C4784" s="27"/>
      <c r="E4784" s="3" t="str">
        <f t="shared" si="320"/>
        <v/>
      </c>
      <c r="F4784" t="str">
        <f t="shared" si="321"/>
        <v/>
      </c>
      <c r="G4784" t="str">
        <f t="shared" si="322"/>
        <v/>
      </c>
    </row>
    <row r="4785" spans="1:7" customFormat="1" x14ac:dyDescent="0.2">
      <c r="A4785" s="27"/>
      <c r="B4785" s="27"/>
      <c r="C4785" s="27"/>
      <c r="E4785" s="3" t="str">
        <f t="shared" si="320"/>
        <v/>
      </c>
      <c r="F4785" t="str">
        <f t="shared" si="321"/>
        <v/>
      </c>
      <c r="G4785" t="str">
        <f t="shared" si="322"/>
        <v/>
      </c>
    </row>
    <row r="4786" spans="1:7" customFormat="1" x14ac:dyDescent="0.2">
      <c r="A4786" s="27"/>
      <c r="B4786" s="27"/>
      <c r="C4786" s="27"/>
      <c r="E4786" s="3" t="str">
        <f t="shared" si="320"/>
        <v/>
      </c>
      <c r="F4786" t="str">
        <f t="shared" si="321"/>
        <v/>
      </c>
      <c r="G4786" t="str">
        <f t="shared" si="322"/>
        <v/>
      </c>
    </row>
    <row r="4787" spans="1:7" customFormat="1" x14ac:dyDescent="0.2">
      <c r="A4787" s="27"/>
      <c r="B4787" s="27"/>
      <c r="C4787" s="27"/>
      <c r="E4787" s="3" t="str">
        <f t="shared" si="320"/>
        <v/>
      </c>
      <c r="F4787" t="str">
        <f t="shared" si="321"/>
        <v/>
      </c>
      <c r="G4787" t="str">
        <f t="shared" si="322"/>
        <v/>
      </c>
    </row>
    <row r="4788" spans="1:7" customFormat="1" x14ac:dyDescent="0.2">
      <c r="A4788" s="27"/>
      <c r="B4788" s="27"/>
      <c r="C4788" s="27"/>
      <c r="E4788" s="3" t="str">
        <f t="shared" si="320"/>
        <v/>
      </c>
      <c r="F4788" t="str">
        <f t="shared" si="321"/>
        <v/>
      </c>
      <c r="G4788" t="str">
        <f t="shared" si="322"/>
        <v/>
      </c>
    </row>
    <row r="4789" spans="1:7" customFormat="1" x14ac:dyDescent="0.2">
      <c r="A4789" s="27"/>
      <c r="B4789" s="27"/>
      <c r="C4789" s="27"/>
      <c r="E4789" s="3" t="str">
        <f t="shared" si="320"/>
        <v/>
      </c>
      <c r="F4789" t="str">
        <f t="shared" si="321"/>
        <v/>
      </c>
      <c r="G4789" t="str">
        <f t="shared" si="322"/>
        <v/>
      </c>
    </row>
    <row r="4790" spans="1:7" customFormat="1" x14ac:dyDescent="0.2">
      <c r="A4790" s="27"/>
      <c r="B4790" s="27"/>
      <c r="C4790" s="27"/>
      <c r="E4790" s="3" t="str">
        <f t="shared" si="320"/>
        <v/>
      </c>
      <c r="F4790" t="str">
        <f t="shared" si="321"/>
        <v/>
      </c>
      <c r="G4790" t="str">
        <f t="shared" si="322"/>
        <v/>
      </c>
    </row>
    <row r="4791" spans="1:7" customFormat="1" x14ac:dyDescent="0.2">
      <c r="A4791" s="27"/>
      <c r="B4791" s="27"/>
      <c r="C4791" s="27"/>
      <c r="E4791" s="3" t="str">
        <f t="shared" si="320"/>
        <v/>
      </c>
      <c r="F4791" t="str">
        <f t="shared" si="321"/>
        <v/>
      </c>
      <c r="G4791" t="str">
        <f t="shared" si="322"/>
        <v/>
      </c>
    </row>
    <row r="4792" spans="1:7" customFormat="1" x14ac:dyDescent="0.2">
      <c r="A4792" s="27"/>
      <c r="B4792" s="27"/>
      <c r="C4792" s="27"/>
      <c r="E4792" s="3" t="str">
        <f t="shared" si="320"/>
        <v/>
      </c>
      <c r="F4792" t="str">
        <f t="shared" si="321"/>
        <v/>
      </c>
      <c r="G4792" t="str">
        <f t="shared" si="322"/>
        <v/>
      </c>
    </row>
    <row r="4793" spans="1:7" customFormat="1" x14ac:dyDescent="0.2">
      <c r="A4793" s="27"/>
      <c r="B4793" s="27"/>
      <c r="C4793" s="27"/>
      <c r="E4793" s="3" t="str">
        <f t="shared" si="320"/>
        <v/>
      </c>
      <c r="F4793" t="str">
        <f t="shared" si="321"/>
        <v/>
      </c>
      <c r="G4793" t="str">
        <f t="shared" si="322"/>
        <v/>
      </c>
    </row>
    <row r="4794" spans="1:7" customFormat="1" x14ac:dyDescent="0.2">
      <c r="A4794" s="27"/>
      <c r="B4794" s="27"/>
      <c r="C4794" s="27"/>
      <c r="E4794" s="3" t="str">
        <f t="shared" si="320"/>
        <v/>
      </c>
      <c r="F4794" t="str">
        <f t="shared" si="321"/>
        <v/>
      </c>
      <c r="G4794" t="str">
        <f t="shared" si="322"/>
        <v/>
      </c>
    </row>
    <row r="4795" spans="1:7" customFormat="1" x14ac:dyDescent="0.2">
      <c r="A4795" s="27"/>
      <c r="B4795" s="27"/>
      <c r="C4795" s="27"/>
      <c r="E4795" s="3" t="str">
        <f t="shared" si="320"/>
        <v/>
      </c>
      <c r="F4795" t="str">
        <f t="shared" si="321"/>
        <v/>
      </c>
      <c r="G4795" t="str">
        <f t="shared" si="322"/>
        <v/>
      </c>
    </row>
    <row r="4796" spans="1:7" customFormat="1" x14ac:dyDescent="0.2">
      <c r="A4796" s="27"/>
      <c r="B4796" s="27"/>
      <c r="C4796" s="27"/>
      <c r="E4796" s="3" t="str">
        <f t="shared" si="320"/>
        <v/>
      </c>
      <c r="F4796" t="str">
        <f t="shared" si="321"/>
        <v/>
      </c>
      <c r="G4796" t="str">
        <f t="shared" si="322"/>
        <v/>
      </c>
    </row>
    <row r="4797" spans="1:7" customFormat="1" x14ac:dyDescent="0.2">
      <c r="A4797" s="27"/>
      <c r="B4797" s="27"/>
      <c r="C4797" s="27"/>
      <c r="E4797" s="3" t="str">
        <f t="shared" si="320"/>
        <v/>
      </c>
      <c r="F4797" t="str">
        <f t="shared" si="321"/>
        <v/>
      </c>
      <c r="G4797" t="str">
        <f t="shared" si="322"/>
        <v/>
      </c>
    </row>
    <row r="4798" spans="1:7" customFormat="1" x14ac:dyDescent="0.2">
      <c r="A4798" s="27"/>
      <c r="B4798" s="27"/>
      <c r="C4798" s="27"/>
      <c r="E4798" s="3" t="str">
        <f t="shared" si="320"/>
        <v/>
      </c>
      <c r="F4798" t="str">
        <f t="shared" si="321"/>
        <v/>
      </c>
      <c r="G4798" t="str">
        <f t="shared" si="322"/>
        <v/>
      </c>
    </row>
    <row r="4799" spans="1:7" customFormat="1" x14ac:dyDescent="0.2">
      <c r="A4799" s="27"/>
      <c r="B4799" s="27"/>
      <c r="C4799" s="27"/>
      <c r="E4799" s="3" t="str">
        <f t="shared" si="320"/>
        <v/>
      </c>
      <c r="F4799" t="str">
        <f t="shared" si="321"/>
        <v/>
      </c>
      <c r="G4799" t="str">
        <f t="shared" si="322"/>
        <v/>
      </c>
    </row>
    <row r="4800" spans="1:7" customFormat="1" x14ac:dyDescent="0.2">
      <c r="A4800" s="27"/>
      <c r="B4800" s="27"/>
      <c r="C4800" s="27"/>
      <c r="E4800" s="3" t="str">
        <f t="shared" si="320"/>
        <v/>
      </c>
      <c r="F4800" t="str">
        <f t="shared" si="321"/>
        <v/>
      </c>
      <c r="G4800" t="str">
        <f t="shared" si="322"/>
        <v/>
      </c>
    </row>
    <row r="4801" spans="1:7" customFormat="1" x14ac:dyDescent="0.2">
      <c r="A4801" s="27"/>
      <c r="B4801" s="27"/>
      <c r="C4801" s="27"/>
      <c r="E4801" s="3" t="str">
        <f t="shared" si="320"/>
        <v/>
      </c>
      <c r="F4801" t="str">
        <f t="shared" si="321"/>
        <v/>
      </c>
      <c r="G4801" t="str">
        <f t="shared" si="322"/>
        <v/>
      </c>
    </row>
    <row r="4802" spans="1:7" customFormat="1" x14ac:dyDescent="0.2">
      <c r="A4802" s="27"/>
      <c r="B4802" s="27"/>
      <c r="C4802" s="27"/>
      <c r="E4802" s="3" t="str">
        <f t="shared" si="320"/>
        <v/>
      </c>
      <c r="F4802" t="str">
        <f t="shared" si="321"/>
        <v/>
      </c>
      <c r="G4802" t="str">
        <f t="shared" si="322"/>
        <v/>
      </c>
    </row>
    <row r="4803" spans="1:7" customFormat="1" x14ac:dyDescent="0.2">
      <c r="A4803" s="27"/>
      <c r="B4803" s="27"/>
      <c r="C4803" s="27"/>
      <c r="E4803" s="3" t="str">
        <f t="shared" ref="E4803:E4866" si="323">IF(A4803="", "", A4803+0)</f>
        <v/>
      </c>
      <c r="F4803" t="str">
        <f t="shared" ref="F4803:F4866" si="324">IF(B4803="", "", B4803)</f>
        <v/>
      </c>
      <c r="G4803" t="str">
        <f t="shared" ref="G4803:G4866" si="325">IF(C4803="", "", C4803+0)</f>
        <v/>
      </c>
    </row>
    <row r="4804" spans="1:7" customFormat="1" x14ac:dyDescent="0.2">
      <c r="A4804" s="27"/>
      <c r="B4804" s="27"/>
      <c r="C4804" s="27"/>
      <c r="E4804" s="3" t="str">
        <f t="shared" si="323"/>
        <v/>
      </c>
      <c r="F4804" t="str">
        <f t="shared" si="324"/>
        <v/>
      </c>
      <c r="G4804" t="str">
        <f t="shared" si="325"/>
        <v/>
      </c>
    </row>
    <row r="4805" spans="1:7" customFormat="1" x14ac:dyDescent="0.2">
      <c r="A4805" s="27"/>
      <c r="B4805" s="27"/>
      <c r="C4805" s="27"/>
      <c r="E4805" s="3" t="str">
        <f t="shared" si="323"/>
        <v/>
      </c>
      <c r="F4805" t="str">
        <f t="shared" si="324"/>
        <v/>
      </c>
      <c r="G4805" t="str">
        <f t="shared" si="325"/>
        <v/>
      </c>
    </row>
    <row r="4806" spans="1:7" customFormat="1" x14ac:dyDescent="0.2">
      <c r="A4806" s="27"/>
      <c r="B4806" s="27"/>
      <c r="C4806" s="27"/>
      <c r="E4806" s="3" t="str">
        <f t="shared" si="323"/>
        <v/>
      </c>
      <c r="F4806" t="str">
        <f t="shared" si="324"/>
        <v/>
      </c>
      <c r="G4806" t="str">
        <f t="shared" si="325"/>
        <v/>
      </c>
    </row>
    <row r="4807" spans="1:7" customFormat="1" x14ac:dyDescent="0.2">
      <c r="A4807" s="27"/>
      <c r="B4807" s="27"/>
      <c r="C4807" s="27"/>
      <c r="E4807" s="3" t="str">
        <f t="shared" si="323"/>
        <v/>
      </c>
      <c r="F4807" t="str">
        <f t="shared" si="324"/>
        <v/>
      </c>
      <c r="G4807" t="str">
        <f t="shared" si="325"/>
        <v/>
      </c>
    </row>
    <row r="4808" spans="1:7" customFormat="1" x14ac:dyDescent="0.2">
      <c r="A4808" s="27"/>
      <c r="B4808" s="27"/>
      <c r="C4808" s="27"/>
      <c r="E4808" s="3" t="str">
        <f t="shared" si="323"/>
        <v/>
      </c>
      <c r="F4808" t="str">
        <f t="shared" si="324"/>
        <v/>
      </c>
      <c r="G4808" t="str">
        <f t="shared" si="325"/>
        <v/>
      </c>
    </row>
    <row r="4809" spans="1:7" customFormat="1" x14ac:dyDescent="0.2">
      <c r="A4809" s="27"/>
      <c r="B4809" s="27"/>
      <c r="C4809" s="27"/>
      <c r="E4809" s="3" t="str">
        <f t="shared" si="323"/>
        <v/>
      </c>
      <c r="F4809" t="str">
        <f t="shared" si="324"/>
        <v/>
      </c>
      <c r="G4809" t="str">
        <f t="shared" si="325"/>
        <v/>
      </c>
    </row>
    <row r="4810" spans="1:7" customFormat="1" x14ac:dyDescent="0.2">
      <c r="A4810" s="27"/>
      <c r="B4810" s="27"/>
      <c r="C4810" s="27"/>
      <c r="E4810" s="3" t="str">
        <f t="shared" si="323"/>
        <v/>
      </c>
      <c r="F4810" t="str">
        <f t="shared" si="324"/>
        <v/>
      </c>
      <c r="G4810" t="str">
        <f t="shared" si="325"/>
        <v/>
      </c>
    </row>
    <row r="4811" spans="1:7" customFormat="1" x14ac:dyDescent="0.2">
      <c r="A4811" s="27"/>
      <c r="B4811" s="27"/>
      <c r="C4811" s="27"/>
      <c r="E4811" s="3" t="str">
        <f t="shared" si="323"/>
        <v/>
      </c>
      <c r="F4811" t="str">
        <f t="shared" si="324"/>
        <v/>
      </c>
      <c r="G4811" t="str">
        <f t="shared" si="325"/>
        <v/>
      </c>
    </row>
    <row r="4812" spans="1:7" customFormat="1" x14ac:dyDescent="0.2">
      <c r="A4812" s="27"/>
      <c r="B4812" s="27"/>
      <c r="C4812" s="27"/>
      <c r="E4812" s="3" t="str">
        <f t="shared" si="323"/>
        <v/>
      </c>
      <c r="F4812" t="str">
        <f t="shared" si="324"/>
        <v/>
      </c>
      <c r="G4812" t="str">
        <f t="shared" si="325"/>
        <v/>
      </c>
    </row>
    <row r="4813" spans="1:7" customFormat="1" x14ac:dyDescent="0.2">
      <c r="A4813" s="27"/>
      <c r="B4813" s="27"/>
      <c r="C4813" s="27"/>
      <c r="E4813" s="3" t="str">
        <f t="shared" si="323"/>
        <v/>
      </c>
      <c r="F4813" t="str">
        <f t="shared" si="324"/>
        <v/>
      </c>
      <c r="G4813" t="str">
        <f t="shared" si="325"/>
        <v/>
      </c>
    </row>
    <row r="4814" spans="1:7" customFormat="1" x14ac:dyDescent="0.2">
      <c r="A4814" s="27"/>
      <c r="B4814" s="27"/>
      <c r="C4814" s="27"/>
      <c r="E4814" s="3" t="str">
        <f t="shared" si="323"/>
        <v/>
      </c>
      <c r="F4814" t="str">
        <f t="shared" si="324"/>
        <v/>
      </c>
      <c r="G4814" t="str">
        <f t="shared" si="325"/>
        <v/>
      </c>
    </row>
    <row r="4815" spans="1:7" customFormat="1" x14ac:dyDescent="0.2">
      <c r="A4815" s="27"/>
      <c r="B4815" s="27"/>
      <c r="C4815" s="27"/>
      <c r="E4815" s="3" t="str">
        <f t="shared" si="323"/>
        <v/>
      </c>
      <c r="F4815" t="str">
        <f t="shared" si="324"/>
        <v/>
      </c>
      <c r="G4815" t="str">
        <f t="shared" si="325"/>
        <v/>
      </c>
    </row>
    <row r="4816" spans="1:7" customFormat="1" x14ac:dyDescent="0.2">
      <c r="A4816" s="27"/>
      <c r="B4816" s="27"/>
      <c r="C4816" s="27"/>
      <c r="E4816" s="3" t="str">
        <f t="shared" si="323"/>
        <v/>
      </c>
      <c r="F4816" t="str">
        <f t="shared" si="324"/>
        <v/>
      </c>
      <c r="G4816" t="str">
        <f t="shared" si="325"/>
        <v/>
      </c>
    </row>
    <row r="4817" spans="1:7" customFormat="1" x14ac:dyDescent="0.2">
      <c r="A4817" s="27"/>
      <c r="B4817" s="27"/>
      <c r="C4817" s="27"/>
      <c r="E4817" s="3" t="str">
        <f t="shared" si="323"/>
        <v/>
      </c>
      <c r="F4817" t="str">
        <f t="shared" si="324"/>
        <v/>
      </c>
      <c r="G4817" t="str">
        <f t="shared" si="325"/>
        <v/>
      </c>
    </row>
    <row r="4818" spans="1:7" customFormat="1" x14ac:dyDescent="0.2">
      <c r="A4818" s="27"/>
      <c r="B4818" s="27"/>
      <c r="C4818" s="27"/>
      <c r="E4818" s="3" t="str">
        <f t="shared" si="323"/>
        <v/>
      </c>
      <c r="F4818" t="str">
        <f t="shared" si="324"/>
        <v/>
      </c>
      <c r="G4818" t="str">
        <f t="shared" si="325"/>
        <v/>
      </c>
    </row>
    <row r="4819" spans="1:7" customFormat="1" x14ac:dyDescent="0.2">
      <c r="A4819" s="27"/>
      <c r="B4819" s="27"/>
      <c r="C4819" s="27"/>
      <c r="E4819" s="3" t="str">
        <f t="shared" si="323"/>
        <v/>
      </c>
      <c r="F4819" t="str">
        <f t="shared" si="324"/>
        <v/>
      </c>
      <c r="G4819" t="str">
        <f t="shared" si="325"/>
        <v/>
      </c>
    </row>
    <row r="4820" spans="1:7" customFormat="1" x14ac:dyDescent="0.2">
      <c r="A4820" s="27"/>
      <c r="B4820" s="27"/>
      <c r="C4820" s="27"/>
      <c r="E4820" s="3" t="str">
        <f t="shared" si="323"/>
        <v/>
      </c>
      <c r="F4820" t="str">
        <f t="shared" si="324"/>
        <v/>
      </c>
      <c r="G4820" t="str">
        <f t="shared" si="325"/>
        <v/>
      </c>
    </row>
    <row r="4821" spans="1:7" customFormat="1" x14ac:dyDescent="0.2">
      <c r="A4821" s="27"/>
      <c r="B4821" s="27"/>
      <c r="C4821" s="27"/>
      <c r="E4821" s="3" t="str">
        <f t="shared" si="323"/>
        <v/>
      </c>
      <c r="F4821" t="str">
        <f t="shared" si="324"/>
        <v/>
      </c>
      <c r="G4821" t="str">
        <f t="shared" si="325"/>
        <v/>
      </c>
    </row>
    <row r="4822" spans="1:7" customFormat="1" x14ac:dyDescent="0.2">
      <c r="A4822" s="27"/>
      <c r="B4822" s="27"/>
      <c r="C4822" s="27"/>
      <c r="E4822" s="3" t="str">
        <f t="shared" si="323"/>
        <v/>
      </c>
      <c r="F4822" t="str">
        <f t="shared" si="324"/>
        <v/>
      </c>
      <c r="G4822" t="str">
        <f t="shared" si="325"/>
        <v/>
      </c>
    </row>
    <row r="4823" spans="1:7" customFormat="1" x14ac:dyDescent="0.2">
      <c r="A4823" s="27"/>
      <c r="B4823" s="27"/>
      <c r="C4823" s="27"/>
      <c r="E4823" s="3" t="str">
        <f t="shared" si="323"/>
        <v/>
      </c>
      <c r="F4823" t="str">
        <f t="shared" si="324"/>
        <v/>
      </c>
      <c r="G4823" t="str">
        <f t="shared" si="325"/>
        <v/>
      </c>
    </row>
    <row r="4824" spans="1:7" customFormat="1" x14ac:dyDescent="0.2">
      <c r="A4824" s="27"/>
      <c r="B4824" s="27"/>
      <c r="C4824" s="27"/>
      <c r="E4824" s="3" t="str">
        <f t="shared" si="323"/>
        <v/>
      </c>
      <c r="F4824" t="str">
        <f t="shared" si="324"/>
        <v/>
      </c>
      <c r="G4824" t="str">
        <f t="shared" si="325"/>
        <v/>
      </c>
    </row>
    <row r="4825" spans="1:7" customFormat="1" x14ac:dyDescent="0.2">
      <c r="A4825" s="27"/>
      <c r="B4825" s="27"/>
      <c r="C4825" s="27"/>
      <c r="E4825" s="3" t="str">
        <f t="shared" si="323"/>
        <v/>
      </c>
      <c r="F4825" t="str">
        <f t="shared" si="324"/>
        <v/>
      </c>
      <c r="G4825" t="str">
        <f t="shared" si="325"/>
        <v/>
      </c>
    </row>
    <row r="4826" spans="1:7" customFormat="1" x14ac:dyDescent="0.2">
      <c r="A4826" s="27"/>
      <c r="B4826" s="27"/>
      <c r="C4826" s="27"/>
      <c r="E4826" s="3" t="str">
        <f t="shared" si="323"/>
        <v/>
      </c>
      <c r="F4826" t="str">
        <f t="shared" si="324"/>
        <v/>
      </c>
      <c r="G4826" t="str">
        <f t="shared" si="325"/>
        <v/>
      </c>
    </row>
    <row r="4827" spans="1:7" customFormat="1" x14ac:dyDescent="0.2">
      <c r="A4827" s="27"/>
      <c r="B4827" s="27"/>
      <c r="C4827" s="27"/>
      <c r="E4827" s="3" t="str">
        <f t="shared" si="323"/>
        <v/>
      </c>
      <c r="F4827" t="str">
        <f t="shared" si="324"/>
        <v/>
      </c>
      <c r="G4827" t="str">
        <f t="shared" si="325"/>
        <v/>
      </c>
    </row>
    <row r="4828" spans="1:7" customFormat="1" x14ac:dyDescent="0.2">
      <c r="A4828" s="27"/>
      <c r="B4828" s="27"/>
      <c r="C4828" s="27"/>
      <c r="E4828" s="3" t="str">
        <f t="shared" si="323"/>
        <v/>
      </c>
      <c r="F4828" t="str">
        <f t="shared" si="324"/>
        <v/>
      </c>
      <c r="G4828" t="str">
        <f t="shared" si="325"/>
        <v/>
      </c>
    </row>
    <row r="4829" spans="1:7" customFormat="1" x14ac:dyDescent="0.2">
      <c r="A4829" s="27"/>
      <c r="B4829" s="27"/>
      <c r="C4829" s="27"/>
      <c r="E4829" s="3" t="str">
        <f t="shared" si="323"/>
        <v/>
      </c>
      <c r="F4829" t="str">
        <f t="shared" si="324"/>
        <v/>
      </c>
      <c r="G4829" t="str">
        <f t="shared" si="325"/>
        <v/>
      </c>
    </row>
    <row r="4830" spans="1:7" customFormat="1" x14ac:dyDescent="0.2">
      <c r="A4830" s="27"/>
      <c r="B4830" s="27"/>
      <c r="C4830" s="27"/>
      <c r="E4830" s="3" t="str">
        <f t="shared" si="323"/>
        <v/>
      </c>
      <c r="F4830" t="str">
        <f t="shared" si="324"/>
        <v/>
      </c>
      <c r="G4830" t="str">
        <f t="shared" si="325"/>
        <v/>
      </c>
    </row>
    <row r="4831" spans="1:7" customFormat="1" x14ac:dyDescent="0.2">
      <c r="A4831" s="27"/>
      <c r="B4831" s="27"/>
      <c r="C4831" s="27"/>
      <c r="E4831" s="3" t="str">
        <f t="shared" si="323"/>
        <v/>
      </c>
      <c r="F4831" t="str">
        <f t="shared" si="324"/>
        <v/>
      </c>
      <c r="G4831" t="str">
        <f t="shared" si="325"/>
        <v/>
      </c>
    </row>
    <row r="4832" spans="1:7" customFormat="1" x14ac:dyDescent="0.2">
      <c r="A4832" s="27"/>
      <c r="B4832" s="27"/>
      <c r="C4832" s="27"/>
      <c r="E4832" s="3" t="str">
        <f t="shared" si="323"/>
        <v/>
      </c>
      <c r="F4832" t="str">
        <f t="shared" si="324"/>
        <v/>
      </c>
      <c r="G4832" t="str">
        <f t="shared" si="325"/>
        <v/>
      </c>
    </row>
    <row r="4833" spans="1:7" customFormat="1" x14ac:dyDescent="0.2">
      <c r="A4833" s="27"/>
      <c r="B4833" s="27"/>
      <c r="C4833" s="27"/>
      <c r="E4833" s="3" t="str">
        <f t="shared" si="323"/>
        <v/>
      </c>
      <c r="F4833" t="str">
        <f t="shared" si="324"/>
        <v/>
      </c>
      <c r="G4833" t="str">
        <f t="shared" si="325"/>
        <v/>
      </c>
    </row>
    <row r="4834" spans="1:7" customFormat="1" x14ac:dyDescent="0.2">
      <c r="A4834" s="27"/>
      <c r="B4834" s="27"/>
      <c r="C4834" s="27"/>
      <c r="E4834" s="3" t="str">
        <f t="shared" si="323"/>
        <v/>
      </c>
      <c r="F4834" t="str">
        <f t="shared" si="324"/>
        <v/>
      </c>
      <c r="G4834" t="str">
        <f t="shared" si="325"/>
        <v/>
      </c>
    </row>
    <row r="4835" spans="1:7" customFormat="1" x14ac:dyDescent="0.2">
      <c r="A4835" s="27"/>
      <c r="B4835" s="27"/>
      <c r="C4835" s="27"/>
      <c r="E4835" s="3" t="str">
        <f t="shared" si="323"/>
        <v/>
      </c>
      <c r="F4835" t="str">
        <f t="shared" si="324"/>
        <v/>
      </c>
      <c r="G4835" t="str">
        <f t="shared" si="325"/>
        <v/>
      </c>
    </row>
    <row r="4836" spans="1:7" customFormat="1" x14ac:dyDescent="0.2">
      <c r="A4836" s="27"/>
      <c r="B4836" s="27"/>
      <c r="C4836" s="27"/>
      <c r="E4836" s="3" t="str">
        <f t="shared" si="323"/>
        <v/>
      </c>
      <c r="F4836" t="str">
        <f t="shared" si="324"/>
        <v/>
      </c>
      <c r="G4836" t="str">
        <f t="shared" si="325"/>
        <v/>
      </c>
    </row>
    <row r="4837" spans="1:7" customFormat="1" x14ac:dyDescent="0.2">
      <c r="A4837" s="27"/>
      <c r="B4837" s="27"/>
      <c r="C4837" s="27"/>
      <c r="E4837" s="3" t="str">
        <f t="shared" si="323"/>
        <v/>
      </c>
      <c r="F4837" t="str">
        <f t="shared" si="324"/>
        <v/>
      </c>
      <c r="G4837" t="str">
        <f t="shared" si="325"/>
        <v/>
      </c>
    </row>
    <row r="4838" spans="1:7" customFormat="1" x14ac:dyDescent="0.2">
      <c r="A4838" s="27"/>
      <c r="B4838" s="27"/>
      <c r="C4838" s="27"/>
      <c r="E4838" s="3" t="str">
        <f t="shared" si="323"/>
        <v/>
      </c>
      <c r="F4838" t="str">
        <f t="shared" si="324"/>
        <v/>
      </c>
      <c r="G4838" t="str">
        <f t="shared" si="325"/>
        <v/>
      </c>
    </row>
    <row r="4839" spans="1:7" customFormat="1" x14ac:dyDescent="0.2">
      <c r="A4839" s="27"/>
      <c r="B4839" s="27"/>
      <c r="C4839" s="27"/>
      <c r="E4839" s="3" t="str">
        <f t="shared" si="323"/>
        <v/>
      </c>
      <c r="F4839" t="str">
        <f t="shared" si="324"/>
        <v/>
      </c>
      <c r="G4839" t="str">
        <f t="shared" si="325"/>
        <v/>
      </c>
    </row>
    <row r="4840" spans="1:7" customFormat="1" x14ac:dyDescent="0.2">
      <c r="A4840" s="27"/>
      <c r="B4840" s="27"/>
      <c r="C4840" s="27"/>
      <c r="E4840" s="3" t="str">
        <f t="shared" si="323"/>
        <v/>
      </c>
      <c r="F4840" t="str">
        <f t="shared" si="324"/>
        <v/>
      </c>
      <c r="G4840" t="str">
        <f t="shared" si="325"/>
        <v/>
      </c>
    </row>
    <row r="4841" spans="1:7" customFormat="1" x14ac:dyDescent="0.2">
      <c r="A4841" s="27"/>
      <c r="B4841" s="27"/>
      <c r="C4841" s="27"/>
      <c r="E4841" s="3" t="str">
        <f t="shared" si="323"/>
        <v/>
      </c>
      <c r="F4841" t="str">
        <f t="shared" si="324"/>
        <v/>
      </c>
      <c r="G4841" t="str">
        <f t="shared" si="325"/>
        <v/>
      </c>
    </row>
    <row r="4842" spans="1:7" customFormat="1" x14ac:dyDescent="0.2">
      <c r="A4842" s="27"/>
      <c r="B4842" s="27"/>
      <c r="C4842" s="27"/>
      <c r="E4842" s="3" t="str">
        <f t="shared" si="323"/>
        <v/>
      </c>
      <c r="F4842" t="str">
        <f t="shared" si="324"/>
        <v/>
      </c>
      <c r="G4842" t="str">
        <f t="shared" si="325"/>
        <v/>
      </c>
    </row>
    <row r="4843" spans="1:7" customFormat="1" x14ac:dyDescent="0.2">
      <c r="A4843" s="27"/>
      <c r="B4843" s="27"/>
      <c r="C4843" s="27"/>
      <c r="E4843" s="3" t="str">
        <f t="shared" si="323"/>
        <v/>
      </c>
      <c r="F4843" t="str">
        <f t="shared" si="324"/>
        <v/>
      </c>
      <c r="G4843" t="str">
        <f t="shared" si="325"/>
        <v/>
      </c>
    </row>
    <row r="4844" spans="1:7" customFormat="1" x14ac:dyDescent="0.2">
      <c r="A4844" s="27"/>
      <c r="B4844" s="27"/>
      <c r="C4844" s="27"/>
      <c r="E4844" s="3" t="str">
        <f t="shared" si="323"/>
        <v/>
      </c>
      <c r="F4844" t="str">
        <f t="shared" si="324"/>
        <v/>
      </c>
      <c r="G4844" t="str">
        <f t="shared" si="325"/>
        <v/>
      </c>
    </row>
    <row r="4845" spans="1:7" customFormat="1" x14ac:dyDescent="0.2">
      <c r="A4845" s="27"/>
      <c r="B4845" s="27"/>
      <c r="C4845" s="27"/>
      <c r="E4845" s="3" t="str">
        <f t="shared" si="323"/>
        <v/>
      </c>
      <c r="F4845" t="str">
        <f t="shared" si="324"/>
        <v/>
      </c>
      <c r="G4845" t="str">
        <f t="shared" si="325"/>
        <v/>
      </c>
    </row>
    <row r="4846" spans="1:7" customFormat="1" x14ac:dyDescent="0.2">
      <c r="A4846" s="27"/>
      <c r="B4846" s="27"/>
      <c r="C4846" s="27"/>
      <c r="E4846" s="3" t="str">
        <f t="shared" si="323"/>
        <v/>
      </c>
      <c r="F4846" t="str">
        <f t="shared" si="324"/>
        <v/>
      </c>
      <c r="G4846" t="str">
        <f t="shared" si="325"/>
        <v/>
      </c>
    </row>
    <row r="4847" spans="1:7" customFormat="1" x14ac:dyDescent="0.2">
      <c r="A4847" s="27"/>
      <c r="B4847" s="27"/>
      <c r="C4847" s="27"/>
      <c r="E4847" s="3" t="str">
        <f t="shared" si="323"/>
        <v/>
      </c>
      <c r="F4847" t="str">
        <f t="shared" si="324"/>
        <v/>
      </c>
      <c r="G4847" t="str">
        <f t="shared" si="325"/>
        <v/>
      </c>
    </row>
    <row r="4848" spans="1:7" customFormat="1" x14ac:dyDescent="0.2">
      <c r="A4848" s="27"/>
      <c r="B4848" s="27"/>
      <c r="C4848" s="27"/>
      <c r="E4848" s="3" t="str">
        <f t="shared" si="323"/>
        <v/>
      </c>
      <c r="F4848" t="str">
        <f t="shared" si="324"/>
        <v/>
      </c>
      <c r="G4848" t="str">
        <f t="shared" si="325"/>
        <v/>
      </c>
    </row>
    <row r="4849" spans="1:7" customFormat="1" x14ac:dyDescent="0.2">
      <c r="A4849" s="27"/>
      <c r="B4849" s="27"/>
      <c r="C4849" s="27"/>
      <c r="E4849" s="3" t="str">
        <f t="shared" si="323"/>
        <v/>
      </c>
      <c r="F4849" t="str">
        <f t="shared" si="324"/>
        <v/>
      </c>
      <c r="G4849" t="str">
        <f t="shared" si="325"/>
        <v/>
      </c>
    </row>
    <row r="4850" spans="1:7" customFormat="1" x14ac:dyDescent="0.2">
      <c r="A4850" s="27"/>
      <c r="B4850" s="27"/>
      <c r="C4850" s="27"/>
      <c r="E4850" s="3" t="str">
        <f t="shared" si="323"/>
        <v/>
      </c>
      <c r="F4850" t="str">
        <f t="shared" si="324"/>
        <v/>
      </c>
      <c r="G4850" t="str">
        <f t="shared" si="325"/>
        <v/>
      </c>
    </row>
    <row r="4851" spans="1:7" customFormat="1" x14ac:dyDescent="0.2">
      <c r="A4851" s="27"/>
      <c r="B4851" s="27"/>
      <c r="C4851" s="27"/>
      <c r="E4851" s="3" t="str">
        <f t="shared" si="323"/>
        <v/>
      </c>
      <c r="F4851" t="str">
        <f t="shared" si="324"/>
        <v/>
      </c>
      <c r="G4851" t="str">
        <f t="shared" si="325"/>
        <v/>
      </c>
    </row>
    <row r="4852" spans="1:7" customFormat="1" x14ac:dyDescent="0.2">
      <c r="A4852" s="27"/>
      <c r="B4852" s="27"/>
      <c r="C4852" s="27"/>
      <c r="E4852" s="3" t="str">
        <f t="shared" si="323"/>
        <v/>
      </c>
      <c r="F4852" t="str">
        <f t="shared" si="324"/>
        <v/>
      </c>
      <c r="G4852" t="str">
        <f t="shared" si="325"/>
        <v/>
      </c>
    </row>
    <row r="4853" spans="1:7" customFormat="1" x14ac:dyDescent="0.2">
      <c r="A4853" s="27"/>
      <c r="B4853" s="27"/>
      <c r="C4853" s="27"/>
      <c r="E4853" s="3" t="str">
        <f t="shared" si="323"/>
        <v/>
      </c>
      <c r="F4853" t="str">
        <f t="shared" si="324"/>
        <v/>
      </c>
      <c r="G4853" t="str">
        <f t="shared" si="325"/>
        <v/>
      </c>
    </row>
    <row r="4854" spans="1:7" customFormat="1" x14ac:dyDescent="0.2">
      <c r="A4854" s="27"/>
      <c r="B4854" s="27"/>
      <c r="C4854" s="27"/>
      <c r="E4854" s="3" t="str">
        <f t="shared" si="323"/>
        <v/>
      </c>
      <c r="F4854" t="str">
        <f t="shared" si="324"/>
        <v/>
      </c>
      <c r="G4854" t="str">
        <f t="shared" si="325"/>
        <v/>
      </c>
    </row>
    <row r="4855" spans="1:7" customFormat="1" x14ac:dyDescent="0.2">
      <c r="A4855" s="27"/>
      <c r="B4855" s="27"/>
      <c r="C4855" s="27"/>
      <c r="E4855" s="3" t="str">
        <f t="shared" si="323"/>
        <v/>
      </c>
      <c r="F4855" t="str">
        <f t="shared" si="324"/>
        <v/>
      </c>
      <c r="G4855" t="str">
        <f t="shared" si="325"/>
        <v/>
      </c>
    </row>
    <row r="4856" spans="1:7" customFormat="1" x14ac:dyDescent="0.2">
      <c r="A4856" s="27"/>
      <c r="B4856" s="27"/>
      <c r="C4856" s="27"/>
      <c r="E4856" s="3" t="str">
        <f t="shared" si="323"/>
        <v/>
      </c>
      <c r="F4856" t="str">
        <f t="shared" si="324"/>
        <v/>
      </c>
      <c r="G4856" t="str">
        <f t="shared" si="325"/>
        <v/>
      </c>
    </row>
    <row r="4857" spans="1:7" customFormat="1" x14ac:dyDescent="0.2">
      <c r="A4857" s="27"/>
      <c r="B4857" s="27"/>
      <c r="C4857" s="27"/>
      <c r="E4857" s="3" t="str">
        <f t="shared" si="323"/>
        <v/>
      </c>
      <c r="F4857" t="str">
        <f t="shared" si="324"/>
        <v/>
      </c>
      <c r="G4857" t="str">
        <f t="shared" si="325"/>
        <v/>
      </c>
    </row>
    <row r="4858" spans="1:7" customFormat="1" x14ac:dyDescent="0.2">
      <c r="A4858" s="27"/>
      <c r="B4858" s="27"/>
      <c r="C4858" s="27"/>
      <c r="E4858" s="3" t="str">
        <f t="shared" si="323"/>
        <v/>
      </c>
      <c r="F4858" t="str">
        <f t="shared" si="324"/>
        <v/>
      </c>
      <c r="G4858" t="str">
        <f t="shared" si="325"/>
        <v/>
      </c>
    </row>
    <row r="4859" spans="1:7" customFormat="1" x14ac:dyDescent="0.2">
      <c r="A4859" s="27"/>
      <c r="B4859" s="27"/>
      <c r="C4859" s="27"/>
      <c r="E4859" s="3" t="str">
        <f t="shared" si="323"/>
        <v/>
      </c>
      <c r="F4859" t="str">
        <f t="shared" si="324"/>
        <v/>
      </c>
      <c r="G4859" t="str">
        <f t="shared" si="325"/>
        <v/>
      </c>
    </row>
    <row r="4860" spans="1:7" customFormat="1" x14ac:dyDescent="0.2">
      <c r="A4860" s="27"/>
      <c r="B4860" s="27"/>
      <c r="C4860" s="27"/>
      <c r="E4860" s="3" t="str">
        <f t="shared" si="323"/>
        <v/>
      </c>
      <c r="F4860" t="str">
        <f t="shared" si="324"/>
        <v/>
      </c>
      <c r="G4860" t="str">
        <f t="shared" si="325"/>
        <v/>
      </c>
    </row>
    <row r="4861" spans="1:7" customFormat="1" x14ac:dyDescent="0.2">
      <c r="A4861" s="27"/>
      <c r="B4861" s="27"/>
      <c r="C4861" s="27"/>
      <c r="E4861" s="3" t="str">
        <f t="shared" si="323"/>
        <v/>
      </c>
      <c r="F4861" t="str">
        <f t="shared" si="324"/>
        <v/>
      </c>
      <c r="G4861" t="str">
        <f t="shared" si="325"/>
        <v/>
      </c>
    </row>
    <row r="4862" spans="1:7" customFormat="1" x14ac:dyDescent="0.2">
      <c r="A4862" s="27"/>
      <c r="B4862" s="27"/>
      <c r="C4862" s="27"/>
      <c r="E4862" s="3" t="str">
        <f t="shared" si="323"/>
        <v/>
      </c>
      <c r="F4862" t="str">
        <f t="shared" si="324"/>
        <v/>
      </c>
      <c r="G4862" t="str">
        <f t="shared" si="325"/>
        <v/>
      </c>
    </row>
    <row r="4863" spans="1:7" customFormat="1" x14ac:dyDescent="0.2">
      <c r="A4863" s="27"/>
      <c r="B4863" s="27"/>
      <c r="C4863" s="27"/>
      <c r="E4863" s="3" t="str">
        <f t="shared" si="323"/>
        <v/>
      </c>
      <c r="F4863" t="str">
        <f t="shared" si="324"/>
        <v/>
      </c>
      <c r="G4863" t="str">
        <f t="shared" si="325"/>
        <v/>
      </c>
    </row>
    <row r="4864" spans="1:7" customFormat="1" x14ac:dyDescent="0.2">
      <c r="A4864" s="27"/>
      <c r="B4864" s="27"/>
      <c r="C4864" s="27"/>
      <c r="E4864" s="3" t="str">
        <f t="shared" si="323"/>
        <v/>
      </c>
      <c r="F4864" t="str">
        <f t="shared" si="324"/>
        <v/>
      </c>
      <c r="G4864" t="str">
        <f t="shared" si="325"/>
        <v/>
      </c>
    </row>
    <row r="4865" spans="1:7" customFormat="1" x14ac:dyDescent="0.2">
      <c r="A4865" s="27"/>
      <c r="B4865" s="27"/>
      <c r="C4865" s="27"/>
      <c r="E4865" s="3" t="str">
        <f t="shared" si="323"/>
        <v/>
      </c>
      <c r="F4865" t="str">
        <f t="shared" si="324"/>
        <v/>
      </c>
      <c r="G4865" t="str">
        <f t="shared" si="325"/>
        <v/>
      </c>
    </row>
    <row r="4866" spans="1:7" customFormat="1" x14ac:dyDescent="0.2">
      <c r="A4866" s="27"/>
      <c r="B4866" s="27"/>
      <c r="C4866" s="27"/>
      <c r="E4866" s="3" t="str">
        <f t="shared" si="323"/>
        <v/>
      </c>
      <c r="F4866" t="str">
        <f t="shared" si="324"/>
        <v/>
      </c>
      <c r="G4866" t="str">
        <f t="shared" si="325"/>
        <v/>
      </c>
    </row>
    <row r="4867" spans="1:7" customFormat="1" x14ac:dyDescent="0.2">
      <c r="A4867" s="27"/>
      <c r="B4867" s="27"/>
      <c r="C4867" s="27"/>
      <c r="E4867" s="3" t="str">
        <f t="shared" ref="E4867:E4930" si="326">IF(A4867="", "", A4867+0)</f>
        <v/>
      </c>
      <c r="F4867" t="str">
        <f t="shared" ref="F4867:F4930" si="327">IF(B4867="", "", B4867)</f>
        <v/>
      </c>
      <c r="G4867" t="str">
        <f t="shared" ref="G4867:G4930" si="328">IF(C4867="", "", C4867+0)</f>
        <v/>
      </c>
    </row>
    <row r="4868" spans="1:7" customFormat="1" x14ac:dyDescent="0.2">
      <c r="A4868" s="27"/>
      <c r="B4868" s="27"/>
      <c r="C4868" s="27"/>
      <c r="E4868" s="3" t="str">
        <f t="shared" si="326"/>
        <v/>
      </c>
      <c r="F4868" t="str">
        <f t="shared" si="327"/>
        <v/>
      </c>
      <c r="G4868" t="str">
        <f t="shared" si="328"/>
        <v/>
      </c>
    </row>
    <row r="4869" spans="1:7" customFormat="1" x14ac:dyDescent="0.2">
      <c r="A4869" s="27"/>
      <c r="B4869" s="27"/>
      <c r="C4869" s="27"/>
      <c r="E4869" s="3" t="str">
        <f t="shared" si="326"/>
        <v/>
      </c>
      <c r="F4869" t="str">
        <f t="shared" si="327"/>
        <v/>
      </c>
      <c r="G4869" t="str">
        <f t="shared" si="328"/>
        <v/>
      </c>
    </row>
    <row r="4870" spans="1:7" customFormat="1" x14ac:dyDescent="0.2">
      <c r="A4870" s="27"/>
      <c r="B4870" s="27"/>
      <c r="C4870" s="27"/>
      <c r="E4870" s="3" t="str">
        <f t="shared" si="326"/>
        <v/>
      </c>
      <c r="F4870" t="str">
        <f t="shared" si="327"/>
        <v/>
      </c>
      <c r="G4870" t="str">
        <f t="shared" si="328"/>
        <v/>
      </c>
    </row>
    <row r="4871" spans="1:7" customFormat="1" x14ac:dyDescent="0.2">
      <c r="A4871" s="27"/>
      <c r="B4871" s="27"/>
      <c r="C4871" s="27"/>
      <c r="E4871" s="3" t="str">
        <f t="shared" si="326"/>
        <v/>
      </c>
      <c r="F4871" t="str">
        <f t="shared" si="327"/>
        <v/>
      </c>
      <c r="G4871" t="str">
        <f t="shared" si="328"/>
        <v/>
      </c>
    </row>
    <row r="4872" spans="1:7" customFormat="1" x14ac:dyDescent="0.2">
      <c r="A4872" s="27"/>
      <c r="B4872" s="27"/>
      <c r="C4872" s="27"/>
      <c r="E4872" s="3" t="str">
        <f t="shared" si="326"/>
        <v/>
      </c>
      <c r="F4872" t="str">
        <f t="shared" si="327"/>
        <v/>
      </c>
      <c r="G4872" t="str">
        <f t="shared" si="328"/>
        <v/>
      </c>
    </row>
    <row r="4873" spans="1:7" customFormat="1" x14ac:dyDescent="0.2">
      <c r="A4873" s="27"/>
      <c r="B4873" s="27"/>
      <c r="C4873" s="27"/>
      <c r="E4873" s="3" t="str">
        <f t="shared" si="326"/>
        <v/>
      </c>
      <c r="F4873" t="str">
        <f t="shared" si="327"/>
        <v/>
      </c>
      <c r="G4873" t="str">
        <f t="shared" si="328"/>
        <v/>
      </c>
    </row>
    <row r="4874" spans="1:7" customFormat="1" x14ac:dyDescent="0.2">
      <c r="A4874" s="27"/>
      <c r="B4874" s="27"/>
      <c r="C4874" s="27"/>
      <c r="E4874" s="3" t="str">
        <f t="shared" si="326"/>
        <v/>
      </c>
      <c r="F4874" t="str">
        <f t="shared" si="327"/>
        <v/>
      </c>
      <c r="G4874" t="str">
        <f t="shared" si="328"/>
        <v/>
      </c>
    </row>
    <row r="4875" spans="1:7" customFormat="1" x14ac:dyDescent="0.2">
      <c r="A4875" s="27"/>
      <c r="B4875" s="27"/>
      <c r="C4875" s="27"/>
      <c r="E4875" s="3" t="str">
        <f t="shared" si="326"/>
        <v/>
      </c>
      <c r="F4875" t="str">
        <f t="shared" si="327"/>
        <v/>
      </c>
      <c r="G4875" t="str">
        <f t="shared" si="328"/>
        <v/>
      </c>
    </row>
    <row r="4876" spans="1:7" customFormat="1" x14ac:dyDescent="0.2">
      <c r="A4876" s="27"/>
      <c r="B4876" s="27"/>
      <c r="C4876" s="27"/>
      <c r="E4876" s="3" t="str">
        <f t="shared" si="326"/>
        <v/>
      </c>
      <c r="F4876" t="str">
        <f t="shared" si="327"/>
        <v/>
      </c>
      <c r="G4876" t="str">
        <f t="shared" si="328"/>
        <v/>
      </c>
    </row>
    <row r="4877" spans="1:7" customFormat="1" x14ac:dyDescent="0.2">
      <c r="A4877" s="27"/>
      <c r="B4877" s="27"/>
      <c r="C4877" s="27"/>
      <c r="E4877" s="3" t="str">
        <f t="shared" si="326"/>
        <v/>
      </c>
      <c r="F4877" t="str">
        <f t="shared" si="327"/>
        <v/>
      </c>
      <c r="G4877" t="str">
        <f t="shared" si="328"/>
        <v/>
      </c>
    </row>
    <row r="4878" spans="1:7" customFormat="1" x14ac:dyDescent="0.2">
      <c r="A4878" s="27"/>
      <c r="B4878" s="27"/>
      <c r="C4878" s="27"/>
      <c r="E4878" s="3" t="str">
        <f t="shared" si="326"/>
        <v/>
      </c>
      <c r="F4878" t="str">
        <f t="shared" si="327"/>
        <v/>
      </c>
      <c r="G4878" t="str">
        <f t="shared" si="328"/>
        <v/>
      </c>
    </row>
    <row r="4879" spans="1:7" customFormat="1" x14ac:dyDescent="0.2">
      <c r="A4879" s="27"/>
      <c r="B4879" s="27"/>
      <c r="C4879" s="27"/>
      <c r="E4879" s="3" t="str">
        <f t="shared" si="326"/>
        <v/>
      </c>
      <c r="F4879" t="str">
        <f t="shared" si="327"/>
        <v/>
      </c>
      <c r="G4879" t="str">
        <f t="shared" si="328"/>
        <v/>
      </c>
    </row>
    <row r="4880" spans="1:7" customFormat="1" x14ac:dyDescent="0.2">
      <c r="A4880" s="27"/>
      <c r="B4880" s="27"/>
      <c r="C4880" s="27"/>
      <c r="E4880" s="3" t="str">
        <f t="shared" si="326"/>
        <v/>
      </c>
      <c r="F4880" t="str">
        <f t="shared" si="327"/>
        <v/>
      </c>
      <c r="G4880" t="str">
        <f t="shared" si="328"/>
        <v/>
      </c>
    </row>
    <row r="4881" spans="1:7" customFormat="1" x14ac:dyDescent="0.2">
      <c r="A4881" s="27"/>
      <c r="B4881" s="27"/>
      <c r="C4881" s="27"/>
      <c r="E4881" s="3" t="str">
        <f t="shared" si="326"/>
        <v/>
      </c>
      <c r="F4881" t="str">
        <f t="shared" si="327"/>
        <v/>
      </c>
      <c r="G4881" t="str">
        <f t="shared" si="328"/>
        <v/>
      </c>
    </row>
    <row r="4882" spans="1:7" customFormat="1" x14ac:dyDescent="0.2">
      <c r="A4882" s="27"/>
      <c r="B4882" s="27"/>
      <c r="C4882" s="27"/>
      <c r="E4882" s="3" t="str">
        <f t="shared" si="326"/>
        <v/>
      </c>
      <c r="F4882" t="str">
        <f t="shared" si="327"/>
        <v/>
      </c>
      <c r="G4882" t="str">
        <f t="shared" si="328"/>
        <v/>
      </c>
    </row>
    <row r="4883" spans="1:7" customFormat="1" x14ac:dyDescent="0.2">
      <c r="A4883" s="27"/>
      <c r="B4883" s="27"/>
      <c r="C4883" s="27"/>
      <c r="E4883" s="3" t="str">
        <f t="shared" si="326"/>
        <v/>
      </c>
      <c r="F4883" t="str">
        <f t="shared" si="327"/>
        <v/>
      </c>
      <c r="G4883" t="str">
        <f t="shared" si="328"/>
        <v/>
      </c>
    </row>
    <row r="4884" spans="1:7" customFormat="1" x14ac:dyDescent="0.2">
      <c r="A4884" s="27"/>
      <c r="B4884" s="27"/>
      <c r="C4884" s="27"/>
      <c r="E4884" s="3" t="str">
        <f t="shared" si="326"/>
        <v/>
      </c>
      <c r="F4884" t="str">
        <f t="shared" si="327"/>
        <v/>
      </c>
      <c r="G4884" t="str">
        <f t="shared" si="328"/>
        <v/>
      </c>
    </row>
    <row r="4885" spans="1:7" customFormat="1" x14ac:dyDescent="0.2">
      <c r="A4885" s="27"/>
      <c r="B4885" s="27"/>
      <c r="C4885" s="27"/>
      <c r="E4885" s="3" t="str">
        <f t="shared" si="326"/>
        <v/>
      </c>
      <c r="F4885" t="str">
        <f t="shared" si="327"/>
        <v/>
      </c>
      <c r="G4885" t="str">
        <f t="shared" si="328"/>
        <v/>
      </c>
    </row>
    <row r="4886" spans="1:7" customFormat="1" x14ac:dyDescent="0.2">
      <c r="A4886" s="27"/>
      <c r="B4886" s="27"/>
      <c r="C4886" s="27"/>
      <c r="E4886" s="3" t="str">
        <f t="shared" si="326"/>
        <v/>
      </c>
      <c r="F4886" t="str">
        <f t="shared" si="327"/>
        <v/>
      </c>
      <c r="G4886" t="str">
        <f t="shared" si="328"/>
        <v/>
      </c>
    </row>
    <row r="4887" spans="1:7" customFormat="1" x14ac:dyDescent="0.2">
      <c r="A4887" s="27"/>
      <c r="B4887" s="27"/>
      <c r="C4887" s="27"/>
      <c r="E4887" s="3" t="str">
        <f t="shared" si="326"/>
        <v/>
      </c>
      <c r="F4887" t="str">
        <f t="shared" si="327"/>
        <v/>
      </c>
      <c r="G4887" t="str">
        <f t="shared" si="328"/>
        <v/>
      </c>
    </row>
    <row r="4888" spans="1:7" customFormat="1" x14ac:dyDescent="0.2">
      <c r="A4888" s="27"/>
      <c r="B4888" s="27"/>
      <c r="C4888" s="27"/>
      <c r="E4888" s="3" t="str">
        <f t="shared" si="326"/>
        <v/>
      </c>
      <c r="F4888" t="str">
        <f t="shared" si="327"/>
        <v/>
      </c>
      <c r="G4888" t="str">
        <f t="shared" si="328"/>
        <v/>
      </c>
    </row>
    <row r="4889" spans="1:7" customFormat="1" x14ac:dyDescent="0.2">
      <c r="A4889" s="27"/>
      <c r="B4889" s="27"/>
      <c r="C4889" s="27"/>
      <c r="E4889" s="3" t="str">
        <f t="shared" si="326"/>
        <v/>
      </c>
      <c r="F4889" t="str">
        <f t="shared" si="327"/>
        <v/>
      </c>
      <c r="G4889" t="str">
        <f t="shared" si="328"/>
        <v/>
      </c>
    </row>
    <row r="4890" spans="1:7" customFormat="1" x14ac:dyDescent="0.2">
      <c r="A4890" s="27"/>
      <c r="B4890" s="27"/>
      <c r="C4890" s="27"/>
      <c r="E4890" s="3" t="str">
        <f t="shared" si="326"/>
        <v/>
      </c>
      <c r="F4890" t="str">
        <f t="shared" si="327"/>
        <v/>
      </c>
      <c r="G4890" t="str">
        <f t="shared" si="328"/>
        <v/>
      </c>
    </row>
    <row r="4891" spans="1:7" customFormat="1" x14ac:dyDescent="0.2">
      <c r="A4891" s="27"/>
      <c r="B4891" s="27"/>
      <c r="C4891" s="27"/>
      <c r="E4891" s="3" t="str">
        <f t="shared" si="326"/>
        <v/>
      </c>
      <c r="F4891" t="str">
        <f t="shared" si="327"/>
        <v/>
      </c>
      <c r="G4891" t="str">
        <f t="shared" si="328"/>
        <v/>
      </c>
    </row>
    <row r="4892" spans="1:7" customFormat="1" x14ac:dyDescent="0.2">
      <c r="A4892" s="27"/>
      <c r="B4892" s="27"/>
      <c r="C4892" s="27"/>
      <c r="E4892" s="3" t="str">
        <f t="shared" si="326"/>
        <v/>
      </c>
      <c r="F4892" t="str">
        <f t="shared" si="327"/>
        <v/>
      </c>
      <c r="G4892" t="str">
        <f t="shared" si="328"/>
        <v/>
      </c>
    </row>
    <row r="4893" spans="1:7" customFormat="1" x14ac:dyDescent="0.2">
      <c r="A4893" s="27"/>
      <c r="B4893" s="27"/>
      <c r="C4893" s="27"/>
      <c r="E4893" s="3" t="str">
        <f t="shared" si="326"/>
        <v/>
      </c>
      <c r="F4893" t="str">
        <f t="shared" si="327"/>
        <v/>
      </c>
      <c r="G4893" t="str">
        <f t="shared" si="328"/>
        <v/>
      </c>
    </row>
    <row r="4894" spans="1:7" customFormat="1" x14ac:dyDescent="0.2">
      <c r="A4894" s="27"/>
      <c r="B4894" s="27"/>
      <c r="C4894" s="27"/>
      <c r="E4894" s="3" t="str">
        <f t="shared" si="326"/>
        <v/>
      </c>
      <c r="F4894" t="str">
        <f t="shared" si="327"/>
        <v/>
      </c>
      <c r="G4894" t="str">
        <f t="shared" si="328"/>
        <v/>
      </c>
    </row>
    <row r="4895" spans="1:7" customFormat="1" x14ac:dyDescent="0.2">
      <c r="A4895" s="27"/>
      <c r="B4895" s="27"/>
      <c r="C4895" s="27"/>
      <c r="E4895" s="3" t="str">
        <f t="shared" si="326"/>
        <v/>
      </c>
      <c r="F4895" t="str">
        <f t="shared" si="327"/>
        <v/>
      </c>
      <c r="G4895" t="str">
        <f t="shared" si="328"/>
        <v/>
      </c>
    </row>
    <row r="4896" spans="1:7" customFormat="1" x14ac:dyDescent="0.2">
      <c r="A4896" s="27"/>
      <c r="B4896" s="27"/>
      <c r="C4896" s="27"/>
      <c r="E4896" s="3" t="str">
        <f t="shared" si="326"/>
        <v/>
      </c>
      <c r="F4896" t="str">
        <f t="shared" si="327"/>
        <v/>
      </c>
      <c r="G4896" t="str">
        <f t="shared" si="328"/>
        <v/>
      </c>
    </row>
    <row r="4897" spans="1:7" customFormat="1" x14ac:dyDescent="0.2">
      <c r="A4897" s="27"/>
      <c r="B4897" s="27"/>
      <c r="C4897" s="27"/>
      <c r="E4897" s="3" t="str">
        <f t="shared" si="326"/>
        <v/>
      </c>
      <c r="F4897" t="str">
        <f t="shared" si="327"/>
        <v/>
      </c>
      <c r="G4897" t="str">
        <f t="shared" si="328"/>
        <v/>
      </c>
    </row>
    <row r="4898" spans="1:7" customFormat="1" x14ac:dyDescent="0.2">
      <c r="A4898" s="27"/>
      <c r="B4898" s="27"/>
      <c r="C4898" s="27"/>
      <c r="E4898" s="3" t="str">
        <f t="shared" si="326"/>
        <v/>
      </c>
      <c r="F4898" t="str">
        <f t="shared" si="327"/>
        <v/>
      </c>
      <c r="G4898" t="str">
        <f t="shared" si="328"/>
        <v/>
      </c>
    </row>
    <row r="4899" spans="1:7" customFormat="1" x14ac:dyDescent="0.2">
      <c r="A4899" s="27"/>
      <c r="B4899" s="27"/>
      <c r="C4899" s="27"/>
      <c r="E4899" s="3" t="str">
        <f t="shared" si="326"/>
        <v/>
      </c>
      <c r="F4899" t="str">
        <f t="shared" si="327"/>
        <v/>
      </c>
      <c r="G4899" t="str">
        <f t="shared" si="328"/>
        <v/>
      </c>
    </row>
    <row r="4900" spans="1:7" customFormat="1" x14ac:dyDescent="0.2">
      <c r="A4900" s="27"/>
      <c r="B4900" s="27"/>
      <c r="C4900" s="27"/>
      <c r="E4900" s="3" t="str">
        <f t="shared" si="326"/>
        <v/>
      </c>
      <c r="F4900" t="str">
        <f t="shared" si="327"/>
        <v/>
      </c>
      <c r="G4900" t="str">
        <f t="shared" si="328"/>
        <v/>
      </c>
    </row>
    <row r="4901" spans="1:7" customFormat="1" x14ac:dyDescent="0.2">
      <c r="A4901" s="27"/>
      <c r="B4901" s="27"/>
      <c r="C4901" s="27"/>
      <c r="E4901" s="3" t="str">
        <f t="shared" si="326"/>
        <v/>
      </c>
      <c r="F4901" t="str">
        <f t="shared" si="327"/>
        <v/>
      </c>
      <c r="G4901" t="str">
        <f t="shared" si="328"/>
        <v/>
      </c>
    </row>
    <row r="4902" spans="1:7" customFormat="1" x14ac:dyDescent="0.2">
      <c r="A4902" s="27"/>
      <c r="B4902" s="27"/>
      <c r="C4902" s="27"/>
      <c r="E4902" s="3" t="str">
        <f t="shared" si="326"/>
        <v/>
      </c>
      <c r="F4902" t="str">
        <f t="shared" si="327"/>
        <v/>
      </c>
      <c r="G4902" t="str">
        <f t="shared" si="328"/>
        <v/>
      </c>
    </row>
    <row r="4903" spans="1:7" customFormat="1" x14ac:dyDescent="0.2">
      <c r="A4903" s="27"/>
      <c r="B4903" s="27"/>
      <c r="C4903" s="27"/>
      <c r="E4903" s="3" t="str">
        <f t="shared" si="326"/>
        <v/>
      </c>
      <c r="F4903" t="str">
        <f t="shared" si="327"/>
        <v/>
      </c>
      <c r="G4903" t="str">
        <f t="shared" si="328"/>
        <v/>
      </c>
    </row>
    <row r="4904" spans="1:7" customFormat="1" x14ac:dyDescent="0.2">
      <c r="A4904" s="27"/>
      <c r="B4904" s="27"/>
      <c r="C4904" s="27"/>
      <c r="E4904" s="3" t="str">
        <f t="shared" si="326"/>
        <v/>
      </c>
      <c r="F4904" t="str">
        <f t="shared" si="327"/>
        <v/>
      </c>
      <c r="G4904" t="str">
        <f t="shared" si="328"/>
        <v/>
      </c>
    </row>
    <row r="4905" spans="1:7" customFormat="1" x14ac:dyDescent="0.2">
      <c r="A4905" s="27"/>
      <c r="B4905" s="27"/>
      <c r="C4905" s="27"/>
      <c r="E4905" s="3" t="str">
        <f t="shared" si="326"/>
        <v/>
      </c>
      <c r="F4905" t="str">
        <f t="shared" si="327"/>
        <v/>
      </c>
      <c r="G4905" t="str">
        <f t="shared" si="328"/>
        <v/>
      </c>
    </row>
    <row r="4906" spans="1:7" customFormat="1" x14ac:dyDescent="0.2">
      <c r="A4906" s="27"/>
      <c r="B4906" s="27"/>
      <c r="C4906" s="27"/>
      <c r="E4906" s="3" t="str">
        <f t="shared" si="326"/>
        <v/>
      </c>
      <c r="F4906" t="str">
        <f t="shared" si="327"/>
        <v/>
      </c>
      <c r="G4906" t="str">
        <f t="shared" si="328"/>
        <v/>
      </c>
    </row>
    <row r="4907" spans="1:7" customFormat="1" x14ac:dyDescent="0.2">
      <c r="A4907" s="27"/>
      <c r="B4907" s="27"/>
      <c r="C4907" s="27"/>
      <c r="E4907" s="3" t="str">
        <f t="shared" si="326"/>
        <v/>
      </c>
      <c r="F4907" t="str">
        <f t="shared" si="327"/>
        <v/>
      </c>
      <c r="G4907" t="str">
        <f t="shared" si="328"/>
        <v/>
      </c>
    </row>
    <row r="4908" spans="1:7" customFormat="1" x14ac:dyDescent="0.2">
      <c r="A4908" s="27"/>
      <c r="B4908" s="27"/>
      <c r="C4908" s="27"/>
      <c r="E4908" s="3" t="str">
        <f t="shared" si="326"/>
        <v/>
      </c>
      <c r="F4908" t="str">
        <f t="shared" si="327"/>
        <v/>
      </c>
      <c r="G4908" t="str">
        <f t="shared" si="328"/>
        <v/>
      </c>
    </row>
    <row r="4909" spans="1:7" customFormat="1" x14ac:dyDescent="0.2">
      <c r="A4909" s="27"/>
      <c r="B4909" s="27"/>
      <c r="C4909" s="27"/>
      <c r="E4909" s="3" t="str">
        <f t="shared" si="326"/>
        <v/>
      </c>
      <c r="F4909" t="str">
        <f t="shared" si="327"/>
        <v/>
      </c>
      <c r="G4909" t="str">
        <f t="shared" si="328"/>
        <v/>
      </c>
    </row>
    <row r="4910" spans="1:7" customFormat="1" x14ac:dyDescent="0.2">
      <c r="A4910" s="27"/>
      <c r="B4910" s="27"/>
      <c r="C4910" s="27"/>
      <c r="E4910" s="3" t="str">
        <f t="shared" si="326"/>
        <v/>
      </c>
      <c r="F4910" t="str">
        <f t="shared" si="327"/>
        <v/>
      </c>
      <c r="G4910" t="str">
        <f t="shared" si="328"/>
        <v/>
      </c>
    </row>
    <row r="4911" spans="1:7" customFormat="1" x14ac:dyDescent="0.2">
      <c r="A4911" s="27"/>
      <c r="B4911" s="27"/>
      <c r="C4911" s="27"/>
      <c r="E4911" s="3" t="str">
        <f t="shared" si="326"/>
        <v/>
      </c>
      <c r="F4911" t="str">
        <f t="shared" si="327"/>
        <v/>
      </c>
      <c r="G4911" t="str">
        <f t="shared" si="328"/>
        <v/>
      </c>
    </row>
    <row r="4912" spans="1:7" customFormat="1" x14ac:dyDescent="0.2">
      <c r="A4912" s="27"/>
      <c r="B4912" s="27"/>
      <c r="C4912" s="27"/>
      <c r="E4912" s="3" t="str">
        <f t="shared" si="326"/>
        <v/>
      </c>
      <c r="F4912" t="str">
        <f t="shared" si="327"/>
        <v/>
      </c>
      <c r="G4912" t="str">
        <f t="shared" si="328"/>
        <v/>
      </c>
    </row>
    <row r="4913" spans="1:7" customFormat="1" x14ac:dyDescent="0.2">
      <c r="A4913" s="27"/>
      <c r="B4913" s="27"/>
      <c r="C4913" s="27"/>
      <c r="E4913" s="3" t="str">
        <f t="shared" si="326"/>
        <v/>
      </c>
      <c r="F4913" t="str">
        <f t="shared" si="327"/>
        <v/>
      </c>
      <c r="G4913" t="str">
        <f t="shared" si="328"/>
        <v/>
      </c>
    </row>
    <row r="4914" spans="1:7" customFormat="1" x14ac:dyDescent="0.2">
      <c r="A4914" s="27"/>
      <c r="B4914" s="27"/>
      <c r="C4914" s="27"/>
      <c r="E4914" s="3" t="str">
        <f t="shared" si="326"/>
        <v/>
      </c>
      <c r="F4914" t="str">
        <f t="shared" si="327"/>
        <v/>
      </c>
      <c r="G4914" t="str">
        <f t="shared" si="328"/>
        <v/>
      </c>
    </row>
    <row r="4915" spans="1:7" customFormat="1" x14ac:dyDescent="0.2">
      <c r="A4915" s="27"/>
      <c r="B4915" s="27"/>
      <c r="C4915" s="27"/>
      <c r="E4915" s="3" t="str">
        <f t="shared" si="326"/>
        <v/>
      </c>
      <c r="F4915" t="str">
        <f t="shared" si="327"/>
        <v/>
      </c>
      <c r="G4915" t="str">
        <f t="shared" si="328"/>
        <v/>
      </c>
    </row>
    <row r="4916" spans="1:7" customFormat="1" x14ac:dyDescent="0.2">
      <c r="A4916" s="27"/>
      <c r="B4916" s="27"/>
      <c r="C4916" s="27"/>
      <c r="E4916" s="3" t="str">
        <f t="shared" si="326"/>
        <v/>
      </c>
      <c r="F4916" t="str">
        <f t="shared" si="327"/>
        <v/>
      </c>
      <c r="G4916" t="str">
        <f t="shared" si="328"/>
        <v/>
      </c>
    </row>
    <row r="4917" spans="1:7" customFormat="1" x14ac:dyDescent="0.2">
      <c r="A4917" s="27"/>
      <c r="B4917" s="27"/>
      <c r="C4917" s="27"/>
      <c r="E4917" s="3" t="str">
        <f t="shared" si="326"/>
        <v/>
      </c>
      <c r="F4917" t="str">
        <f t="shared" si="327"/>
        <v/>
      </c>
      <c r="G4917" t="str">
        <f t="shared" si="328"/>
        <v/>
      </c>
    </row>
    <row r="4918" spans="1:7" customFormat="1" x14ac:dyDescent="0.2">
      <c r="A4918" s="27"/>
      <c r="B4918" s="27"/>
      <c r="C4918" s="27"/>
      <c r="E4918" s="3" t="str">
        <f t="shared" si="326"/>
        <v/>
      </c>
      <c r="F4918" t="str">
        <f t="shared" si="327"/>
        <v/>
      </c>
      <c r="G4918" t="str">
        <f t="shared" si="328"/>
        <v/>
      </c>
    </row>
    <row r="4919" spans="1:7" customFormat="1" x14ac:dyDescent="0.2">
      <c r="A4919" s="27"/>
      <c r="B4919" s="27"/>
      <c r="C4919" s="27"/>
      <c r="E4919" s="3" t="str">
        <f t="shared" si="326"/>
        <v/>
      </c>
      <c r="F4919" t="str">
        <f t="shared" si="327"/>
        <v/>
      </c>
      <c r="G4919" t="str">
        <f t="shared" si="328"/>
        <v/>
      </c>
    </row>
    <row r="4920" spans="1:7" customFormat="1" x14ac:dyDescent="0.2">
      <c r="A4920" s="27"/>
      <c r="B4920" s="27"/>
      <c r="C4920" s="27"/>
      <c r="E4920" s="3" t="str">
        <f t="shared" si="326"/>
        <v/>
      </c>
      <c r="F4920" t="str">
        <f t="shared" si="327"/>
        <v/>
      </c>
      <c r="G4920" t="str">
        <f t="shared" si="328"/>
        <v/>
      </c>
    </row>
    <row r="4921" spans="1:7" customFormat="1" x14ac:dyDescent="0.2">
      <c r="A4921" s="27"/>
      <c r="B4921" s="27"/>
      <c r="C4921" s="27"/>
      <c r="E4921" s="3" t="str">
        <f t="shared" si="326"/>
        <v/>
      </c>
      <c r="F4921" t="str">
        <f t="shared" si="327"/>
        <v/>
      </c>
      <c r="G4921" t="str">
        <f t="shared" si="328"/>
        <v/>
      </c>
    </row>
    <row r="4922" spans="1:7" customFormat="1" x14ac:dyDescent="0.2">
      <c r="A4922" s="27"/>
      <c r="B4922" s="27"/>
      <c r="C4922" s="27"/>
      <c r="E4922" s="3" t="str">
        <f t="shared" si="326"/>
        <v/>
      </c>
      <c r="F4922" t="str">
        <f t="shared" si="327"/>
        <v/>
      </c>
      <c r="G4922" t="str">
        <f t="shared" si="328"/>
        <v/>
      </c>
    </row>
    <row r="4923" spans="1:7" customFormat="1" x14ac:dyDescent="0.2">
      <c r="A4923" s="27"/>
      <c r="B4923" s="27"/>
      <c r="C4923" s="27"/>
      <c r="E4923" s="3" t="str">
        <f t="shared" si="326"/>
        <v/>
      </c>
      <c r="F4923" t="str">
        <f t="shared" si="327"/>
        <v/>
      </c>
      <c r="G4923" t="str">
        <f t="shared" si="328"/>
        <v/>
      </c>
    </row>
    <row r="4924" spans="1:7" customFormat="1" x14ac:dyDescent="0.2">
      <c r="A4924" s="27"/>
      <c r="B4924" s="27"/>
      <c r="C4924" s="27"/>
      <c r="E4924" s="3" t="str">
        <f t="shared" si="326"/>
        <v/>
      </c>
      <c r="F4924" t="str">
        <f t="shared" si="327"/>
        <v/>
      </c>
      <c r="G4924" t="str">
        <f t="shared" si="328"/>
        <v/>
      </c>
    </row>
    <row r="4925" spans="1:7" customFormat="1" x14ac:dyDescent="0.2">
      <c r="A4925" s="27"/>
      <c r="B4925" s="27"/>
      <c r="C4925" s="27"/>
      <c r="E4925" s="3" t="str">
        <f t="shared" si="326"/>
        <v/>
      </c>
      <c r="F4925" t="str">
        <f t="shared" si="327"/>
        <v/>
      </c>
      <c r="G4925" t="str">
        <f t="shared" si="328"/>
        <v/>
      </c>
    </row>
    <row r="4926" spans="1:7" customFormat="1" x14ac:dyDescent="0.2">
      <c r="A4926" s="27"/>
      <c r="B4926" s="27"/>
      <c r="C4926" s="27"/>
      <c r="E4926" s="3" t="str">
        <f t="shared" si="326"/>
        <v/>
      </c>
      <c r="F4926" t="str">
        <f t="shared" si="327"/>
        <v/>
      </c>
      <c r="G4926" t="str">
        <f t="shared" si="328"/>
        <v/>
      </c>
    </row>
    <row r="4927" spans="1:7" customFormat="1" x14ac:dyDescent="0.2">
      <c r="A4927" s="27"/>
      <c r="B4927" s="27"/>
      <c r="C4927" s="27"/>
      <c r="E4927" s="3" t="str">
        <f t="shared" si="326"/>
        <v/>
      </c>
      <c r="F4927" t="str">
        <f t="shared" si="327"/>
        <v/>
      </c>
      <c r="G4927" t="str">
        <f t="shared" si="328"/>
        <v/>
      </c>
    </row>
    <row r="4928" spans="1:7" customFormat="1" x14ac:dyDescent="0.2">
      <c r="A4928" s="27"/>
      <c r="B4928" s="27"/>
      <c r="C4928" s="27"/>
      <c r="E4928" s="3" t="str">
        <f t="shared" si="326"/>
        <v/>
      </c>
      <c r="F4928" t="str">
        <f t="shared" si="327"/>
        <v/>
      </c>
      <c r="G4928" t="str">
        <f t="shared" si="328"/>
        <v/>
      </c>
    </row>
    <row r="4929" spans="1:7" customFormat="1" x14ac:dyDescent="0.2">
      <c r="A4929" s="27"/>
      <c r="B4929" s="27"/>
      <c r="C4929" s="27"/>
      <c r="E4929" s="3" t="str">
        <f t="shared" si="326"/>
        <v/>
      </c>
      <c r="F4929" t="str">
        <f t="shared" si="327"/>
        <v/>
      </c>
      <c r="G4929" t="str">
        <f t="shared" si="328"/>
        <v/>
      </c>
    </row>
    <row r="4930" spans="1:7" customFormat="1" x14ac:dyDescent="0.2">
      <c r="A4930" s="27"/>
      <c r="B4930" s="27"/>
      <c r="C4930" s="27"/>
      <c r="E4930" s="3" t="str">
        <f t="shared" si="326"/>
        <v/>
      </c>
      <c r="F4930" t="str">
        <f t="shared" si="327"/>
        <v/>
      </c>
      <c r="G4930" t="str">
        <f t="shared" si="328"/>
        <v/>
      </c>
    </row>
    <row r="4931" spans="1:7" customFormat="1" x14ac:dyDescent="0.2">
      <c r="A4931" s="27"/>
      <c r="B4931" s="27"/>
      <c r="C4931" s="27"/>
      <c r="E4931" s="3" t="str">
        <f t="shared" ref="E4931:E4994" si="329">IF(A4931="", "", A4931+0)</f>
        <v/>
      </c>
      <c r="F4931" t="str">
        <f t="shared" ref="F4931:F4994" si="330">IF(B4931="", "", B4931)</f>
        <v/>
      </c>
      <c r="G4931" t="str">
        <f t="shared" ref="G4931:G4994" si="331">IF(C4931="", "", C4931+0)</f>
        <v/>
      </c>
    </row>
    <row r="4932" spans="1:7" customFormat="1" x14ac:dyDescent="0.2">
      <c r="A4932" s="27"/>
      <c r="B4932" s="27"/>
      <c r="C4932" s="27"/>
      <c r="E4932" s="3" t="str">
        <f t="shared" si="329"/>
        <v/>
      </c>
      <c r="F4932" t="str">
        <f t="shared" si="330"/>
        <v/>
      </c>
      <c r="G4932" t="str">
        <f t="shared" si="331"/>
        <v/>
      </c>
    </row>
    <row r="4933" spans="1:7" customFormat="1" x14ac:dyDescent="0.2">
      <c r="A4933" s="27"/>
      <c r="B4933" s="27"/>
      <c r="C4933" s="27"/>
      <c r="E4933" s="3" t="str">
        <f t="shared" si="329"/>
        <v/>
      </c>
      <c r="F4933" t="str">
        <f t="shared" si="330"/>
        <v/>
      </c>
      <c r="G4933" t="str">
        <f t="shared" si="331"/>
        <v/>
      </c>
    </row>
    <row r="4934" spans="1:7" customFormat="1" x14ac:dyDescent="0.2">
      <c r="A4934" s="27"/>
      <c r="B4934" s="27"/>
      <c r="C4934" s="27"/>
      <c r="E4934" s="3" t="str">
        <f t="shared" si="329"/>
        <v/>
      </c>
      <c r="F4934" t="str">
        <f t="shared" si="330"/>
        <v/>
      </c>
      <c r="G4934" t="str">
        <f t="shared" si="331"/>
        <v/>
      </c>
    </row>
    <row r="4935" spans="1:7" customFormat="1" x14ac:dyDescent="0.2">
      <c r="A4935" s="27"/>
      <c r="B4935" s="27"/>
      <c r="C4935" s="27"/>
      <c r="E4935" s="3" t="str">
        <f t="shared" si="329"/>
        <v/>
      </c>
      <c r="F4935" t="str">
        <f t="shared" si="330"/>
        <v/>
      </c>
      <c r="G4935" t="str">
        <f t="shared" si="331"/>
        <v/>
      </c>
    </row>
    <row r="4936" spans="1:7" customFormat="1" x14ac:dyDescent="0.2">
      <c r="A4936" s="27"/>
      <c r="B4936" s="27"/>
      <c r="C4936" s="27"/>
      <c r="E4936" s="3" t="str">
        <f t="shared" si="329"/>
        <v/>
      </c>
      <c r="F4936" t="str">
        <f t="shared" si="330"/>
        <v/>
      </c>
      <c r="G4936" t="str">
        <f t="shared" si="331"/>
        <v/>
      </c>
    </row>
    <row r="4937" spans="1:7" customFormat="1" x14ac:dyDescent="0.2">
      <c r="A4937" s="27"/>
      <c r="B4937" s="27"/>
      <c r="C4937" s="27"/>
      <c r="E4937" s="3" t="str">
        <f t="shared" si="329"/>
        <v/>
      </c>
      <c r="F4937" t="str">
        <f t="shared" si="330"/>
        <v/>
      </c>
      <c r="G4937" t="str">
        <f t="shared" si="331"/>
        <v/>
      </c>
    </row>
    <row r="4938" spans="1:7" customFormat="1" x14ac:dyDescent="0.2">
      <c r="A4938" s="27"/>
      <c r="B4938" s="27"/>
      <c r="C4938" s="27"/>
      <c r="E4938" s="3" t="str">
        <f t="shared" si="329"/>
        <v/>
      </c>
      <c r="F4938" t="str">
        <f t="shared" si="330"/>
        <v/>
      </c>
      <c r="G4938" t="str">
        <f t="shared" si="331"/>
        <v/>
      </c>
    </row>
    <row r="4939" spans="1:7" customFormat="1" x14ac:dyDescent="0.2">
      <c r="A4939" s="27"/>
      <c r="B4939" s="27"/>
      <c r="C4939" s="27"/>
      <c r="E4939" s="3" t="str">
        <f t="shared" si="329"/>
        <v/>
      </c>
      <c r="F4939" t="str">
        <f t="shared" si="330"/>
        <v/>
      </c>
      <c r="G4939" t="str">
        <f t="shared" si="331"/>
        <v/>
      </c>
    </row>
    <row r="4940" spans="1:7" customFormat="1" x14ac:dyDescent="0.2">
      <c r="A4940" s="27"/>
      <c r="B4940" s="27"/>
      <c r="C4940" s="27"/>
      <c r="E4940" s="3" t="str">
        <f t="shared" si="329"/>
        <v/>
      </c>
      <c r="F4940" t="str">
        <f t="shared" si="330"/>
        <v/>
      </c>
      <c r="G4940" t="str">
        <f t="shared" si="331"/>
        <v/>
      </c>
    </row>
    <row r="4941" spans="1:7" customFormat="1" x14ac:dyDescent="0.2">
      <c r="A4941" s="27"/>
      <c r="B4941" s="27"/>
      <c r="C4941" s="27"/>
      <c r="E4941" s="3" t="str">
        <f t="shared" si="329"/>
        <v/>
      </c>
      <c r="F4941" t="str">
        <f t="shared" si="330"/>
        <v/>
      </c>
      <c r="G4941" t="str">
        <f t="shared" si="331"/>
        <v/>
      </c>
    </row>
    <row r="4942" spans="1:7" customFormat="1" x14ac:dyDescent="0.2">
      <c r="A4942" s="27"/>
      <c r="B4942" s="27"/>
      <c r="C4942" s="27"/>
      <c r="E4942" s="3" t="str">
        <f t="shared" si="329"/>
        <v/>
      </c>
      <c r="F4942" t="str">
        <f t="shared" si="330"/>
        <v/>
      </c>
      <c r="G4942" t="str">
        <f t="shared" si="331"/>
        <v/>
      </c>
    </row>
    <row r="4943" spans="1:7" customFormat="1" x14ac:dyDescent="0.2">
      <c r="A4943" s="27"/>
      <c r="B4943" s="27"/>
      <c r="C4943" s="27"/>
      <c r="E4943" s="3" t="str">
        <f t="shared" si="329"/>
        <v/>
      </c>
      <c r="F4943" t="str">
        <f t="shared" si="330"/>
        <v/>
      </c>
      <c r="G4943" t="str">
        <f t="shared" si="331"/>
        <v/>
      </c>
    </row>
    <row r="4944" spans="1:7" customFormat="1" x14ac:dyDescent="0.2">
      <c r="A4944" s="27"/>
      <c r="B4944" s="27"/>
      <c r="C4944" s="27"/>
      <c r="E4944" s="3" t="str">
        <f t="shared" si="329"/>
        <v/>
      </c>
      <c r="F4944" t="str">
        <f t="shared" si="330"/>
        <v/>
      </c>
      <c r="G4944" t="str">
        <f t="shared" si="331"/>
        <v/>
      </c>
    </row>
    <row r="4945" spans="1:7" customFormat="1" x14ac:dyDescent="0.2">
      <c r="A4945" s="27"/>
      <c r="B4945" s="27"/>
      <c r="C4945" s="27"/>
      <c r="E4945" s="3" t="str">
        <f t="shared" si="329"/>
        <v/>
      </c>
      <c r="F4945" t="str">
        <f t="shared" si="330"/>
        <v/>
      </c>
      <c r="G4945" t="str">
        <f t="shared" si="331"/>
        <v/>
      </c>
    </row>
    <row r="4946" spans="1:7" customFormat="1" x14ac:dyDescent="0.2">
      <c r="A4946" s="27"/>
      <c r="B4946" s="27"/>
      <c r="C4946" s="27"/>
      <c r="E4946" s="3" t="str">
        <f t="shared" si="329"/>
        <v/>
      </c>
      <c r="F4946" t="str">
        <f t="shared" si="330"/>
        <v/>
      </c>
      <c r="G4946" t="str">
        <f t="shared" si="331"/>
        <v/>
      </c>
    </row>
    <row r="4947" spans="1:7" customFormat="1" x14ac:dyDescent="0.2">
      <c r="A4947" s="27"/>
      <c r="B4947" s="27"/>
      <c r="C4947" s="27"/>
      <c r="E4947" s="3" t="str">
        <f t="shared" si="329"/>
        <v/>
      </c>
      <c r="F4947" t="str">
        <f t="shared" si="330"/>
        <v/>
      </c>
      <c r="G4947" t="str">
        <f t="shared" si="331"/>
        <v/>
      </c>
    </row>
    <row r="4948" spans="1:7" customFormat="1" x14ac:dyDescent="0.2">
      <c r="A4948" s="27"/>
      <c r="B4948" s="27"/>
      <c r="C4948" s="27"/>
      <c r="E4948" s="3" t="str">
        <f t="shared" si="329"/>
        <v/>
      </c>
      <c r="F4948" t="str">
        <f t="shared" si="330"/>
        <v/>
      </c>
      <c r="G4948" t="str">
        <f t="shared" si="331"/>
        <v/>
      </c>
    </row>
    <row r="4949" spans="1:7" customFormat="1" x14ac:dyDescent="0.2">
      <c r="A4949" s="27"/>
      <c r="B4949" s="27"/>
      <c r="C4949" s="27"/>
      <c r="E4949" s="3" t="str">
        <f t="shared" si="329"/>
        <v/>
      </c>
      <c r="F4949" t="str">
        <f t="shared" si="330"/>
        <v/>
      </c>
      <c r="G4949" t="str">
        <f t="shared" si="331"/>
        <v/>
      </c>
    </row>
    <row r="4950" spans="1:7" customFormat="1" x14ac:dyDescent="0.2">
      <c r="A4950" s="27"/>
      <c r="B4950" s="27"/>
      <c r="C4950" s="27"/>
      <c r="E4950" s="3" t="str">
        <f t="shared" si="329"/>
        <v/>
      </c>
      <c r="F4950" t="str">
        <f t="shared" si="330"/>
        <v/>
      </c>
      <c r="G4950" t="str">
        <f t="shared" si="331"/>
        <v/>
      </c>
    </row>
    <row r="4951" spans="1:7" customFormat="1" x14ac:dyDescent="0.2">
      <c r="A4951" s="27"/>
      <c r="B4951" s="27"/>
      <c r="C4951" s="27"/>
      <c r="E4951" s="3" t="str">
        <f t="shared" si="329"/>
        <v/>
      </c>
      <c r="F4951" t="str">
        <f t="shared" si="330"/>
        <v/>
      </c>
      <c r="G4951" t="str">
        <f t="shared" si="331"/>
        <v/>
      </c>
    </row>
    <row r="4952" spans="1:7" customFormat="1" x14ac:dyDescent="0.2">
      <c r="A4952" s="27"/>
      <c r="B4952" s="27"/>
      <c r="C4952" s="27"/>
      <c r="E4952" s="3" t="str">
        <f t="shared" si="329"/>
        <v/>
      </c>
      <c r="F4952" t="str">
        <f t="shared" si="330"/>
        <v/>
      </c>
      <c r="G4952" t="str">
        <f t="shared" si="331"/>
        <v/>
      </c>
    </row>
    <row r="4953" spans="1:7" customFormat="1" x14ac:dyDescent="0.2">
      <c r="A4953" s="27"/>
      <c r="B4953" s="27"/>
      <c r="C4953" s="27"/>
      <c r="E4953" s="3" t="str">
        <f t="shared" si="329"/>
        <v/>
      </c>
      <c r="F4953" t="str">
        <f t="shared" si="330"/>
        <v/>
      </c>
      <c r="G4953" t="str">
        <f t="shared" si="331"/>
        <v/>
      </c>
    </row>
    <row r="4954" spans="1:7" customFormat="1" x14ac:dyDescent="0.2">
      <c r="A4954" s="27"/>
      <c r="B4954" s="27"/>
      <c r="C4954" s="27"/>
      <c r="E4954" s="3" t="str">
        <f t="shared" si="329"/>
        <v/>
      </c>
      <c r="F4954" t="str">
        <f t="shared" si="330"/>
        <v/>
      </c>
      <c r="G4954" t="str">
        <f t="shared" si="331"/>
        <v/>
      </c>
    </row>
    <row r="4955" spans="1:7" customFormat="1" x14ac:dyDescent="0.2">
      <c r="A4955" s="27"/>
      <c r="B4955" s="27"/>
      <c r="C4955" s="27"/>
      <c r="E4955" s="3" t="str">
        <f t="shared" si="329"/>
        <v/>
      </c>
      <c r="F4955" t="str">
        <f t="shared" si="330"/>
        <v/>
      </c>
      <c r="G4955" t="str">
        <f t="shared" si="331"/>
        <v/>
      </c>
    </row>
    <row r="4956" spans="1:7" customFormat="1" x14ac:dyDescent="0.2">
      <c r="A4956" s="27"/>
      <c r="B4956" s="27"/>
      <c r="C4956" s="27"/>
      <c r="E4956" s="3" t="str">
        <f t="shared" si="329"/>
        <v/>
      </c>
      <c r="F4956" t="str">
        <f t="shared" si="330"/>
        <v/>
      </c>
      <c r="G4956" t="str">
        <f t="shared" si="331"/>
        <v/>
      </c>
    </row>
    <row r="4957" spans="1:7" customFormat="1" x14ac:dyDescent="0.2">
      <c r="A4957" s="27"/>
      <c r="B4957" s="27"/>
      <c r="C4957" s="27"/>
      <c r="E4957" s="3" t="str">
        <f t="shared" si="329"/>
        <v/>
      </c>
      <c r="F4957" t="str">
        <f t="shared" si="330"/>
        <v/>
      </c>
      <c r="G4957" t="str">
        <f t="shared" si="331"/>
        <v/>
      </c>
    </row>
    <row r="4958" spans="1:7" customFormat="1" x14ac:dyDescent="0.2">
      <c r="A4958" s="27"/>
      <c r="B4958" s="27"/>
      <c r="C4958" s="27"/>
      <c r="E4958" s="3" t="str">
        <f t="shared" si="329"/>
        <v/>
      </c>
      <c r="F4958" t="str">
        <f t="shared" si="330"/>
        <v/>
      </c>
      <c r="G4958" t="str">
        <f t="shared" si="331"/>
        <v/>
      </c>
    </row>
    <row r="4959" spans="1:7" customFormat="1" x14ac:dyDescent="0.2">
      <c r="A4959" s="27"/>
      <c r="B4959" s="27"/>
      <c r="C4959" s="27"/>
      <c r="E4959" s="3" t="str">
        <f t="shared" si="329"/>
        <v/>
      </c>
      <c r="F4959" t="str">
        <f t="shared" si="330"/>
        <v/>
      </c>
      <c r="G4959" t="str">
        <f t="shared" si="331"/>
        <v/>
      </c>
    </row>
    <row r="4960" spans="1:7" customFormat="1" x14ac:dyDescent="0.2">
      <c r="A4960" s="27"/>
      <c r="B4960" s="27"/>
      <c r="C4960" s="27"/>
      <c r="E4960" s="3" t="str">
        <f t="shared" si="329"/>
        <v/>
      </c>
      <c r="F4960" t="str">
        <f t="shared" si="330"/>
        <v/>
      </c>
      <c r="G4960" t="str">
        <f t="shared" si="331"/>
        <v/>
      </c>
    </row>
    <row r="4961" spans="1:7" customFormat="1" x14ac:dyDescent="0.2">
      <c r="A4961" s="27"/>
      <c r="B4961" s="27"/>
      <c r="C4961" s="27"/>
      <c r="E4961" s="3" t="str">
        <f t="shared" si="329"/>
        <v/>
      </c>
      <c r="F4961" t="str">
        <f t="shared" si="330"/>
        <v/>
      </c>
      <c r="G4961" t="str">
        <f t="shared" si="331"/>
        <v/>
      </c>
    </row>
    <row r="4962" spans="1:7" customFormat="1" x14ac:dyDescent="0.2">
      <c r="A4962" s="27"/>
      <c r="B4962" s="27"/>
      <c r="C4962" s="27"/>
      <c r="E4962" s="3" t="str">
        <f t="shared" si="329"/>
        <v/>
      </c>
      <c r="F4962" t="str">
        <f t="shared" si="330"/>
        <v/>
      </c>
      <c r="G4962" t="str">
        <f t="shared" si="331"/>
        <v/>
      </c>
    </row>
    <row r="4963" spans="1:7" customFormat="1" x14ac:dyDescent="0.2">
      <c r="A4963" s="27"/>
      <c r="B4963" s="27"/>
      <c r="C4963" s="27"/>
      <c r="E4963" s="3" t="str">
        <f t="shared" si="329"/>
        <v/>
      </c>
      <c r="F4963" t="str">
        <f t="shared" si="330"/>
        <v/>
      </c>
      <c r="G4963" t="str">
        <f t="shared" si="331"/>
        <v/>
      </c>
    </row>
    <row r="4964" spans="1:7" customFormat="1" x14ac:dyDescent="0.2">
      <c r="A4964" s="27"/>
      <c r="B4964" s="27"/>
      <c r="C4964" s="27"/>
      <c r="E4964" s="3" t="str">
        <f t="shared" si="329"/>
        <v/>
      </c>
      <c r="F4964" t="str">
        <f t="shared" si="330"/>
        <v/>
      </c>
      <c r="G4964" t="str">
        <f t="shared" si="331"/>
        <v/>
      </c>
    </row>
    <row r="4965" spans="1:7" customFormat="1" x14ac:dyDescent="0.2">
      <c r="A4965" s="27"/>
      <c r="B4965" s="27"/>
      <c r="C4965" s="27"/>
      <c r="E4965" s="3" t="str">
        <f t="shared" si="329"/>
        <v/>
      </c>
      <c r="F4965" t="str">
        <f t="shared" si="330"/>
        <v/>
      </c>
      <c r="G4965" t="str">
        <f t="shared" si="331"/>
        <v/>
      </c>
    </row>
    <row r="4966" spans="1:7" customFormat="1" x14ac:dyDescent="0.2">
      <c r="A4966" s="27"/>
      <c r="B4966" s="27"/>
      <c r="C4966" s="27"/>
      <c r="E4966" s="3" t="str">
        <f t="shared" si="329"/>
        <v/>
      </c>
      <c r="F4966" t="str">
        <f t="shared" si="330"/>
        <v/>
      </c>
      <c r="G4966" t="str">
        <f t="shared" si="331"/>
        <v/>
      </c>
    </row>
    <row r="4967" spans="1:7" customFormat="1" x14ac:dyDescent="0.2">
      <c r="A4967" s="27"/>
      <c r="B4967" s="27"/>
      <c r="C4967" s="27"/>
      <c r="E4967" s="3" t="str">
        <f t="shared" si="329"/>
        <v/>
      </c>
      <c r="F4967" t="str">
        <f t="shared" si="330"/>
        <v/>
      </c>
      <c r="G4967" t="str">
        <f t="shared" si="331"/>
        <v/>
      </c>
    </row>
    <row r="4968" spans="1:7" customFormat="1" x14ac:dyDescent="0.2">
      <c r="A4968" s="27"/>
      <c r="B4968" s="27"/>
      <c r="C4968" s="27"/>
      <c r="E4968" s="3" t="str">
        <f t="shared" si="329"/>
        <v/>
      </c>
      <c r="F4968" t="str">
        <f t="shared" si="330"/>
        <v/>
      </c>
      <c r="G4968" t="str">
        <f t="shared" si="331"/>
        <v/>
      </c>
    </row>
    <row r="4969" spans="1:7" customFormat="1" x14ac:dyDescent="0.2">
      <c r="A4969" s="27"/>
      <c r="B4969" s="27"/>
      <c r="C4969" s="27"/>
      <c r="E4969" s="3" t="str">
        <f t="shared" si="329"/>
        <v/>
      </c>
      <c r="F4969" t="str">
        <f t="shared" si="330"/>
        <v/>
      </c>
      <c r="G4969" t="str">
        <f t="shared" si="331"/>
        <v/>
      </c>
    </row>
    <row r="4970" spans="1:7" customFormat="1" x14ac:dyDescent="0.2">
      <c r="A4970" s="27"/>
      <c r="B4970" s="27"/>
      <c r="C4970" s="27"/>
      <c r="E4970" s="3" t="str">
        <f t="shared" si="329"/>
        <v/>
      </c>
      <c r="F4970" t="str">
        <f t="shared" si="330"/>
        <v/>
      </c>
      <c r="G4970" t="str">
        <f t="shared" si="331"/>
        <v/>
      </c>
    </row>
    <row r="4971" spans="1:7" customFormat="1" x14ac:dyDescent="0.2">
      <c r="A4971" s="27"/>
      <c r="B4971" s="27"/>
      <c r="C4971" s="27"/>
      <c r="E4971" s="3" t="str">
        <f t="shared" si="329"/>
        <v/>
      </c>
      <c r="F4971" t="str">
        <f t="shared" si="330"/>
        <v/>
      </c>
      <c r="G4971" t="str">
        <f t="shared" si="331"/>
        <v/>
      </c>
    </row>
    <row r="4972" spans="1:7" customFormat="1" x14ac:dyDescent="0.2">
      <c r="A4972" s="27"/>
      <c r="B4972" s="27"/>
      <c r="C4972" s="27"/>
      <c r="E4972" s="3" t="str">
        <f t="shared" si="329"/>
        <v/>
      </c>
      <c r="F4972" t="str">
        <f t="shared" si="330"/>
        <v/>
      </c>
      <c r="G4972" t="str">
        <f t="shared" si="331"/>
        <v/>
      </c>
    </row>
    <row r="4973" spans="1:7" customFormat="1" x14ac:dyDescent="0.2">
      <c r="A4973" s="27"/>
      <c r="B4973" s="27"/>
      <c r="C4973" s="27"/>
      <c r="E4973" s="3" t="str">
        <f t="shared" si="329"/>
        <v/>
      </c>
      <c r="F4973" t="str">
        <f t="shared" si="330"/>
        <v/>
      </c>
      <c r="G4973" t="str">
        <f t="shared" si="331"/>
        <v/>
      </c>
    </row>
    <row r="4974" spans="1:7" customFormat="1" x14ac:dyDescent="0.2">
      <c r="A4974" s="27"/>
      <c r="B4974" s="27"/>
      <c r="C4974" s="27"/>
      <c r="E4974" s="3" t="str">
        <f t="shared" si="329"/>
        <v/>
      </c>
      <c r="F4974" t="str">
        <f t="shared" si="330"/>
        <v/>
      </c>
      <c r="G4974" t="str">
        <f t="shared" si="331"/>
        <v/>
      </c>
    </row>
    <row r="4975" spans="1:7" customFormat="1" x14ac:dyDescent="0.2">
      <c r="A4975" s="27"/>
      <c r="B4975" s="27"/>
      <c r="C4975" s="27"/>
      <c r="E4975" s="3" t="str">
        <f t="shared" si="329"/>
        <v/>
      </c>
      <c r="F4975" t="str">
        <f t="shared" si="330"/>
        <v/>
      </c>
      <c r="G4975" t="str">
        <f t="shared" si="331"/>
        <v/>
      </c>
    </row>
    <row r="4976" spans="1:7" customFormat="1" x14ac:dyDescent="0.2">
      <c r="A4976" s="27"/>
      <c r="B4976" s="27"/>
      <c r="C4976" s="27"/>
      <c r="E4976" s="3" t="str">
        <f t="shared" si="329"/>
        <v/>
      </c>
      <c r="F4976" t="str">
        <f t="shared" si="330"/>
        <v/>
      </c>
      <c r="G4976" t="str">
        <f t="shared" si="331"/>
        <v/>
      </c>
    </row>
    <row r="4977" spans="1:7" customFormat="1" x14ac:dyDescent="0.2">
      <c r="A4977" s="27"/>
      <c r="B4977" s="27"/>
      <c r="C4977" s="27"/>
      <c r="E4977" s="3" t="str">
        <f t="shared" si="329"/>
        <v/>
      </c>
      <c r="F4977" t="str">
        <f t="shared" si="330"/>
        <v/>
      </c>
      <c r="G4977" t="str">
        <f t="shared" si="331"/>
        <v/>
      </c>
    </row>
    <row r="4978" spans="1:7" customFormat="1" x14ac:dyDescent="0.2">
      <c r="A4978" s="27"/>
      <c r="B4978" s="27"/>
      <c r="C4978" s="27"/>
      <c r="E4978" s="3" t="str">
        <f t="shared" si="329"/>
        <v/>
      </c>
      <c r="F4978" t="str">
        <f t="shared" si="330"/>
        <v/>
      </c>
      <c r="G4978" t="str">
        <f t="shared" si="331"/>
        <v/>
      </c>
    </row>
    <row r="4979" spans="1:7" customFormat="1" x14ac:dyDescent="0.2">
      <c r="A4979" s="27"/>
      <c r="B4979" s="27"/>
      <c r="C4979" s="27"/>
      <c r="E4979" s="3" t="str">
        <f t="shared" si="329"/>
        <v/>
      </c>
      <c r="F4979" t="str">
        <f t="shared" si="330"/>
        <v/>
      </c>
      <c r="G4979" t="str">
        <f t="shared" si="331"/>
        <v/>
      </c>
    </row>
    <row r="4980" spans="1:7" customFormat="1" x14ac:dyDescent="0.2">
      <c r="A4980" s="27"/>
      <c r="B4980" s="27"/>
      <c r="C4980" s="27"/>
      <c r="E4980" s="3" t="str">
        <f t="shared" si="329"/>
        <v/>
      </c>
      <c r="F4980" t="str">
        <f t="shared" si="330"/>
        <v/>
      </c>
      <c r="G4980" t="str">
        <f t="shared" si="331"/>
        <v/>
      </c>
    </row>
    <row r="4981" spans="1:7" customFormat="1" x14ac:dyDescent="0.2">
      <c r="A4981" s="27"/>
      <c r="B4981" s="27"/>
      <c r="C4981" s="27"/>
      <c r="E4981" s="3" t="str">
        <f t="shared" si="329"/>
        <v/>
      </c>
      <c r="F4981" t="str">
        <f t="shared" si="330"/>
        <v/>
      </c>
      <c r="G4981" t="str">
        <f t="shared" si="331"/>
        <v/>
      </c>
    </row>
    <row r="4982" spans="1:7" customFormat="1" x14ac:dyDescent="0.2">
      <c r="A4982" s="27"/>
      <c r="B4982" s="27"/>
      <c r="C4982" s="27"/>
      <c r="E4982" s="3" t="str">
        <f t="shared" si="329"/>
        <v/>
      </c>
      <c r="F4982" t="str">
        <f t="shared" si="330"/>
        <v/>
      </c>
      <c r="G4982" t="str">
        <f t="shared" si="331"/>
        <v/>
      </c>
    </row>
    <row r="4983" spans="1:7" customFormat="1" x14ac:dyDescent="0.2">
      <c r="A4983" s="27"/>
      <c r="B4983" s="27"/>
      <c r="C4983" s="27"/>
      <c r="E4983" s="3" t="str">
        <f t="shared" si="329"/>
        <v/>
      </c>
      <c r="F4983" t="str">
        <f t="shared" si="330"/>
        <v/>
      </c>
      <c r="G4983" t="str">
        <f t="shared" si="331"/>
        <v/>
      </c>
    </row>
    <row r="4984" spans="1:7" customFormat="1" x14ac:dyDescent="0.2">
      <c r="A4984" s="27"/>
      <c r="B4984" s="27"/>
      <c r="C4984" s="27"/>
      <c r="E4984" s="3" t="str">
        <f t="shared" si="329"/>
        <v/>
      </c>
      <c r="F4984" t="str">
        <f t="shared" si="330"/>
        <v/>
      </c>
      <c r="G4984" t="str">
        <f t="shared" si="331"/>
        <v/>
      </c>
    </row>
    <row r="4985" spans="1:7" customFormat="1" x14ac:dyDescent="0.2">
      <c r="A4985" s="27"/>
      <c r="B4985" s="27"/>
      <c r="C4985" s="27"/>
      <c r="E4985" s="3" t="str">
        <f t="shared" si="329"/>
        <v/>
      </c>
      <c r="F4985" t="str">
        <f t="shared" si="330"/>
        <v/>
      </c>
      <c r="G4985" t="str">
        <f t="shared" si="331"/>
        <v/>
      </c>
    </row>
    <row r="4986" spans="1:7" customFormat="1" x14ac:dyDescent="0.2">
      <c r="A4986" s="27"/>
      <c r="B4986" s="27"/>
      <c r="C4986" s="27"/>
      <c r="E4986" s="3" t="str">
        <f t="shared" si="329"/>
        <v/>
      </c>
      <c r="F4986" t="str">
        <f t="shared" si="330"/>
        <v/>
      </c>
      <c r="G4986" t="str">
        <f t="shared" si="331"/>
        <v/>
      </c>
    </row>
    <row r="4987" spans="1:7" customFormat="1" x14ac:dyDescent="0.2">
      <c r="A4987" s="27"/>
      <c r="B4987" s="27"/>
      <c r="C4987" s="27"/>
      <c r="E4987" s="3" t="str">
        <f t="shared" si="329"/>
        <v/>
      </c>
      <c r="F4987" t="str">
        <f t="shared" si="330"/>
        <v/>
      </c>
      <c r="G4987" t="str">
        <f t="shared" si="331"/>
        <v/>
      </c>
    </row>
    <row r="4988" spans="1:7" customFormat="1" x14ac:dyDescent="0.2">
      <c r="A4988" s="27"/>
      <c r="B4988" s="27"/>
      <c r="C4988" s="27"/>
      <c r="E4988" s="3" t="str">
        <f t="shared" si="329"/>
        <v/>
      </c>
      <c r="F4988" t="str">
        <f t="shared" si="330"/>
        <v/>
      </c>
      <c r="G4988" t="str">
        <f t="shared" si="331"/>
        <v/>
      </c>
    </row>
    <row r="4989" spans="1:7" customFormat="1" x14ac:dyDescent="0.2">
      <c r="A4989" s="27"/>
      <c r="B4989" s="27"/>
      <c r="C4989" s="27"/>
      <c r="E4989" s="3" t="str">
        <f t="shared" si="329"/>
        <v/>
      </c>
      <c r="F4989" t="str">
        <f t="shared" si="330"/>
        <v/>
      </c>
      <c r="G4989" t="str">
        <f t="shared" si="331"/>
        <v/>
      </c>
    </row>
    <row r="4990" spans="1:7" customFormat="1" x14ac:dyDescent="0.2">
      <c r="A4990" s="27"/>
      <c r="B4990" s="27"/>
      <c r="C4990" s="27"/>
      <c r="E4990" s="3" t="str">
        <f t="shared" si="329"/>
        <v/>
      </c>
      <c r="F4990" t="str">
        <f t="shared" si="330"/>
        <v/>
      </c>
      <c r="G4990" t="str">
        <f t="shared" si="331"/>
        <v/>
      </c>
    </row>
    <row r="4991" spans="1:7" customFormat="1" x14ac:dyDescent="0.2">
      <c r="A4991" s="27"/>
      <c r="B4991" s="27"/>
      <c r="C4991" s="27"/>
      <c r="E4991" s="3" t="str">
        <f t="shared" si="329"/>
        <v/>
      </c>
      <c r="F4991" t="str">
        <f t="shared" si="330"/>
        <v/>
      </c>
      <c r="G4991" t="str">
        <f t="shared" si="331"/>
        <v/>
      </c>
    </row>
    <row r="4992" spans="1:7" customFormat="1" x14ac:dyDescent="0.2">
      <c r="A4992" s="27"/>
      <c r="B4992" s="27"/>
      <c r="C4992" s="27"/>
      <c r="E4992" s="3" t="str">
        <f t="shared" si="329"/>
        <v/>
      </c>
      <c r="F4992" t="str">
        <f t="shared" si="330"/>
        <v/>
      </c>
      <c r="G4992" t="str">
        <f t="shared" si="331"/>
        <v/>
      </c>
    </row>
    <row r="4993" spans="1:7" customFormat="1" x14ac:dyDescent="0.2">
      <c r="A4993" s="27"/>
      <c r="B4993" s="27"/>
      <c r="C4993" s="27"/>
      <c r="E4993" s="3" t="str">
        <f t="shared" si="329"/>
        <v/>
      </c>
      <c r="F4993" t="str">
        <f t="shared" si="330"/>
        <v/>
      </c>
      <c r="G4993" t="str">
        <f t="shared" si="331"/>
        <v/>
      </c>
    </row>
    <row r="4994" spans="1:7" customFormat="1" x14ac:dyDescent="0.2">
      <c r="A4994" s="27"/>
      <c r="B4994" s="27"/>
      <c r="C4994" s="27"/>
      <c r="E4994" s="3" t="str">
        <f t="shared" si="329"/>
        <v/>
      </c>
      <c r="F4994" t="str">
        <f t="shared" si="330"/>
        <v/>
      </c>
      <c r="G4994" t="str">
        <f t="shared" si="331"/>
        <v/>
      </c>
    </row>
    <row r="4995" spans="1:7" customFormat="1" x14ac:dyDescent="0.2">
      <c r="A4995" s="27"/>
      <c r="B4995" s="27"/>
      <c r="C4995" s="27"/>
      <c r="E4995" s="3" t="str">
        <f t="shared" ref="E4995:E5013" si="332">IF(A4995="", "", A4995+0)</f>
        <v/>
      </c>
      <c r="F4995" t="str">
        <f t="shared" ref="F4995:F5001" si="333">IF(B4995="", "", B4995)</f>
        <v/>
      </c>
      <c r="G4995" t="str">
        <f t="shared" ref="G4995:G5001" si="334">IF(C4995="", "", C4995+0)</f>
        <v/>
      </c>
    </row>
    <row r="4996" spans="1:7" customFormat="1" x14ac:dyDescent="0.2">
      <c r="A4996" s="27"/>
      <c r="B4996" s="27"/>
      <c r="C4996" s="27"/>
      <c r="E4996" s="3" t="str">
        <f t="shared" si="332"/>
        <v/>
      </c>
      <c r="F4996" t="str">
        <f t="shared" si="333"/>
        <v/>
      </c>
      <c r="G4996" t="str">
        <f t="shared" si="334"/>
        <v/>
      </c>
    </row>
    <row r="4997" spans="1:7" customFormat="1" x14ac:dyDescent="0.2">
      <c r="A4997" s="27"/>
      <c r="B4997" s="27"/>
      <c r="C4997" s="27"/>
      <c r="E4997" s="3" t="str">
        <f t="shared" si="332"/>
        <v/>
      </c>
      <c r="F4997" t="str">
        <f t="shared" si="333"/>
        <v/>
      </c>
      <c r="G4997" t="str">
        <f t="shared" si="334"/>
        <v/>
      </c>
    </row>
    <row r="4998" spans="1:7" customFormat="1" x14ac:dyDescent="0.2">
      <c r="A4998" s="27"/>
      <c r="B4998" s="27"/>
      <c r="C4998" s="27"/>
      <c r="E4998" s="3" t="str">
        <f t="shared" si="332"/>
        <v/>
      </c>
      <c r="F4998" t="str">
        <f t="shared" si="333"/>
        <v/>
      </c>
      <c r="G4998" t="str">
        <f t="shared" si="334"/>
        <v/>
      </c>
    </row>
    <row r="4999" spans="1:7" customFormat="1" x14ac:dyDescent="0.2">
      <c r="A4999" s="27"/>
      <c r="B4999" s="27"/>
      <c r="C4999" s="27"/>
      <c r="E4999" s="3" t="str">
        <f t="shared" si="332"/>
        <v/>
      </c>
      <c r="F4999" t="str">
        <f t="shared" si="333"/>
        <v/>
      </c>
      <c r="G4999" t="str">
        <f t="shared" si="334"/>
        <v/>
      </c>
    </row>
    <row r="5000" spans="1:7" customFormat="1" x14ac:dyDescent="0.2">
      <c r="A5000" s="27"/>
      <c r="B5000" s="27"/>
      <c r="C5000" s="27"/>
      <c r="E5000" s="3" t="str">
        <f t="shared" si="332"/>
        <v/>
      </c>
      <c r="F5000" t="str">
        <f t="shared" si="333"/>
        <v/>
      </c>
      <c r="G5000" t="str">
        <f t="shared" si="334"/>
        <v/>
      </c>
    </row>
    <row r="5001" spans="1:7" customFormat="1" x14ac:dyDescent="0.2">
      <c r="A5001" s="27"/>
      <c r="B5001" s="27"/>
      <c r="C5001" s="27"/>
      <c r="E5001" s="3" t="str">
        <f t="shared" si="332"/>
        <v/>
      </c>
      <c r="F5001" t="str">
        <f t="shared" si="333"/>
        <v/>
      </c>
      <c r="G5001" t="str">
        <f t="shared" si="334"/>
        <v/>
      </c>
    </row>
  </sheetData>
  <mergeCells count="1">
    <mergeCell ref="AR1:AW1"/>
  </mergeCells>
  <conditionalFormatting sqref="J2:AM2">
    <cfRule type="expression" dxfId="28" priority="2">
      <formula>WEEKDAY(J$2,2)&gt;5</formula>
    </cfRule>
  </conditionalFormatting>
  <conditionalFormatting sqref="AR3:AW1001">
    <cfRule type="expression" dxfId="26" priority="1">
      <formula>IF($I2="", 0, 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2016-09-20T07:43:41Z</dcterms:created>
  <dcterms:modified xsi:type="dcterms:W3CDTF">2016-09-20T07:43:57Z</dcterms:modified>
</cp:coreProperties>
</file>