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730" windowHeight="9570" tabRatio="687"/>
  </bookViews>
  <sheets>
    <sheet name="MAGASIN" sheetId="4" r:id="rId1"/>
    <sheet name="BON DE SORTIE" sheetId="1" r:id="rId2"/>
    <sheet name="Stock" sheetId="3" r:id="rId3"/>
    <sheet name="immobilisation" sheetId="6" r:id="rId4"/>
    <sheet name="PRESTATION" sheetId="7" r:id="rId5"/>
    <sheet name="PROJET" sheetId="8" r:id="rId6"/>
    <sheet name="consommable" sheetId="9" r:id="rId7"/>
    <sheet name="Verif Stocks" sheetId="5" r:id="rId8"/>
  </sheets>
  <functionGroups/>
  <definedNames>
    <definedName name="_xlnm._FilterDatabase" localSheetId="0" hidden="1">MAGASIN!$A$1:$P$1</definedName>
    <definedName name="_xlnm._FilterDatabase" localSheetId="2" hidden="1">Stock!$A$1:$L$1</definedName>
    <definedName name="Btn_Cmde">15790320</definedName>
    <definedName name="CL">'BON DE SORTIE'!$AB$6:$AB$8</definedName>
    <definedName name="CLL">'BON DE SORTIE'!$AB$6:$AB$9</definedName>
    <definedName name="clll">'BON DE SORTIE'!$AB$6:$AB$10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SER">'BON DE SORTIE'!$AD$6:$AD$22</definedName>
    <definedName name="TOUS">13037551</definedName>
    <definedName name="TP">'BON DE SORTIE'!$AC$6:$AC$8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  <definedName name="_xlnm.Print_Area" localSheetId="2">Stock!$R$1:$AE$42</definedName>
  </definedNames>
  <calcPr calcId="125725"/>
</workbook>
</file>

<file path=xl/calcChain.xml><?xml version="1.0" encoding="utf-8"?>
<calcChain xmlns="http://schemas.openxmlformats.org/spreadsheetml/2006/main">
  <c r="AC19" i="3"/>
  <c r="AD19"/>
  <c r="T19"/>
  <c r="U19"/>
  <c r="V19"/>
  <c r="W19"/>
  <c r="X19"/>
  <c r="Y19"/>
  <c r="Z19"/>
  <c r="AA19"/>
  <c r="AB19"/>
  <c r="S19"/>
  <c r="AE3"/>
  <c r="AE4"/>
  <c r="AE5"/>
  <c r="AE6"/>
  <c r="AE7"/>
  <c r="AE8"/>
  <c r="AE9"/>
  <c r="AE10"/>
  <c r="AE11"/>
  <c r="AE12"/>
  <c r="AE13"/>
  <c r="AE14"/>
  <c r="AE15"/>
  <c r="AE16"/>
  <c r="AE17"/>
  <c r="AE18"/>
  <c r="AE2"/>
  <c r="R45" i="1"/>
  <c r="R43"/>
  <c r="R41"/>
  <c r="R39"/>
  <c r="R37"/>
  <c r="R35"/>
  <c r="R33"/>
  <c r="R31"/>
  <c r="R29"/>
  <c r="R27"/>
  <c r="R25"/>
  <c r="R23"/>
  <c r="R21"/>
  <c r="R19"/>
  <c r="R17"/>
  <c r="R15"/>
  <c r="R13"/>
  <c r="R11"/>
  <c r="AE19" i="3" l="1"/>
</calcChain>
</file>

<file path=xl/sharedStrings.xml><?xml version="1.0" encoding="utf-8"?>
<sst xmlns="http://schemas.openxmlformats.org/spreadsheetml/2006/main" count="2302" uniqueCount="1343">
  <si>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</si>
  <si>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</si>
  <si>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</si>
  <si>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</si>
  <si>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</si>
  <si>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</si>
  <si>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</si>
  <si>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</si>
  <si>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</si>
  <si>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</si>
  <si>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</si>
  <si>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</si>
  <si>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</si>
  <si>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</si>
  <si>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</si>
  <si>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</si>
  <si>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</si>
  <si>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</si>
  <si>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</si>
  <si>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</si>
  <si>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</si>
  <si>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</si>
  <si>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</si>
  <si>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</si>
  <si>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</si>
  <si>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</si>
  <si>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</si>
  <si>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</si>
  <si>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</si>
  <si>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</si>
  <si>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</si>
  <si>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</si>
  <si>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</si>
  <si>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</si>
  <si>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</si>
  <si>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</si>
  <si>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</si>
  <si>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</si>
  <si>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PROD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</si>
  <si>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</si>
  <si>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</si>
  <si>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</si>
  <si>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t>PRIX U</t>
  </si>
  <si>
    <t>prix u</t>
  </si>
  <si>
    <t>total</t>
  </si>
  <si>
    <t>Stock mini</t>
  </si>
  <si>
    <t>Stock phys.</t>
  </si>
  <si>
    <t>Liste des stocks limites ou à compléter</t>
  </si>
  <si>
    <t>date de sortie</t>
  </si>
  <si>
    <t>N demande</t>
  </si>
  <si>
    <t>MOTIVATION</t>
  </si>
  <si>
    <t>TYPE</t>
  </si>
  <si>
    <t>type</t>
  </si>
  <si>
    <t>N BR</t>
  </si>
  <si>
    <t>NBR</t>
  </si>
  <si>
    <t>ACHAT</t>
  </si>
  <si>
    <t>PRESTATION</t>
  </si>
  <si>
    <t>CLASSIFICATION</t>
  </si>
  <si>
    <t>IMMOBILISATION</t>
  </si>
  <si>
    <t>STOCK</t>
  </si>
  <si>
    <t>PROJET</t>
  </si>
  <si>
    <t>MAG</t>
  </si>
  <si>
    <t>CONSOMMABLE</t>
  </si>
  <si>
    <t>CT</t>
  </si>
  <si>
    <t>SL</t>
  </si>
  <si>
    <t>WT</t>
  </si>
  <si>
    <t>MTN</t>
  </si>
  <si>
    <t>PARC</t>
  </si>
  <si>
    <t>MGX</t>
  </si>
  <si>
    <t>TEC</t>
  </si>
  <si>
    <t>RHF</t>
  </si>
  <si>
    <t>QHSE</t>
  </si>
  <si>
    <t>EXPAT</t>
  </si>
  <si>
    <t>FINANCE</t>
  </si>
  <si>
    <t>COMPTABILITE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</si>
  <si>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</si>
  <si>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</si>
  <si>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</si>
  <si>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</si>
  <si>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</si>
  <si>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</si>
  <si>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</si>
  <si>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</si>
  <si>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</si>
  <si>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</si>
  <si>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</si>
  <si>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</si>
  <si>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</si>
  <si>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                        Mois
   Service</t>
  </si>
  <si>
    <t>SERVICES</t>
  </si>
  <si>
    <t>TOTAL  PAR SERVICE</t>
  </si>
  <si>
    <t>TOTAL PAR MOIS</t>
  </si>
  <si>
    <t>10-0023C</t>
  </si>
  <si>
    <t xml:space="preserve">TORQUE GAUGE </t>
  </si>
  <si>
    <t>37/2016</t>
  </si>
  <si>
    <t>38/2016</t>
  </si>
  <si>
    <t>ct</t>
  </si>
  <si>
    <t>CORP FLUID END POUR TW 800</t>
  </si>
  <si>
    <t>UNITE DE POMPAGE TW800</t>
  </si>
  <si>
    <t>T119933</t>
  </si>
  <si>
    <t>TECNIWELL</t>
  </si>
  <si>
    <t>F150 DU 17/02/2016</t>
  </si>
  <si>
    <t>PM</t>
  </si>
  <si>
    <t>ACCUMULATOR 15 GAL BLADER "T"</t>
  </si>
  <si>
    <t>FLTR RETURN LINE 3,00 MICRON 10 "T"</t>
  </si>
  <si>
    <t>CTU N°4      HYDRA RIG</t>
  </si>
  <si>
    <t>HAB00037</t>
  </si>
  <si>
    <t>NOV Hydra Rig</t>
  </si>
  <si>
    <t>404987 du 05/04/2015</t>
  </si>
  <si>
    <t>FLEXIBLE EQUIPE-SUCTION HOSE 4" x 2,5 M. LONG - 4" FIG 206 MxF ENDS - 10 BAR WP - STANDARDS SERVICE</t>
  </si>
  <si>
    <t>FLEXIBLE EQUIPE-SUCTION HOSE 4" x  4 M. LONG - 4" FIG 206 MxF ENDS - 10 BAR WP - STANDARDS SERVICE</t>
  </si>
  <si>
    <t>UNITEES COILED TUBING</t>
  </si>
  <si>
    <t>4" x 2,5 M. LONG - 4" FIG 206 MxF ENDS - 10 BAR WP - STANDARDS SERVICE</t>
  </si>
  <si>
    <t>FCE</t>
  </si>
  <si>
    <t>F120726 Du 26/06/2012</t>
  </si>
  <si>
    <t>0</t>
  </si>
  <si>
    <t xml:space="preserve">MOTEUR DEUTZ  MAT/9179208 CTU N°4      HYDRA RIG GIRI 2100  AVEC ACCESSOIRE </t>
  </si>
  <si>
    <t>BF6M1015C</t>
  </si>
  <si>
    <t xml:space="preserve">CABLE ELECTRIQUE 4X10 20M </t>
  </si>
  <si>
    <t xml:space="preserve">BECHER EN VERRE DE 250 ML GRADUE  MODEL BECH33UITS </t>
  </si>
  <si>
    <t>ADDITIONEL 12L GLASS CONTAINER CAC32</t>
  </si>
  <si>
    <t xml:space="preserve">EPROUVETTE EN VERRE A BEC HEXAGONAL                                                  </t>
  </si>
  <si>
    <t xml:space="preserve">PINCE AUTOMATIQUE POUR BURETTE  LAITON MASSIF CHROME-SERRAGE 0-25 MM                                      </t>
  </si>
  <si>
    <t xml:space="preserve">COUPELLE EN VERRE ORDINAIRE 60ML (LOT10) REF:IC713066TS                                   </t>
  </si>
  <si>
    <t xml:space="preserve">BURETTE DE MOHR-PYREX 25M-GRADUE                    </t>
  </si>
  <si>
    <t xml:space="preserve">ENTONNOIR FILTRANT MODEL VERRE PYREX                                       </t>
  </si>
  <si>
    <t xml:space="preserve">ENTONNOIR FILTRANT MODEL POLYPROPYLENE                                          </t>
  </si>
  <si>
    <t xml:space="preserve">COUPELLE EN PLASTIQUE                                      </t>
  </si>
  <si>
    <t>PIPETTE  GRADUEES CLASSE A-2ML</t>
  </si>
  <si>
    <t>PIPETTE GRADUEES CLASSE A-25ML</t>
  </si>
  <si>
    <t>PIPETTE  GRADUEES CLASSE A-1ML</t>
  </si>
  <si>
    <t>PIPETTE GRADUEES CLASSE A-10ML</t>
  </si>
  <si>
    <t>PIPETTE GRADUEES CLASSE A -5ML</t>
  </si>
  <si>
    <t xml:space="preserve">BIDON POUR LUBRIFIANT </t>
  </si>
  <si>
    <t xml:space="preserve">BECH33UITS </t>
  </si>
  <si>
    <t>CAC32</t>
  </si>
  <si>
    <t xml:space="preserve">IC4286  </t>
  </si>
  <si>
    <t>IC7033667TS</t>
  </si>
  <si>
    <t xml:space="preserve">IC713066TS              </t>
  </si>
  <si>
    <t xml:space="preserve">IC713225TS                      </t>
  </si>
  <si>
    <t xml:space="preserve">IC713468TS  </t>
  </si>
  <si>
    <t>IC723080TS</t>
  </si>
  <si>
    <t xml:space="preserve">IC723222TS      </t>
  </si>
  <si>
    <t xml:space="preserve">PIPG0HTS                                          </t>
  </si>
  <si>
    <t xml:space="preserve">PIPG0HTS                                                </t>
  </si>
  <si>
    <t xml:space="preserve">PIPG0HTS                                                      </t>
  </si>
  <si>
    <t xml:space="preserve">PIPG0HTS/ 10ml                                                  </t>
  </si>
  <si>
    <t xml:space="preserve">PIPG0HTS/ 5ml                                                  </t>
  </si>
  <si>
    <t>TR-101-2L</t>
  </si>
  <si>
    <t xml:space="preserve"> </t>
  </si>
  <si>
    <t>ROULEMENT</t>
  </si>
  <si>
    <t>6316    SKF</t>
  </si>
  <si>
    <t xml:space="preserve">CLE -WRENCH FOR PLUG VALVE DIA 1" 1/2 DR 200 &amp; DIA 2" DR 150 </t>
  </si>
  <si>
    <t>CLE -WRENCH FOR PLUG VALVE DR 200 &amp; ULT 1" x 2"</t>
  </si>
  <si>
    <t xml:space="preserve">Garniture Gripper Injecteur </t>
  </si>
  <si>
    <t>BRIDE 1"13/16-jonction weco fig 1502F</t>
  </si>
  <si>
    <t>BRIDE 4"1/16  BX155 10000PSI-BRIDE 4"1/16 5000 RJ39</t>
  </si>
  <si>
    <t>BRIDE 4"1/16  BX155 10000PSI-BRIDE3"1/8 5000 RJ35</t>
  </si>
  <si>
    <t>CROSS FLOW 4"1/16 10000psi WP. JONCTION 1"13/16</t>
  </si>
  <si>
    <t>CHECK VALVE  1"</t>
  </si>
  <si>
    <t>Barre de charge 1"-OMPA(10/07)</t>
  </si>
  <si>
    <t>MOTOR HEAD ASSEMBLE 1"3/4 X1" AMMT</t>
  </si>
  <si>
    <t>3" plunger</t>
  </si>
  <si>
    <t>HMI</t>
  </si>
  <si>
    <t>6"acid-resistance seal pad</t>
  </si>
  <si>
    <t>5"acid-resistance seal pad</t>
  </si>
  <si>
    <t xml:space="preserve">3" rubber seal pad </t>
  </si>
  <si>
    <t>spring</t>
  </si>
  <si>
    <t xml:space="preserve">O-type ring of flange end face </t>
  </si>
  <si>
    <t xml:space="preserve">O-type ring of discharge flange </t>
  </si>
  <si>
    <t>relay</t>
  </si>
  <si>
    <t>pressure transmitter</t>
  </si>
  <si>
    <t>speed sensor</t>
  </si>
  <si>
    <t>temperature sensor</t>
  </si>
  <si>
    <t>pressure sensor</t>
  </si>
  <si>
    <t>pressure gauge</t>
  </si>
  <si>
    <t>thermostat</t>
  </si>
  <si>
    <t>toggle switch</t>
  </si>
  <si>
    <t>indicator light</t>
  </si>
  <si>
    <t>sidelitgh</t>
  </si>
  <si>
    <t>LED litgh</t>
  </si>
  <si>
    <t>terminal type breaker</t>
  </si>
  <si>
    <t>Breaker</t>
  </si>
  <si>
    <t>breaker</t>
  </si>
  <si>
    <t xml:space="preserve">Breaker base </t>
  </si>
  <si>
    <t>frequency transmitter</t>
  </si>
  <si>
    <t>butterfly valve</t>
  </si>
  <si>
    <t>D71F4-16C manual butterfly valve</t>
  </si>
  <si>
    <t xml:space="preserve">monitoring gauge of engine </t>
  </si>
  <si>
    <t>O-type ring of valve seal</t>
  </si>
  <si>
    <t>Valve seat</t>
  </si>
  <si>
    <t>valve with valve rubber</t>
  </si>
  <si>
    <t>O-type ring of packing (item 60)</t>
  </si>
  <si>
    <t>2" union seal</t>
  </si>
  <si>
    <t xml:space="preserve">Repair kit for filter </t>
  </si>
  <si>
    <t>Fan belt</t>
  </si>
  <si>
    <t>FILTRE EXTERIEUR</t>
  </si>
  <si>
    <t xml:space="preserve">DISQUE DERUPTURE </t>
  </si>
  <si>
    <t xml:space="preserve">Viatron Capteur de pression </t>
  </si>
  <si>
    <t>NAICLE JOINT 2"</t>
  </si>
  <si>
    <t>FLAPPER CARTRIDGE ASSEMBLY 1,511" OD X 0,891" ID</t>
  </si>
  <si>
    <t>TWIN FLAPPER 1"3/4  CHECK VALVE 1" AMMT</t>
  </si>
  <si>
    <t>TWIN  FLAPPER CHECK VALVE 2,250" OD</t>
  </si>
  <si>
    <t>FIELD SERVICE KIT  TWIN FLAPPER CHECK VALVE 2"1/2</t>
  </si>
  <si>
    <t>FLAPPER CARTRIDGE  ASSEMBLY F/ 1,750" MHA</t>
  </si>
  <si>
    <t>STRAITGHT BAR 2,25" OD X 3FT  1"1/2 AMMT PIN X BOX</t>
  </si>
  <si>
    <t>MOTOR HEAD  2,25"HEAVY DUTY H2S CONNECTION 1"1/2 AMMT</t>
  </si>
  <si>
    <t>FIELD SERVICE KIT  MOTOR HEAD 2"1/4 H,D H2S</t>
  </si>
  <si>
    <t>INTERNAL SLIP CONNECTOR 2,25" 2X0,134CT CONNECTION 1"1/2  AMMT</t>
  </si>
  <si>
    <t>TBA2,25"OD ROLL ON CONNECTOR  FOR 2"CT 0,134WT 1,5 AMMT</t>
  </si>
  <si>
    <t xml:space="preserve">FLAPPER CHECK VALVE OD=1,310" ID=0,687"+KIT DE NECESSAIRE </t>
  </si>
  <si>
    <t>BOUCHON ALUMINIUM</t>
  </si>
  <si>
    <t>Flow -T-</t>
  </si>
  <si>
    <t xml:space="preserve">Low pressure pipeline filter element </t>
  </si>
  <si>
    <t xml:space="preserve">Air filtre element </t>
  </si>
  <si>
    <t xml:space="preserve">Fuel oil filtre element </t>
  </si>
  <si>
    <t xml:space="preserve">Engine oil filtre element </t>
  </si>
  <si>
    <t xml:space="preserve">Oil suction filter element </t>
  </si>
  <si>
    <t xml:space="preserve">TROUSSE 11 CLES MALES COURTES 6 PANS EN POUCE SAM </t>
  </si>
  <si>
    <t>CHECK VALVE 3" NOM 2,38" PORT SCH 80 A 350 LF2 H2S SERVICE</t>
  </si>
  <si>
    <t xml:space="preserve">MOTEUR DEUTZ   2 CYLINDRE </t>
  </si>
  <si>
    <t xml:space="preserve">MANIFOLD 2"  4SORTIES 1/2"NPT </t>
  </si>
  <si>
    <t>NON EXTRUSION RING  ID 2" OD 5,5" OD</t>
  </si>
  <si>
    <t>Spacer f/ 1-3/4" CT f/ 2-1/4" TEC</t>
  </si>
  <si>
    <t>3ft weight stems - 2.875" OD</t>
  </si>
  <si>
    <t xml:space="preserve">2.00" flow release GS pulling tool w/ 1.500" AMMT BOX </t>
  </si>
  <si>
    <t>3.00" flow relesse GS pulling tool w/ 2.375" PAC BOX</t>
  </si>
  <si>
    <t xml:space="preserve">2-1/4" OD jetting nozzle w/ 1.500" AMMT BOX </t>
  </si>
  <si>
    <t>2-7/8" OD jetting nozzle w/ 2.375" PAC BOX</t>
  </si>
  <si>
    <t>2-1/4" OD weight stem w/ 1.500" AMMT BOX X 1.500" AMMT PIN</t>
  </si>
  <si>
    <t>2-7/8" OD crossover 2.375" PAC BOX X 1.500" AMMT PIN</t>
  </si>
  <si>
    <t>2-7/8" OD crossover 1.500" AMMT BOX  X 2.375" PAC PIN</t>
  </si>
  <si>
    <t xml:space="preserve">2-1/4" OD DFCV assembly w/ 1.500" AMMT BOX X  1.500" AMMT PIN </t>
  </si>
  <si>
    <t xml:space="preserve">2.875" OD check valve housing assy 2-3/8" PAC BOX X PIN </t>
  </si>
  <si>
    <t xml:space="preserve">Spacer coil connector </t>
  </si>
  <si>
    <t>Slip f/ 1-3/4" CT f/ 2-1/4" TEC</t>
  </si>
  <si>
    <t>2-1/4" OD slip type connector F/ 1-3/4" CT W/ 1.500" AMMT PI</t>
  </si>
  <si>
    <t>2-7/8" OD assy 2" slip type coil connector C/W 2-3/8" PAC  P</t>
  </si>
  <si>
    <t>2-1/4" OD H2S hydraulic jar thru disconnect w/ 1.500" AMMT B</t>
  </si>
  <si>
    <t>2.7/8" OD H2S heavy duty disconnect assy w/ 2.3/8" PAC BOX X</t>
  </si>
  <si>
    <t>RACCORD A FRAPPE 2"</t>
  </si>
  <si>
    <t>REDUCTION 3" M 1502</t>
  </si>
  <si>
    <t>JOINT RIGIDE 2" MALE</t>
  </si>
  <si>
    <t>NECESSAIRE VANNE  IPSON</t>
  </si>
  <si>
    <t>FICHE ELECTRIQUE</t>
  </si>
  <si>
    <t xml:space="preserve">CABLE ELECTRIQUE </t>
  </si>
  <si>
    <t>Electrical control(cutler hammer)</t>
  </si>
  <si>
    <t>Support relay</t>
  </si>
  <si>
    <t>Boite avec micro processeur intèg</t>
  </si>
  <si>
    <t>CABLE D'AQUISITOIN</t>
  </si>
  <si>
    <t>NECESSAIRE-COMPLETE REPAIR KIT FOR PLUG VALVE DR 150 DIA 1" STANDARD SERVICE</t>
  </si>
  <si>
    <t>NECESSAIRE-COMPLETE REPAIR KIT WITHOUT PLUG FOR PLUG VALVE DR 150 DIA 1" STANDARD SERVICE - P/N P516139</t>
  </si>
  <si>
    <t>NECESSAIRE-COMPLETE REPAIR KIT FOR PLUG VALVE ULT150 DIA 2" 1.75" BORE W/NITRILE SEALS STANDARD SERVICE - 15000PSI CWP</t>
  </si>
  <si>
    <t xml:space="preserve">FILTRE A HUILE </t>
  </si>
  <si>
    <t>SIEGE DE SOUPAPE</t>
  </si>
  <si>
    <t xml:space="preserve">CT </t>
  </si>
  <si>
    <t xml:space="preserve">POMPE DE LUBRIFICATION COMPLETE </t>
  </si>
  <si>
    <t xml:space="preserve">ADDITIONAL BUSHING / DOUILLE SUPPLEMENTAIRE </t>
  </si>
  <si>
    <t>COUSSINET POSTERIEURE 7"</t>
  </si>
  <si>
    <t>POMPE                                          (recuperation)</t>
  </si>
  <si>
    <t>Coussinet de bronze central</t>
  </si>
  <si>
    <t xml:space="preserve">RACCORD RAPIDE </t>
  </si>
  <si>
    <t xml:space="preserve">CB 31 53 88 </t>
  </si>
  <si>
    <t>07-270/2</t>
  </si>
  <si>
    <t>OMPA (10/07)</t>
  </si>
  <si>
    <t>C200-021-08</t>
  </si>
  <si>
    <t>C020028377A</t>
  </si>
  <si>
    <t>C020024951A</t>
  </si>
  <si>
    <t>C050007056A</t>
  </si>
  <si>
    <t>C050007101</t>
  </si>
  <si>
    <t>C050007731</t>
  </si>
  <si>
    <t>C050010369A</t>
  </si>
  <si>
    <t>C050010578A</t>
  </si>
  <si>
    <t>C050010599A</t>
  </si>
  <si>
    <t>C050020852A</t>
  </si>
  <si>
    <t>C050020853A</t>
  </si>
  <si>
    <t>C050020854A</t>
  </si>
  <si>
    <t>C050020855A</t>
  </si>
  <si>
    <t>C060007201A</t>
  </si>
  <si>
    <t>C060007541A</t>
  </si>
  <si>
    <t>C060007752A</t>
  </si>
  <si>
    <t>C060011813A</t>
  </si>
  <si>
    <t>C060013111A</t>
  </si>
  <si>
    <t>C060019160A</t>
  </si>
  <si>
    <t>C060022569A</t>
  </si>
  <si>
    <t>C060022571A</t>
  </si>
  <si>
    <t>C060022572A</t>
  </si>
  <si>
    <t>C060022575A</t>
  </si>
  <si>
    <t>C50007188A</t>
  </si>
  <si>
    <t>E030005462A</t>
  </si>
  <si>
    <t>E030005495</t>
  </si>
  <si>
    <t>E030005510A</t>
  </si>
  <si>
    <t>E030005538A</t>
  </si>
  <si>
    <t>E030009884</t>
  </si>
  <si>
    <t>E030010271A</t>
  </si>
  <si>
    <t>P070001200</t>
  </si>
  <si>
    <t>P100002503</t>
  </si>
  <si>
    <t>P100002606</t>
  </si>
  <si>
    <t>P100002714</t>
  </si>
  <si>
    <t>P100014614A</t>
  </si>
  <si>
    <t>P100014616A</t>
  </si>
  <si>
    <t>P100014618A</t>
  </si>
  <si>
    <t>P100023309A</t>
  </si>
  <si>
    <t>P100023312A</t>
  </si>
  <si>
    <t>P100023315A</t>
  </si>
  <si>
    <t>P100023318A</t>
  </si>
  <si>
    <t>P100023320A</t>
  </si>
  <si>
    <t>P100024100A</t>
  </si>
  <si>
    <t>P160011422</t>
  </si>
  <si>
    <t>P180018226</t>
  </si>
  <si>
    <t>ATP 40, ATP 51</t>
  </si>
  <si>
    <t>C 064-069-09</t>
  </si>
  <si>
    <t>C-165-014</t>
  </si>
  <si>
    <t>C165-066-08</t>
  </si>
  <si>
    <t>C165-082-09</t>
  </si>
  <si>
    <t>C165-082-09/KS</t>
  </si>
  <si>
    <t>C-165-115</t>
  </si>
  <si>
    <t>C193-033-09</t>
  </si>
  <si>
    <t>C200-039-09</t>
  </si>
  <si>
    <t>C200-039-09/KS</t>
  </si>
  <si>
    <t>C203-048-09</t>
  </si>
  <si>
    <t>ATP 52, ATP 54</t>
  </si>
  <si>
    <t>C,29532</t>
  </si>
  <si>
    <t>C,A5362 TMS</t>
  </si>
  <si>
    <t>B080015050</t>
  </si>
  <si>
    <t>P070001126</t>
  </si>
  <si>
    <t>P070001181</t>
  </si>
  <si>
    <t>P070001208</t>
  </si>
  <si>
    <t>P200004107</t>
  </si>
  <si>
    <t>P200004115</t>
  </si>
  <si>
    <t>P200004122</t>
  </si>
  <si>
    <t>P200004130</t>
  </si>
  <si>
    <t>WT-2003-2250-53</t>
  </si>
  <si>
    <t>R0705-2875</t>
  </si>
  <si>
    <t>WT-0301-1750-A02</t>
  </si>
  <si>
    <t>WT-0301-2875 -A05</t>
  </si>
  <si>
    <t>WT-0401-2250-02</t>
  </si>
  <si>
    <t>WT-0401-2875-04</t>
  </si>
  <si>
    <t>WT-1002-2000-21</t>
  </si>
  <si>
    <t>WT-1003-2875-04</t>
  </si>
  <si>
    <t>WT-1003-2875-05</t>
  </si>
  <si>
    <t>WT-1102-2250-A01</t>
  </si>
  <si>
    <t>WT-1102-2875-A01</t>
  </si>
  <si>
    <t>WT-2001-2875-53</t>
  </si>
  <si>
    <t>WT-2003-2250-52</t>
  </si>
  <si>
    <t>WT-2003-2250-A03</t>
  </si>
  <si>
    <t>WT-2003-2875-A07</t>
  </si>
  <si>
    <t>WT-2012-2250-A01</t>
  </si>
  <si>
    <t>WT-2012-2875-A01</t>
  </si>
  <si>
    <t>CN 8EF</t>
  </si>
  <si>
    <t>Easy line 23178</t>
  </si>
  <si>
    <t>EPG00003</t>
  </si>
  <si>
    <t>ESR 00142</t>
  </si>
  <si>
    <t>EST 30</t>
  </si>
  <si>
    <t>GW 44 810</t>
  </si>
  <si>
    <t>P516137</t>
  </si>
  <si>
    <t>P516139</t>
  </si>
  <si>
    <t>P538985</t>
  </si>
  <si>
    <t>T301193</t>
  </si>
  <si>
    <t>WT,MT,CPL</t>
  </si>
  <si>
    <t>T409137</t>
  </si>
  <si>
    <t>T425254</t>
  </si>
  <si>
    <t>IT105216</t>
  </si>
  <si>
    <t>T300456</t>
  </si>
  <si>
    <t>pignon 5/8"</t>
  </si>
  <si>
    <t xml:space="preserve">STUFFING BOX PLATE </t>
  </si>
  <si>
    <t xml:space="preserve">COMPLETE DOUBLE LUBRICATION PUMP SX </t>
  </si>
  <si>
    <t xml:space="preserve">VIS </t>
  </si>
  <si>
    <t>O RING 4131(32,93X3,53)</t>
  </si>
  <si>
    <t xml:space="preserve">PARE ENTICELLES MOD P200 A DESSIN </t>
  </si>
  <si>
    <t>PARAPLUIE D 220</t>
  </si>
  <si>
    <t>EMBOUT POUR PRESSE ETOUPE 5"</t>
  </si>
  <si>
    <t>PISTON 6"</t>
  </si>
  <si>
    <t xml:space="preserve">PRESSE ETOUPE 6" </t>
  </si>
  <si>
    <t>EMBOUT POUR PRESSE ETOUPE 6"</t>
  </si>
  <si>
    <t xml:space="preserve">DOUILLE CENTRALE 6" </t>
  </si>
  <si>
    <t xml:space="preserve">DOUILLE POSTERIEUR 6" </t>
  </si>
  <si>
    <t>DOUILLE AVANT 6"</t>
  </si>
  <si>
    <t xml:space="preserve">BUSHING 5" </t>
  </si>
  <si>
    <t xml:space="preserve">ECROU </t>
  </si>
  <si>
    <t>VIS DE SECOURS</t>
  </si>
  <si>
    <t>JOINT</t>
  </si>
  <si>
    <t>DISQUE DE BLOCAGE  4"</t>
  </si>
  <si>
    <t xml:space="preserve">BOUCHON de Piston  </t>
  </si>
  <si>
    <t>Raccord de Diaphragne</t>
  </si>
  <si>
    <t>BOULON DE SIEGE</t>
  </si>
  <si>
    <t>PLUNGER 5" / PISTON 5"</t>
  </si>
  <si>
    <t xml:space="preserve">RACLEUR </t>
  </si>
  <si>
    <t>NUT FOR GASKET BODY 5"</t>
  </si>
  <si>
    <t xml:space="preserve">CHARGE VALVE </t>
  </si>
  <si>
    <t>GARNITURE DURE "V" 6"</t>
  </si>
  <si>
    <t xml:space="preserve">PLAQUE DE VEROUILLAGE 7" </t>
  </si>
  <si>
    <t xml:space="preserve">CLAPET </t>
  </si>
  <si>
    <t>GARNITURE 7" TENDRE</t>
  </si>
  <si>
    <t xml:space="preserve">GARNITURE 7" DURE </t>
  </si>
  <si>
    <t>VALVE DE CHARGE</t>
  </si>
  <si>
    <t xml:space="preserve">pompe de lubrification </t>
  </si>
  <si>
    <t xml:space="preserve">CLE BOUCHON FLUID-END </t>
  </si>
  <si>
    <t>couronne de vitesse</t>
  </si>
  <si>
    <t>CLE BOUCHON REFOULEMENT TW708</t>
  </si>
  <si>
    <t xml:space="preserve">GARNITURE </t>
  </si>
  <si>
    <t xml:space="preserve">DISQUE ARRACHE BAGUE 5" POMPE </t>
  </si>
  <si>
    <t>COURROIE 1200X12,5</t>
  </si>
  <si>
    <t>COURROIE 1755X15</t>
  </si>
  <si>
    <t>COURROIE 8PK 2098</t>
  </si>
  <si>
    <t>AFFICHEUR TW352</t>
  </si>
  <si>
    <t>JOINT A LEVRE 100/120</t>
  </si>
  <si>
    <t>JOINT A LEVRE 25/135</t>
  </si>
  <si>
    <t>JOINT A LEVRE 90/105</t>
  </si>
  <si>
    <t>O-RING</t>
  </si>
  <si>
    <t xml:space="preserve">PLAQUE JAUNE SHUT OFF VALVE </t>
  </si>
  <si>
    <t>GASKET 5"</t>
  </si>
  <si>
    <t>ORING</t>
  </si>
  <si>
    <t>GARNITURE SOUPAPE</t>
  </si>
  <si>
    <t>GARNITURE SOUPLE</t>
  </si>
  <si>
    <t>PACKING SET</t>
  </si>
  <si>
    <t xml:space="preserve">GARNITURE COTE ASPIRATION </t>
  </si>
  <si>
    <t xml:space="preserve">JOINT COLLECTEUR ASPIRATION </t>
  </si>
  <si>
    <t xml:space="preserve">FILTRE A AIR </t>
  </si>
  <si>
    <t>NECESSAIRE DIBUSTER</t>
  </si>
  <si>
    <t>Cable noir (CV9)</t>
  </si>
  <si>
    <t>FILTRE A AIR</t>
  </si>
  <si>
    <t>Air Bags</t>
  </si>
  <si>
    <t>Brake Drums &amp; drum assembly</t>
  </si>
  <si>
    <t>Air Starter</t>
  </si>
  <si>
    <t>Wheel Seal</t>
  </si>
  <si>
    <t>C-Pump Coupler Hub (Lovejoy)</t>
  </si>
  <si>
    <t>Motor Coupler Hub (Lovejoy)</t>
  </si>
  <si>
    <t xml:space="preserve">Motor Coupler Hub </t>
  </si>
  <si>
    <t>PE Lube Pump - C150R-2B-1</t>
  </si>
  <si>
    <t>Pump, open Loop, pressure compensated (Sauer)</t>
  </si>
  <si>
    <t>Motor, Hyd. -Boost C- Pump</t>
  </si>
  <si>
    <t>Motor, Hyd. - Mix C-Pump</t>
  </si>
  <si>
    <t xml:space="preserve">Garniture </t>
  </si>
  <si>
    <t xml:space="preserve">Insert polyrothane:acid frac service </t>
  </si>
  <si>
    <t xml:space="preserve">Insert polyrothane:standard service </t>
  </si>
  <si>
    <t>Gasket de charge valve and head cover</t>
  </si>
  <si>
    <t xml:space="preserve">Moteur hydraulique </t>
  </si>
  <si>
    <t>VANNE PAPILLON EPDM PN 16 BAR GVP ROUGE 4"</t>
  </si>
  <si>
    <t>Cardon</t>
  </si>
  <si>
    <t>VA/INSERT /ASSY/SP4-1/POLYMER PROD</t>
  </si>
  <si>
    <t>SEAT ASSY /VA/SP/4-1</t>
  </si>
  <si>
    <t>INSRT/VA/SP/4-1/POLYMER PROD</t>
  </si>
  <si>
    <t>PKG ASSY/3,50 TW S600S/RSL/ACID</t>
  </si>
  <si>
    <t>SEAT PLLR ASSY /3,5-4,5 T400/50</t>
  </si>
  <si>
    <t>KIT INJECTEURS PX 4955522500PX</t>
  </si>
  <si>
    <t>SHAFT SLV ASSY 20943-21A</t>
  </si>
  <si>
    <t>KIT, GREASE SEAL, MAGNUM 20619A</t>
  </si>
  <si>
    <t>IMPELLER,13"HI 4×3 19206-90-30</t>
  </si>
  <si>
    <t>IMPELLER,14"HI 4×5 MAG. 19224-A0-30</t>
  </si>
  <si>
    <t>SHAFT 20612-02-33 MAGNUM</t>
  </si>
  <si>
    <t>BEARING, OUTBRD (2 PER SET )</t>
  </si>
  <si>
    <t>O-ring</t>
  </si>
  <si>
    <t>Diaphragm oil seal</t>
  </si>
  <si>
    <t xml:space="preserve">SEAL / D-RING / CVR / S§D  </t>
  </si>
  <si>
    <t>FILTRE A GASOIL EX  REF   FS 5607</t>
  </si>
  <si>
    <t>FILTRE SEPARATEUR EAU GASOIL FS 1976300</t>
  </si>
  <si>
    <t xml:space="preserve">CAPTURE MAGNETIQUE                                        </t>
  </si>
  <si>
    <t xml:space="preserve">CAPTURE MAGNETIQUE                                      </t>
  </si>
  <si>
    <t xml:space="preserve">SONDE DE TEMPERATURE COLLECTEUR = 3085185   </t>
  </si>
  <si>
    <t xml:space="preserve">JOINT SPIE ARR QSK19                                                </t>
  </si>
  <si>
    <t xml:space="preserve">SONDE DE PRESSION                                                 </t>
  </si>
  <si>
    <t xml:space="preserve">SENSOR ,PRESSURE                                                    </t>
  </si>
  <si>
    <t xml:space="preserve">SENSOR ,PRESSURE                                                      </t>
  </si>
  <si>
    <t xml:space="preserve">JOINT CULASSE STD                                                     </t>
  </si>
  <si>
    <t xml:space="preserve">KIT JOINT SPIE AVANT                                                                                                                                             </t>
  </si>
  <si>
    <t xml:space="preserve">KIT JOINT SPIE ACCESSOIRE DRIVE                                                                                                                            </t>
  </si>
  <si>
    <t xml:space="preserve">SONDE DE TEMPERATURE                                          </t>
  </si>
  <si>
    <t xml:space="preserve">SENSORT COOLANT                                                      </t>
  </si>
  <si>
    <t>Tranmission Lock Up Switch</t>
  </si>
  <si>
    <t>Coolant Level Switch</t>
  </si>
  <si>
    <t>GLAND BOLT ASS.B3701A ALL PUMP</t>
  </si>
  <si>
    <t>Mag Pick-up</t>
  </si>
  <si>
    <t>Pressure Transducer</t>
  </si>
  <si>
    <t>Air Relief Valve (135psi)</t>
  </si>
  <si>
    <t>Greaser System , Triplex, 24VDC  - SS-2S100-3</t>
  </si>
  <si>
    <t>Transducer pressure,</t>
  </si>
  <si>
    <t>Transducer pressure, 0-500 psi (Transmission)</t>
  </si>
  <si>
    <t xml:space="preserve">Bearing lock nut kit </t>
  </si>
  <si>
    <t>Bande de Securité (Rouge-Blanc)</t>
  </si>
  <si>
    <t>Filtre à Gasoil (unique)</t>
  </si>
  <si>
    <t>Filtre à Gasoil (double)</t>
  </si>
  <si>
    <t>Filter ,Regulator ,Lubricator - C73A-3AK-AD3-RMG-QDB</t>
  </si>
  <si>
    <t>Air Dryer(haldex)</t>
  </si>
  <si>
    <t>FILTRE A HUILE</t>
  </si>
  <si>
    <t>COURROIE VENTILATEUR                13X1207</t>
  </si>
  <si>
    <t>FILTRE A HUILE                                   LF1608700</t>
  </si>
  <si>
    <t>boulon 1/2"x1 1/2"</t>
  </si>
  <si>
    <t>JOINT SPIE 18X30X7</t>
  </si>
  <si>
    <t>JOINT POUR POMPE PAD  DLH NA000169</t>
  </si>
  <si>
    <t>JOINT POMPE HYDRAULIQUE PAD SAE E</t>
  </si>
  <si>
    <t xml:space="preserve">KIT DE PIECES DE RECHANGE  CORKEN </t>
  </si>
  <si>
    <t>Nécessaire Rotating Joint</t>
  </si>
  <si>
    <t>Rotating joint</t>
  </si>
  <si>
    <t xml:space="preserve">Arbre Ping </t>
  </si>
  <si>
    <t>CONNEXION de remplissage d'azote,</t>
  </si>
  <si>
    <t xml:space="preserve">JOINT D'ARBRE </t>
  </si>
  <si>
    <t>Axe en Acier de Raccordement</t>
  </si>
  <si>
    <t>Joint Spi</t>
  </si>
  <si>
    <t xml:space="preserve">AIR REGULATOR </t>
  </si>
  <si>
    <t>Relies élèctrique (CTU N°4      HYDRA RIG)</t>
  </si>
  <si>
    <t>RELIE ELECTRIQUE  POLLAK</t>
  </si>
  <si>
    <t>Manometre de Temperature</t>
  </si>
  <si>
    <t>Assiette Martin Decker</t>
  </si>
  <si>
    <t>Mano Pression (400)</t>
  </si>
  <si>
    <t>Detecteur élèctrique d'eau</t>
  </si>
  <si>
    <t>Distributeur Hydraulique</t>
  </si>
  <si>
    <t xml:space="preserve">VANNE  3 SORTIE  0,25 FNPT    BLEU   </t>
  </si>
  <si>
    <t>Element and seal Kit "Hydraulique"</t>
  </si>
  <si>
    <t>VALVE PRESS RDE 0,38 FNPT MOUNT PANEL</t>
  </si>
  <si>
    <t>Manometre de Voltage (batterie)</t>
  </si>
  <si>
    <t>Mano Pression (200PSI)</t>
  </si>
  <si>
    <t>Mano Pression (5000PSI)</t>
  </si>
  <si>
    <t>MANOMETRE DE PRESSION 600PSI</t>
  </si>
  <si>
    <t>Mano Pression (100 PSI)</t>
  </si>
  <si>
    <t>Mano Pression (3000 PSI)</t>
  </si>
  <si>
    <t>Manometre de pression (160,PSI)</t>
  </si>
  <si>
    <t>Mano Water Temperature 280°c</t>
  </si>
  <si>
    <t>Mano Oil Pression (100 PSI)</t>
  </si>
  <si>
    <t xml:space="preserve">Domino d'etanchité </t>
  </si>
  <si>
    <t>MANOMETRE TEMP 250F</t>
  </si>
  <si>
    <t xml:space="preserve">TW Barton </t>
  </si>
  <si>
    <t xml:space="preserve">Ensemble d'O'ring divers </t>
  </si>
  <si>
    <t>Manométre temper Tank Hydrau</t>
  </si>
  <si>
    <t>ROULEMENT ETANCHEE</t>
  </si>
  <si>
    <t>GARNITURE MECANIQUE POMPE DENISON P11  S23-05992-0</t>
  </si>
  <si>
    <t xml:space="preserve">JOINT SPIE DE SORTIE </t>
  </si>
  <si>
    <t xml:space="preserve">JOINT SPIE D'ENTREE </t>
  </si>
  <si>
    <t xml:space="preserve">FILTRE HYDRAULIQUE </t>
  </si>
  <si>
    <t xml:space="preserve">FILTRE HYDRAULIQUE STAINER </t>
  </si>
  <si>
    <t>FILTRE A HUILE LF09080VE</t>
  </si>
  <si>
    <t>FILTRE A AIR P533930</t>
  </si>
  <si>
    <t xml:space="preserve">FILTRE A GASOIL </t>
  </si>
  <si>
    <t>Filtre à Air in line</t>
  </si>
  <si>
    <t xml:space="preserve">Element filtre hydraulique </t>
  </si>
  <si>
    <t xml:space="preserve">Strainer Suction </t>
  </si>
  <si>
    <t>Filtre à Huile du convertisseur</t>
  </si>
  <si>
    <t>Disque Plateau</t>
  </si>
  <si>
    <t>Joint de Cullasse KIT</t>
  </si>
  <si>
    <t>BLASTOPEN (Aiguille de Chart)</t>
  </si>
  <si>
    <t xml:space="preserve">antivol  camion </t>
  </si>
  <si>
    <t xml:space="preserve">MOTOR CENTRIFUGAL PUMP </t>
  </si>
  <si>
    <t xml:space="preserve">PUMPE SAVERGAUGE </t>
  </si>
  <si>
    <t>T401764</t>
  </si>
  <si>
    <t>T314170</t>
  </si>
  <si>
    <t>WTMT CPL SX</t>
  </si>
  <si>
    <t>T206496</t>
  </si>
  <si>
    <t>T209582</t>
  </si>
  <si>
    <t>T209587</t>
  </si>
  <si>
    <t>T209588</t>
  </si>
  <si>
    <t>T309597</t>
  </si>
  <si>
    <t>T409596</t>
  </si>
  <si>
    <t>T409598</t>
  </si>
  <si>
    <t>T209578</t>
  </si>
  <si>
    <t>T401733</t>
  </si>
  <si>
    <t>T400226/A</t>
  </si>
  <si>
    <t>215-040-40</t>
  </si>
  <si>
    <t>T,,,,,,,,,,,,,</t>
  </si>
  <si>
    <t>T400112</t>
  </si>
  <si>
    <t>T401703</t>
  </si>
  <si>
    <t>T206493</t>
  </si>
  <si>
    <t>T312986</t>
  </si>
  <si>
    <t>T300185</t>
  </si>
  <si>
    <t>T301068</t>
  </si>
  <si>
    <t>T303575</t>
  </si>
  <si>
    <t>T308794</t>
  </si>
  <si>
    <t>T402769</t>
  </si>
  <si>
    <t>T407024</t>
  </si>
  <si>
    <t>1200X12,5</t>
  </si>
  <si>
    <t>1755X15</t>
  </si>
  <si>
    <t>8PK 2098</t>
  </si>
  <si>
    <t>F030556</t>
  </si>
  <si>
    <t>T314109</t>
  </si>
  <si>
    <t>T401215</t>
  </si>
  <si>
    <t>A401058</t>
  </si>
  <si>
    <t>C,V9</t>
  </si>
  <si>
    <t>P777279=CR0009</t>
  </si>
  <si>
    <t>001-00125LN</t>
  </si>
  <si>
    <t>1150BMPE88R54</t>
  </si>
  <si>
    <t>370025A</t>
  </si>
  <si>
    <t>697904-03059</t>
  </si>
  <si>
    <t>697904-03214</t>
  </si>
  <si>
    <t>697904-11830</t>
  </si>
  <si>
    <t>C150R-2B-1</t>
  </si>
  <si>
    <t>ERL100B-RP-21-20-NNN3</t>
  </si>
  <si>
    <t>MD20L1-B</t>
  </si>
  <si>
    <t>MMF044D-A-F-G-A-B-NNN</t>
  </si>
  <si>
    <t>216-11183</t>
  </si>
  <si>
    <t>316-22046</t>
  </si>
  <si>
    <t>316-22049</t>
  </si>
  <si>
    <t>316-22052</t>
  </si>
  <si>
    <t>DANFOUS OMS 80-</t>
  </si>
  <si>
    <t>82C-3832</t>
  </si>
  <si>
    <t>UV 0622979489</t>
  </si>
  <si>
    <t>UV 0622979490</t>
  </si>
  <si>
    <t>UV0622151856</t>
  </si>
  <si>
    <t>2 A 109537PP</t>
  </si>
  <si>
    <t>2 A 109541</t>
  </si>
  <si>
    <t xml:space="preserve">2P110356 </t>
  </si>
  <si>
    <t>3A105368HP</t>
  </si>
  <si>
    <t xml:space="preserve">4 A 108225 </t>
  </si>
  <si>
    <t>PX 4955522500PX</t>
  </si>
  <si>
    <t>648408201S</t>
  </si>
  <si>
    <t>P107907</t>
  </si>
  <si>
    <t>P108291</t>
  </si>
  <si>
    <t>FF0564400</t>
  </si>
  <si>
    <t>FS 1962400</t>
  </si>
  <si>
    <t>4.5031SE</t>
  </si>
  <si>
    <t>5093BPS</t>
  </si>
  <si>
    <t>559B-2M-135</t>
  </si>
  <si>
    <t>EP-2458-LC102</t>
  </si>
  <si>
    <t>PMC131-A22F1Q4S</t>
  </si>
  <si>
    <t>PMC131-A22F1Q4T</t>
  </si>
  <si>
    <t>P25BLNK</t>
  </si>
  <si>
    <t>C73A-3AK-AD3-RMG-QDB</t>
  </si>
  <si>
    <t>DA34110</t>
  </si>
  <si>
    <t>13X1207</t>
  </si>
  <si>
    <t>LF16087</t>
  </si>
  <si>
    <t>VEX00067</t>
  </si>
  <si>
    <t>VEX00110</t>
  </si>
  <si>
    <t>3126-X1A</t>
  </si>
  <si>
    <t>CC.4200 32</t>
  </si>
  <si>
    <t>CD 4200 84</t>
  </si>
  <si>
    <t>HSX00215</t>
  </si>
  <si>
    <t>10 BM-108</t>
  </si>
  <si>
    <t>17 387-278 C</t>
  </si>
  <si>
    <t>A30-00076</t>
  </si>
  <si>
    <t>CB1265</t>
  </si>
  <si>
    <t>CBI00811</t>
  </si>
  <si>
    <t>CSR 1225</t>
  </si>
  <si>
    <t>E83</t>
  </si>
  <si>
    <t>EN 837</t>
  </si>
  <si>
    <t>EP-B36</t>
  </si>
  <si>
    <t>HCV00149</t>
  </si>
  <si>
    <t>HDV00012</t>
  </si>
  <si>
    <t>HFP00071</t>
  </si>
  <si>
    <t>HVF00001</t>
  </si>
  <si>
    <t>HVP00041</t>
  </si>
  <si>
    <t>I EV 4</t>
  </si>
  <si>
    <t>IPM00031</t>
  </si>
  <si>
    <t>IPM00048</t>
  </si>
  <si>
    <t>IPM00068</t>
  </si>
  <si>
    <t>IPM00130</t>
  </si>
  <si>
    <t>IPM00131</t>
  </si>
  <si>
    <t>IPM00364</t>
  </si>
  <si>
    <t>IPM00366</t>
  </si>
  <si>
    <t>ITE00069</t>
  </si>
  <si>
    <t>PIN.100175</t>
  </si>
  <si>
    <t>PS 403P</t>
  </si>
  <si>
    <t>TTE 00069</t>
  </si>
  <si>
    <t>ZP50 869</t>
  </si>
  <si>
    <t>HSX00139</t>
  </si>
  <si>
    <t>ZSS00058</t>
  </si>
  <si>
    <t>ZSS00059</t>
  </si>
  <si>
    <t>HF0611000</t>
  </si>
  <si>
    <t>HF0626700</t>
  </si>
  <si>
    <t>HF0747100</t>
  </si>
  <si>
    <t>LF09080VE</t>
  </si>
  <si>
    <t>P533930</t>
  </si>
  <si>
    <t>B99</t>
  </si>
  <si>
    <t>FTR F01.0</t>
  </si>
  <si>
    <t>HFP00007</t>
  </si>
  <si>
    <t>HFP00070</t>
  </si>
  <si>
    <t>HFR00014</t>
  </si>
  <si>
    <t>HFS00054</t>
  </si>
  <si>
    <t>MD 06978L</t>
  </si>
  <si>
    <t>S,1971</t>
  </si>
  <si>
    <t>1089 25-82</t>
  </si>
  <si>
    <t xml:space="preserve">3000000D </t>
  </si>
  <si>
    <t>OO688</t>
  </si>
  <si>
    <t>P544950</t>
  </si>
  <si>
    <t>08127-003</t>
  </si>
  <si>
    <t>NC020001</t>
  </si>
  <si>
    <t>Nécessaire de démarreur</t>
  </si>
  <si>
    <t>10 BM-299-21</t>
  </si>
  <si>
    <t>DEMARREUR     (RECUPERATION )</t>
  </si>
  <si>
    <t>Nécessaire  démareur pneum vanne pack</t>
  </si>
  <si>
    <t>Nécessaire démarreur ben disque</t>
  </si>
  <si>
    <t xml:space="preserve">DEMARREUR </t>
  </si>
  <si>
    <t>Break azote unit (récuperation)</t>
  </si>
  <si>
    <t>POMPE ANTI FREEZE     azote- unite</t>
  </si>
  <si>
    <t xml:space="preserve">Break inject          </t>
  </si>
  <si>
    <t xml:space="preserve">Break inject    (récuperation) </t>
  </si>
  <si>
    <t xml:space="preserve">BEARING CENT </t>
  </si>
  <si>
    <t xml:space="preserve">IMPELLER </t>
  </si>
  <si>
    <t xml:space="preserve">BACK UP RING SPIRAL PTFE </t>
  </si>
  <si>
    <t xml:space="preserve">VALVE REGULATOR 0-100PSI </t>
  </si>
  <si>
    <t xml:space="preserve">PUSHBUTTON VALVE </t>
  </si>
  <si>
    <t xml:space="preserve">WASHER LOCK SPLIT </t>
  </si>
  <si>
    <t xml:space="preserve">CABLE SPEC TACH </t>
  </si>
  <si>
    <t>ADAPTER 0,25ODTB ANTI VIB ASSY</t>
  </si>
  <si>
    <t xml:space="preserve">STRAINER </t>
  </si>
  <si>
    <t xml:space="preserve">GAUGE PRESS </t>
  </si>
  <si>
    <t xml:space="preserve">GAUGE RPM DIGITAL </t>
  </si>
  <si>
    <t xml:space="preserve">MAG PICK UP </t>
  </si>
  <si>
    <t>GAUGE TEMP</t>
  </si>
  <si>
    <t>THERMOMETER</t>
  </si>
  <si>
    <t>WIRE THERMOCOUPLER TYPE K</t>
  </si>
  <si>
    <t>THERMOCOUPLER TYPE K,4,00"LG</t>
  </si>
  <si>
    <t>ADAPTEUR 0,63 MORx1" MALE</t>
  </si>
  <si>
    <t xml:space="preserve">ORING </t>
  </si>
  <si>
    <t xml:space="preserve">Gas Ket Head </t>
  </si>
  <si>
    <t>JOINT VARCO</t>
  </si>
  <si>
    <t>Necessaire Unité d'Azote</t>
  </si>
  <si>
    <t>Garniture de Piston d'Azote</t>
  </si>
  <si>
    <t>Coussinet de Piston d'Azote</t>
  </si>
  <si>
    <t>Sigment caisse 12 billes</t>
  </si>
  <si>
    <t>Accouplement d'azote</t>
  </si>
  <si>
    <t>Distributeur Hydrau-Vanne Pneuma</t>
  </si>
  <si>
    <t>NUT  GLAND PACKING</t>
  </si>
  <si>
    <t>VALVE PLATE SUCTION</t>
  </si>
  <si>
    <t xml:space="preserve">King Reader </t>
  </si>
  <si>
    <t>VALVE PLATE 1 1/4</t>
  </si>
  <si>
    <t>O'ring</t>
  </si>
  <si>
    <t>SPRING SUCTION</t>
  </si>
  <si>
    <t>BACK PLATE ASSY</t>
  </si>
  <si>
    <t>SPRING BELLEVILLE</t>
  </si>
  <si>
    <t>MOTEUR Hydraulique Anti-freeze</t>
  </si>
  <si>
    <t>Manométre Préssion d'Huile</t>
  </si>
  <si>
    <t>MOTEUR Hydraulique "centrifuge"</t>
  </si>
  <si>
    <t>Piston Triplex   (recuperation)</t>
  </si>
  <si>
    <t>RING 10326 1</t>
  </si>
  <si>
    <t>Piston Ping 1"625</t>
  </si>
  <si>
    <t xml:space="preserve">KIT SEAL 1 25"   </t>
  </si>
  <si>
    <t>Seal Kit:4,06 Combi Pipe Slip w/shear</t>
  </si>
  <si>
    <t>Roulement de Centrifuge</t>
  </si>
  <si>
    <t xml:space="preserve">HEAD GASCKET </t>
  </si>
  <si>
    <t>Roulement (PT) Modifit</t>
  </si>
  <si>
    <t>HDT Seal</t>
  </si>
  <si>
    <t>PACKING GLAND NUT</t>
  </si>
  <si>
    <t>Bague en Acier Plastifiée</t>
  </si>
  <si>
    <t>SEAL KIT 1625</t>
  </si>
  <si>
    <t>Necessaire Unité d'Azote Seal</t>
  </si>
  <si>
    <t xml:space="preserve">Piston Triplex </t>
  </si>
  <si>
    <t xml:space="preserve">ADAPTEUR MF </t>
  </si>
  <si>
    <t xml:space="preserve">SEAL FACE </t>
  </si>
  <si>
    <t xml:space="preserve">Bar bus For Circuit </t>
  </si>
  <si>
    <t>ADAPTEUR 1/2" NPT MALE</t>
  </si>
  <si>
    <t xml:space="preserve">ADAPTEUR M 1/2"X1/4" </t>
  </si>
  <si>
    <t>ADAPTEUR 1/4" MORx0375</t>
  </si>
  <si>
    <t>ADAPTEUR0375 JIC MF</t>
  </si>
  <si>
    <t>ADAPTEUR 1/4 " NPT</t>
  </si>
  <si>
    <t>PUMP SPEC WATER</t>
  </si>
  <si>
    <t>PUMP ASSEMBLY</t>
  </si>
  <si>
    <t>Vanne HP</t>
  </si>
  <si>
    <t xml:space="preserve">CABLE CONTROL </t>
  </si>
  <si>
    <t>CABLE CONTROL MICRO</t>
  </si>
  <si>
    <t>HYDRARIG COLD END ASSY</t>
  </si>
  <si>
    <t xml:space="preserve">MANOMETRE  600 BAR </t>
  </si>
  <si>
    <t>Bague pour Pompe d'Azote</t>
  </si>
  <si>
    <t>Guide Axe "acier" de la Centrifuge</t>
  </si>
  <si>
    <t>Piece de rechange (ensemble)</t>
  </si>
  <si>
    <t>CRAVATE PISTON INOX</t>
  </si>
  <si>
    <t>GASCKET 00607</t>
  </si>
  <si>
    <t>GASCKET HEAD 86006</t>
  </si>
  <si>
    <t>BACK  UP RING 2"</t>
  </si>
  <si>
    <t>Gasket 6</t>
  </si>
  <si>
    <t>Gasket 9</t>
  </si>
  <si>
    <t>Gasket 7</t>
  </si>
  <si>
    <t xml:space="preserve">DN40 check valve gasket </t>
  </si>
  <si>
    <t>Gasket DN25</t>
  </si>
  <si>
    <t>Metal tube DN25</t>
  </si>
  <si>
    <t>Metal tube</t>
  </si>
  <si>
    <t>Gasket DN80</t>
  </si>
  <si>
    <t>Safty valve 1Mpa</t>
  </si>
  <si>
    <t>Filtre reducing valve</t>
  </si>
  <si>
    <t xml:space="preserve">Three-way plug valve </t>
  </si>
  <si>
    <t xml:space="preserve">Throttle valve NPTF1/4" </t>
  </si>
  <si>
    <t xml:space="preserve">Cutting sleeve right angle </t>
  </si>
  <si>
    <t xml:space="preserve">Cutting sleeve T-junction </t>
  </si>
  <si>
    <t>Hydraulic pressure oil return filter element</t>
  </si>
  <si>
    <t>Perfusion filtre element</t>
  </si>
  <si>
    <t>Hydraulic pressure oil absorption filtre element</t>
  </si>
  <si>
    <t>Filtre element</t>
  </si>
  <si>
    <t>Energy accumulator pressure gauge</t>
  </si>
  <si>
    <t xml:space="preserve">Main oil pressure gauge </t>
  </si>
  <si>
    <t xml:space="preserve">cooling liquid pressure gauge </t>
  </si>
  <si>
    <t xml:space="preserve">Oil make-up pressure gauge </t>
  </si>
  <si>
    <t>Nitrogen discharge pressure gauge</t>
  </si>
  <si>
    <t xml:space="preserve">Barometre </t>
  </si>
  <si>
    <t>Accelerator control valve</t>
  </si>
  <si>
    <t>S60 throttle sensor wicking plug</t>
  </si>
  <si>
    <t>Pressuer sensor</t>
  </si>
  <si>
    <t>Flow sensor</t>
  </si>
  <si>
    <t>Pressure sensor</t>
  </si>
  <si>
    <t>Temperature sensor</t>
  </si>
  <si>
    <t>temperature transmetter</t>
  </si>
  <si>
    <t>Oil tempirature gauge</t>
  </si>
  <si>
    <t xml:space="preserve">High pressuer thermocouple </t>
  </si>
  <si>
    <t>proximity switch</t>
  </si>
  <si>
    <t>Toggle switch</t>
  </si>
  <si>
    <t>Green indication light</t>
  </si>
  <si>
    <t>Fuel oil level gauge</t>
  </si>
  <si>
    <t>Relay</t>
  </si>
  <si>
    <t>Red indication light</t>
  </si>
  <si>
    <t>LED fllodlitgh</t>
  </si>
  <si>
    <t>Safety valve 1,7Mpa</t>
  </si>
  <si>
    <t>Dust cup</t>
  </si>
  <si>
    <t>Quick coupling</t>
  </si>
  <si>
    <t>Oxygen concentration detector</t>
  </si>
  <si>
    <t>Supervisory instrument</t>
  </si>
  <si>
    <t>Engine oil filtre  PN 23530573</t>
  </si>
  <si>
    <t>Fuel oil rough filtration  PN 23530706</t>
  </si>
  <si>
    <t>fuel oil fine filtration  PN 23530707</t>
  </si>
  <si>
    <t>Dynamo belt</t>
  </si>
  <si>
    <t>Bolt CAPSCREW</t>
  </si>
  <si>
    <t>Key  SQ-GUPD</t>
  </si>
  <si>
    <t>Oil seal</t>
  </si>
  <si>
    <t>Oil seal 4,008 ODX</t>
  </si>
  <si>
    <t>Sealing element</t>
  </si>
  <si>
    <t>Spacer seal 2,00 DIA LMPD</t>
  </si>
  <si>
    <t>Gasket</t>
  </si>
  <si>
    <t>Check ring</t>
  </si>
  <si>
    <t>Bearing  ROLLER-GUPD</t>
  </si>
  <si>
    <t>Support ring  GUPD discharge poppet</t>
  </si>
  <si>
    <t>Piston 1,625DIA-10000psi pump</t>
  </si>
  <si>
    <t xml:space="preserve">high-low pressure valve seat,HEAD,GUPD-complete LESS note </t>
  </si>
  <si>
    <t>Low pressure valve spring,SUCTION(SCD)</t>
  </si>
  <si>
    <t>Low pressure valve PLATE,SUCTIONVALVE,1,625&amp;1,25DIA</t>
  </si>
  <si>
    <t>High-pressure valve poppet discharge ,GUPD</t>
  </si>
  <si>
    <t>Gland ring jam head GUPD pump</t>
  </si>
  <si>
    <t>1,625" liquid nitrogen pump cold end repair kit</t>
  </si>
  <si>
    <t>Discharge seal ring</t>
  </si>
  <si>
    <t>White seal ring</t>
  </si>
  <si>
    <t>Gland nut</t>
  </si>
  <si>
    <t>liquide nitrogen centrifugal pump repair kit</t>
  </si>
  <si>
    <t>Oil return filtre element</t>
  </si>
  <si>
    <t>Oil absorption filter element</t>
  </si>
  <si>
    <t>Air cleaner</t>
  </si>
  <si>
    <t>Pneumatic actuator installation package</t>
  </si>
  <si>
    <t xml:space="preserve">Hydramatic brake mechanical seal </t>
  </si>
  <si>
    <t>Pump inlet metal tube</t>
  </si>
  <si>
    <t>Metal tube DN40</t>
  </si>
  <si>
    <t>Liquide nitrogen tube</t>
  </si>
  <si>
    <t>Heat control valve</t>
  </si>
  <si>
    <t>Air drier</t>
  </si>
  <si>
    <t>Pneumatic actuator</t>
  </si>
  <si>
    <t>Pump outlet metal tube</t>
  </si>
  <si>
    <t>Filtre</t>
  </si>
  <si>
    <t>Air horn</t>
  </si>
  <si>
    <t>Oil make-up filtre</t>
  </si>
  <si>
    <t>2" ball valve</t>
  </si>
  <si>
    <t>1-1/2" low temperature ball valve</t>
  </si>
  <si>
    <t>High pressure blowoff valve</t>
  </si>
  <si>
    <t>High pressure check valve</t>
  </si>
  <si>
    <t>Filtre Hydraulique</t>
  </si>
  <si>
    <t xml:space="preserve">Filtre Hydraulique  </t>
  </si>
  <si>
    <t>Filtre Fuel filtre</t>
  </si>
  <si>
    <t xml:space="preserve">Filtre Hydraulique </t>
  </si>
  <si>
    <t xml:space="preserve">Filtre Hydraulique Return </t>
  </si>
  <si>
    <t xml:space="preserve">Filtre à Gasoil </t>
  </si>
  <si>
    <t xml:space="preserve">PARKER PORTABLE FILTRATION </t>
  </si>
  <si>
    <t xml:space="preserve">PARKER FILTER ELEMENT </t>
  </si>
  <si>
    <t xml:space="preserve">PARKER WATER REMOVAL ELEMENT </t>
  </si>
  <si>
    <t>FILTRE A AIR P-M 612510</t>
  </si>
  <si>
    <t>FILTRE A AIR G-M 132-7674</t>
  </si>
  <si>
    <t>FILTRE A L'HUILE 1R1808</t>
  </si>
  <si>
    <t>FILTRE SEPARATEUR 326-1643</t>
  </si>
  <si>
    <t>HYDRAULIQUE FILTRE</t>
  </si>
  <si>
    <t>VALVE SET -6 ASSY SPEC</t>
  </si>
  <si>
    <t>ACCUM BLADDER GAL 2,5 CERT</t>
  </si>
  <si>
    <t>FLTR RETURN LINE TANK TOP</t>
  </si>
  <si>
    <t xml:space="preserve">FILTRE AAIR COMPLET </t>
  </si>
  <si>
    <t>LATTA OLIO DA 20LT</t>
  </si>
  <si>
    <t xml:space="preserve">PANNELO CONTROLLO MOTOR </t>
  </si>
  <si>
    <t xml:space="preserve">KIT STUMENTI E MINUTERIE  </t>
  </si>
  <si>
    <t>SILENZIATORE COMPLETO</t>
  </si>
  <si>
    <t xml:space="preserve">PRES FILTRE A AIR </t>
  </si>
  <si>
    <t xml:space="preserve">NECESSAIRE  CHAINE </t>
  </si>
  <si>
    <t>Ensemble chaine/roulement-sabot-crochet</t>
  </si>
  <si>
    <t>DRYER AIR</t>
  </si>
  <si>
    <t>VALVE STARTER AIR 1,00FNPT</t>
  </si>
  <si>
    <t>CYLINDER AIR BORE 1,06 STROKE 1,00</t>
  </si>
  <si>
    <t>FLOW CONTROL MANIFOLD INSTL</t>
  </si>
  <si>
    <t>ACCUM 0,25 BLADDER</t>
  </si>
  <si>
    <t>AIR DRIVEN HAND PUMP</t>
  </si>
  <si>
    <t>PUMP HAND</t>
  </si>
  <si>
    <t>PUMP VANE SINGLE</t>
  </si>
  <si>
    <t>VALVE THERMO CONT 2,00F FPE SET 120F</t>
  </si>
  <si>
    <t>VALVE RELIEF 1,00 SAE</t>
  </si>
  <si>
    <t>VALVE RELIEF 2,00FNPT</t>
  </si>
  <si>
    <t>VALVE RELIEF 1,00FNPT</t>
  </si>
  <si>
    <t>VALVE RELIEF -12 PORTS-1000-3000 PSI</t>
  </si>
  <si>
    <t>GAUGE PRESS 0-10000 P/B 6,00DBL SC4:1</t>
  </si>
  <si>
    <t xml:space="preserve">COUNTER   </t>
  </si>
  <si>
    <t>BRAKE HYD SAE 2 BOLT "C" THRU-SPLINE DRY</t>
  </si>
  <si>
    <t>STARTER AIR</t>
  </si>
  <si>
    <t>COVER EXHAUST DRYER AIR</t>
  </si>
  <si>
    <t>FILTER AIR 0,50FNPT</t>
  </si>
  <si>
    <t>LUBRICATOR STARTER</t>
  </si>
  <si>
    <t>VALVE REGULATOR 0,13FNPT 0-100 PSI ALUM</t>
  </si>
  <si>
    <t>VALVE REGULATOR 0,50FNPT 3 - 125 PSI</t>
  </si>
  <si>
    <t>RELIEF VALVE 0,25MNPT</t>
  </si>
  <si>
    <t>AIR REGULATOR</t>
  </si>
  <si>
    <t>VALVE 3-WAY 0,13FNPT BUTTON PUSH</t>
  </si>
  <si>
    <t>VALVE 2-WAY BUTTON PUSH</t>
  </si>
  <si>
    <t>VALVE 3-WAY 0,25FNPT BUTTON PUSH</t>
  </si>
  <si>
    <t>PIN , SPRING</t>
  </si>
  <si>
    <t>PL MOUNTING FILTER</t>
  </si>
  <si>
    <t>VALVE CHECK ORIFICE MOD</t>
  </si>
  <si>
    <t>HUBOMETER KIT</t>
  </si>
  <si>
    <t>RING , BACK-UP</t>
  </si>
  <si>
    <t>BRACKET 2,5 GAL TANK</t>
  </si>
  <si>
    <t>GUARD TOGGLE FULL THROW SNGL THRW "T"</t>
  </si>
  <si>
    <t>SWITCH TOGGLE SPST</t>
  </si>
  <si>
    <t>SWITCH SPST SEALED MIL-S-3950</t>
  </si>
  <si>
    <t>HYDRAULIC CYLINDER</t>
  </si>
  <si>
    <t>FLTR PRESS 10 MICRON IN-LINE</t>
  </si>
  <si>
    <t>ADAPTER 0,38MJIC-M14X1,5</t>
  </si>
  <si>
    <t>ADAPTER 0,50 MJIC-0,50 MBSPP</t>
  </si>
  <si>
    <t>MOTOR HYD</t>
  </si>
  <si>
    <t>PUMP HAND DBL PISTON NO RES</t>
  </si>
  <si>
    <t>SEAL KIT</t>
  </si>
  <si>
    <t>SEAL BONDED METRIC 14MM ID-22M OD</t>
  </si>
  <si>
    <t>SEAL BONDED BRITISH 0,85 ID-1,12 OD</t>
  </si>
  <si>
    <t>VALVA CHK 2,00NPT MOUNT TANK LINE RETURN</t>
  </si>
  <si>
    <t>VALVE CHECK 0,25MNPT IN-LING</t>
  </si>
  <si>
    <t xml:space="preserve">CHECK VALVE 0,25MNPT X 0,25MNPT </t>
  </si>
  <si>
    <t>VALVE CONTROL REMOTE SAE 6 85-485 PSI</t>
  </si>
  <si>
    <t>VALVE CBAL -10  10:1</t>
  </si>
  <si>
    <t>VALVE CHECK 1,50 SAE CODE 62 FLG 2BAR CP</t>
  </si>
  <si>
    <t>VALVE DIR CONT 0,25 NPT</t>
  </si>
  <si>
    <t>VALVE 3-WAY 0,25FNPT</t>
  </si>
  <si>
    <t>VALVE 3-WAY 0,38FNPT</t>
  </si>
  <si>
    <t>VALVE GAUGE ISOLATOR 0,25FNPT</t>
  </si>
  <si>
    <t>VALVE 1-BANK</t>
  </si>
  <si>
    <t>HANDLE VALVE DIR HVD00509</t>
  </si>
  <si>
    <t>VALVE DIR 4-WAY 3-POSN 32GPM "T"</t>
  </si>
  <si>
    <t>VALVE 4WAY DO8 PILOT PROPORTIONAL</t>
  </si>
  <si>
    <t>VALVE 4-WAY 3SEC PC MTR SPOOLS W/LVRS"T"</t>
  </si>
  <si>
    <t>VALVE NDL 0,25FNPT STL</t>
  </si>
  <si>
    <t>VALVE NDL 0,38FNPT STL</t>
  </si>
  <si>
    <t>VALVE PRESS RED-RELIEVING SAE-6</t>
  </si>
  <si>
    <t>VALVE PRESS RED 0.38 SAE 25-400 PSI</t>
  </si>
  <si>
    <t>VALVE RELIEF REMOTE 100-5000 PSI</t>
  </si>
  <si>
    <t>RELIEF PILOT HEAD SET @ 5200PSI</t>
  </si>
  <si>
    <t>RELIEF POPPET AND SLEEVE</t>
  </si>
  <si>
    <t>VALVE REL 0,50MNPT</t>
  </si>
  <si>
    <t>CARTRIDGE VALVE SHUTTLE</t>
  </si>
  <si>
    <t>MANIFOLD INJECTOR BRAKE ASSEMBLY</t>
  </si>
  <si>
    <t>VALVE 2-WAY 0,25FNPT</t>
  </si>
  <si>
    <t>VALVE 2-WAY 0,25FNPT ANGLE</t>
  </si>
  <si>
    <t>VALVE BALL 0,50FNPT 600 PSI BRZ</t>
  </si>
  <si>
    <t>FLG KIT SAE 4 BOLT CODE 61 2,00 SW ORING</t>
  </si>
  <si>
    <t>FLG KIT SAE 4 BOLT 500# 3,50 SW O-RING</t>
  </si>
  <si>
    <t>EXCHANGER HEAT AIR TO OIL "T"</t>
  </si>
  <si>
    <t>GAUGE ALARM VISUAL/AUDIBLE</t>
  </si>
  <si>
    <t>MODULE ENGINE DISPLAY J1939</t>
  </si>
  <si>
    <t>GAUGE VOLT 12</t>
  </si>
  <si>
    <t>GUAGE PRESS OIL</t>
  </si>
  <si>
    <t>GAUGE PRESS 0-5000 P/B 2,50 0,25</t>
  </si>
  <si>
    <t>GAUGE PRESS 0-200 P/B 2,50 LM (HR)</t>
  </si>
  <si>
    <t>PRESSUER GAUGE</t>
  </si>
  <si>
    <t>GAUGE PRESS 0-160 P/B 2,50 0,25</t>
  </si>
  <si>
    <t>GAUGE PRESS 0-5000 P/B 2,50 LM (HR)</t>
  </si>
  <si>
    <t>GAUGE PRESS 0-200 P/B 2,50 CBMUC</t>
  </si>
  <si>
    <t>GAUGE PRESS 0-5000 PB 4,0 ,50 LBMUC</t>
  </si>
  <si>
    <t>GAUGE PRESS 0-200 P/B 2,50 0,25</t>
  </si>
  <si>
    <t>GAUGE PRESS 0-160 P/B 2,50 0,26</t>
  </si>
  <si>
    <t>GAUGE PRESS 0-600 P/B 2,50 0,25</t>
  </si>
  <si>
    <t>GAUGE TACHOMETER</t>
  </si>
  <si>
    <t>GAUGE TEMP DIGITAL</t>
  </si>
  <si>
    <t>GAUGE TEMP WATER</t>
  </si>
  <si>
    <t>COUPLING ELASTOMER</t>
  </si>
  <si>
    <t xml:space="preserve">CONTROLLER SPEED ELECTRIC CAT </t>
  </si>
  <si>
    <t>OIL SEAL / joint spie</t>
  </si>
  <si>
    <t>SWITCH WIPER 2-SPEED</t>
  </si>
  <si>
    <t xml:space="preserve">Guide en Bronz </t>
  </si>
  <si>
    <t>GARNITURE SLIP RAM   BOP</t>
  </si>
  <si>
    <t>Garniture Slip RAM</t>
  </si>
  <si>
    <t xml:space="preserve">Goupille Acier </t>
  </si>
  <si>
    <t>Graisse HP</t>
  </si>
  <si>
    <t>Guide en Acier</t>
  </si>
  <si>
    <t xml:space="preserve">Yock en Bronze </t>
  </si>
  <si>
    <t>Paker Bushing 1"1/2</t>
  </si>
  <si>
    <t>Paker Bushing 1"3/4</t>
  </si>
  <si>
    <t>Paker Bushing 2"</t>
  </si>
  <si>
    <t>Guide Bushing 1"1/2</t>
  </si>
  <si>
    <t>Guide Bushing 1"3/4</t>
  </si>
  <si>
    <t>Guide Bushing 2"</t>
  </si>
  <si>
    <t>Top Bushing 1"1/2</t>
  </si>
  <si>
    <t>Top Bushing 1"3/4</t>
  </si>
  <si>
    <t>Top Bushing 2"</t>
  </si>
  <si>
    <t>Lower Bushing 1,5 coil</t>
  </si>
  <si>
    <t>Lower Bushing 1,75 coil</t>
  </si>
  <si>
    <t>Shear "lame"</t>
  </si>
  <si>
    <t xml:space="preserve">SHEAR LAME BOP </t>
  </si>
  <si>
    <t>Slip/Pipe RAM</t>
  </si>
  <si>
    <t>REAR SEAL</t>
  </si>
  <si>
    <t>Pipe RAM</t>
  </si>
  <si>
    <t xml:space="preserve">Bague en Bronz </t>
  </si>
  <si>
    <t>Upper Bushing 1"1/2</t>
  </si>
  <si>
    <t>Upper Bushing 1"3/4</t>
  </si>
  <si>
    <t>Upper Bushing 2"</t>
  </si>
  <si>
    <t xml:space="preserve">Axe Roulement </t>
  </si>
  <si>
    <t>O'ring unique Stripper 4"1/16</t>
  </si>
  <si>
    <t>O'ring double Stripper 4" 1/16</t>
  </si>
  <si>
    <t xml:space="preserve">Ensemble garniture Piston </t>
  </si>
  <si>
    <t>Paker Bushing 1,50 coil</t>
  </si>
  <si>
    <t>Paker Bushing 1,75 coil</t>
  </si>
  <si>
    <t xml:space="preserve">Coussinet en Bronz </t>
  </si>
  <si>
    <t>Top Bushing 1,5</t>
  </si>
  <si>
    <t>Guide Bushing 1,75 Coil</t>
  </si>
  <si>
    <t>Top Bushing 1,75</t>
  </si>
  <si>
    <t xml:space="preserve">Guide Bushing 1,5 </t>
  </si>
  <si>
    <t>BOTTOM spacer Bushing 1,5 coil</t>
  </si>
  <si>
    <t>BOTTOM spacer Bushing 1,75 coil</t>
  </si>
  <si>
    <t xml:space="preserve">Yock en Acier </t>
  </si>
  <si>
    <t>Ensemble d'ecrou de condanation</t>
  </si>
  <si>
    <t>Demi Lune 1"1/2</t>
  </si>
  <si>
    <t>Demi Lune 2"</t>
  </si>
  <si>
    <t>Accessoire de test d'accumulateur</t>
  </si>
  <si>
    <t>SHR/SL RAM BODY:4.06 COMBI,4130,H2S,R.H. - 8440-4151B</t>
  </si>
  <si>
    <t>SHR/SL RAM BODY:4.06 COMBI,4130,H2S,L.H. - 8440-4251B</t>
  </si>
  <si>
    <t>SHEAR BLADE W/ LT VITON PACKER R-8801-0851</t>
  </si>
  <si>
    <t>10BM-40</t>
  </si>
  <si>
    <t>10BM-42-5</t>
  </si>
  <si>
    <t>150 BME-17</t>
  </si>
  <si>
    <t>150 BMGE21RH-6</t>
  </si>
  <si>
    <t>442734 A00048</t>
  </si>
  <si>
    <t>CPBN 0271GA3ME</t>
  </si>
  <si>
    <t>TCH12</t>
  </si>
  <si>
    <t>TCH12,rec</t>
  </si>
  <si>
    <t>00984-003</t>
  </si>
  <si>
    <t>2LD170002</t>
  </si>
  <si>
    <t>AVR00007</t>
  </si>
  <si>
    <t>AVT00005</t>
  </si>
  <si>
    <t>BFW00045</t>
  </si>
  <si>
    <t>CA162056</t>
  </si>
  <si>
    <t>CHA00060</t>
  </si>
  <si>
    <t>HFS00048</t>
  </si>
  <si>
    <t>IPM00127</t>
  </si>
  <si>
    <t>IPM00159</t>
  </si>
  <si>
    <t>IPM00169</t>
  </si>
  <si>
    <t>IPM00242</t>
  </si>
  <si>
    <t>IRE00016</t>
  </si>
  <si>
    <t>IRS00038</t>
  </si>
  <si>
    <t>ITM00034</t>
  </si>
  <si>
    <t>ITM00064</t>
  </si>
  <si>
    <t>ITM00073</t>
  </si>
  <si>
    <t>ITM00076</t>
  </si>
  <si>
    <t>ITS00022</t>
  </si>
  <si>
    <t>ITS00074</t>
  </si>
  <si>
    <t>HHA10268</t>
  </si>
  <si>
    <t>10 353-1</t>
  </si>
  <si>
    <t>10319 1</t>
  </si>
  <si>
    <t>10324-1</t>
  </si>
  <si>
    <t>10333  1</t>
  </si>
  <si>
    <t>10769 1</t>
  </si>
  <si>
    <t>12861  1</t>
  </si>
  <si>
    <t>151F 2201-3-c054351890</t>
  </si>
  <si>
    <t>151F 2201-3-C7061838</t>
  </si>
  <si>
    <t>15528 1</t>
  </si>
  <si>
    <t>18703125 V375</t>
  </si>
  <si>
    <t>1870325 DN 375 B</t>
  </si>
  <si>
    <t>20 BPG-100</t>
  </si>
  <si>
    <t>200708-200807</t>
  </si>
  <si>
    <t xml:space="preserve">2-242 </t>
  </si>
  <si>
    <t>2-254</t>
  </si>
  <si>
    <t>2LD.000014-4869</t>
  </si>
  <si>
    <t>35 T</t>
  </si>
  <si>
    <t>3502 A</t>
  </si>
  <si>
    <t>36453  1</t>
  </si>
  <si>
    <t>405 405 16</t>
  </si>
  <si>
    <t>5206-2RS</t>
  </si>
  <si>
    <t>615  00226</t>
  </si>
  <si>
    <t>6201 Z</t>
  </si>
  <si>
    <t>625-00013</t>
  </si>
  <si>
    <t>627-01924</t>
  </si>
  <si>
    <t>627-01929</t>
  </si>
  <si>
    <t>627-3369</t>
  </si>
  <si>
    <t>645 00012 1</t>
  </si>
  <si>
    <t>645-00012-1</t>
  </si>
  <si>
    <t>645-00024-1069</t>
  </si>
  <si>
    <t>928-00133</t>
  </si>
  <si>
    <t>A10627</t>
  </si>
  <si>
    <t>CV 410049</t>
  </si>
  <si>
    <t>EE 5000 89</t>
  </si>
  <si>
    <t>HAA20006</t>
  </si>
  <si>
    <t>HHA10021</t>
  </si>
  <si>
    <t>HHA10168</t>
  </si>
  <si>
    <t>HHA20092</t>
  </si>
  <si>
    <t>HHA40008</t>
  </si>
  <si>
    <t>HS 00003</t>
  </si>
  <si>
    <t>Model 500 (TDC 0075)</t>
  </si>
  <si>
    <t>NC00003</t>
  </si>
  <si>
    <t>NC040020</t>
  </si>
  <si>
    <t>P/CD 42008 HS 000027</t>
  </si>
  <si>
    <t>V3RH/DNS</t>
  </si>
  <si>
    <t>VXC00001</t>
  </si>
  <si>
    <t>VXC00030</t>
  </si>
  <si>
    <t>W 21C1 0002</t>
  </si>
  <si>
    <t>B030000237A</t>
  </si>
  <si>
    <t>B030000337A</t>
  </si>
  <si>
    <t>B030000496A</t>
  </si>
  <si>
    <t>B030000535A</t>
  </si>
  <si>
    <t>B070008471</t>
  </si>
  <si>
    <t>B070008640</t>
  </si>
  <si>
    <t>B080005810A</t>
  </si>
  <si>
    <t>B080009609A</t>
  </si>
  <si>
    <t>B080012091</t>
  </si>
  <si>
    <t>B080043605 (B080017377)</t>
  </si>
  <si>
    <t>B080043606 (B080017378)</t>
  </si>
  <si>
    <t>B080043607 (B080017379)</t>
  </si>
  <si>
    <t>B080043608 (B080017375)</t>
  </si>
  <si>
    <t>B080043759 (F050010576A)</t>
  </si>
  <si>
    <t>B080043766 (B080018735)</t>
  </si>
  <si>
    <t>C010004763A</t>
  </si>
  <si>
    <t>C010004789A</t>
  </si>
  <si>
    <t>C050007224A</t>
  </si>
  <si>
    <t>C050016324A</t>
  </si>
  <si>
    <t>C050021824A</t>
  </si>
  <si>
    <t>C050034467</t>
  </si>
  <si>
    <t>C050035529</t>
  </si>
  <si>
    <t>C060007335A</t>
  </si>
  <si>
    <t>C060007605</t>
  </si>
  <si>
    <t>C060007719A</t>
  </si>
  <si>
    <t>C060022574A</t>
  </si>
  <si>
    <t>E030010598A</t>
  </si>
  <si>
    <t>E040027572</t>
  </si>
  <si>
    <t>E040027576</t>
  </si>
  <si>
    <t>G060014051</t>
  </si>
  <si>
    <t>P070001290</t>
  </si>
  <si>
    <t>P070001382</t>
  </si>
  <si>
    <t>P070020895</t>
  </si>
  <si>
    <t>P140010628</t>
  </si>
  <si>
    <t>P140010629</t>
  </si>
  <si>
    <t>P140010630</t>
  </si>
  <si>
    <t>P140010631</t>
  </si>
  <si>
    <t>P140010632</t>
  </si>
  <si>
    <t>P140010633</t>
  </si>
  <si>
    <t>P140010634</t>
  </si>
  <si>
    <t>P140010635</t>
  </si>
  <si>
    <t>P140010637</t>
  </si>
  <si>
    <t>P140010638</t>
  </si>
  <si>
    <t>P140010639</t>
  </si>
  <si>
    <t>P140010640</t>
  </si>
  <si>
    <t>P140010641</t>
  </si>
  <si>
    <t>P140010642</t>
  </si>
  <si>
    <t>P140010646</t>
  </si>
  <si>
    <t>P140010647</t>
  </si>
  <si>
    <t>P140010648</t>
  </si>
  <si>
    <t>P140010649</t>
  </si>
  <si>
    <t>P140010650</t>
  </si>
  <si>
    <t>P140011943</t>
  </si>
  <si>
    <t>P140012200</t>
  </si>
  <si>
    <t>P140012202</t>
  </si>
  <si>
    <t>P140021903</t>
  </si>
  <si>
    <t>P170012663</t>
  </si>
  <si>
    <t>P200004102</t>
  </si>
  <si>
    <t>P200009984A</t>
  </si>
  <si>
    <t>P220004372</t>
  </si>
  <si>
    <t>P990012856</t>
  </si>
  <si>
    <t>B030009775A</t>
  </si>
  <si>
    <t>B030030544</t>
  </si>
  <si>
    <t>B040000571A</t>
  </si>
  <si>
    <t>B060013439A</t>
  </si>
  <si>
    <t>B080003804A</t>
  </si>
  <si>
    <t>B080004797A</t>
  </si>
  <si>
    <t>B080009652A</t>
  </si>
  <si>
    <t>E030005396A</t>
  </si>
  <si>
    <t>E030005399A</t>
  </si>
  <si>
    <t>E030005503A</t>
  </si>
  <si>
    <t>F010009732A</t>
  </si>
  <si>
    <t>F040023130A</t>
  </si>
  <si>
    <t>41-3-10</t>
  </si>
  <si>
    <t>EZ-975</t>
  </si>
  <si>
    <t>FF5207</t>
  </si>
  <si>
    <t>FF5906</t>
  </si>
  <si>
    <t>HF 6711</t>
  </si>
  <si>
    <t>HF 6723</t>
  </si>
  <si>
    <t>HFR00021</t>
  </si>
  <si>
    <t>SP 432/M</t>
  </si>
  <si>
    <t>019F10MFP140SA10Q1EURPD</t>
  </si>
  <si>
    <t>019F937397Q</t>
  </si>
  <si>
    <t>019F937399Q</t>
  </si>
  <si>
    <t>019F940734</t>
  </si>
  <si>
    <t>132-7674</t>
  </si>
  <si>
    <t>1R 0716</t>
  </si>
  <si>
    <t>1R-0751</t>
  </si>
  <si>
    <t>1R1808</t>
  </si>
  <si>
    <t>326-1643</t>
  </si>
  <si>
    <t>326-1648</t>
  </si>
  <si>
    <t>LF 5360H</t>
  </si>
  <si>
    <t>LF 9001</t>
  </si>
  <si>
    <t>P-142812</t>
  </si>
  <si>
    <t>CA231646</t>
  </si>
  <si>
    <t>HAB00010</t>
  </si>
  <si>
    <t>HFR00031</t>
  </si>
  <si>
    <t>DIP-061</t>
  </si>
  <si>
    <t>AAD00012</t>
  </si>
  <si>
    <t>AVT00018</t>
  </si>
  <si>
    <t>AXC00003</t>
  </si>
  <si>
    <t>CE130321</t>
  </si>
  <si>
    <t>HAB00018</t>
  </si>
  <si>
    <t>HPM00002</t>
  </si>
  <si>
    <t>HPM00159</t>
  </si>
  <si>
    <t>HPV00413</t>
  </si>
  <si>
    <t>HVD00014</t>
  </si>
  <si>
    <t>HVR00004</t>
  </si>
  <si>
    <t>HVR00043</t>
  </si>
  <si>
    <t>HVR00082</t>
  </si>
  <si>
    <t>HVR00145</t>
  </si>
  <si>
    <t>HVR00643</t>
  </si>
  <si>
    <t>IPM00118</t>
  </si>
  <si>
    <t>ITM00006</t>
  </si>
  <si>
    <t>TCH00190</t>
  </si>
  <si>
    <t>VEX00005</t>
  </si>
  <si>
    <t>AAD00013</t>
  </si>
  <si>
    <t>AAF00002</t>
  </si>
  <si>
    <t>AAL00006</t>
  </si>
  <si>
    <t>AVR00004</t>
  </si>
  <si>
    <t>AVR00010</t>
  </si>
  <si>
    <t>AVR00011</t>
  </si>
  <si>
    <t>AVR00013</t>
  </si>
  <si>
    <t>AVT00006</t>
  </si>
  <si>
    <t>AVT00008</t>
  </si>
  <si>
    <t>AVT00011</t>
  </si>
  <si>
    <t>BPD00011</t>
  </si>
  <si>
    <t>CB187318</t>
  </si>
  <si>
    <t>CB330163</t>
  </si>
  <si>
    <t>CB366335</t>
  </si>
  <si>
    <t>CB420039</t>
  </si>
  <si>
    <t>CC270759</t>
  </si>
  <si>
    <t>EPG00001</t>
  </si>
  <si>
    <t>EST00019</t>
  </si>
  <si>
    <t>EST00030</t>
  </si>
  <si>
    <t>HCD00199</t>
  </si>
  <si>
    <t>HFP00064</t>
  </si>
  <si>
    <t>HHA10474</t>
  </si>
  <si>
    <t>HHA10765</t>
  </si>
  <si>
    <t>HMV00079</t>
  </si>
  <si>
    <t>HPM00171</t>
  </si>
  <si>
    <t>HSO00008</t>
  </si>
  <si>
    <t>HSO00027</t>
  </si>
  <si>
    <t>HSO00063</t>
  </si>
  <si>
    <t>HSX00003</t>
  </si>
  <si>
    <t>HSX00165</t>
  </si>
  <si>
    <t>HSX00166</t>
  </si>
  <si>
    <t>HVC00008</t>
  </si>
  <si>
    <t>HVC00020</t>
  </si>
  <si>
    <t>HVC00061</t>
  </si>
  <si>
    <t>HVC00130</t>
  </si>
  <si>
    <t>HVC00189</t>
  </si>
  <si>
    <t>HVC00196</t>
  </si>
  <si>
    <t>HVD00007</t>
  </si>
  <si>
    <t>HVD00012</t>
  </si>
  <si>
    <t>HVD00013</t>
  </si>
  <si>
    <t>HVD00052</t>
  </si>
  <si>
    <t>HVD00425</t>
  </si>
  <si>
    <t>HVD00513</t>
  </si>
  <si>
    <t>HVD00514</t>
  </si>
  <si>
    <t>HVD00556</t>
  </si>
  <si>
    <t>HVD00742</t>
  </si>
  <si>
    <t>HVD00837</t>
  </si>
  <si>
    <t>HVF00048</t>
  </si>
  <si>
    <t>HVP00018</t>
  </si>
  <si>
    <t>HVP00296</t>
  </si>
  <si>
    <t>HVR00002</t>
  </si>
  <si>
    <t>HVR00029</t>
  </si>
  <si>
    <t>HVR00030</t>
  </si>
  <si>
    <t>HVR00252</t>
  </si>
  <si>
    <t>HVR00253</t>
  </si>
  <si>
    <t>HVR00283</t>
  </si>
  <si>
    <t>HVS00035</t>
  </si>
  <si>
    <t>HVS00067</t>
  </si>
  <si>
    <t>HVT00006</t>
  </si>
  <si>
    <t>HVT00024</t>
  </si>
  <si>
    <t>HVT00243</t>
  </si>
  <si>
    <t>HXF00013</t>
  </si>
  <si>
    <t>HXF00060</t>
  </si>
  <si>
    <t>HXH00119</t>
  </si>
  <si>
    <t>ICX00042</t>
  </si>
  <si>
    <t>ICX00081</t>
  </si>
  <si>
    <t>IEV00021</t>
  </si>
  <si>
    <t>IPE00029</t>
  </si>
  <si>
    <t>IPM00032</t>
  </si>
  <si>
    <t>IPM00035</t>
  </si>
  <si>
    <t>IPM00067</t>
  </si>
  <si>
    <t>IPM00239</t>
  </si>
  <si>
    <t>IPM00296</t>
  </si>
  <si>
    <t>IPM00370</t>
  </si>
  <si>
    <t>IPM00408</t>
  </si>
  <si>
    <t>IRE00050</t>
  </si>
  <si>
    <t>ITE00092</t>
  </si>
  <si>
    <t>ITE00093</t>
  </si>
  <si>
    <t>TDC00007</t>
  </si>
  <si>
    <t>TGX00117</t>
  </si>
  <si>
    <t>TXS00009</t>
  </si>
  <si>
    <t>VXX00016</t>
  </si>
  <si>
    <t>372A-BV50-FZ220</t>
  </si>
  <si>
    <t>#32</t>
  </si>
  <si>
    <t>2000-9641</t>
  </si>
  <si>
    <t>2000-9644</t>
  </si>
  <si>
    <t>2000-9651</t>
  </si>
  <si>
    <t>2000-9741</t>
  </si>
  <si>
    <t>2000-9744</t>
  </si>
  <si>
    <t>2000-9751</t>
  </si>
  <si>
    <t>40 2988-Rev F</t>
  </si>
  <si>
    <t>406878-Rev F</t>
  </si>
  <si>
    <t>5344-Rev B 401531</t>
  </si>
  <si>
    <t>5351 RE NC</t>
  </si>
  <si>
    <t>5544B</t>
  </si>
  <si>
    <t>7804-2537</t>
  </si>
  <si>
    <t>7804-2537-47019</t>
  </si>
  <si>
    <t>7804-2537-47167</t>
  </si>
  <si>
    <t>8202-2422-T179770</t>
  </si>
  <si>
    <t>9705-1141 / 1"1/2</t>
  </si>
  <si>
    <t>9705-1141 / 1"3/4</t>
  </si>
  <si>
    <t>9705-1157</t>
  </si>
  <si>
    <t>CB315402</t>
  </si>
  <si>
    <t>DSA4-SK02</t>
  </si>
  <si>
    <t>DSU4-SK01</t>
  </si>
  <si>
    <t>EH 44-5K05</t>
  </si>
  <si>
    <t>P,O 404323.Rev D</t>
  </si>
  <si>
    <t>P,O 408193.Rev D</t>
  </si>
  <si>
    <t>T160564</t>
  </si>
  <si>
    <t>T184320</t>
  </si>
  <si>
    <t>T187818 REV-C</t>
  </si>
  <si>
    <t>T190144</t>
  </si>
  <si>
    <t>T190792</t>
  </si>
  <si>
    <t>T191147-Rev404570</t>
  </si>
  <si>
    <t>T191148</t>
  </si>
  <si>
    <t>T191406</t>
  </si>
  <si>
    <t>T191407-Rev D</t>
  </si>
  <si>
    <t>T191409-Rev D</t>
  </si>
  <si>
    <t>84-12-2441</t>
  </si>
  <si>
    <t>84-12-2444</t>
  </si>
  <si>
    <t>HAB00014</t>
  </si>
  <si>
    <t>8440-4151B</t>
  </si>
  <si>
    <t>8440-4251B</t>
  </si>
  <si>
    <t>8801-0851</t>
  </si>
  <si>
    <t>oil ring (item 64)</t>
  </si>
  <si>
    <t>V-type seal (item 65)</t>
  </si>
  <si>
    <t>Arc seal  (item 63)</t>
  </si>
  <si>
    <t>O-type ring II of packing (item 62)</t>
  </si>
  <si>
    <t>block ring II of O-type ring of packing (item 61)</t>
  </si>
  <si>
    <t>block ring I of O-type ring of packing (item 59)</t>
  </si>
  <si>
    <t>press cap oil seal of plunger (item 66)</t>
  </si>
  <si>
    <t>ST629 AB/ 00500501961 MARQUE MAG</t>
  </si>
  <si>
    <t>PACKNG / PKG GLND ASY 20622A MAGNUM</t>
  </si>
  <si>
    <t xml:space="preserve">CORP FLUID </t>
  </si>
  <si>
    <t>T11993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</si>
</sst>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\ _€;[Red]#,##0.00\ _€"/>
    <numFmt numFmtId="165" formatCode="0;[Red]0"/>
  </numFmts>
  <fonts count="46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</font>
    <font>
      <b/>
      <i/>
      <sz val="12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i/>
      <sz val="12"/>
      <color rgb="FFFF0000"/>
      <name val="Arial"/>
      <family val="2"/>
    </font>
    <font>
      <sz val="8"/>
      <color rgb="FFFF0000"/>
      <name val="Arial"/>
      <family val="2"/>
    </font>
    <font>
      <i/>
      <sz val="10"/>
      <color rgb="FFFF0000"/>
      <name val="Arial"/>
      <family val="2"/>
    </font>
    <font>
      <i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color rgb="FFFF0000"/>
      <name val="Arial"/>
      <family val="2"/>
    </font>
    <font>
      <sz val="10"/>
      <color rgb="FFFF0000"/>
      <name val="Arial"/>
    </font>
    <font>
      <sz val="13"/>
      <name val="Arial"/>
      <family val="2"/>
    </font>
    <font>
      <sz val="13"/>
      <color rgb="FFFF0000"/>
      <name val="Arial"/>
      <family val="2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rgb="FF000000"/>
      <name val="Arial"/>
      <family val="2"/>
    </font>
    <font>
      <b/>
      <sz val="11"/>
      <color rgb="FF000000"/>
      <name val="Calibri"/>
      <family val="2"/>
      <scheme val="minor"/>
    </font>
    <font>
      <b/>
      <sz val="18"/>
      <color rgb="FFFF0000"/>
      <name val="Arial"/>
      <family val="2"/>
    </font>
    <font>
      <b/>
      <sz val="14"/>
      <color rgb="FFFF0000"/>
      <name val="Arial"/>
      <family val="2"/>
    </font>
    <font>
      <b/>
      <i/>
      <sz val="11"/>
      <color rgb="FFFF0000"/>
      <name val="Arial"/>
      <family val="2"/>
    </font>
    <font>
      <i/>
      <sz val="12"/>
      <color rgb="FFFF0000"/>
      <name val="Arial"/>
      <family val="2"/>
    </font>
    <font>
      <b/>
      <sz val="13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271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5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6" fillId="2" borderId="14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/>
    </xf>
    <xf numFmtId="0" fontId="16" fillId="6" borderId="14" xfId="0" applyFont="1" applyFill="1" applyBorder="1" applyAlignment="1">
      <alignment horizontal="center" vertical="center" wrapText="1"/>
    </xf>
    <xf numFmtId="0" fontId="16" fillId="6" borderId="5" xfId="0" applyFont="1" applyFill="1" applyBorder="1" applyAlignment="1">
      <alignment horizontal="center" vertical="center" wrapText="1"/>
    </xf>
    <xf numFmtId="165" fontId="16" fillId="6" borderId="5" xfId="0" applyNumberFormat="1" applyFont="1" applyFill="1" applyBorder="1" applyAlignment="1">
      <alignment horizontal="center" vertical="center" wrapText="1"/>
    </xf>
    <xf numFmtId="1" fontId="18" fillId="6" borderId="14" xfId="0" applyNumberFormat="1" applyFont="1" applyFill="1" applyBorder="1" applyAlignment="1">
      <alignment horizontal="center" vertical="center" wrapText="1"/>
    </xf>
    <xf numFmtId="165" fontId="18" fillId="6" borderId="5" xfId="0" applyNumberFormat="1" applyFont="1" applyFill="1" applyBorder="1" applyAlignment="1">
      <alignment horizontal="center" vertical="center" wrapText="1"/>
    </xf>
    <xf numFmtId="43" fontId="16" fillId="6" borderId="14" xfId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0" fillId="0" borderId="0" xfId="0" applyFont="1" applyAlignment="1">
      <alignment horizont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0" xfId="0" applyNumberFormat="1" applyFont="1" applyBorder="1" applyAlignment="1">
      <alignment horizontal="left" vertical="top" wrapText="1"/>
    </xf>
    <xf numFmtId="164" fontId="4" fillId="0" borderId="19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1" fillId="0" borderId="0" xfId="0" applyFont="1"/>
    <xf numFmtId="164" fontId="4" fillId="0" borderId="20" xfId="0" applyNumberFormat="1" applyFont="1" applyFill="1" applyBorder="1" applyAlignment="1">
      <alignment horizontal="left" vertical="top" wrapText="1"/>
    </xf>
    <xf numFmtId="164" fontId="4" fillId="0" borderId="19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5" fillId="4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 wrapText="1"/>
    </xf>
    <xf numFmtId="0" fontId="5" fillId="10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wrapText="1"/>
    </xf>
    <xf numFmtId="0" fontId="5" fillId="13" borderId="13" xfId="0" applyFont="1" applyFill="1" applyBorder="1" applyAlignment="1">
      <alignment horizontal="center" vertical="center" wrapText="1"/>
    </xf>
    <xf numFmtId="0" fontId="15" fillId="5" borderId="32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5" fillId="14" borderId="13" xfId="0" applyFont="1" applyFill="1" applyBorder="1" applyAlignment="1">
      <alignment horizontal="center" vertical="center"/>
    </xf>
    <xf numFmtId="0" fontId="21" fillId="0" borderId="13" xfId="0" applyFont="1" applyBorder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165" fontId="24" fillId="6" borderId="14" xfId="0" applyNumberFormat="1" applyFont="1" applyFill="1" applyBorder="1" applyAlignment="1">
      <alignment horizontal="center" vertical="center" wrapText="1"/>
    </xf>
    <xf numFmtId="0" fontId="24" fillId="6" borderId="15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6" fillId="10" borderId="13" xfId="0" applyFont="1" applyFill="1" applyBorder="1" applyAlignment="1">
      <alignment horizontal="center" vertical="center" wrapText="1"/>
    </xf>
    <xf numFmtId="0" fontId="16" fillId="8" borderId="13" xfId="0" applyFont="1" applyFill="1" applyBorder="1" applyAlignment="1">
      <alignment horizontal="center" vertical="center" wrapText="1"/>
    </xf>
    <xf numFmtId="0" fontId="16" fillId="11" borderId="13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center" vertical="center" wrapText="1"/>
    </xf>
    <xf numFmtId="0" fontId="16" fillId="13" borderId="13" xfId="0" applyFont="1" applyFill="1" applyBorder="1" applyAlignment="1">
      <alignment horizontal="center" vertical="center" wrapText="1"/>
    </xf>
    <xf numFmtId="0" fontId="16" fillId="12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16" fillId="5" borderId="32" xfId="0" applyFont="1" applyFill="1" applyBorder="1" applyAlignment="1">
      <alignment horizontal="center" vertical="center"/>
    </xf>
    <xf numFmtId="0" fontId="16" fillId="14" borderId="13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6" fillId="0" borderId="0" xfId="0" applyFont="1" applyAlignment="1">
      <alignment vertical="center"/>
    </xf>
    <xf numFmtId="0" fontId="27" fillId="0" borderId="0" xfId="0" applyFont="1"/>
    <xf numFmtId="0" fontId="27" fillId="0" borderId="0" xfId="0" applyFont="1" applyAlignment="1">
      <alignment horizontal="center"/>
    </xf>
    <xf numFmtId="1" fontId="29" fillId="0" borderId="3" xfId="0" applyNumberFormat="1" applyFont="1" applyFill="1" applyBorder="1"/>
    <xf numFmtId="1" fontId="30" fillId="0" borderId="7" xfId="0" applyNumberFormat="1" applyFont="1" applyBorder="1" applyAlignment="1">
      <alignment horizontal="left" vertical="top" wrapText="1"/>
    </xf>
    <xf numFmtId="1" fontId="30" fillId="0" borderId="6" xfId="0" applyNumberFormat="1" applyFont="1" applyBorder="1" applyAlignment="1">
      <alignment horizontal="left" vertical="top" wrapText="1"/>
    </xf>
    <xf numFmtId="0" fontId="33" fillId="0" borderId="0" xfId="0" applyFont="1" applyAlignment="1"/>
    <xf numFmtId="0" fontId="34" fillId="0" borderId="0" xfId="0" applyFont="1" applyAlignment="1">
      <alignment wrapText="1"/>
    </xf>
    <xf numFmtId="1" fontId="34" fillId="0" borderId="0" xfId="0" applyNumberFormat="1" applyFont="1"/>
    <xf numFmtId="0" fontId="34" fillId="0" borderId="13" xfId="0" applyFont="1" applyBorder="1"/>
    <xf numFmtId="0" fontId="34" fillId="0" borderId="0" xfId="0" applyFont="1"/>
    <xf numFmtId="0" fontId="0" fillId="0" borderId="13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0" fontId="34" fillId="0" borderId="13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15" fillId="5" borderId="3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0" fillId="0" borderId="31" xfId="0" applyBorder="1"/>
    <xf numFmtId="0" fontId="0" fillId="0" borderId="31" xfId="0" applyBorder="1" applyAlignment="1">
      <alignment horizontal="left"/>
    </xf>
    <xf numFmtId="0" fontId="0" fillId="0" borderId="31" xfId="0" applyFill="1" applyBorder="1"/>
    <xf numFmtId="0" fontId="0" fillId="0" borderId="39" xfId="0" applyFill="1" applyBorder="1"/>
    <xf numFmtId="0" fontId="1" fillId="0" borderId="38" xfId="0" applyFont="1" applyBorder="1" applyAlignment="1">
      <alignment wrapText="1"/>
    </xf>
    <xf numFmtId="14" fontId="0" fillId="0" borderId="13" xfId="0" applyNumberFormat="1" applyBorder="1"/>
    <xf numFmtId="0" fontId="1" fillId="0" borderId="0" xfId="0" applyFont="1" applyFill="1" applyBorder="1" applyAlignment="1">
      <alignment horizontal="center" vertical="center" wrapText="1"/>
    </xf>
    <xf numFmtId="4" fontId="0" fillId="0" borderId="0" xfId="0" applyNumberFormat="1" applyBorder="1" applyAlignment="1">
      <alignment horizontal="left" indent="1"/>
    </xf>
    <xf numFmtId="4" fontId="0" fillId="0" borderId="34" xfId="0" applyNumberFormat="1" applyBorder="1" applyAlignment="1">
      <alignment horizontal="left" indent="1"/>
    </xf>
    <xf numFmtId="4" fontId="0" fillId="0" borderId="32" xfId="0" applyNumberFormat="1" applyBorder="1" applyAlignment="1">
      <alignment horizontal="left" indent="1"/>
    </xf>
    <xf numFmtId="4" fontId="0" fillId="0" borderId="31" xfId="0" applyNumberFormat="1" applyBorder="1" applyAlignment="1">
      <alignment horizontal="left" indent="1"/>
    </xf>
    <xf numFmtId="4" fontId="0" fillId="0" borderId="35" xfId="0" applyNumberFormat="1" applyBorder="1" applyAlignment="1">
      <alignment horizontal="left" indent="1"/>
    </xf>
    <xf numFmtId="4" fontId="0" fillId="0" borderId="36" xfId="0" applyNumberFormat="1" applyBorder="1" applyAlignment="1">
      <alignment horizontal="left" indent="1"/>
    </xf>
    <xf numFmtId="4" fontId="0" fillId="0" borderId="39" xfId="0" applyNumberFormat="1" applyBorder="1" applyAlignment="1">
      <alignment horizontal="left" indent="1"/>
    </xf>
    <xf numFmtId="4" fontId="0" fillId="0" borderId="16" xfId="0" applyNumberFormat="1" applyBorder="1" applyAlignment="1">
      <alignment horizontal="left" indent="1"/>
    </xf>
    <xf numFmtId="4" fontId="0" fillId="0" borderId="13" xfId="0" applyNumberFormat="1" applyBorder="1" applyAlignment="1">
      <alignment horizontal="left" indent="1"/>
    </xf>
    <xf numFmtId="0" fontId="0" fillId="0" borderId="13" xfId="0" applyFill="1" applyBorder="1"/>
    <xf numFmtId="14" fontId="0" fillId="0" borderId="13" xfId="0" applyNumberFormat="1" applyFill="1" applyBorder="1"/>
    <xf numFmtId="0" fontId="0" fillId="0" borderId="13" xfId="0" applyFill="1" applyBorder="1" applyAlignment="1">
      <alignment horizontal="center"/>
    </xf>
    <xf numFmtId="0" fontId="35" fillId="0" borderId="40" xfId="0" applyFont="1" applyFill="1" applyBorder="1" applyAlignment="1">
      <alignment horizontal="left" vertical="center" wrapText="1"/>
    </xf>
    <xf numFmtId="0" fontId="35" fillId="0" borderId="41" xfId="0" applyFont="1" applyFill="1" applyBorder="1" applyAlignment="1">
      <alignment horizontal="center" vertical="center" wrapText="1"/>
    </xf>
    <xf numFmtId="0" fontId="35" fillId="0" borderId="41" xfId="0" applyFont="1" applyFill="1" applyBorder="1" applyAlignment="1">
      <alignment horizontal="left" vertical="center" wrapText="1"/>
    </xf>
    <xf numFmtId="0" fontId="25" fillId="0" borderId="41" xfId="0" applyFont="1" applyFill="1" applyBorder="1" applyAlignment="1">
      <alignment horizontal="left" vertical="center" wrapText="1"/>
    </xf>
    <xf numFmtId="49" fontId="35" fillId="0" borderId="41" xfId="0" applyNumberFormat="1" applyFont="1" applyFill="1" applyBorder="1" applyAlignment="1">
      <alignment vertical="center" wrapText="1"/>
    </xf>
    <xf numFmtId="14" fontId="35" fillId="0" borderId="41" xfId="0" applyNumberFormat="1" applyFont="1" applyFill="1" applyBorder="1" applyAlignment="1">
      <alignment horizontal="left" vertical="center" wrapText="1"/>
    </xf>
    <xf numFmtId="165" fontId="35" fillId="0" borderId="41" xfId="0" applyNumberFormat="1" applyFont="1" applyFill="1" applyBorder="1" applyAlignment="1">
      <alignment horizontal="center" vertical="center" wrapText="1"/>
    </xf>
    <xf numFmtId="1" fontId="35" fillId="0" borderId="41" xfId="0" applyNumberFormat="1" applyFont="1" applyFill="1" applyBorder="1" applyAlignment="1">
      <alignment horizontal="center" vertical="center" wrapText="1"/>
    </xf>
    <xf numFmtId="43" fontId="35" fillId="0" borderId="41" xfId="1" applyFont="1" applyFill="1" applyBorder="1" applyAlignment="1">
      <alignment horizontal="right" vertical="center" wrapText="1"/>
    </xf>
    <xf numFmtId="0" fontId="36" fillId="0" borderId="40" xfId="0" applyFont="1" applyFill="1" applyBorder="1" applyAlignment="1">
      <alignment horizontal="left" vertical="center"/>
    </xf>
    <xf numFmtId="0" fontId="35" fillId="0" borderId="41" xfId="0" applyFont="1" applyFill="1" applyBorder="1" applyAlignment="1">
      <alignment horizontal="center" vertical="center"/>
    </xf>
    <xf numFmtId="0" fontId="35" fillId="0" borderId="41" xfId="0" applyFont="1" applyFill="1" applyBorder="1" applyAlignment="1">
      <alignment horizontal="left" vertical="center"/>
    </xf>
    <xf numFmtId="0" fontId="25" fillId="0" borderId="41" xfId="0" applyFont="1" applyFill="1" applyBorder="1" applyAlignment="1">
      <alignment vertical="center"/>
    </xf>
    <xf numFmtId="165" fontId="35" fillId="0" borderId="41" xfId="2" applyNumberFormat="1" applyFont="1" applyFill="1" applyBorder="1" applyAlignment="1">
      <alignment horizontal="left" vertical="center"/>
    </xf>
    <xf numFmtId="0" fontId="25" fillId="0" borderId="41" xfId="0" applyFont="1" applyFill="1" applyBorder="1" applyAlignment="1">
      <alignment horizontal="left" vertical="center"/>
    </xf>
    <xf numFmtId="14" fontId="26" fillId="0" borderId="41" xfId="0" applyNumberFormat="1" applyFont="1" applyFill="1" applyBorder="1" applyAlignment="1">
      <alignment horizontal="left" vertical="center"/>
    </xf>
    <xf numFmtId="0" fontId="25" fillId="0" borderId="41" xfId="0" applyFont="1" applyFill="1" applyBorder="1" applyAlignment="1">
      <alignment horizontal="center" vertical="center" wrapText="1"/>
    </xf>
    <xf numFmtId="0" fontId="27" fillId="0" borderId="41" xfId="0" applyFont="1" applyFill="1" applyBorder="1" applyAlignment="1">
      <alignment vertical="center"/>
    </xf>
    <xf numFmtId="165" fontId="35" fillId="0" borderId="41" xfId="0" applyNumberFormat="1" applyFont="1" applyFill="1" applyBorder="1" applyAlignment="1">
      <alignment horizontal="center" vertical="center"/>
    </xf>
    <xf numFmtId="165" fontId="36" fillId="0" borderId="41" xfId="0" applyNumberFormat="1" applyFont="1" applyFill="1" applyBorder="1" applyAlignment="1">
      <alignment horizontal="center" vertical="center"/>
    </xf>
    <xf numFmtId="1" fontId="37" fillId="0" borderId="41" xfId="2" applyNumberFormat="1" applyFont="1" applyFill="1" applyBorder="1" applyAlignment="1">
      <alignment horizontal="center" vertical="center"/>
    </xf>
    <xf numFmtId="43" fontId="35" fillId="0" borderId="41" xfId="1" applyFont="1" applyFill="1" applyBorder="1" applyAlignment="1">
      <alignment horizontal="right" vertical="center"/>
    </xf>
    <xf numFmtId="0" fontId="35" fillId="0" borderId="40" xfId="0" applyFont="1" applyFill="1" applyBorder="1" applyAlignment="1">
      <alignment horizontal="left" vertical="center"/>
    </xf>
    <xf numFmtId="0" fontId="38" fillId="0" borderId="41" xfId="0" applyNumberFormat="1" applyFont="1" applyFill="1" applyBorder="1" applyAlignment="1" applyProtection="1">
      <alignment horizontal="left" vertical="center"/>
    </xf>
    <xf numFmtId="49" fontId="35" fillId="0" borderId="41" xfId="0" applyNumberFormat="1" applyFont="1" applyFill="1" applyBorder="1" applyAlignment="1" applyProtection="1">
      <alignment horizontal="left" vertical="center" wrapText="1"/>
    </xf>
    <xf numFmtId="0" fontId="26" fillId="0" borderId="41" xfId="0" applyFont="1" applyFill="1" applyBorder="1" applyAlignment="1">
      <alignment horizontal="left" vertical="center"/>
    </xf>
    <xf numFmtId="1" fontId="38" fillId="0" borderId="41" xfId="0" applyNumberFormat="1" applyFont="1" applyFill="1" applyBorder="1" applyAlignment="1" applyProtection="1">
      <alignment horizontal="center" vertical="center"/>
    </xf>
    <xf numFmtId="165" fontId="39" fillId="0" borderId="41" xfId="0" applyNumberFormat="1" applyFont="1" applyFill="1" applyBorder="1" applyAlignment="1">
      <alignment horizontal="center" vertical="center"/>
    </xf>
    <xf numFmtId="1" fontId="40" fillId="0" borderId="41" xfId="2" applyNumberFormat="1" applyFont="1" applyFill="1" applyBorder="1" applyAlignment="1">
      <alignment horizontal="center" vertical="center"/>
    </xf>
    <xf numFmtId="0" fontId="41" fillId="10" borderId="0" xfId="0" applyFont="1" applyFill="1" applyAlignment="1">
      <alignment wrapText="1"/>
    </xf>
    <xf numFmtId="0" fontId="41" fillId="0" borderId="0" xfId="0" applyFont="1" applyAlignment="1">
      <alignment wrapText="1"/>
    </xf>
    <xf numFmtId="0" fontId="32" fillId="0" borderId="0" xfId="0" applyFont="1" applyAlignment="1">
      <alignment wrapText="1"/>
    </xf>
    <xf numFmtId="0" fontId="42" fillId="0" borderId="0" xfId="0" applyFont="1" applyAlignment="1">
      <alignment horizontal="center" wrapText="1"/>
    </xf>
    <xf numFmtId="0" fontId="43" fillId="0" borderId="5" xfId="0" applyFont="1" applyBorder="1" applyAlignment="1">
      <alignment horizontal="center" vertical="center" wrapText="1"/>
    </xf>
    <xf numFmtId="1" fontId="29" fillId="0" borderId="4" xfId="0" applyNumberFormat="1" applyFont="1" applyFill="1" applyBorder="1"/>
    <xf numFmtId="165" fontId="36" fillId="0" borderId="41" xfId="0" applyNumberFormat="1" applyFont="1" applyFill="1" applyBorder="1" applyAlignment="1">
      <alignment horizontal="center" vertical="center" wrapText="1"/>
    </xf>
    <xf numFmtId="1" fontId="45" fillId="0" borderId="41" xfId="0" applyNumberFormat="1" applyFont="1" applyFill="1" applyBorder="1" applyAlignment="1">
      <alignment horizontal="center" vertical="center" wrapText="1"/>
    </xf>
    <xf numFmtId="49" fontId="45" fillId="0" borderId="41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4" fillId="0" borderId="23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24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0" fillId="0" borderId="12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165" fontId="4" fillId="0" borderId="20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165" fontId="4" fillId="0" borderId="19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0" fillId="0" borderId="13" xfId="0" applyBorder="1" applyAlignment="1">
      <alignment horizontal="center" vertical="center"/>
    </xf>
    <xf numFmtId="0" fontId="30" fillId="0" borderId="11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165" fontId="4" fillId="0" borderId="20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18" xfId="0" applyFont="1" applyFill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0" fillId="0" borderId="23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4" xfId="0" applyBorder="1" applyAlignment="1">
      <alignment horizontal="center" vertical="top"/>
    </xf>
    <xf numFmtId="0" fontId="0" fillId="0" borderId="25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5" fillId="0" borderId="25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19" xfId="0" applyFont="1" applyBorder="1" applyAlignment="1">
      <alignment horizontal="center" vertical="top" wrapText="1"/>
    </xf>
    <xf numFmtId="0" fontId="4" fillId="0" borderId="21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0" xfId="0" applyFont="1" applyBorder="1" applyAlignment="1">
      <alignment horizontal="left" vertical="top" wrapText="1"/>
    </xf>
    <xf numFmtId="0" fontId="9" fillId="0" borderId="22" xfId="0" applyFont="1" applyBorder="1" applyAlignment="1">
      <alignment horizontal="left" vertical="top" wrapText="1"/>
    </xf>
    <xf numFmtId="0" fontId="32" fillId="0" borderId="22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5" fillId="11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4" xfId="0" applyFont="1" applyBorder="1" applyAlignment="1">
      <alignment horizontal="center" vertical="center" wrapText="1"/>
    </xf>
    <xf numFmtId="0" fontId="43" fillId="0" borderId="14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13" fillId="0" borderId="23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44" fillId="0" borderId="12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8" borderId="0" xfId="0" applyNumberFormat="1" applyFont="1" applyFill="1" applyAlignment="1">
      <alignment horizontal="center"/>
    </xf>
    <xf numFmtId="0" fontId="32" fillId="8" borderId="0" xfId="0" applyFont="1" applyFill="1" applyAlignment="1">
      <alignment horizontal="center"/>
    </xf>
    <xf numFmtId="0" fontId="9" fillId="8" borderId="0" xfId="0" applyFont="1" applyFill="1" applyAlignment="1">
      <alignment horizontal="center"/>
    </xf>
    <xf numFmtId="14" fontId="9" fillId="7" borderId="0" xfId="0" applyNumberFormat="1" applyFont="1" applyFill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0" fillId="0" borderId="13" xfId="0" applyFill="1" applyBorder="1" applyAlignment="1">
      <alignment horizontal="center" vertical="center"/>
    </xf>
    <xf numFmtId="1" fontId="31" fillId="0" borderId="17" xfId="0" applyNumberFormat="1" applyFont="1" applyFill="1" applyBorder="1" applyAlignment="1">
      <alignment horizontal="center" vertical="center" wrapText="1"/>
    </xf>
    <xf numFmtId="1" fontId="31" fillId="0" borderId="18" xfId="0" applyNumberFormat="1" applyFont="1" applyFill="1" applyBorder="1" applyAlignment="1">
      <alignment horizontal="center" vertical="center" wrapText="1"/>
    </xf>
    <xf numFmtId="1" fontId="30" fillId="0" borderId="17" xfId="0" applyNumberFormat="1" applyFont="1" applyFill="1" applyBorder="1" applyAlignment="1">
      <alignment horizontal="center" vertical="center" wrapText="1"/>
    </xf>
    <xf numFmtId="1" fontId="30" fillId="0" borderId="18" xfId="0" applyNumberFormat="1" applyFont="1" applyFill="1" applyBorder="1" applyAlignment="1">
      <alignment horizontal="center" vertical="center" wrapText="1"/>
    </xf>
    <xf numFmtId="1" fontId="30" fillId="0" borderId="17" xfId="0" applyNumberFormat="1" applyFont="1" applyBorder="1" applyAlignment="1">
      <alignment horizontal="center" vertical="center" wrapText="1"/>
    </xf>
    <xf numFmtId="1" fontId="30" fillId="0" borderId="18" xfId="0" applyNumberFormat="1" applyFont="1" applyBorder="1" applyAlignment="1">
      <alignment horizontal="center" vertical="center" wrapText="1"/>
    </xf>
    <xf numFmtId="1" fontId="30" fillId="0" borderId="17" xfId="0" applyNumberFormat="1" applyFont="1" applyBorder="1" applyAlignment="1">
      <alignment horizontal="center" vertical="top" wrapText="1"/>
    </xf>
    <xf numFmtId="1" fontId="30" fillId="0" borderId="18" xfId="0" applyNumberFormat="1" applyFont="1" applyBorder="1" applyAlignment="1">
      <alignment horizontal="center" vertical="top" wrapText="1"/>
    </xf>
    <xf numFmtId="0" fontId="26" fillId="13" borderId="0" xfId="0" applyFont="1" applyFill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26" fillId="9" borderId="0" xfId="0" applyFont="1" applyFill="1" applyAlignment="1">
      <alignment horizontal="center" vertical="center"/>
    </xf>
    <xf numFmtId="0" fontId="26" fillId="14" borderId="0" xfId="0" applyFont="1" applyFill="1" applyAlignment="1">
      <alignment horizontal="center" vertic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view3D>
      <c:rotX val="5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3931623053125212E-2"/>
          <c:y val="0.18244789540980794"/>
          <c:w val="0.97606837694687565"/>
          <c:h val="0.81755210459019367"/>
        </c:manualLayout>
      </c:layout>
      <c:pie3DChart>
        <c:varyColors val="1"/>
        <c:ser>
          <c:idx val="0"/>
          <c:order val="0"/>
          <c:tx>
            <c:strRef>
              <c:f>Stock!$AE$1</c:f>
              <c:strCache>
                <c:ptCount val="1"/>
                <c:pt idx="0">
                  <c:v>TOTAL  PAR SERVICE</c:v>
                </c:pt>
              </c:strCache>
            </c:strRef>
          </c:tx>
          <c:dPt>
            <c:idx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F81BD"/>
                </a:solidFill>
                <a:round/>
              </a:ln>
              <a:effectLst>
                <a:outerShdw blurRad="50800" dist="38100" dir="2700000" algn="tl" rotWithShape="0">
                  <a:srgbClr val="4F81BD">
                    <a:lumMod val="75000"/>
                    <a:alpha val="40000"/>
                  </a:srgbClr>
                </a:outerShdw>
              </a:effectLst>
            </c:spPr>
            <c:dLblPos val="inEnd"/>
            <c:showVal val="1"/>
            <c:showCatName val="1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Stock!$R$2:$R$3</c:f>
              <c:strCache>
                <c:ptCount val="2"/>
                <c:pt idx="0">
                  <c:v>ct</c:v>
                </c:pt>
                <c:pt idx="1">
                  <c:v>MTN</c:v>
                </c:pt>
              </c:strCache>
            </c:strRef>
          </c:cat>
          <c:val>
            <c:numRef>
              <c:f>Stock!$AE$2:$AE$3</c:f>
              <c:numCache>
                <c:formatCode>#,##0.00</c:formatCode>
                <c:ptCount val="2"/>
                <c:pt idx="0">
                  <c:v>891</c:v>
                </c:pt>
                <c:pt idx="1">
                  <c:v>891</c:v>
                </c:pt>
              </c:numCache>
            </c:numRef>
          </c:val>
        </c:ser>
        <c:dLbls>
          <c:showCatName val="1"/>
        </c:dLbls>
      </c:pie3DChart>
      <c:spPr>
        <a:noFill/>
        <a:ln>
          <a:noFill/>
        </a:ln>
        <a:effectLst/>
      </c:spPr>
    </c:plotArea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428624</xdr:rowOff>
    </xdr:from>
    <xdr:to>
      <xdr:col>2</xdr:col>
      <xdr:colOff>2781300</xdr:colOff>
      <xdr:row>0</xdr:row>
      <xdr:rowOff>752473</xdr:rowOff>
    </xdr:to>
    <xdr:sp macro="[0]!Sortir" textlink="">
      <xdr:nvSpPr>
        <xdr:cNvPr id="2" name="ZoneTexte 1"/>
        <xdr:cNvSpPr txBox="1"/>
      </xdr:nvSpPr>
      <xdr:spPr>
        <a:xfrm>
          <a:off x="2047875" y="4286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419100</xdr:rowOff>
    </xdr:from>
    <xdr:to>
      <xdr:col>4</xdr:col>
      <xdr:colOff>1285874</xdr:colOff>
      <xdr:row>0</xdr:row>
      <xdr:rowOff>800100</xdr:rowOff>
    </xdr:to>
    <xdr:sp macro="[0]!SortirParRef" textlink="">
      <xdr:nvSpPr>
        <xdr:cNvPr id="3" name="ZoneTexte 2"/>
        <xdr:cNvSpPr txBox="1"/>
      </xdr:nvSpPr>
      <xdr:spPr>
        <a:xfrm>
          <a:off x="7204982" y="4191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161925</xdr:colOff>
      <xdr:row>0</xdr:row>
      <xdr:rowOff>0</xdr:rowOff>
    </xdr:from>
    <xdr:to>
      <xdr:col>14</xdr:col>
      <xdr:colOff>76200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380999</xdr:rowOff>
    </xdr:from>
    <xdr:to>
      <xdr:col>0</xdr:col>
      <xdr:colOff>542925</xdr:colOff>
      <xdr:row>0</xdr:row>
      <xdr:rowOff>704848</xdr:rowOff>
    </xdr:to>
    <xdr:sp macro="[0]!sortirParEmp" textlink="">
      <xdr:nvSpPr>
        <xdr:cNvPr id="5" name="ZoneTexte 4"/>
        <xdr:cNvSpPr txBox="1"/>
      </xdr:nvSpPr>
      <xdr:spPr>
        <a:xfrm>
          <a:off x="0" y="3809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419100</xdr:rowOff>
    </xdr:from>
    <xdr:to>
      <xdr:col>7</xdr:col>
      <xdr:colOff>914401</xdr:colOff>
      <xdr:row>0</xdr:row>
      <xdr:rowOff>800100</xdr:rowOff>
    </xdr:to>
    <xdr:sp macro="[0]!SortirParFacture" textlink="">
      <xdr:nvSpPr>
        <xdr:cNvPr id="6" name="ZoneTexte 5"/>
        <xdr:cNvSpPr txBox="1"/>
      </xdr:nvSpPr>
      <xdr:spPr>
        <a:xfrm>
          <a:off x="11238139" y="4191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122465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809625" y="95250"/>
          <a:ext cx="1062718" cy="353786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426583</xdr:colOff>
      <xdr:row>16</xdr:row>
      <xdr:rowOff>10205</xdr:rowOff>
    </xdr:from>
    <xdr:to>
      <xdr:col>26</xdr:col>
      <xdr:colOff>257514</xdr:colOff>
      <xdr:row>17</xdr:row>
      <xdr:rowOff>110897</xdr:rowOff>
    </xdr:to>
    <xdr:sp macro="[0]!Archiver" textlink="">
      <xdr:nvSpPr>
        <xdr:cNvPr id="2" name="ZoneTexte 1"/>
        <xdr:cNvSpPr txBox="1"/>
      </xdr:nvSpPr>
      <xdr:spPr>
        <a:xfrm>
          <a:off x="16469404" y="3738562"/>
          <a:ext cx="2116931" cy="345621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23</xdr:col>
      <xdr:colOff>326460</xdr:colOff>
      <xdr:row>11</xdr:row>
      <xdr:rowOff>216354</xdr:rowOff>
    </xdr:from>
    <xdr:to>
      <xdr:col>26</xdr:col>
      <xdr:colOff>138340</xdr:colOff>
      <xdr:row>13</xdr:row>
      <xdr:rowOff>171451</xdr:rowOff>
    </xdr:to>
    <xdr:sp macro="[0]!RAZ" textlink="">
      <xdr:nvSpPr>
        <xdr:cNvPr id="4" name="ZoneTexte 3"/>
        <xdr:cNvSpPr txBox="1"/>
      </xdr:nvSpPr>
      <xdr:spPr>
        <a:xfrm>
          <a:off x="16369281" y="2720068"/>
          <a:ext cx="2097880" cy="44495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11</xdr:col>
      <xdr:colOff>508568</xdr:colOff>
      <xdr:row>7</xdr:row>
      <xdr:rowOff>9526</xdr:rowOff>
    </xdr:from>
    <xdr:to>
      <xdr:col>12</xdr:col>
      <xdr:colOff>89467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  <xdr:twoCellAnchor>
    <xdr:from>
      <xdr:col>1</xdr:col>
      <xdr:colOff>421820</xdr:colOff>
      <xdr:row>0</xdr:row>
      <xdr:rowOff>95249</xdr:rowOff>
    </xdr:from>
    <xdr:to>
      <xdr:col>2</xdr:col>
      <xdr:colOff>367392</xdr:colOff>
      <xdr:row>2</xdr:row>
      <xdr:rowOff>95250</xdr:rowOff>
    </xdr:to>
    <xdr:sp macro="" textlink="">
      <xdr:nvSpPr>
        <xdr:cNvPr id="6" name="WordArt 99"/>
        <xdr:cNvSpPr>
          <a:spLocks noChangeArrowheads="1" noChangeShapeType="1" noTextEdit="1"/>
        </xdr:cNvSpPr>
      </xdr:nvSpPr>
      <xdr:spPr bwMode="auto">
        <a:xfrm>
          <a:off x="1088570" y="95249"/>
          <a:ext cx="503465" cy="326572"/>
        </a:xfrm>
        <a:prstGeom prst="rect">
          <a:avLst/>
        </a:prstGeom>
      </xdr:spPr>
      <xdr:txBody>
        <a:bodyPr wrap="none" fromWordArt="1">
          <a:prstTxWarp prst="textInflate">
            <a:avLst>
              <a:gd name="adj" fmla="val 13634"/>
            </a:avLst>
          </a:prstTxWarp>
        </a:bodyPr>
        <a:lstStyle/>
        <a:p>
          <a:pPr algn="ctr" rtl="0"/>
          <a:r>
            <a:rPr lang="fr-FR" sz="1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A.I.F.G.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299356</xdr:colOff>
      <xdr:row>0</xdr:row>
      <xdr:rowOff>81643</xdr:rowOff>
    </xdr:from>
    <xdr:to>
      <xdr:col>8</xdr:col>
      <xdr:colOff>1337581</xdr:colOff>
      <xdr:row>0</xdr:row>
      <xdr:rowOff>357867</xdr:rowOff>
    </xdr:to>
    <xdr:sp macro="[0]!Recherche" textlink="">
      <xdr:nvSpPr>
        <xdr:cNvPr id="2" name="ZoneTexte 1"/>
        <xdr:cNvSpPr txBox="1"/>
      </xdr:nvSpPr>
      <xdr:spPr>
        <a:xfrm>
          <a:off x="5810249" y="81643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  <xdr:twoCellAnchor editAs="absolute">
    <xdr:from>
      <xdr:col>15</xdr:col>
      <xdr:colOff>204106</xdr:colOff>
      <xdr:row>1</xdr:row>
      <xdr:rowOff>204106</xdr:rowOff>
    </xdr:from>
    <xdr:to>
      <xdr:col>16</xdr:col>
      <xdr:colOff>544286</xdr:colOff>
      <xdr:row>4</xdr:row>
      <xdr:rowOff>108855</xdr:rowOff>
    </xdr:to>
    <xdr:sp macro="[0]!Repartition" textlink="">
      <xdr:nvSpPr>
        <xdr:cNvPr id="3" name="ZoneTexte 2"/>
        <xdr:cNvSpPr txBox="1"/>
      </xdr:nvSpPr>
      <xdr:spPr>
        <a:xfrm>
          <a:off x="17049749" y="598713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Réparition</a:t>
          </a:r>
          <a:r>
            <a:rPr lang="fr-FR" sz="1100" baseline="0">
              <a:solidFill>
                <a:srgbClr val="0000FF"/>
              </a:solidFill>
            </a:rPr>
            <a:t> du total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16</xdr:col>
      <xdr:colOff>761998</xdr:colOff>
      <xdr:row>22</xdr:row>
      <xdr:rowOff>1</xdr:rowOff>
    </xdr:from>
    <xdr:to>
      <xdr:col>31</xdr:col>
      <xdr:colOff>13606</xdr:colOff>
      <xdr:row>42</xdr:row>
      <xdr:rowOff>95250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15</xdr:col>
      <xdr:colOff>231320</xdr:colOff>
      <xdr:row>9</xdr:row>
      <xdr:rowOff>176891</xdr:rowOff>
    </xdr:from>
    <xdr:to>
      <xdr:col>16</xdr:col>
      <xdr:colOff>571500</xdr:colOff>
      <xdr:row>12</xdr:row>
      <xdr:rowOff>81641</xdr:rowOff>
    </xdr:to>
    <xdr:sp macro="[0]!Imprimer" textlink="">
      <xdr:nvSpPr>
        <xdr:cNvPr id="10" name="ZoneTexte 9"/>
        <xdr:cNvSpPr txBox="1"/>
      </xdr:nvSpPr>
      <xdr:spPr>
        <a:xfrm>
          <a:off x="17076963" y="2530927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Total /Service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P5"/>
  <sheetViews>
    <sheetView tabSelected="1" zoomScale="90" zoomScaleNormal="90" zoomScaleSheetLayoutView="100" workbookViewId="0">
      <pane ySplit="1" topLeftCell="A2" activePane="bottomLeft" state="frozenSplit"/>
      <selection pane="bottomLeft" activeCell="C5" sqref="C5"/>
    </sheetView>
  </sheetViews>
  <sheetFormatPr baseColWidth="10" defaultRowHeight="12.75"/>
  <cols>
    <col min="1" max="1" width="8.28515625" customWidth="1"/>
    <col min="2" max="2" width="8.7109375" style="4" customWidth="1"/>
    <col min="3" max="3" width="53.28515625" style="4" customWidth="1"/>
    <col min="4" max="4" width="37" style="4" customWidth="1"/>
    <col min="5" max="5" width="19.28515625" style="49" customWidth="1"/>
    <col min="6" max="6" width="26.85546875" style="4" customWidth="1"/>
    <col min="7" max="7" width="13.85546875" style="4" customWidth="1"/>
    <col min="8" max="8" width="14.5703125" style="4" customWidth="1"/>
    <col min="9" max="9" width="23.28515625" style="4" customWidth="1"/>
    <col min="10" max="10" width="11.140625" style="59" customWidth="1"/>
    <col min="11" max="11" width="8.85546875" style="4" customWidth="1"/>
    <col min="12" max="12" width="14.5703125" style="4" customWidth="1"/>
    <col min="13" max="13" width="8.140625" style="4" customWidth="1"/>
    <col min="14" max="14" width="17.7109375" style="4" customWidth="1"/>
    <col min="15" max="15" width="8.28515625" style="60" customWidth="1"/>
    <col min="16" max="16" width="12.85546875" customWidth="1"/>
  </cols>
  <sheetData>
    <row r="1" spans="1:16" ht="82.5" customHeight="1" thickBot="1">
      <c r="A1" s="38" t="s">
        <v>24</v>
      </c>
      <c r="B1" s="39" t="s">
        <v>41</v>
      </c>
      <c r="C1" s="40" t="s">
        <v>25</v>
      </c>
      <c r="D1" s="41" t="s">
        <v>26</v>
      </c>
      <c r="E1" s="50" t="s">
        <v>20</v>
      </c>
      <c r="F1" s="41" t="s">
        <v>27</v>
      </c>
      <c r="G1" s="42" t="s">
        <v>28</v>
      </c>
      <c r="H1" s="41" t="s">
        <v>29</v>
      </c>
      <c r="I1" s="42" t="s">
        <v>30</v>
      </c>
      <c r="J1" s="84" t="s">
        <v>31</v>
      </c>
      <c r="K1" s="43" t="s">
        <v>32</v>
      </c>
      <c r="L1" s="44" t="s">
        <v>33</v>
      </c>
      <c r="M1" s="45" t="s">
        <v>39</v>
      </c>
      <c r="N1" s="46" t="s">
        <v>34</v>
      </c>
      <c r="O1" s="85" t="s">
        <v>35</v>
      </c>
      <c r="P1" s="47" t="s">
        <v>40</v>
      </c>
    </row>
    <row r="2" spans="1:16" ht="33">
      <c r="A2" s="140" t="s">
        <v>61</v>
      </c>
      <c r="B2" s="141" t="s">
        <v>63</v>
      </c>
      <c r="C2" s="142" t="s">
        <v>1341</v>
      </c>
      <c r="D2" s="143" t="s">
        <v>98</v>
      </c>
      <c r="E2" s="144" t="s">
        <v>1342</v>
      </c>
      <c r="F2" s="142"/>
      <c r="G2" s="145">
        <v>42474</v>
      </c>
      <c r="H2" s="141" t="s">
        <v>100</v>
      </c>
      <c r="I2" s="142" t="s">
        <v>101</v>
      </c>
      <c r="J2" s="175">
        <v>3</v>
      </c>
      <c r="K2" s="146">
        <v>6</v>
      </c>
      <c r="L2" s="147">
        <v>3</v>
      </c>
      <c r="M2" s="146">
        <v>3</v>
      </c>
      <c r="N2" s="148">
        <v>789603.54939856497</v>
      </c>
      <c r="O2" s="176">
        <v>3</v>
      </c>
    </row>
    <row r="3" spans="1:16" ht="30">
      <c r="A3" s="149" t="s">
        <v>102</v>
      </c>
      <c r="B3" s="150" t="s">
        <v>63</v>
      </c>
      <c r="C3" s="151" t="s">
        <v>1341</v>
      </c>
      <c r="D3" s="152" t="s">
        <v>105</v>
      </c>
      <c r="E3" s="144" t="s">
        <v>1342</v>
      </c>
      <c r="F3" s="154" t="s">
        <v>103</v>
      </c>
      <c r="G3" s="155">
        <v>42269</v>
      </c>
      <c r="H3" s="156" t="s">
        <v>107</v>
      </c>
      <c r="I3" s="157" t="s">
        <v>108</v>
      </c>
      <c r="J3" s="167">
        <v>1</v>
      </c>
      <c r="K3" s="159">
        <v>2</v>
      </c>
      <c r="L3" s="160">
        <v>2</v>
      </c>
      <c r="M3" s="158">
        <v>0</v>
      </c>
      <c r="N3" s="161">
        <v>364051.25337612047</v>
      </c>
      <c r="O3" s="168">
        <v>16</v>
      </c>
    </row>
    <row r="4" spans="1:16" ht="30">
      <c r="A4" s="149" t="s">
        <v>102</v>
      </c>
      <c r="B4" s="150" t="s">
        <v>63</v>
      </c>
      <c r="C4" s="151" t="s">
        <v>104</v>
      </c>
      <c r="D4" s="152" t="s">
        <v>105</v>
      </c>
      <c r="E4" s="153" t="s">
        <v>106</v>
      </c>
      <c r="F4" s="154" t="s">
        <v>104</v>
      </c>
      <c r="G4" s="155">
        <v>42269</v>
      </c>
      <c r="H4" s="156" t="s">
        <v>107</v>
      </c>
      <c r="I4" s="157" t="s">
        <v>108</v>
      </c>
      <c r="J4" s="167">
        <v>1</v>
      </c>
      <c r="K4" s="159">
        <v>2</v>
      </c>
      <c r="L4" s="160">
        <v>1</v>
      </c>
      <c r="M4" s="158">
        <v>0</v>
      </c>
      <c r="N4" s="161">
        <v>524207.69239872933</v>
      </c>
      <c r="O4" s="168">
        <v>2</v>
      </c>
    </row>
    <row r="5" spans="1:16" ht="46.5" customHeight="1">
      <c r="A5" s="162" t="s">
        <v>102</v>
      </c>
      <c r="B5" s="150" t="s">
        <v>63</v>
      </c>
      <c r="C5" s="163" t="s">
        <v>109</v>
      </c>
      <c r="D5" s="152" t="s">
        <v>111</v>
      </c>
      <c r="E5" s="164">
        <v>3602673</v>
      </c>
      <c r="F5" s="142" t="s">
        <v>112</v>
      </c>
      <c r="G5" s="165"/>
      <c r="H5" s="156" t="s">
        <v>113</v>
      </c>
      <c r="I5" s="143" t="s">
        <v>114</v>
      </c>
      <c r="J5" s="159">
        <v>2</v>
      </c>
      <c r="K5" s="158">
        <v>4</v>
      </c>
      <c r="L5" s="166">
        <v>2</v>
      </c>
      <c r="M5" s="158">
        <v>2</v>
      </c>
      <c r="N5" s="161">
        <v>79411.69</v>
      </c>
      <c r="O5" s="177" t="s">
        <v>115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D1178"/>
  <sheetViews>
    <sheetView zoomScale="70" zoomScaleNormal="70" zoomScaleSheetLayoutView="100" workbookViewId="0">
      <selection activeCell="L17" sqref="L17"/>
    </sheetView>
  </sheetViews>
  <sheetFormatPr baseColWidth="10" defaultRowHeight="12.75"/>
  <cols>
    <col min="1" max="1" width="10" customWidth="1"/>
    <col min="2" max="2" width="8.42578125" style="4" customWidth="1"/>
    <col min="3" max="4" width="11.42578125" style="4"/>
    <col min="5" max="5" width="12.28515625" style="4" customWidth="1"/>
    <col min="6" max="6" width="4.42578125" style="4" customWidth="1"/>
    <col min="7" max="7" width="9.140625" style="4" customWidth="1"/>
    <col min="8" max="8" width="5.42578125" style="4" customWidth="1"/>
    <col min="9" max="9" width="10.28515625" style="4" customWidth="1"/>
    <col min="10" max="10" width="11.140625" style="4" customWidth="1"/>
    <col min="11" max="11" width="3.140625" style="4" customWidth="1"/>
    <col min="12" max="12" width="14.5703125" style="4" customWidth="1"/>
    <col min="13" max="13" width="8.140625" style="4" customWidth="1"/>
    <col min="14" max="14" width="6.7109375" style="4" customWidth="1"/>
    <col min="15" max="15" width="9.85546875" style="3" customWidth="1"/>
    <col min="16" max="16" width="8.140625" customWidth="1"/>
    <col min="17" max="17" width="14.140625" style="55" customWidth="1"/>
    <col min="18" max="18" width="14.7109375" style="55" customWidth="1"/>
    <col min="20" max="20" width="21.5703125" customWidth="1"/>
    <col min="28" max="28" width="22.85546875" customWidth="1"/>
    <col min="30" max="30" width="16.140625" customWidth="1"/>
  </cols>
  <sheetData>
    <row r="1" spans="1:30" ht="12.75" customHeight="1">
      <c r="B1" s="234"/>
      <c r="C1" s="235"/>
      <c r="D1" s="240"/>
      <c r="E1" s="241"/>
      <c r="F1" s="241"/>
      <c r="G1" s="241"/>
      <c r="H1" s="241"/>
      <c r="I1" s="241"/>
      <c r="J1" s="242"/>
      <c r="K1" s="241"/>
      <c r="L1" s="241"/>
      <c r="M1" s="241"/>
      <c r="N1" s="24"/>
      <c r="O1" s="249"/>
      <c r="P1" s="250"/>
    </row>
    <row r="2" spans="1:30" ht="12.75" customHeight="1">
      <c r="B2" s="236"/>
      <c r="C2" s="237"/>
      <c r="D2" s="243"/>
      <c r="E2" s="244"/>
      <c r="F2" s="244"/>
      <c r="G2" s="244"/>
      <c r="H2" s="244"/>
      <c r="I2" s="244"/>
      <c r="J2" s="245"/>
      <c r="K2" s="244"/>
      <c r="L2" s="244"/>
      <c r="M2" s="244"/>
      <c r="N2" s="25"/>
      <c r="O2" s="105"/>
      <c r="P2" s="1"/>
    </row>
    <row r="3" spans="1:30" ht="13.5" customHeight="1" thickBot="1">
      <c r="B3" s="238"/>
      <c r="C3" s="239"/>
      <c r="D3" s="246"/>
      <c r="E3" s="247"/>
      <c r="F3" s="247"/>
      <c r="G3" s="247"/>
      <c r="H3" s="247"/>
      <c r="I3" s="247"/>
      <c r="J3" s="248"/>
      <c r="K3" s="247"/>
      <c r="L3" s="247"/>
      <c r="M3" s="247"/>
      <c r="N3" s="26"/>
      <c r="O3" s="174"/>
      <c r="P3" s="2"/>
      <c r="R3" s="269" t="s">
        <v>51</v>
      </c>
      <c r="S3" s="267" t="s">
        <v>53</v>
      </c>
      <c r="T3" s="270" t="s">
        <v>57</v>
      </c>
    </row>
    <row r="4" spans="1:30">
      <c r="J4" s="109"/>
      <c r="O4" s="110"/>
      <c r="R4" s="269"/>
      <c r="S4" s="267"/>
      <c r="T4" s="270"/>
    </row>
    <row r="5" spans="1:30" ht="23.25" customHeight="1">
      <c r="B5" s="27" t="s">
        <v>8</v>
      </c>
      <c r="C5" s="27"/>
      <c r="D5" s="27"/>
      <c r="E5" s="252" t="s">
        <v>12</v>
      </c>
      <c r="F5" s="252"/>
      <c r="G5" s="252"/>
      <c r="H5" s="252"/>
      <c r="I5" s="252"/>
      <c r="J5" s="169">
        <v>10</v>
      </c>
      <c r="K5" s="251" t="s">
        <v>11</v>
      </c>
      <c r="L5" s="251"/>
      <c r="M5" s="27"/>
      <c r="N5" s="27"/>
      <c r="O5" s="170"/>
      <c r="P5" s="27"/>
      <c r="R5" s="102" t="s">
        <v>61</v>
      </c>
      <c r="T5" s="101" t="s">
        <v>60</v>
      </c>
      <c r="AB5" s="79" t="s">
        <v>57</v>
      </c>
      <c r="AC5" s="79" t="s">
        <v>51</v>
      </c>
      <c r="AD5" s="79" t="s">
        <v>89</v>
      </c>
    </row>
    <row r="6" spans="1:30" ht="18" customHeight="1">
      <c r="B6" s="10"/>
      <c r="C6" s="227"/>
      <c r="D6" s="227"/>
      <c r="E6" s="16"/>
      <c r="F6" s="16"/>
      <c r="G6" s="14"/>
      <c r="H6" s="14"/>
      <c r="I6" s="14"/>
      <c r="J6" s="171"/>
      <c r="K6" s="10"/>
      <c r="L6" s="10"/>
      <c r="M6" s="10"/>
      <c r="N6" s="10"/>
      <c r="O6" s="172"/>
      <c r="P6" s="14"/>
      <c r="S6" s="58"/>
      <c r="AB6" s="100" t="s">
        <v>58</v>
      </c>
      <c r="AC6" s="100" t="s">
        <v>55</v>
      </c>
      <c r="AD6" t="s">
        <v>38</v>
      </c>
    </row>
    <row r="7" spans="1:30" ht="18" customHeight="1">
      <c r="B7" s="30"/>
      <c r="C7" s="232" t="s">
        <v>15</v>
      </c>
      <c r="D7" s="232"/>
      <c r="E7" s="232"/>
      <c r="F7" s="31" t="s">
        <v>14</v>
      </c>
      <c r="G7" s="75"/>
      <c r="H7" s="30" t="s">
        <v>13</v>
      </c>
      <c r="I7" s="256"/>
      <c r="J7" s="257"/>
      <c r="K7" s="11"/>
      <c r="L7" s="233" t="s">
        <v>17</v>
      </c>
      <c r="M7" s="233"/>
      <c r="N7" s="233"/>
      <c r="O7" s="226"/>
      <c r="P7" s="226"/>
      <c r="V7" s="48"/>
      <c r="AB7" s="103" t="s">
        <v>59</v>
      </c>
      <c r="AC7" s="100" t="s">
        <v>61</v>
      </c>
      <c r="AD7" t="s">
        <v>63</v>
      </c>
    </row>
    <row r="8" spans="1:30" ht="18">
      <c r="B8" s="10"/>
      <c r="C8" s="228"/>
      <c r="D8" s="229"/>
      <c r="E8" s="15"/>
      <c r="F8" s="15"/>
      <c r="G8" s="10"/>
      <c r="H8" s="10"/>
      <c r="I8" s="10"/>
      <c r="J8" s="172"/>
      <c r="K8" s="10"/>
      <c r="L8" s="10"/>
      <c r="M8" s="28" t="s">
        <v>16</v>
      </c>
      <c r="N8" s="253"/>
      <c r="O8" s="254"/>
      <c r="P8" s="255"/>
      <c r="AB8" s="103" t="s">
        <v>60</v>
      </c>
      <c r="AC8" s="78"/>
      <c r="AD8" t="s">
        <v>64</v>
      </c>
    </row>
    <row r="9" spans="1:30" ht="18.75" thickBot="1">
      <c r="AB9" s="103" t="s">
        <v>56</v>
      </c>
      <c r="AD9" s="114" t="s">
        <v>37</v>
      </c>
    </row>
    <row r="10" spans="1:30" s="9" customFormat="1" ht="27.75" customHeight="1" thickBot="1">
      <c r="A10" s="13" t="s">
        <v>1</v>
      </c>
      <c r="B10" s="32" t="s">
        <v>10</v>
      </c>
      <c r="C10" s="196" t="s">
        <v>7</v>
      </c>
      <c r="D10" s="230"/>
      <c r="E10" s="230"/>
      <c r="F10" s="230"/>
      <c r="G10" s="230"/>
      <c r="H10" s="230"/>
      <c r="I10" s="230"/>
      <c r="J10" s="231"/>
      <c r="K10" s="197"/>
      <c r="L10" s="23" t="s">
        <v>20</v>
      </c>
      <c r="M10" s="196" t="s">
        <v>0</v>
      </c>
      <c r="N10" s="197"/>
      <c r="O10" s="173" t="s">
        <v>3</v>
      </c>
      <c r="P10" s="53" t="s">
        <v>2</v>
      </c>
      <c r="Q10" s="56" t="s">
        <v>42</v>
      </c>
      <c r="R10" s="56" t="s">
        <v>40</v>
      </c>
      <c r="S10" s="268" t="s">
        <v>50</v>
      </c>
      <c r="T10" s="268"/>
      <c r="U10" s="268"/>
      <c r="V10" s="268"/>
      <c r="W10" s="268"/>
      <c r="AB10" s="104" t="s">
        <v>62</v>
      </c>
      <c r="AD10" s="12" t="s">
        <v>65</v>
      </c>
    </row>
    <row r="11" spans="1:30" s="12" customFormat="1" ht="20.100000000000001" customHeight="1">
      <c r="A11" s="192"/>
      <c r="B11" s="192"/>
      <c r="C11" s="179"/>
      <c r="D11" s="180"/>
      <c r="E11" s="180"/>
      <c r="F11" s="180"/>
      <c r="G11" s="180"/>
      <c r="H11" s="180"/>
      <c r="I11" s="180"/>
      <c r="J11" s="191"/>
      <c r="K11" s="181"/>
      <c r="L11" s="68"/>
      <c r="M11" s="194"/>
      <c r="N11" s="195"/>
      <c r="O11" s="259"/>
      <c r="P11" s="65"/>
      <c r="Q11" s="258">
        <v>789603.54939856497</v>
      </c>
      <c r="R11" s="190">
        <f>O11*Q11</f>
        <v>0</v>
      </c>
      <c r="S11" s="190"/>
      <c r="T11" s="190"/>
      <c r="U11" s="190"/>
      <c r="V11" s="190"/>
      <c r="W11" s="190"/>
      <c r="AD11" s="115" t="s">
        <v>66</v>
      </c>
    </row>
    <row r="12" spans="1:30" s="12" customFormat="1" ht="20.100000000000001" customHeight="1" thickBot="1">
      <c r="A12" s="193"/>
      <c r="B12" s="193"/>
      <c r="C12" s="182"/>
      <c r="D12" s="183"/>
      <c r="E12" s="183"/>
      <c r="F12" s="183"/>
      <c r="G12" s="183"/>
      <c r="H12" s="183"/>
      <c r="I12" s="183"/>
      <c r="J12" s="184"/>
      <c r="K12" s="185"/>
      <c r="L12" s="67"/>
      <c r="M12" s="198"/>
      <c r="N12" s="199"/>
      <c r="O12" s="260"/>
      <c r="P12" s="66"/>
      <c r="Q12" s="258"/>
      <c r="R12" s="190"/>
      <c r="S12" s="190"/>
      <c r="T12" s="190"/>
      <c r="U12" s="190"/>
      <c r="V12" s="190"/>
      <c r="W12" s="190"/>
      <c r="AD12" s="115" t="s">
        <v>67</v>
      </c>
    </row>
    <row r="13" spans="1:30" s="12" customFormat="1" ht="20.100000000000001" customHeight="1">
      <c r="A13" s="192"/>
      <c r="B13" s="192"/>
      <c r="C13" s="179"/>
      <c r="D13" s="180"/>
      <c r="E13" s="180"/>
      <c r="F13" s="180"/>
      <c r="G13" s="180"/>
      <c r="H13" s="180"/>
      <c r="I13" s="180"/>
      <c r="J13" s="191"/>
      <c r="K13" s="181"/>
      <c r="L13" s="68"/>
      <c r="M13" s="194"/>
      <c r="N13" s="195"/>
      <c r="O13" s="259"/>
      <c r="P13" s="65"/>
      <c r="Q13" s="258"/>
      <c r="R13" s="190">
        <f>O13*Q13</f>
        <v>0</v>
      </c>
      <c r="S13" s="190"/>
      <c r="T13" s="190"/>
      <c r="U13" s="190"/>
      <c r="V13" s="190"/>
      <c r="W13" s="190"/>
      <c r="AD13" s="115" t="s">
        <v>61</v>
      </c>
    </row>
    <row r="14" spans="1:30" s="12" customFormat="1" ht="20.100000000000001" customHeight="1" thickBot="1">
      <c r="A14" s="193"/>
      <c r="B14" s="193"/>
      <c r="C14" s="182"/>
      <c r="D14" s="183"/>
      <c r="E14" s="183"/>
      <c r="F14" s="183"/>
      <c r="G14" s="183"/>
      <c r="H14" s="183"/>
      <c r="I14" s="183"/>
      <c r="J14" s="184"/>
      <c r="K14" s="185"/>
      <c r="L14" s="67"/>
      <c r="M14" s="198"/>
      <c r="N14" s="199"/>
      <c r="O14" s="260"/>
      <c r="P14" s="66"/>
      <c r="Q14" s="258"/>
      <c r="R14" s="190"/>
      <c r="S14" s="190"/>
      <c r="T14" s="190"/>
      <c r="U14" s="190"/>
      <c r="V14" s="190"/>
      <c r="W14" s="190"/>
      <c r="AD14" s="115" t="s">
        <v>68</v>
      </c>
    </row>
    <row r="15" spans="1:30" s="12" customFormat="1" ht="20.100000000000001" customHeight="1">
      <c r="A15" s="200"/>
      <c r="B15" s="192"/>
      <c r="C15" s="179"/>
      <c r="D15" s="180"/>
      <c r="E15" s="180"/>
      <c r="F15" s="180"/>
      <c r="G15" s="180"/>
      <c r="H15" s="180"/>
      <c r="I15" s="180"/>
      <c r="J15" s="191"/>
      <c r="K15" s="181"/>
      <c r="L15" s="68"/>
      <c r="M15" s="194"/>
      <c r="N15" s="195"/>
      <c r="O15" s="261"/>
      <c r="P15" s="65"/>
      <c r="Q15" s="258"/>
      <c r="R15" s="190">
        <f>O15*Q15</f>
        <v>0</v>
      </c>
      <c r="S15" s="190"/>
      <c r="T15" s="190"/>
      <c r="U15" s="190"/>
      <c r="V15" s="190"/>
      <c r="W15" s="190"/>
      <c r="AD15" s="115" t="s">
        <v>69</v>
      </c>
    </row>
    <row r="16" spans="1:30" s="12" customFormat="1" ht="20.100000000000001" customHeight="1" thickBot="1">
      <c r="A16" s="201"/>
      <c r="B16" s="193"/>
      <c r="C16" s="182"/>
      <c r="D16" s="183"/>
      <c r="E16" s="183"/>
      <c r="F16" s="183"/>
      <c r="G16" s="183"/>
      <c r="H16" s="183"/>
      <c r="I16" s="183"/>
      <c r="J16" s="184"/>
      <c r="K16" s="185"/>
      <c r="L16" s="67"/>
      <c r="M16" s="198"/>
      <c r="N16" s="199"/>
      <c r="O16" s="262"/>
      <c r="P16" s="66"/>
      <c r="Q16" s="258"/>
      <c r="R16" s="190"/>
      <c r="S16" s="190"/>
      <c r="T16" s="190"/>
      <c r="U16" s="190"/>
      <c r="V16" s="190"/>
      <c r="W16" s="190"/>
      <c r="AD16" s="115" t="s">
        <v>70</v>
      </c>
    </row>
    <row r="17" spans="1:30" s="12" customFormat="1" ht="20.100000000000001" customHeight="1">
      <c r="A17" s="202"/>
      <c r="B17" s="33"/>
      <c r="C17" s="179"/>
      <c r="D17" s="180"/>
      <c r="E17" s="180"/>
      <c r="F17" s="180"/>
      <c r="G17" s="180"/>
      <c r="H17" s="180"/>
      <c r="I17" s="180"/>
      <c r="J17" s="191"/>
      <c r="K17" s="181"/>
      <c r="L17" s="68"/>
      <c r="M17" s="186"/>
      <c r="N17" s="187"/>
      <c r="O17" s="263"/>
      <c r="P17" s="51"/>
      <c r="Q17" s="190"/>
      <c r="R17" s="190">
        <f>O17*Q17</f>
        <v>0</v>
      </c>
      <c r="S17" s="190"/>
      <c r="T17" s="190"/>
      <c r="U17" s="190"/>
      <c r="V17" s="190"/>
      <c r="W17" s="190"/>
      <c r="AD17" s="115" t="s">
        <v>71</v>
      </c>
    </row>
    <row r="18" spans="1:30" s="12" customFormat="1" ht="20.100000000000001" customHeight="1" thickBot="1">
      <c r="A18" s="203"/>
      <c r="B18" s="34"/>
      <c r="C18" s="182"/>
      <c r="D18" s="183"/>
      <c r="E18" s="183"/>
      <c r="F18" s="183"/>
      <c r="G18" s="183"/>
      <c r="H18" s="183"/>
      <c r="I18" s="183"/>
      <c r="J18" s="184"/>
      <c r="K18" s="185"/>
      <c r="L18" s="67"/>
      <c r="M18" s="188"/>
      <c r="N18" s="189"/>
      <c r="O18" s="264"/>
      <c r="P18" s="52"/>
      <c r="Q18" s="190"/>
      <c r="R18" s="190"/>
      <c r="S18" s="190"/>
      <c r="T18" s="190"/>
      <c r="U18" s="190"/>
      <c r="V18" s="190"/>
      <c r="W18" s="190"/>
      <c r="AD18" s="115" t="s">
        <v>55</v>
      </c>
    </row>
    <row r="19" spans="1:30" s="12" customFormat="1" ht="20.100000000000001" customHeight="1">
      <c r="A19" s="202"/>
      <c r="B19" s="33"/>
      <c r="C19" s="179"/>
      <c r="D19" s="180"/>
      <c r="E19" s="180"/>
      <c r="F19" s="180"/>
      <c r="G19" s="180"/>
      <c r="H19" s="180"/>
      <c r="I19" s="180"/>
      <c r="J19" s="191"/>
      <c r="K19" s="181"/>
      <c r="L19" s="68"/>
      <c r="M19" s="186"/>
      <c r="N19" s="187"/>
      <c r="O19" s="265"/>
      <c r="P19" s="51"/>
      <c r="Q19" s="190"/>
      <c r="R19" s="190">
        <f>O19*Q19</f>
        <v>0</v>
      </c>
      <c r="S19" s="178"/>
      <c r="T19" s="178"/>
      <c r="U19" s="178"/>
      <c r="V19" s="178"/>
      <c r="W19" s="178"/>
      <c r="AD19" s="115" t="s">
        <v>55</v>
      </c>
    </row>
    <row r="20" spans="1:30" s="12" customFormat="1" ht="20.100000000000001" customHeight="1" thickBot="1">
      <c r="A20" s="203"/>
      <c r="B20" s="34"/>
      <c r="C20" s="182"/>
      <c r="D20" s="183"/>
      <c r="E20" s="183"/>
      <c r="F20" s="183"/>
      <c r="G20" s="183"/>
      <c r="H20" s="183"/>
      <c r="I20" s="183"/>
      <c r="J20" s="184"/>
      <c r="K20" s="185"/>
      <c r="L20" s="67"/>
      <c r="M20" s="188"/>
      <c r="N20" s="189"/>
      <c r="O20" s="266"/>
      <c r="P20" s="52"/>
      <c r="Q20" s="190"/>
      <c r="R20" s="190"/>
      <c r="S20" s="178"/>
      <c r="T20" s="178"/>
      <c r="U20" s="178"/>
      <c r="V20" s="178"/>
      <c r="W20" s="178"/>
      <c r="AD20" s="115" t="s">
        <v>72</v>
      </c>
    </row>
    <row r="21" spans="1:30" s="12" customFormat="1" ht="20.100000000000001" customHeight="1">
      <c r="A21" s="202"/>
      <c r="B21" s="33"/>
      <c r="C21" s="179"/>
      <c r="D21" s="180"/>
      <c r="E21" s="180"/>
      <c r="F21" s="180"/>
      <c r="G21" s="180"/>
      <c r="H21" s="180"/>
      <c r="I21" s="180"/>
      <c r="J21" s="191"/>
      <c r="K21" s="181"/>
      <c r="L21" s="68"/>
      <c r="M21" s="186"/>
      <c r="N21" s="187"/>
      <c r="O21" s="107"/>
      <c r="P21" s="51"/>
      <c r="Q21" s="190"/>
      <c r="R21" s="190">
        <f>O21*Q21</f>
        <v>0</v>
      </c>
      <c r="S21" s="178"/>
      <c r="T21" s="178"/>
      <c r="U21" s="178"/>
      <c r="V21" s="178"/>
      <c r="W21" s="178"/>
      <c r="AD21" s="115" t="s">
        <v>73</v>
      </c>
    </row>
    <row r="22" spans="1:30" s="12" customFormat="1" ht="20.100000000000001" customHeight="1" thickBot="1">
      <c r="A22" s="203"/>
      <c r="B22" s="34"/>
      <c r="C22" s="182"/>
      <c r="D22" s="183"/>
      <c r="E22" s="183"/>
      <c r="F22" s="183"/>
      <c r="G22" s="183"/>
      <c r="H22" s="183"/>
      <c r="I22" s="183"/>
      <c r="J22" s="184"/>
      <c r="K22" s="185"/>
      <c r="L22" s="67"/>
      <c r="M22" s="188"/>
      <c r="N22" s="189"/>
      <c r="O22" s="106"/>
      <c r="P22" s="52"/>
      <c r="Q22" s="190"/>
      <c r="R22" s="190"/>
      <c r="S22" s="178"/>
      <c r="T22" s="178"/>
      <c r="U22" s="178"/>
      <c r="V22" s="178"/>
      <c r="W22" s="178"/>
      <c r="AD22" s="115" t="s">
        <v>74</v>
      </c>
    </row>
    <row r="23" spans="1:30" s="12" customFormat="1" ht="20.100000000000001" customHeight="1">
      <c r="A23" s="19"/>
      <c r="B23" s="33"/>
      <c r="C23" s="179"/>
      <c r="D23" s="180"/>
      <c r="E23" s="180"/>
      <c r="F23" s="180"/>
      <c r="G23" s="180"/>
      <c r="H23" s="180"/>
      <c r="I23" s="180"/>
      <c r="J23" s="191"/>
      <c r="K23" s="181"/>
      <c r="L23" s="68"/>
      <c r="M23" s="186"/>
      <c r="N23" s="187"/>
      <c r="O23" s="107"/>
      <c r="P23" s="51"/>
      <c r="Q23" s="190"/>
      <c r="R23" s="190">
        <f>O23*Q23</f>
        <v>0</v>
      </c>
      <c r="S23" s="178"/>
      <c r="T23" s="178"/>
      <c r="U23" s="178"/>
      <c r="V23" s="178"/>
      <c r="W23" s="178"/>
    </row>
    <row r="24" spans="1:30" s="12" customFormat="1" ht="20.100000000000001" customHeight="1" thickBot="1">
      <c r="A24" s="21"/>
      <c r="B24" s="34"/>
      <c r="C24" s="182"/>
      <c r="D24" s="183"/>
      <c r="E24" s="183"/>
      <c r="F24" s="183"/>
      <c r="G24" s="183"/>
      <c r="H24" s="183"/>
      <c r="I24" s="183"/>
      <c r="J24" s="184"/>
      <c r="K24" s="185"/>
      <c r="L24" s="67"/>
      <c r="M24" s="188"/>
      <c r="N24" s="189"/>
      <c r="O24" s="106"/>
      <c r="P24" s="52"/>
      <c r="Q24" s="190"/>
      <c r="R24" s="190"/>
      <c r="S24" s="178"/>
      <c r="T24" s="178"/>
      <c r="U24" s="178"/>
      <c r="V24" s="178"/>
      <c r="W24" s="178"/>
    </row>
    <row r="25" spans="1:30" s="12" customFormat="1" ht="20.100000000000001" customHeight="1">
      <c r="A25" s="19"/>
      <c r="B25" s="33"/>
      <c r="C25" s="179"/>
      <c r="D25" s="180"/>
      <c r="E25" s="180"/>
      <c r="F25" s="180"/>
      <c r="G25" s="180"/>
      <c r="H25" s="180"/>
      <c r="I25" s="180"/>
      <c r="J25" s="191"/>
      <c r="K25" s="181"/>
      <c r="L25" s="68"/>
      <c r="M25" s="186"/>
      <c r="N25" s="187"/>
      <c r="O25" s="107"/>
      <c r="P25" s="51"/>
      <c r="Q25" s="190"/>
      <c r="R25" s="190">
        <f>O25*Q25</f>
        <v>0</v>
      </c>
      <c r="S25" s="178"/>
      <c r="T25" s="178"/>
      <c r="U25" s="178"/>
      <c r="V25" s="178"/>
      <c r="W25" s="178"/>
    </row>
    <row r="26" spans="1:30" s="12" customFormat="1" ht="20.100000000000001" customHeight="1" thickBot="1">
      <c r="A26" s="21"/>
      <c r="B26" s="34"/>
      <c r="C26" s="182"/>
      <c r="D26" s="183"/>
      <c r="E26" s="183"/>
      <c r="F26" s="183"/>
      <c r="G26" s="183"/>
      <c r="H26" s="183"/>
      <c r="I26" s="183"/>
      <c r="J26" s="184"/>
      <c r="K26" s="185"/>
      <c r="L26" s="67"/>
      <c r="M26" s="188"/>
      <c r="N26" s="189"/>
      <c r="O26" s="106"/>
      <c r="P26" s="52"/>
      <c r="Q26" s="190"/>
      <c r="R26" s="190"/>
      <c r="S26" s="178"/>
      <c r="T26" s="178"/>
      <c r="U26" s="178"/>
      <c r="V26" s="178"/>
      <c r="W26" s="178"/>
    </row>
    <row r="27" spans="1:30" s="12" customFormat="1" ht="20.100000000000001" customHeight="1">
      <c r="A27" s="19"/>
      <c r="B27" s="33"/>
      <c r="C27" s="179"/>
      <c r="D27" s="180"/>
      <c r="E27" s="180"/>
      <c r="F27" s="180"/>
      <c r="G27" s="180"/>
      <c r="H27" s="180"/>
      <c r="I27" s="180"/>
      <c r="J27" s="180"/>
      <c r="K27" s="181"/>
      <c r="L27" s="68"/>
      <c r="M27" s="186"/>
      <c r="N27" s="187"/>
      <c r="O27" s="20"/>
      <c r="P27" s="51"/>
      <c r="Q27" s="190"/>
      <c r="R27" s="190">
        <f>O27*Q27</f>
        <v>0</v>
      </c>
      <c r="S27" s="178"/>
      <c r="T27" s="178"/>
      <c r="U27" s="178"/>
      <c r="V27" s="178"/>
      <c r="W27" s="178"/>
    </row>
    <row r="28" spans="1:30" s="12" customFormat="1" ht="20.100000000000001" customHeight="1" thickBot="1">
      <c r="A28" s="21"/>
      <c r="B28" s="34"/>
      <c r="C28" s="182"/>
      <c r="D28" s="183"/>
      <c r="E28" s="183"/>
      <c r="F28" s="183"/>
      <c r="G28" s="183"/>
      <c r="H28" s="183"/>
      <c r="I28" s="183"/>
      <c r="J28" s="183"/>
      <c r="K28" s="185"/>
      <c r="L28" s="67"/>
      <c r="M28" s="188"/>
      <c r="N28" s="189"/>
      <c r="O28" s="22"/>
      <c r="P28" s="52"/>
      <c r="Q28" s="190"/>
      <c r="R28" s="190"/>
      <c r="S28" s="178"/>
      <c r="T28" s="178"/>
      <c r="U28" s="178"/>
      <c r="V28" s="178"/>
      <c r="W28" s="178"/>
    </row>
    <row r="29" spans="1:30" s="12" customFormat="1" ht="20.100000000000001" customHeight="1">
      <c r="A29" s="19"/>
      <c r="B29" s="33"/>
      <c r="C29" s="179"/>
      <c r="D29" s="180"/>
      <c r="E29" s="180"/>
      <c r="F29" s="180"/>
      <c r="G29" s="180"/>
      <c r="H29" s="180"/>
      <c r="I29" s="180"/>
      <c r="J29" s="180"/>
      <c r="K29" s="181"/>
      <c r="L29" s="68"/>
      <c r="M29" s="186"/>
      <c r="N29" s="187"/>
      <c r="O29" s="20"/>
      <c r="P29" s="51"/>
      <c r="Q29" s="190"/>
      <c r="R29" s="190">
        <f>O29*Q29</f>
        <v>0</v>
      </c>
      <c r="S29" s="178"/>
      <c r="T29" s="178"/>
      <c r="U29" s="178"/>
      <c r="V29" s="178"/>
      <c r="W29" s="178"/>
    </row>
    <row r="30" spans="1:30" s="12" customFormat="1" ht="20.100000000000001" customHeight="1" thickBot="1">
      <c r="A30" s="21"/>
      <c r="B30" s="34"/>
      <c r="C30" s="182"/>
      <c r="D30" s="183"/>
      <c r="E30" s="183"/>
      <c r="F30" s="183"/>
      <c r="G30" s="183"/>
      <c r="H30" s="183"/>
      <c r="I30" s="183"/>
      <c r="J30" s="183"/>
      <c r="K30" s="185"/>
      <c r="L30" s="67"/>
      <c r="M30" s="188"/>
      <c r="N30" s="189"/>
      <c r="O30" s="22"/>
      <c r="P30" s="52"/>
      <c r="Q30" s="190"/>
      <c r="R30" s="190"/>
      <c r="S30" s="178"/>
      <c r="T30" s="178"/>
      <c r="U30" s="178"/>
      <c r="V30" s="178"/>
      <c r="W30" s="178"/>
    </row>
    <row r="31" spans="1:30" s="12" customFormat="1" ht="20.100000000000001" customHeight="1">
      <c r="A31" s="19"/>
      <c r="B31" s="33"/>
      <c r="C31" s="179"/>
      <c r="D31" s="180"/>
      <c r="E31" s="180"/>
      <c r="F31" s="180"/>
      <c r="G31" s="180"/>
      <c r="H31" s="180"/>
      <c r="I31" s="180"/>
      <c r="J31" s="180"/>
      <c r="K31" s="181"/>
      <c r="L31" s="68"/>
      <c r="M31" s="186"/>
      <c r="N31" s="187"/>
      <c r="O31" s="20"/>
      <c r="P31" s="51"/>
      <c r="Q31" s="190"/>
      <c r="R31" s="190">
        <f>O31*Q31</f>
        <v>0</v>
      </c>
      <c r="S31" s="178"/>
      <c r="T31" s="178"/>
      <c r="U31" s="178"/>
      <c r="V31" s="178"/>
      <c r="W31" s="178"/>
    </row>
    <row r="32" spans="1:30" s="12" customFormat="1" ht="20.100000000000001" customHeight="1" thickBot="1">
      <c r="A32" s="21"/>
      <c r="B32" s="34"/>
      <c r="C32" s="182"/>
      <c r="D32" s="183"/>
      <c r="E32" s="183"/>
      <c r="F32" s="183"/>
      <c r="G32" s="183"/>
      <c r="H32" s="183"/>
      <c r="I32" s="183"/>
      <c r="J32" s="183"/>
      <c r="K32" s="185"/>
      <c r="L32" s="67"/>
      <c r="M32" s="188"/>
      <c r="N32" s="189"/>
      <c r="O32" s="22"/>
      <c r="P32" s="52"/>
      <c r="Q32" s="190"/>
      <c r="R32" s="190"/>
      <c r="S32" s="178"/>
      <c r="T32" s="178"/>
      <c r="U32" s="178"/>
      <c r="V32" s="178"/>
      <c r="W32" s="178"/>
    </row>
    <row r="33" spans="1:23" s="12" customFormat="1" ht="20.100000000000001" customHeight="1">
      <c r="A33" s="19"/>
      <c r="B33" s="33"/>
      <c r="C33" s="179"/>
      <c r="D33" s="180"/>
      <c r="E33" s="180"/>
      <c r="F33" s="180"/>
      <c r="G33" s="180"/>
      <c r="H33" s="180"/>
      <c r="I33" s="180"/>
      <c r="J33" s="191"/>
      <c r="K33" s="181"/>
      <c r="L33" s="68"/>
      <c r="M33" s="186"/>
      <c r="N33" s="187"/>
      <c r="O33" s="107"/>
      <c r="P33" s="51"/>
      <c r="Q33" s="190"/>
      <c r="R33" s="190">
        <f>O33*Q33</f>
        <v>0</v>
      </c>
      <c r="S33" s="178"/>
      <c r="T33" s="178"/>
      <c r="U33" s="178"/>
      <c r="V33" s="178"/>
      <c r="W33" s="178"/>
    </row>
    <row r="34" spans="1:23" s="12" customFormat="1" ht="20.100000000000001" customHeight="1" thickBot="1">
      <c r="A34" s="21"/>
      <c r="B34" s="34"/>
      <c r="C34" s="182"/>
      <c r="D34" s="183"/>
      <c r="E34" s="183"/>
      <c r="F34" s="183"/>
      <c r="G34" s="183"/>
      <c r="H34" s="183"/>
      <c r="I34" s="183"/>
      <c r="J34" s="184"/>
      <c r="K34" s="185"/>
      <c r="L34" s="67"/>
      <c r="M34" s="188"/>
      <c r="N34" s="189"/>
      <c r="O34" s="106"/>
      <c r="P34" s="52"/>
      <c r="Q34" s="190"/>
      <c r="R34" s="190"/>
      <c r="S34" s="178"/>
      <c r="T34" s="178"/>
      <c r="U34" s="178"/>
      <c r="V34" s="178"/>
      <c r="W34" s="178"/>
    </row>
    <row r="35" spans="1:23" s="12" customFormat="1" ht="20.100000000000001" customHeight="1">
      <c r="A35" s="19"/>
      <c r="B35" s="33"/>
      <c r="C35" s="179"/>
      <c r="D35" s="180"/>
      <c r="E35" s="180"/>
      <c r="F35" s="180"/>
      <c r="G35" s="180"/>
      <c r="H35" s="180"/>
      <c r="I35" s="180"/>
      <c r="J35" s="180"/>
      <c r="K35" s="181"/>
      <c r="L35" s="68"/>
      <c r="M35" s="186"/>
      <c r="N35" s="187"/>
      <c r="O35" s="20"/>
      <c r="P35" s="51"/>
      <c r="Q35" s="190"/>
      <c r="R35" s="190">
        <f>O35*Q35</f>
        <v>0</v>
      </c>
      <c r="S35" s="178"/>
      <c r="T35" s="178"/>
      <c r="U35" s="178"/>
      <c r="V35" s="178"/>
      <c r="W35" s="178"/>
    </row>
    <row r="36" spans="1:23" s="12" customFormat="1" ht="20.100000000000001" customHeight="1" thickBot="1">
      <c r="A36" s="21"/>
      <c r="B36" s="34"/>
      <c r="C36" s="182"/>
      <c r="D36" s="183"/>
      <c r="E36" s="183"/>
      <c r="F36" s="183"/>
      <c r="G36" s="183"/>
      <c r="H36" s="183"/>
      <c r="I36" s="183"/>
      <c r="J36" s="184"/>
      <c r="K36" s="185"/>
      <c r="L36" s="67"/>
      <c r="M36" s="188"/>
      <c r="N36" s="189"/>
      <c r="O36" s="106"/>
      <c r="P36" s="52"/>
      <c r="Q36" s="190"/>
      <c r="R36" s="190"/>
      <c r="S36" s="178"/>
      <c r="T36" s="178"/>
      <c r="U36" s="178"/>
      <c r="V36" s="178"/>
      <c r="W36" s="178"/>
    </row>
    <row r="37" spans="1:23" s="12" customFormat="1" ht="20.100000000000001" customHeight="1">
      <c r="A37" s="19"/>
      <c r="B37" s="33"/>
      <c r="C37" s="179"/>
      <c r="D37" s="180"/>
      <c r="E37" s="180"/>
      <c r="F37" s="180"/>
      <c r="G37" s="180"/>
      <c r="H37" s="180"/>
      <c r="I37" s="180"/>
      <c r="J37" s="191"/>
      <c r="K37" s="181"/>
      <c r="L37" s="68"/>
      <c r="M37" s="186"/>
      <c r="N37" s="187"/>
      <c r="O37" s="107"/>
      <c r="P37" s="51"/>
      <c r="Q37" s="190"/>
      <c r="R37" s="190">
        <f>O37*Q37</f>
        <v>0</v>
      </c>
      <c r="S37" s="178"/>
      <c r="T37" s="178"/>
      <c r="U37" s="178"/>
      <c r="V37" s="178"/>
      <c r="W37" s="178"/>
    </row>
    <row r="38" spans="1:23" s="12" customFormat="1" ht="20.100000000000001" customHeight="1" thickBot="1">
      <c r="A38" s="21"/>
      <c r="B38" s="34"/>
      <c r="C38" s="182"/>
      <c r="D38" s="183"/>
      <c r="E38" s="183"/>
      <c r="F38" s="183"/>
      <c r="G38" s="183"/>
      <c r="H38" s="183"/>
      <c r="I38" s="183"/>
      <c r="J38" s="183"/>
      <c r="K38" s="185"/>
      <c r="L38" s="67"/>
      <c r="M38" s="188"/>
      <c r="N38" s="189"/>
      <c r="O38" s="22"/>
      <c r="P38" s="52"/>
      <c r="Q38" s="190"/>
      <c r="R38" s="190"/>
      <c r="S38" s="178"/>
      <c r="T38" s="178"/>
      <c r="U38" s="178"/>
      <c r="V38" s="178"/>
      <c r="W38" s="178"/>
    </row>
    <row r="39" spans="1:23" s="12" customFormat="1" ht="20.100000000000001" customHeight="1">
      <c r="A39" s="19"/>
      <c r="B39" s="33"/>
      <c r="C39" s="179"/>
      <c r="D39" s="180"/>
      <c r="E39" s="180"/>
      <c r="F39" s="180"/>
      <c r="G39" s="180"/>
      <c r="H39" s="180"/>
      <c r="I39" s="180"/>
      <c r="J39" s="180"/>
      <c r="K39" s="181"/>
      <c r="L39" s="68"/>
      <c r="M39" s="186"/>
      <c r="N39" s="187"/>
      <c r="O39" s="20"/>
      <c r="P39" s="51"/>
      <c r="Q39" s="190"/>
      <c r="R39" s="190">
        <f>O39*Q39</f>
        <v>0</v>
      </c>
      <c r="S39" s="178"/>
      <c r="T39" s="178"/>
      <c r="U39" s="178"/>
      <c r="V39" s="178"/>
      <c r="W39" s="178"/>
    </row>
    <row r="40" spans="1:23" s="12" customFormat="1" ht="20.100000000000001" customHeight="1" thickBot="1">
      <c r="A40" s="21"/>
      <c r="B40" s="34"/>
      <c r="C40" s="182"/>
      <c r="D40" s="183"/>
      <c r="E40" s="183"/>
      <c r="F40" s="183"/>
      <c r="G40" s="183"/>
      <c r="H40" s="183"/>
      <c r="I40" s="183"/>
      <c r="J40" s="183"/>
      <c r="K40" s="185"/>
      <c r="L40" s="67"/>
      <c r="M40" s="188"/>
      <c r="N40" s="189"/>
      <c r="O40" s="22"/>
      <c r="P40" s="52"/>
      <c r="Q40" s="190"/>
      <c r="R40" s="190"/>
      <c r="S40" s="178"/>
      <c r="T40" s="178"/>
      <c r="U40" s="178"/>
      <c r="V40" s="178"/>
      <c r="W40" s="178"/>
    </row>
    <row r="41" spans="1:23" s="12" customFormat="1" ht="20.100000000000001" customHeight="1">
      <c r="A41" s="19"/>
      <c r="B41" s="33"/>
      <c r="C41" s="179"/>
      <c r="D41" s="180"/>
      <c r="E41" s="180"/>
      <c r="F41" s="180"/>
      <c r="G41" s="180"/>
      <c r="H41" s="180"/>
      <c r="I41" s="180"/>
      <c r="J41" s="180"/>
      <c r="K41" s="181"/>
      <c r="L41" s="68"/>
      <c r="M41" s="186"/>
      <c r="N41" s="187"/>
      <c r="O41" s="20"/>
      <c r="P41" s="51"/>
      <c r="Q41" s="190"/>
      <c r="R41" s="190">
        <f>O41*Q41</f>
        <v>0</v>
      </c>
      <c r="S41" s="178"/>
      <c r="T41" s="178"/>
      <c r="U41" s="178"/>
      <c r="V41" s="178"/>
      <c r="W41" s="178"/>
    </row>
    <row r="42" spans="1:23" s="12" customFormat="1" ht="20.100000000000001" customHeight="1" thickBot="1">
      <c r="A42" s="21"/>
      <c r="B42" s="34"/>
      <c r="C42" s="182"/>
      <c r="D42" s="183"/>
      <c r="E42" s="183"/>
      <c r="F42" s="183"/>
      <c r="G42" s="183"/>
      <c r="H42" s="183"/>
      <c r="I42" s="183"/>
      <c r="J42" s="184"/>
      <c r="K42" s="185"/>
      <c r="L42" s="67"/>
      <c r="M42" s="188"/>
      <c r="N42" s="189"/>
      <c r="O42" s="106"/>
      <c r="P42" s="52"/>
      <c r="Q42" s="190"/>
      <c r="R42" s="190"/>
      <c r="S42" s="178"/>
      <c r="T42" s="178"/>
      <c r="U42" s="178"/>
      <c r="V42" s="178"/>
      <c r="W42" s="178"/>
    </row>
    <row r="43" spans="1:23" s="12" customFormat="1" ht="20.100000000000001" customHeight="1">
      <c r="A43" s="19"/>
      <c r="B43" s="33"/>
      <c r="C43" s="179"/>
      <c r="D43" s="180"/>
      <c r="E43" s="180"/>
      <c r="F43" s="180"/>
      <c r="G43" s="180"/>
      <c r="H43" s="180"/>
      <c r="I43" s="180"/>
      <c r="J43" s="191"/>
      <c r="K43" s="181"/>
      <c r="L43" s="68"/>
      <c r="M43" s="186"/>
      <c r="N43" s="187"/>
      <c r="O43" s="107"/>
      <c r="P43" s="51"/>
      <c r="Q43" s="190"/>
      <c r="R43" s="190">
        <f>O43*Q43</f>
        <v>0</v>
      </c>
      <c r="S43" s="178"/>
      <c r="T43" s="178"/>
      <c r="U43" s="178"/>
      <c r="V43" s="178"/>
      <c r="W43" s="178"/>
    </row>
    <row r="44" spans="1:23" s="12" customFormat="1" ht="20.100000000000001" customHeight="1" thickBot="1">
      <c r="A44" s="21"/>
      <c r="B44" s="34"/>
      <c r="C44" s="182"/>
      <c r="D44" s="183"/>
      <c r="E44" s="183"/>
      <c r="F44" s="183"/>
      <c r="G44" s="183"/>
      <c r="H44" s="183"/>
      <c r="I44" s="183"/>
      <c r="J44" s="184"/>
      <c r="K44" s="185"/>
      <c r="L44" s="67"/>
      <c r="M44" s="188"/>
      <c r="N44" s="189"/>
      <c r="O44" s="106"/>
      <c r="P44" s="52"/>
      <c r="Q44" s="190"/>
      <c r="R44" s="190"/>
      <c r="S44" s="178"/>
      <c r="T44" s="178"/>
      <c r="U44" s="178"/>
      <c r="V44" s="178"/>
      <c r="W44" s="178"/>
    </row>
    <row r="45" spans="1:23" s="12" customFormat="1" ht="20.100000000000001" customHeight="1">
      <c r="A45" s="19"/>
      <c r="B45" s="33"/>
      <c r="C45" s="179"/>
      <c r="D45" s="180"/>
      <c r="E45" s="180"/>
      <c r="F45" s="180"/>
      <c r="G45" s="180"/>
      <c r="H45" s="180"/>
      <c r="I45" s="180"/>
      <c r="J45" s="180"/>
      <c r="K45" s="181"/>
      <c r="L45" s="68"/>
      <c r="M45" s="186"/>
      <c r="N45" s="187"/>
      <c r="O45" s="20"/>
      <c r="P45" s="51"/>
      <c r="Q45" s="190"/>
      <c r="R45" s="190">
        <f>O45*Q45</f>
        <v>0</v>
      </c>
      <c r="S45" s="178"/>
      <c r="T45" s="178"/>
      <c r="U45" s="178"/>
      <c r="V45" s="178"/>
      <c r="W45" s="178"/>
    </row>
    <row r="46" spans="1:23" s="12" customFormat="1" ht="20.100000000000001" customHeight="1" thickBot="1">
      <c r="A46" s="21"/>
      <c r="B46" s="34"/>
      <c r="C46" s="182"/>
      <c r="D46" s="183"/>
      <c r="E46" s="183"/>
      <c r="F46" s="183"/>
      <c r="G46" s="183"/>
      <c r="H46" s="183"/>
      <c r="I46" s="183"/>
      <c r="J46" s="184"/>
      <c r="K46" s="185"/>
      <c r="L46" s="67"/>
      <c r="M46" s="188"/>
      <c r="N46" s="189"/>
      <c r="O46" s="106"/>
      <c r="P46" s="52"/>
      <c r="Q46" s="190"/>
      <c r="R46" s="190"/>
      <c r="S46" s="178"/>
      <c r="T46" s="178"/>
      <c r="U46" s="178"/>
      <c r="V46" s="178"/>
      <c r="W46" s="178"/>
    </row>
    <row r="47" spans="1:23" ht="21.75" customHeight="1">
      <c r="B47" s="220" t="s">
        <v>5</v>
      </c>
      <c r="C47" s="221"/>
      <c r="D47" s="221"/>
      <c r="E47" s="221"/>
      <c r="F47" s="221"/>
      <c r="G47" s="221"/>
      <c r="H47" s="221"/>
      <c r="I47" s="221"/>
      <c r="J47" s="222"/>
      <c r="K47" s="221"/>
      <c r="L47" s="221"/>
      <c r="M47" s="221"/>
      <c r="N47" s="221"/>
      <c r="O47" s="222"/>
      <c r="P47" s="223"/>
    </row>
    <row r="48" spans="1:23" ht="15" customHeight="1" thickBot="1">
      <c r="B48" s="216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8"/>
    </row>
    <row r="49" spans="2:17" ht="13.5" thickBot="1">
      <c r="B49" s="219"/>
      <c r="C49" s="219"/>
      <c r="D49" s="6"/>
      <c r="E49" s="7"/>
      <c r="F49" s="7"/>
      <c r="G49" s="5"/>
      <c r="H49" s="5"/>
      <c r="I49" s="5"/>
      <c r="J49" s="5"/>
      <c r="K49" s="8"/>
      <c r="L49" s="8"/>
    </row>
    <row r="50" spans="2:17" ht="15.75">
      <c r="B50" s="204" t="s">
        <v>4</v>
      </c>
      <c r="C50" s="205"/>
      <c r="D50" s="206"/>
      <c r="E50" s="213" t="s">
        <v>9</v>
      </c>
      <c r="F50" s="214"/>
      <c r="G50" s="215"/>
      <c r="H50" s="215"/>
      <c r="I50" s="215"/>
      <c r="J50" s="108"/>
      <c r="K50" s="224" t="s">
        <v>6</v>
      </c>
      <c r="L50" s="224"/>
      <c r="M50" s="224"/>
      <c r="N50" s="224"/>
      <c r="O50" s="225"/>
      <c r="P50" s="224"/>
      <c r="Q50" s="57"/>
    </row>
    <row r="51" spans="2:17">
      <c r="B51" s="207"/>
      <c r="C51" s="208"/>
      <c r="D51" s="209"/>
      <c r="J51" s="109"/>
      <c r="O51" s="110"/>
    </row>
    <row r="52" spans="2:17">
      <c r="B52" s="207"/>
      <c r="C52" s="208"/>
      <c r="D52" s="209"/>
    </row>
    <row r="53" spans="2:17" ht="13.5" thickBot="1">
      <c r="B53" s="210"/>
      <c r="C53" s="211"/>
      <c r="D53" s="212"/>
      <c r="J53" s="109"/>
      <c r="O53" s="110"/>
    </row>
    <row r="54" spans="2:17">
      <c r="B54" s="18"/>
      <c r="C54" s="18"/>
      <c r="D54" s="18"/>
      <c r="E54" s="17"/>
      <c r="F54" s="17"/>
    </row>
    <row r="55" spans="2:17">
      <c r="B55" s="17"/>
      <c r="C55" s="17"/>
      <c r="D55" s="17"/>
      <c r="J55" s="109"/>
      <c r="O55" s="110"/>
    </row>
    <row r="56" spans="2:17">
      <c r="J56" s="109"/>
      <c r="O56" s="110"/>
    </row>
    <row r="57" spans="2:17">
      <c r="J57" s="109"/>
      <c r="O57" s="110"/>
    </row>
    <row r="58" spans="2:17">
      <c r="J58" s="109"/>
      <c r="O58" s="110"/>
    </row>
    <row r="59" spans="2:17">
      <c r="J59" s="109"/>
      <c r="O59" s="110"/>
    </row>
    <row r="60" spans="2:17">
      <c r="J60" s="109"/>
      <c r="O60" s="110"/>
    </row>
    <row r="61" spans="2:17">
      <c r="J61" s="109"/>
      <c r="O61" s="110"/>
    </row>
    <row r="62" spans="2:17">
      <c r="J62" s="109"/>
      <c r="O62" s="110"/>
    </row>
    <row r="63" spans="2:17">
      <c r="J63" s="109"/>
      <c r="O63" s="110"/>
    </row>
    <row r="64" spans="2:17">
      <c r="J64" s="109"/>
      <c r="O64" s="110"/>
    </row>
    <row r="65" spans="10:15">
      <c r="J65" s="109"/>
      <c r="O65" s="110"/>
    </row>
    <row r="66" spans="10:15">
      <c r="J66" s="109"/>
      <c r="O66" s="110"/>
    </row>
    <row r="69" spans="10:15">
      <c r="J69" s="109"/>
      <c r="O69" s="110"/>
    </row>
    <row r="70" spans="10:15">
      <c r="J70" s="109"/>
      <c r="O70" s="110"/>
    </row>
    <row r="71" spans="10:15">
      <c r="J71" s="109"/>
      <c r="O71" s="110"/>
    </row>
    <row r="72" spans="10:15">
      <c r="J72" s="109"/>
      <c r="O72" s="110"/>
    </row>
    <row r="73" spans="10:15">
      <c r="J73" s="109"/>
      <c r="O73" s="110"/>
    </row>
    <row r="74" spans="10:15">
      <c r="J74" s="109"/>
      <c r="O74" s="110"/>
    </row>
    <row r="75" spans="10:15">
      <c r="J75" s="109"/>
      <c r="O75" s="110"/>
    </row>
    <row r="76" spans="10:15">
      <c r="J76" s="109"/>
      <c r="O76" s="110"/>
    </row>
    <row r="77" spans="10:15">
      <c r="J77" s="109"/>
      <c r="O77" s="110"/>
    </row>
    <row r="78" spans="10:15">
      <c r="J78" s="109"/>
      <c r="O78" s="110"/>
    </row>
    <row r="79" spans="10:15">
      <c r="J79" s="109"/>
      <c r="O79" s="110"/>
    </row>
    <row r="80" spans="10:15">
      <c r="J80" s="109"/>
      <c r="O80" s="110"/>
    </row>
    <row r="81" spans="10:15">
      <c r="J81" s="109"/>
      <c r="O81" s="110"/>
    </row>
    <row r="82" spans="10:15">
      <c r="J82" s="109"/>
      <c r="O82" s="110"/>
    </row>
    <row r="83" spans="10:15">
      <c r="J83" s="109"/>
      <c r="O83" s="110"/>
    </row>
    <row r="84" spans="10:15">
      <c r="J84" s="109"/>
      <c r="O84" s="110"/>
    </row>
    <row r="85" spans="10:15">
      <c r="J85" s="109"/>
      <c r="O85" s="110"/>
    </row>
    <row r="86" spans="10:15">
      <c r="J86" s="109"/>
      <c r="O86" s="110"/>
    </row>
    <row r="87" spans="10:15">
      <c r="J87" s="109"/>
      <c r="O87" s="110"/>
    </row>
    <row r="88" spans="10:15">
      <c r="J88" s="109"/>
      <c r="O88" s="110"/>
    </row>
    <row r="89" spans="10:15">
      <c r="J89" s="109"/>
      <c r="O89" s="110"/>
    </row>
    <row r="90" spans="10:15">
      <c r="J90" s="109"/>
      <c r="O90" s="110"/>
    </row>
    <row r="91" spans="10:15">
      <c r="J91" s="109"/>
      <c r="O91" s="110"/>
    </row>
    <row r="92" spans="10:15">
      <c r="J92" s="109"/>
      <c r="O92" s="110"/>
    </row>
    <row r="93" spans="10:15">
      <c r="J93" s="109"/>
      <c r="O93" s="110"/>
    </row>
    <row r="94" spans="10:15">
      <c r="J94" s="109"/>
      <c r="O94" s="110"/>
    </row>
    <row r="95" spans="10:15">
      <c r="J95" s="109"/>
      <c r="O95" s="110"/>
    </row>
    <row r="96" spans="10:15">
      <c r="J96" s="109"/>
      <c r="O96" s="110"/>
    </row>
    <row r="97" spans="10:15">
      <c r="J97" s="109"/>
      <c r="O97" s="110"/>
    </row>
    <row r="98" spans="10:15">
      <c r="J98" s="109"/>
      <c r="O98" s="110"/>
    </row>
    <row r="99" spans="10:15">
      <c r="J99" s="109"/>
      <c r="O99" s="110"/>
    </row>
    <row r="101" spans="10:15">
      <c r="J101" s="109"/>
      <c r="O101" s="110"/>
    </row>
    <row r="102" spans="10:15">
      <c r="J102" s="109"/>
      <c r="O102" s="110"/>
    </row>
    <row r="103" spans="10:15">
      <c r="J103" s="109"/>
      <c r="O103" s="110"/>
    </row>
    <row r="104" spans="10:15">
      <c r="J104" s="109"/>
      <c r="O104" s="110"/>
    </row>
    <row r="105" spans="10:15">
      <c r="J105" s="109"/>
      <c r="O105" s="110"/>
    </row>
    <row r="106" spans="10:15">
      <c r="J106" s="109"/>
      <c r="O106" s="110"/>
    </row>
    <row r="107" spans="10:15">
      <c r="J107" s="109"/>
      <c r="O107" s="110"/>
    </row>
    <row r="108" spans="10:15">
      <c r="J108" s="109"/>
      <c r="O108" s="110"/>
    </row>
    <row r="109" spans="10:15">
      <c r="J109" s="109"/>
      <c r="O109" s="110"/>
    </row>
    <row r="110" spans="10:15">
      <c r="J110" s="109"/>
      <c r="O110" s="110"/>
    </row>
    <row r="111" spans="10:15">
      <c r="J111" s="109"/>
      <c r="O111" s="110"/>
    </row>
    <row r="112" spans="10:15">
      <c r="J112" s="109"/>
      <c r="O112" s="110"/>
    </row>
    <row r="113" spans="10:15">
      <c r="J113" s="109"/>
      <c r="O113" s="110"/>
    </row>
    <row r="114" spans="10:15">
      <c r="J114" s="109"/>
      <c r="O114" s="110"/>
    </row>
    <row r="115" spans="10:15">
      <c r="J115" s="109"/>
      <c r="O115" s="110"/>
    </row>
    <row r="116" spans="10:15">
      <c r="J116" s="109"/>
      <c r="O116" s="110"/>
    </row>
    <row r="117" spans="10:15">
      <c r="J117" s="109"/>
      <c r="O117" s="110"/>
    </row>
    <row r="118" spans="10:15">
      <c r="J118" s="109"/>
      <c r="O118" s="110"/>
    </row>
    <row r="119" spans="10:15">
      <c r="J119" s="109"/>
      <c r="O119" s="110"/>
    </row>
    <row r="120" spans="10:15">
      <c r="J120" s="109"/>
      <c r="O120" s="110"/>
    </row>
    <row r="122" spans="10:15">
      <c r="J122" s="109"/>
      <c r="O122" s="110"/>
    </row>
    <row r="123" spans="10:15">
      <c r="J123" s="109"/>
      <c r="O123" s="110"/>
    </row>
    <row r="124" spans="10:15">
      <c r="J124" s="109"/>
      <c r="O124" s="110"/>
    </row>
    <row r="125" spans="10:15">
      <c r="J125" s="109"/>
      <c r="O125" s="110"/>
    </row>
    <row r="127" spans="10:15">
      <c r="J127" s="109"/>
      <c r="O127" s="110"/>
    </row>
    <row r="128" spans="10:15">
      <c r="J128" s="109"/>
      <c r="O128" s="110"/>
    </row>
    <row r="129" spans="10:15">
      <c r="J129" s="109"/>
      <c r="O129" s="110"/>
    </row>
    <row r="130" spans="10:15">
      <c r="J130" s="109"/>
      <c r="O130" s="110"/>
    </row>
    <row r="131" spans="10:15">
      <c r="J131" s="109"/>
      <c r="O131" s="110"/>
    </row>
    <row r="132" spans="10:15">
      <c r="J132" s="109"/>
      <c r="O132" s="110"/>
    </row>
    <row r="133" spans="10:15">
      <c r="J133" s="109"/>
      <c r="O133" s="110"/>
    </row>
    <row r="134" spans="10:15">
      <c r="J134" s="109"/>
      <c r="O134" s="110"/>
    </row>
    <row r="135" spans="10:15">
      <c r="J135" s="109"/>
      <c r="O135" s="110"/>
    </row>
    <row r="136" spans="10:15">
      <c r="J136" s="109"/>
      <c r="O136" s="110"/>
    </row>
    <row r="137" spans="10:15">
      <c r="J137" s="109"/>
      <c r="O137" s="110"/>
    </row>
    <row r="138" spans="10:15">
      <c r="J138" s="109"/>
      <c r="O138" s="110"/>
    </row>
    <row r="139" spans="10:15">
      <c r="J139" s="109"/>
      <c r="O139" s="110"/>
    </row>
    <row r="140" spans="10:15">
      <c r="J140" s="109"/>
      <c r="O140" s="110"/>
    </row>
    <row r="141" spans="10:15">
      <c r="J141" s="109"/>
      <c r="O141" s="110"/>
    </row>
    <row r="142" spans="10:15">
      <c r="J142" s="109"/>
      <c r="O142" s="110"/>
    </row>
    <row r="143" spans="10:15">
      <c r="J143" s="109"/>
      <c r="O143" s="110"/>
    </row>
    <row r="144" spans="10:15">
      <c r="J144" s="109"/>
      <c r="O144" s="110"/>
    </row>
    <row r="148" spans="10:15">
      <c r="J148" s="109"/>
      <c r="O148" s="110"/>
    </row>
    <row r="149" spans="10:15">
      <c r="J149" s="109"/>
      <c r="O149" s="110"/>
    </row>
    <row r="150" spans="10:15">
      <c r="J150" s="109"/>
      <c r="O150" s="110"/>
    </row>
    <row r="151" spans="10:15">
      <c r="J151" s="109"/>
      <c r="O151" s="110"/>
    </row>
    <row r="156" spans="10:15">
      <c r="J156" s="109"/>
      <c r="O156" s="110"/>
    </row>
    <row r="161" spans="10:15">
      <c r="J161" s="109"/>
      <c r="O161" s="110"/>
    </row>
    <row r="162" spans="10:15">
      <c r="J162" s="109"/>
      <c r="O162" s="110"/>
    </row>
    <row r="163" spans="10:15">
      <c r="J163" s="109"/>
      <c r="O163" s="110"/>
    </row>
    <row r="164" spans="10:15">
      <c r="J164" s="109"/>
      <c r="O164" s="110"/>
    </row>
    <row r="165" spans="10:15">
      <c r="J165" s="109"/>
      <c r="O165" s="110"/>
    </row>
    <row r="166" spans="10:15">
      <c r="J166" s="109"/>
      <c r="O166" s="110"/>
    </row>
    <row r="167" spans="10:15">
      <c r="J167" s="109"/>
      <c r="O167" s="110"/>
    </row>
    <row r="168" spans="10:15">
      <c r="J168" s="109"/>
      <c r="O168" s="110"/>
    </row>
    <row r="169" spans="10:15">
      <c r="J169" s="109"/>
      <c r="O169" s="110"/>
    </row>
    <row r="170" spans="10:15">
      <c r="J170" s="109"/>
      <c r="O170" s="110"/>
    </row>
    <row r="171" spans="10:15">
      <c r="J171" s="109"/>
      <c r="O171" s="110"/>
    </row>
    <row r="172" spans="10:15">
      <c r="J172" s="109"/>
      <c r="O172" s="110"/>
    </row>
    <row r="173" spans="10:15">
      <c r="J173" s="109"/>
      <c r="O173" s="110"/>
    </row>
    <row r="174" spans="10:15">
      <c r="J174" s="109"/>
      <c r="O174" s="110"/>
    </row>
    <row r="175" spans="10:15">
      <c r="J175" s="109"/>
      <c r="O175" s="110"/>
    </row>
    <row r="176" spans="10:15">
      <c r="J176" s="109"/>
      <c r="O176" s="110"/>
    </row>
    <row r="177" spans="10:15">
      <c r="J177" s="109"/>
      <c r="O177" s="110"/>
    </row>
    <row r="178" spans="10:15">
      <c r="J178" s="109"/>
      <c r="O178" s="110"/>
    </row>
    <row r="188" spans="10:15">
      <c r="J188" s="109"/>
      <c r="O188" s="110"/>
    </row>
    <row r="189" spans="10:15">
      <c r="J189" s="109"/>
      <c r="O189" s="110"/>
    </row>
    <row r="190" spans="10:15">
      <c r="J190" s="109"/>
      <c r="O190" s="110"/>
    </row>
    <row r="191" spans="10:15">
      <c r="J191" s="109"/>
      <c r="O191" s="110"/>
    </row>
    <row r="192" spans="10:15">
      <c r="J192" s="109"/>
      <c r="O192" s="110"/>
    </row>
    <row r="199" spans="10:15">
      <c r="J199" s="109"/>
      <c r="O199" s="110"/>
    </row>
    <row r="200" spans="10:15">
      <c r="J200" s="109"/>
      <c r="O200" s="110"/>
    </row>
    <row r="201" spans="10:15">
      <c r="J201" s="109"/>
      <c r="O201" s="110"/>
    </row>
    <row r="202" spans="10:15">
      <c r="J202" s="109"/>
      <c r="O202" s="110"/>
    </row>
    <row r="203" spans="10:15">
      <c r="J203" s="109"/>
      <c r="O203" s="110"/>
    </row>
    <row r="204" spans="10:15">
      <c r="J204" s="109"/>
      <c r="O204" s="110"/>
    </row>
    <row r="205" spans="10:15">
      <c r="J205" s="109"/>
      <c r="O205" s="110"/>
    </row>
    <row r="206" spans="10:15">
      <c r="J206" s="109"/>
      <c r="O206" s="110"/>
    </row>
    <row r="207" spans="10:15">
      <c r="J207" s="109"/>
      <c r="O207" s="110"/>
    </row>
    <row r="209" spans="10:15">
      <c r="J209" s="109"/>
      <c r="O209" s="110"/>
    </row>
    <row r="213" spans="10:15">
      <c r="J213" s="109"/>
      <c r="O213" s="110"/>
    </row>
    <row r="214" spans="10:15">
      <c r="J214" s="109"/>
      <c r="O214" s="110"/>
    </row>
    <row r="215" spans="10:15">
      <c r="J215" s="109"/>
      <c r="O215" s="110"/>
    </row>
    <row r="226" spans="10:15">
      <c r="J226" s="109"/>
      <c r="O226" s="110"/>
    </row>
    <row r="227" spans="10:15">
      <c r="J227" s="109"/>
      <c r="O227" s="110"/>
    </row>
    <row r="228" spans="10:15">
      <c r="J228" s="109"/>
      <c r="O228" s="110"/>
    </row>
    <row r="229" spans="10:15">
      <c r="J229" s="109"/>
      <c r="O229" s="110"/>
    </row>
    <row r="230" spans="10:15">
      <c r="J230" s="109"/>
      <c r="O230" s="110"/>
    </row>
    <row r="233" spans="10:15">
      <c r="J233" s="109"/>
      <c r="O233" s="110"/>
    </row>
    <row r="235" spans="10:15">
      <c r="J235" s="109"/>
      <c r="O235" s="110"/>
    </row>
    <row r="239" spans="10:15">
      <c r="J239" s="109"/>
      <c r="O239" s="110"/>
    </row>
    <row r="245" spans="10:15">
      <c r="J245" s="109"/>
      <c r="O245" s="110"/>
    </row>
    <row r="246" spans="10:15">
      <c r="J246" s="109"/>
      <c r="O246" s="110"/>
    </row>
    <row r="247" spans="10:15">
      <c r="J247" s="109"/>
      <c r="O247" s="110"/>
    </row>
    <row r="251" spans="10:15">
      <c r="J251" s="109"/>
      <c r="O251" s="110"/>
    </row>
    <row r="252" spans="10:15">
      <c r="J252" s="109"/>
      <c r="O252" s="110"/>
    </row>
    <row r="253" spans="10:15">
      <c r="J253" s="109"/>
      <c r="O253" s="110"/>
    </row>
    <row r="254" spans="10:15">
      <c r="J254" s="109"/>
      <c r="O254" s="110"/>
    </row>
    <row r="255" spans="10:15">
      <c r="J255" s="109"/>
      <c r="O255" s="110"/>
    </row>
    <row r="256" spans="10:15">
      <c r="J256" s="109"/>
      <c r="O256" s="110"/>
    </row>
    <row r="257" spans="10:15">
      <c r="J257" s="109"/>
      <c r="O257" s="110"/>
    </row>
    <row r="258" spans="10:15">
      <c r="J258" s="109"/>
      <c r="O258" s="110"/>
    </row>
    <row r="259" spans="10:15">
      <c r="J259" s="109"/>
      <c r="O259" s="110"/>
    </row>
    <row r="260" spans="10:15">
      <c r="J260" s="109"/>
      <c r="O260" s="110"/>
    </row>
    <row r="261" spans="10:15">
      <c r="J261" s="109"/>
      <c r="O261" s="110"/>
    </row>
    <row r="262" spans="10:15">
      <c r="J262" s="109"/>
      <c r="O262" s="110"/>
    </row>
    <row r="264" spans="10:15">
      <c r="J264" s="109"/>
      <c r="O264" s="110"/>
    </row>
    <row r="265" spans="10:15">
      <c r="J265" s="109"/>
      <c r="O265" s="110"/>
    </row>
    <row r="269" spans="10:15">
      <c r="J269" s="109"/>
      <c r="O269" s="110"/>
    </row>
    <row r="271" spans="10:15">
      <c r="J271" s="109"/>
      <c r="O271" s="110"/>
    </row>
    <row r="274" spans="10:15">
      <c r="J274" s="109"/>
      <c r="O274" s="110"/>
    </row>
    <row r="275" spans="10:15">
      <c r="J275" s="109"/>
      <c r="O275" s="110"/>
    </row>
    <row r="277" spans="10:15">
      <c r="J277" s="109"/>
      <c r="O277" s="110"/>
    </row>
    <row r="278" spans="10:15">
      <c r="J278" s="109"/>
      <c r="O278" s="110"/>
    </row>
    <row r="279" spans="10:15">
      <c r="J279" s="109"/>
      <c r="O279" s="110"/>
    </row>
    <row r="280" spans="10:15">
      <c r="J280" s="109"/>
      <c r="O280" s="110"/>
    </row>
    <row r="281" spans="10:15">
      <c r="J281" s="109"/>
      <c r="O281" s="110"/>
    </row>
    <row r="285" spans="10:15">
      <c r="J285" s="109"/>
      <c r="O285" s="110"/>
    </row>
    <row r="287" spans="10:15">
      <c r="J287" s="109"/>
      <c r="O287" s="110"/>
    </row>
    <row r="289" spans="10:15">
      <c r="J289" s="109"/>
      <c r="O289" s="110"/>
    </row>
    <row r="290" spans="10:15">
      <c r="J290" s="109"/>
      <c r="O290" s="110"/>
    </row>
    <row r="292" spans="10:15">
      <c r="J292" s="109"/>
      <c r="O292" s="110"/>
    </row>
    <row r="293" spans="10:15">
      <c r="J293" s="109"/>
      <c r="O293" s="110"/>
    </row>
    <row r="295" spans="10:15">
      <c r="J295" s="109"/>
      <c r="O295" s="110"/>
    </row>
    <row r="296" spans="10:15">
      <c r="J296" s="109"/>
      <c r="O296" s="110"/>
    </row>
    <row r="297" spans="10:15">
      <c r="J297" s="109"/>
      <c r="O297" s="110"/>
    </row>
    <row r="299" spans="10:15">
      <c r="J299" s="109"/>
      <c r="O299" s="110"/>
    </row>
    <row r="300" spans="10:15">
      <c r="J300" s="109"/>
      <c r="O300" s="110"/>
    </row>
    <row r="301" spans="10:15">
      <c r="J301" s="109"/>
      <c r="O301" s="110"/>
    </row>
    <row r="302" spans="10:15">
      <c r="J302" s="109"/>
      <c r="O302" s="110"/>
    </row>
    <row r="303" spans="10:15">
      <c r="J303" s="109"/>
      <c r="O303" s="110"/>
    </row>
    <row r="304" spans="10:15">
      <c r="J304" s="109"/>
      <c r="O304" s="110"/>
    </row>
    <row r="308" spans="10:15">
      <c r="J308" s="109"/>
      <c r="O308" s="110"/>
    </row>
    <row r="309" spans="10:15">
      <c r="J309" s="109"/>
      <c r="O309" s="110"/>
    </row>
    <row r="310" spans="10:15">
      <c r="J310" s="109"/>
      <c r="O310" s="110"/>
    </row>
    <row r="311" spans="10:15">
      <c r="J311" s="109"/>
      <c r="O311" s="110"/>
    </row>
    <row r="313" spans="10:15">
      <c r="J313" s="109"/>
      <c r="O313" s="110"/>
    </row>
    <row r="314" spans="10:15">
      <c r="J314" s="109"/>
      <c r="O314" s="110"/>
    </row>
    <row r="315" spans="10:15">
      <c r="J315" s="109"/>
      <c r="O315" s="110"/>
    </row>
    <row r="319" spans="10:15">
      <c r="J319" s="109"/>
      <c r="O319" s="110"/>
    </row>
    <row r="322" spans="10:15">
      <c r="J322" s="109"/>
      <c r="O322" s="110"/>
    </row>
    <row r="325" spans="10:15">
      <c r="J325" s="109"/>
      <c r="O325" s="110"/>
    </row>
    <row r="333" spans="10:15">
      <c r="J333" s="109"/>
      <c r="O333" s="110"/>
    </row>
    <row r="340" spans="10:15">
      <c r="J340" s="109"/>
      <c r="O340" s="110"/>
    </row>
    <row r="349" spans="10:15">
      <c r="J349" s="109"/>
      <c r="O349" s="110"/>
    </row>
    <row r="354" spans="10:15">
      <c r="J354" s="109"/>
      <c r="O354" s="110"/>
    </row>
    <row r="356" spans="10:15">
      <c r="J356" s="109"/>
      <c r="O356" s="110"/>
    </row>
    <row r="357" spans="10:15">
      <c r="J357" s="109"/>
      <c r="O357" s="110"/>
    </row>
    <row r="360" spans="10:15">
      <c r="J360" s="109"/>
      <c r="O360" s="110"/>
    </row>
    <row r="365" spans="10:15">
      <c r="J365" s="109"/>
      <c r="O365" s="110"/>
    </row>
    <row r="369" spans="10:15">
      <c r="J369" s="109"/>
      <c r="O369" s="110"/>
    </row>
    <row r="371" spans="10:15">
      <c r="J371" s="109"/>
      <c r="O371" s="110"/>
    </row>
    <row r="372" spans="10:15">
      <c r="J372" s="109"/>
      <c r="O372" s="110"/>
    </row>
    <row r="374" spans="10:15">
      <c r="J374" s="109"/>
      <c r="O374" s="110"/>
    </row>
    <row r="376" spans="10:15">
      <c r="J376" s="109"/>
      <c r="O376" s="110"/>
    </row>
    <row r="381" spans="10:15">
      <c r="J381" s="109"/>
      <c r="O381" s="110"/>
    </row>
    <row r="382" spans="10:15">
      <c r="J382" s="109"/>
      <c r="O382" s="110"/>
    </row>
    <row r="383" spans="10:15">
      <c r="J383" s="109"/>
      <c r="O383" s="110"/>
    </row>
    <row r="384" spans="10:15">
      <c r="J384" s="109"/>
      <c r="O384" s="110"/>
    </row>
    <row r="385" spans="10:15">
      <c r="J385" s="109"/>
      <c r="O385" s="110"/>
    </row>
    <row r="386" spans="10:15">
      <c r="J386" s="109"/>
      <c r="O386" s="110"/>
    </row>
    <row r="387" spans="10:15">
      <c r="J387" s="109"/>
      <c r="O387" s="110"/>
    </row>
    <row r="395" spans="10:15">
      <c r="J395" s="109"/>
      <c r="O395" s="110"/>
    </row>
    <row r="401" spans="10:15">
      <c r="J401" s="109"/>
      <c r="O401" s="110"/>
    </row>
    <row r="402" spans="10:15">
      <c r="J402" s="109"/>
      <c r="O402" s="110"/>
    </row>
    <row r="403" spans="10:15">
      <c r="J403" s="109"/>
      <c r="O403" s="110"/>
    </row>
    <row r="409" spans="10:15">
      <c r="J409" s="109"/>
      <c r="O409" s="110"/>
    </row>
    <row r="411" spans="10:15">
      <c r="J411" s="109"/>
      <c r="O411" s="110"/>
    </row>
    <row r="416" spans="10:15">
      <c r="J416" s="109"/>
      <c r="O416" s="110"/>
    </row>
    <row r="417" spans="10:15">
      <c r="J417" s="109"/>
      <c r="O417" s="110"/>
    </row>
    <row r="418" spans="10:15">
      <c r="J418" s="109"/>
      <c r="O418" s="110"/>
    </row>
    <row r="419" spans="10:15">
      <c r="J419" s="109"/>
      <c r="O419" s="110"/>
    </row>
    <row r="421" spans="10:15">
      <c r="J421" s="109"/>
      <c r="O421" s="110"/>
    </row>
    <row r="422" spans="10:15">
      <c r="J422" s="109"/>
      <c r="O422" s="110"/>
    </row>
    <row r="423" spans="10:15">
      <c r="J423" s="109"/>
      <c r="O423" s="110"/>
    </row>
    <row r="424" spans="10:15">
      <c r="J424" s="109"/>
      <c r="O424" s="110"/>
    </row>
    <row r="426" spans="10:15">
      <c r="J426" s="109"/>
      <c r="O426" s="110"/>
    </row>
    <row r="427" spans="10:15">
      <c r="J427" s="109"/>
      <c r="O427" s="110"/>
    </row>
    <row r="428" spans="10:15">
      <c r="J428" s="109"/>
      <c r="O428" s="110"/>
    </row>
    <row r="429" spans="10:15">
      <c r="J429" s="109"/>
      <c r="O429" s="110"/>
    </row>
    <row r="430" spans="10:15">
      <c r="J430" s="109"/>
      <c r="O430" s="110"/>
    </row>
    <row r="431" spans="10:15">
      <c r="J431" s="109"/>
      <c r="O431" s="110"/>
    </row>
    <row r="432" spans="10:15">
      <c r="J432" s="109"/>
      <c r="O432" s="110"/>
    </row>
    <row r="433" spans="10:15">
      <c r="J433" s="109"/>
      <c r="O433" s="110"/>
    </row>
    <row r="437" spans="10:15">
      <c r="J437" s="109"/>
      <c r="O437" s="110"/>
    </row>
    <row r="438" spans="10:15">
      <c r="J438" s="109"/>
      <c r="O438" s="110"/>
    </row>
    <row r="461" spans="10:15">
      <c r="J461" s="109"/>
      <c r="O461" s="110"/>
    </row>
    <row r="462" spans="10:15">
      <c r="J462" s="109"/>
      <c r="O462" s="110"/>
    </row>
    <row r="464" spans="10:15">
      <c r="J464" s="109"/>
      <c r="O464" s="110"/>
    </row>
    <row r="465" spans="10:15">
      <c r="J465" s="109"/>
      <c r="O465" s="110"/>
    </row>
    <row r="467" spans="10:15">
      <c r="J467" s="109"/>
      <c r="O467" s="110"/>
    </row>
    <row r="468" spans="10:15">
      <c r="J468" s="109"/>
      <c r="O468" s="110"/>
    </row>
    <row r="470" spans="10:15">
      <c r="J470" s="109"/>
      <c r="O470" s="110"/>
    </row>
    <row r="471" spans="10:15">
      <c r="J471" s="109"/>
      <c r="O471" s="110"/>
    </row>
    <row r="473" spans="10:15">
      <c r="J473" s="109"/>
      <c r="O473" s="110"/>
    </row>
    <row r="474" spans="10:15">
      <c r="J474" s="109"/>
      <c r="O474" s="110"/>
    </row>
    <row r="475" spans="10:15">
      <c r="J475" s="109"/>
      <c r="O475" s="110"/>
    </row>
    <row r="476" spans="10:15">
      <c r="J476" s="109"/>
      <c r="O476" s="110"/>
    </row>
    <row r="477" spans="10:15">
      <c r="J477" s="109"/>
      <c r="O477" s="110"/>
    </row>
    <row r="478" spans="10:15">
      <c r="J478" s="109"/>
      <c r="O478" s="110"/>
    </row>
    <row r="479" spans="10:15">
      <c r="J479" s="109"/>
      <c r="O479" s="110"/>
    </row>
    <row r="480" spans="10:15">
      <c r="J480" s="109"/>
      <c r="O480" s="110"/>
    </row>
    <row r="481" spans="10:15">
      <c r="J481" s="109"/>
      <c r="O481" s="110"/>
    </row>
    <row r="482" spans="10:15">
      <c r="J482" s="109"/>
      <c r="O482" s="110"/>
    </row>
    <row r="487" spans="10:15">
      <c r="J487" s="109"/>
      <c r="O487" s="110"/>
    </row>
    <row r="490" spans="10:15">
      <c r="J490" s="109"/>
      <c r="O490" s="110"/>
    </row>
    <row r="491" spans="10:15">
      <c r="J491" s="109"/>
      <c r="O491" s="110"/>
    </row>
    <row r="492" spans="10:15">
      <c r="J492" s="109"/>
      <c r="O492" s="110"/>
    </row>
    <row r="495" spans="10:15">
      <c r="J495" s="109"/>
      <c r="O495" s="110"/>
    </row>
    <row r="497" spans="10:15">
      <c r="J497" s="109"/>
      <c r="O497" s="110"/>
    </row>
    <row r="498" spans="10:15">
      <c r="J498" s="109"/>
      <c r="O498" s="110"/>
    </row>
    <row r="501" spans="10:15">
      <c r="J501" s="109"/>
      <c r="O501" s="110"/>
    </row>
    <row r="524" spans="10:15">
      <c r="J524" s="109"/>
      <c r="O524" s="110"/>
    </row>
    <row r="535" spans="10:15">
      <c r="J535" s="109"/>
      <c r="O535" s="110"/>
    </row>
    <row r="536" spans="10:15">
      <c r="J536" s="109"/>
      <c r="O536" s="110"/>
    </row>
    <row r="539" spans="10:15">
      <c r="J539" s="109"/>
      <c r="O539" s="110"/>
    </row>
    <row r="540" spans="10:15">
      <c r="J540" s="109"/>
      <c r="O540" s="110"/>
    </row>
    <row r="556" spans="10:15">
      <c r="J556" s="109"/>
      <c r="O556" s="110"/>
    </row>
    <row r="558" spans="10:15">
      <c r="J558" s="109"/>
      <c r="O558" s="110"/>
    </row>
    <row r="559" spans="10:15">
      <c r="J559" s="109"/>
      <c r="O559" s="110"/>
    </row>
    <row r="560" spans="10:15">
      <c r="J560" s="109"/>
      <c r="O560" s="110"/>
    </row>
    <row r="562" spans="10:15">
      <c r="J562" s="109"/>
      <c r="O562" s="110"/>
    </row>
    <row r="563" spans="10:15">
      <c r="J563" s="109"/>
      <c r="O563" s="110"/>
    </row>
    <row r="564" spans="10:15">
      <c r="J564" s="109"/>
      <c r="O564" s="110"/>
    </row>
    <row r="565" spans="10:15">
      <c r="J565" s="109"/>
      <c r="O565" s="110"/>
    </row>
    <row r="566" spans="10:15">
      <c r="J566" s="109"/>
      <c r="O566" s="110"/>
    </row>
    <row r="569" spans="10:15">
      <c r="J569" s="109"/>
      <c r="O569" s="110"/>
    </row>
    <row r="571" spans="10:15">
      <c r="J571" s="109"/>
      <c r="O571" s="110"/>
    </row>
    <row r="573" spans="10:15">
      <c r="J573" s="109"/>
      <c r="O573" s="110"/>
    </row>
    <row r="577" spans="10:15">
      <c r="J577" s="109"/>
      <c r="O577" s="110"/>
    </row>
    <row r="578" spans="10:15">
      <c r="J578" s="109"/>
      <c r="O578" s="110"/>
    </row>
    <row r="584" spans="10:15">
      <c r="J584" s="109"/>
      <c r="O584" s="110"/>
    </row>
    <row r="585" spans="10:15">
      <c r="J585" s="109"/>
      <c r="O585" s="110"/>
    </row>
    <row r="586" spans="10:15">
      <c r="J586" s="109"/>
      <c r="O586" s="110"/>
    </row>
    <row r="587" spans="10:15">
      <c r="J587" s="109"/>
      <c r="O587" s="110"/>
    </row>
    <row r="588" spans="10:15">
      <c r="J588" s="109"/>
      <c r="O588" s="110"/>
    </row>
    <row r="589" spans="10:15">
      <c r="J589" s="109"/>
      <c r="O589" s="110"/>
    </row>
    <row r="590" spans="10:15">
      <c r="J590" s="109"/>
      <c r="O590" s="110"/>
    </row>
    <row r="591" spans="10:15">
      <c r="J591" s="109"/>
      <c r="O591" s="110"/>
    </row>
    <row r="592" spans="10:15">
      <c r="J592" s="109"/>
      <c r="O592" s="110"/>
    </row>
    <row r="593" spans="10:15">
      <c r="J593" s="109"/>
      <c r="O593" s="110"/>
    </row>
    <row r="595" spans="10:15">
      <c r="J595" s="109"/>
      <c r="O595" s="110"/>
    </row>
    <row r="597" spans="10:15">
      <c r="J597" s="109"/>
      <c r="O597" s="110"/>
    </row>
    <row r="598" spans="10:15">
      <c r="J598" s="109"/>
      <c r="O598" s="110"/>
    </row>
    <row r="599" spans="10:15">
      <c r="J599" s="109"/>
      <c r="O599" s="110"/>
    </row>
    <row r="600" spans="10:15">
      <c r="J600" s="109"/>
      <c r="O600" s="110"/>
    </row>
    <row r="601" spans="10:15">
      <c r="J601" s="109"/>
      <c r="O601" s="110"/>
    </row>
    <row r="602" spans="10:15">
      <c r="J602" s="109"/>
      <c r="O602" s="110"/>
    </row>
    <row r="603" spans="10:15">
      <c r="J603" s="109"/>
      <c r="O603" s="110"/>
    </row>
    <row r="604" spans="10:15">
      <c r="J604" s="109"/>
      <c r="O604" s="110"/>
    </row>
    <row r="606" spans="10:15">
      <c r="J606" s="109"/>
      <c r="O606" s="110"/>
    </row>
    <row r="607" spans="10:15">
      <c r="J607" s="109"/>
      <c r="O607" s="110"/>
    </row>
    <row r="608" spans="10:15">
      <c r="J608" s="109"/>
      <c r="O608" s="110"/>
    </row>
    <row r="610" spans="10:15">
      <c r="J610" s="109"/>
      <c r="O610" s="110"/>
    </row>
    <row r="611" spans="10:15">
      <c r="J611" s="109"/>
      <c r="O611" s="110"/>
    </row>
    <row r="612" spans="10:15">
      <c r="J612" s="109"/>
      <c r="O612" s="110"/>
    </row>
    <row r="613" spans="10:15">
      <c r="J613" s="109"/>
      <c r="O613" s="110"/>
    </row>
    <row r="614" spans="10:15">
      <c r="J614" s="109"/>
      <c r="O614" s="110"/>
    </row>
    <row r="615" spans="10:15">
      <c r="J615" s="109"/>
      <c r="O615" s="110"/>
    </row>
    <row r="616" spans="10:15">
      <c r="J616" s="109"/>
      <c r="O616" s="110"/>
    </row>
    <row r="617" spans="10:15">
      <c r="J617" s="109"/>
      <c r="O617" s="110"/>
    </row>
    <row r="618" spans="10:15">
      <c r="J618" s="109"/>
      <c r="O618" s="110"/>
    </row>
    <row r="619" spans="10:15">
      <c r="J619" s="109"/>
      <c r="O619" s="110"/>
    </row>
    <row r="620" spans="10:15">
      <c r="J620" s="109"/>
      <c r="O620" s="110"/>
    </row>
    <row r="621" spans="10:15">
      <c r="J621" s="109"/>
      <c r="O621" s="110"/>
    </row>
    <row r="622" spans="10:15">
      <c r="J622" s="109"/>
      <c r="O622" s="110"/>
    </row>
    <row r="623" spans="10:15">
      <c r="J623" s="109"/>
      <c r="O623" s="110"/>
    </row>
    <row r="625" spans="10:15">
      <c r="J625" s="109"/>
      <c r="O625" s="110"/>
    </row>
    <row r="628" spans="10:15">
      <c r="J628" s="109"/>
      <c r="O628" s="110"/>
    </row>
    <row r="629" spans="10:15">
      <c r="J629" s="109"/>
      <c r="O629" s="110"/>
    </row>
    <row r="630" spans="10:15">
      <c r="J630" s="109"/>
      <c r="O630" s="110"/>
    </row>
    <row r="631" spans="10:15">
      <c r="J631" s="109"/>
      <c r="O631" s="110"/>
    </row>
    <row r="632" spans="10:15">
      <c r="J632" s="109"/>
      <c r="O632" s="110"/>
    </row>
    <row r="634" spans="10:15">
      <c r="J634" s="109"/>
      <c r="O634" s="110"/>
    </row>
    <row r="635" spans="10:15">
      <c r="J635" s="109"/>
      <c r="O635" s="110"/>
    </row>
    <row r="638" spans="10:15">
      <c r="J638" s="109"/>
      <c r="O638" s="110"/>
    </row>
    <row r="639" spans="10:15">
      <c r="J639" s="109"/>
      <c r="O639" s="110"/>
    </row>
    <row r="642" spans="10:15">
      <c r="J642" s="109"/>
      <c r="O642" s="110"/>
    </row>
    <row r="643" spans="10:15">
      <c r="J643" s="109"/>
      <c r="O643" s="110"/>
    </row>
    <row r="646" spans="10:15">
      <c r="J646" s="109"/>
      <c r="O646" s="110"/>
    </row>
    <row r="647" spans="10:15">
      <c r="J647" s="109"/>
      <c r="O647" s="110"/>
    </row>
    <row r="648" spans="10:15">
      <c r="J648" s="109"/>
      <c r="O648" s="110"/>
    </row>
    <row r="649" spans="10:15">
      <c r="J649" s="109"/>
      <c r="O649" s="110"/>
    </row>
    <row r="651" spans="10:15">
      <c r="J651" s="109"/>
      <c r="O651" s="110"/>
    </row>
    <row r="652" spans="10:15">
      <c r="J652" s="109"/>
      <c r="O652" s="110"/>
    </row>
    <row r="653" spans="10:15">
      <c r="J653" s="109"/>
      <c r="O653" s="110"/>
    </row>
    <row r="654" spans="10:15">
      <c r="J654" s="109"/>
      <c r="O654" s="110"/>
    </row>
    <row r="659" spans="10:15">
      <c r="J659" s="109"/>
      <c r="O659" s="110"/>
    </row>
    <row r="661" spans="10:15">
      <c r="J661" s="109"/>
      <c r="O661" s="110"/>
    </row>
    <row r="663" spans="10:15">
      <c r="J663" s="109"/>
      <c r="O663" s="110"/>
    </row>
    <row r="664" spans="10:15">
      <c r="J664" s="109"/>
      <c r="O664" s="110"/>
    </row>
    <row r="666" spans="10:15">
      <c r="J666" s="109"/>
      <c r="O666" s="110"/>
    </row>
    <row r="668" spans="10:15">
      <c r="J668" s="109"/>
      <c r="O668" s="110"/>
    </row>
    <row r="670" spans="10:15">
      <c r="J670" s="109"/>
      <c r="O670" s="110"/>
    </row>
    <row r="671" spans="10:15">
      <c r="J671" s="109"/>
      <c r="O671" s="110"/>
    </row>
    <row r="672" spans="10:15">
      <c r="J672" s="109"/>
      <c r="O672" s="110"/>
    </row>
    <row r="673" spans="10:15">
      <c r="J673" s="109"/>
      <c r="O673" s="110"/>
    </row>
    <row r="674" spans="10:15">
      <c r="J674" s="109"/>
      <c r="O674" s="110"/>
    </row>
    <row r="675" spans="10:15">
      <c r="J675" s="109"/>
      <c r="O675" s="110"/>
    </row>
    <row r="677" spans="10:15">
      <c r="J677" s="109"/>
      <c r="O677" s="110"/>
    </row>
    <row r="678" spans="10:15">
      <c r="J678" s="109"/>
      <c r="O678" s="110"/>
    </row>
    <row r="679" spans="10:15">
      <c r="J679" s="109"/>
      <c r="O679" s="110"/>
    </row>
    <row r="680" spans="10:15">
      <c r="J680" s="109"/>
      <c r="O680" s="110"/>
    </row>
    <row r="681" spans="10:15">
      <c r="J681" s="109"/>
      <c r="O681" s="110"/>
    </row>
    <row r="682" spans="10:15">
      <c r="J682" s="109"/>
      <c r="O682" s="110"/>
    </row>
    <row r="683" spans="10:15">
      <c r="J683" s="109"/>
      <c r="O683" s="110"/>
    </row>
    <row r="685" spans="10:15">
      <c r="J685" s="109"/>
      <c r="O685" s="110"/>
    </row>
    <row r="686" spans="10:15">
      <c r="J686" s="109"/>
      <c r="O686" s="110"/>
    </row>
    <row r="687" spans="10:15">
      <c r="J687" s="109"/>
      <c r="O687" s="110"/>
    </row>
    <row r="688" spans="10:15">
      <c r="J688" s="109"/>
      <c r="O688" s="110"/>
    </row>
    <row r="689" spans="10:15">
      <c r="J689" s="109"/>
      <c r="O689" s="110"/>
    </row>
    <row r="690" spans="10:15">
      <c r="J690" s="109"/>
      <c r="O690" s="110"/>
    </row>
    <row r="692" spans="10:15">
      <c r="J692" s="109"/>
      <c r="O692" s="110"/>
    </row>
    <row r="696" spans="10:15">
      <c r="J696" s="109"/>
      <c r="O696" s="110"/>
    </row>
    <row r="699" spans="10:15">
      <c r="J699" s="109"/>
      <c r="O699" s="110"/>
    </row>
    <row r="700" spans="10:15">
      <c r="J700" s="109"/>
      <c r="O700" s="110"/>
    </row>
    <row r="701" spans="10:15">
      <c r="J701" s="109"/>
      <c r="O701" s="110"/>
    </row>
    <row r="702" spans="10:15">
      <c r="J702" s="109"/>
      <c r="O702" s="110"/>
    </row>
    <row r="703" spans="10:15">
      <c r="J703" s="109"/>
      <c r="O703" s="110"/>
    </row>
    <row r="704" spans="10:15">
      <c r="J704" s="109"/>
      <c r="O704" s="110"/>
    </row>
    <row r="705" spans="10:15">
      <c r="J705" s="109"/>
      <c r="O705" s="110"/>
    </row>
    <row r="708" spans="10:15">
      <c r="J708" s="109"/>
      <c r="O708" s="110"/>
    </row>
    <row r="711" spans="10:15">
      <c r="J711" s="109"/>
      <c r="O711" s="110"/>
    </row>
    <row r="715" spans="10:15">
      <c r="J715" s="109"/>
      <c r="O715" s="110"/>
    </row>
    <row r="717" spans="10:15">
      <c r="J717" s="109"/>
      <c r="O717" s="110"/>
    </row>
    <row r="718" spans="10:15">
      <c r="J718" s="109"/>
      <c r="O718" s="110"/>
    </row>
    <row r="724" spans="10:15">
      <c r="J724" s="109"/>
      <c r="O724" s="110"/>
    </row>
    <row r="727" spans="10:15">
      <c r="J727" s="109"/>
      <c r="O727" s="110"/>
    </row>
    <row r="729" spans="10:15">
      <c r="J729" s="109"/>
      <c r="O729" s="110"/>
    </row>
    <row r="731" spans="10:15">
      <c r="J731" s="109"/>
      <c r="O731" s="110"/>
    </row>
    <row r="736" spans="10:15">
      <c r="J736" s="109"/>
      <c r="O736" s="110"/>
    </row>
    <row r="739" spans="10:15">
      <c r="J739" s="109"/>
      <c r="O739" s="110"/>
    </row>
    <row r="741" spans="10:15">
      <c r="J741" s="109"/>
      <c r="O741" s="110"/>
    </row>
    <row r="742" spans="10:15">
      <c r="J742" s="109"/>
      <c r="O742" s="110"/>
    </row>
    <row r="744" spans="10:15">
      <c r="J744" s="109"/>
      <c r="O744" s="110"/>
    </row>
    <row r="745" spans="10:15">
      <c r="J745" s="109"/>
      <c r="O745" s="110"/>
    </row>
    <row r="746" spans="10:15">
      <c r="J746" s="109"/>
      <c r="O746" s="110"/>
    </row>
    <row r="747" spans="10:15">
      <c r="J747" s="109"/>
      <c r="O747" s="110"/>
    </row>
    <row r="748" spans="10:15">
      <c r="J748" s="109"/>
      <c r="O748" s="110"/>
    </row>
    <row r="749" spans="10:15">
      <c r="J749" s="109"/>
      <c r="O749" s="110"/>
    </row>
    <row r="750" spans="10:15">
      <c r="J750" s="109"/>
      <c r="O750" s="110"/>
    </row>
    <row r="751" spans="10:15">
      <c r="J751" s="109"/>
      <c r="O751" s="110"/>
    </row>
    <row r="753" spans="10:15">
      <c r="J753" s="109"/>
      <c r="O753" s="110"/>
    </row>
    <row r="754" spans="10:15">
      <c r="J754" s="109"/>
      <c r="O754" s="110"/>
    </row>
    <row r="755" spans="10:15">
      <c r="J755" s="109"/>
      <c r="O755" s="110"/>
    </row>
    <row r="757" spans="10:15">
      <c r="J757" s="109"/>
      <c r="O757" s="110"/>
    </row>
    <row r="758" spans="10:15">
      <c r="J758" s="109"/>
      <c r="O758" s="110"/>
    </row>
    <row r="763" spans="10:15">
      <c r="J763" s="109"/>
      <c r="O763" s="110"/>
    </row>
    <row r="764" spans="10:15">
      <c r="J764" s="109"/>
      <c r="O764" s="110"/>
    </row>
    <row r="766" spans="10:15">
      <c r="J766" s="109"/>
      <c r="O766" s="110"/>
    </row>
    <row r="769" spans="10:15">
      <c r="J769" s="109"/>
      <c r="O769" s="110"/>
    </row>
    <row r="770" spans="10:15">
      <c r="J770" s="109"/>
      <c r="O770" s="110"/>
    </row>
    <row r="771" spans="10:15">
      <c r="J771" s="109"/>
      <c r="O771" s="110"/>
    </row>
    <row r="772" spans="10:15">
      <c r="J772" s="109"/>
      <c r="O772" s="110"/>
    </row>
    <row r="773" spans="10:15">
      <c r="J773" s="109"/>
      <c r="O773" s="110"/>
    </row>
    <row r="774" spans="10:15">
      <c r="J774" s="109"/>
      <c r="O774" s="110"/>
    </row>
    <row r="775" spans="10:15">
      <c r="J775" s="109"/>
      <c r="O775" s="110"/>
    </row>
    <row r="776" spans="10:15">
      <c r="J776" s="109"/>
      <c r="O776" s="110"/>
    </row>
    <row r="780" spans="10:15">
      <c r="J780" s="109"/>
      <c r="O780" s="110"/>
    </row>
    <row r="781" spans="10:15">
      <c r="J781" s="109"/>
      <c r="O781" s="110"/>
    </row>
    <row r="783" spans="10:15">
      <c r="J783" s="109"/>
      <c r="O783" s="110"/>
    </row>
    <row r="785" spans="10:15">
      <c r="J785" s="109"/>
      <c r="O785" s="110"/>
    </row>
    <row r="786" spans="10:15">
      <c r="J786" s="109"/>
      <c r="O786" s="110"/>
    </row>
    <row r="787" spans="10:15">
      <c r="J787" s="109"/>
      <c r="O787" s="110"/>
    </row>
    <row r="788" spans="10:15">
      <c r="J788" s="109"/>
      <c r="O788" s="110"/>
    </row>
    <row r="789" spans="10:15">
      <c r="J789" s="109"/>
      <c r="O789" s="110"/>
    </row>
    <row r="792" spans="10:15">
      <c r="J792" s="109"/>
      <c r="O792" s="110"/>
    </row>
    <row r="793" spans="10:15">
      <c r="J793" s="109"/>
      <c r="O793" s="110"/>
    </row>
    <row r="794" spans="10:15">
      <c r="J794" s="109"/>
      <c r="O794" s="110"/>
    </row>
    <row r="795" spans="10:15">
      <c r="J795" s="109"/>
      <c r="O795" s="110"/>
    </row>
    <row r="796" spans="10:15">
      <c r="J796" s="109"/>
      <c r="O796" s="110"/>
    </row>
    <row r="797" spans="10:15">
      <c r="J797" s="109"/>
      <c r="O797" s="110"/>
    </row>
    <row r="798" spans="10:15">
      <c r="J798" s="109"/>
      <c r="O798" s="110"/>
    </row>
    <row r="799" spans="10:15">
      <c r="J799" s="109"/>
      <c r="O799" s="110"/>
    </row>
    <row r="800" spans="10:15">
      <c r="J800" s="109"/>
      <c r="O800" s="110"/>
    </row>
    <row r="801" spans="10:15">
      <c r="J801" s="109"/>
      <c r="O801" s="110"/>
    </row>
    <row r="802" spans="10:15">
      <c r="J802" s="109"/>
      <c r="O802" s="110"/>
    </row>
    <row r="804" spans="10:15">
      <c r="J804" s="109"/>
      <c r="O804" s="110"/>
    </row>
    <row r="806" spans="10:15">
      <c r="J806" s="109"/>
      <c r="O806" s="110"/>
    </row>
    <row r="807" spans="10:15">
      <c r="J807" s="109"/>
      <c r="O807" s="110"/>
    </row>
    <row r="808" spans="10:15">
      <c r="J808" s="109"/>
      <c r="O808" s="110"/>
    </row>
    <row r="809" spans="10:15">
      <c r="J809" s="109"/>
      <c r="O809" s="110"/>
    </row>
    <row r="810" spans="10:15">
      <c r="J810" s="109"/>
      <c r="O810" s="110"/>
    </row>
    <row r="811" spans="10:15">
      <c r="J811" s="109"/>
      <c r="O811" s="110"/>
    </row>
    <row r="812" spans="10:15">
      <c r="J812" s="109"/>
      <c r="O812" s="110"/>
    </row>
    <row r="813" spans="10:15">
      <c r="J813" s="109"/>
      <c r="O813" s="110"/>
    </row>
    <row r="814" spans="10:15">
      <c r="J814" s="109"/>
      <c r="O814" s="110"/>
    </row>
    <row r="815" spans="10:15">
      <c r="J815" s="109"/>
      <c r="O815" s="110"/>
    </row>
    <row r="816" spans="10:15">
      <c r="J816" s="109"/>
      <c r="O816" s="110"/>
    </row>
    <row r="817" spans="10:15">
      <c r="J817" s="109"/>
      <c r="O817" s="110"/>
    </row>
    <row r="818" spans="10:15">
      <c r="J818" s="109"/>
      <c r="O818" s="110"/>
    </row>
    <row r="819" spans="10:15">
      <c r="J819" s="109"/>
      <c r="O819" s="110"/>
    </row>
    <row r="820" spans="10:15">
      <c r="J820" s="109"/>
      <c r="O820" s="110"/>
    </row>
    <row r="821" spans="10:15">
      <c r="J821" s="109"/>
      <c r="O821" s="110"/>
    </row>
    <row r="822" spans="10:15">
      <c r="J822" s="109"/>
      <c r="O822" s="110"/>
    </row>
    <row r="823" spans="10:15">
      <c r="J823" s="109"/>
      <c r="O823" s="110"/>
    </row>
    <row r="824" spans="10:15">
      <c r="J824" s="109"/>
      <c r="O824" s="110"/>
    </row>
    <row r="825" spans="10:15">
      <c r="J825" s="109"/>
      <c r="O825" s="110"/>
    </row>
    <row r="826" spans="10:15">
      <c r="J826" s="109"/>
      <c r="O826" s="110"/>
    </row>
    <row r="827" spans="10:15">
      <c r="J827" s="109"/>
      <c r="O827" s="110"/>
    </row>
    <row r="828" spans="10:15">
      <c r="J828" s="109"/>
      <c r="O828" s="110"/>
    </row>
    <row r="829" spans="10:15">
      <c r="J829" s="109"/>
      <c r="O829" s="110"/>
    </row>
    <row r="830" spans="10:15">
      <c r="J830" s="109"/>
      <c r="O830" s="110"/>
    </row>
    <row r="831" spans="10:15">
      <c r="J831" s="109"/>
      <c r="O831" s="110"/>
    </row>
    <row r="832" spans="10:15">
      <c r="J832" s="109"/>
      <c r="O832" s="110"/>
    </row>
    <row r="833" spans="10:15">
      <c r="J833" s="109"/>
      <c r="O833" s="110"/>
    </row>
    <row r="834" spans="10:15">
      <c r="J834" s="109"/>
      <c r="O834" s="110"/>
    </row>
    <row r="835" spans="10:15">
      <c r="J835" s="109"/>
      <c r="O835" s="110"/>
    </row>
    <row r="836" spans="10:15">
      <c r="J836" s="109"/>
      <c r="O836" s="110"/>
    </row>
    <row r="837" spans="10:15">
      <c r="J837" s="109"/>
      <c r="O837" s="110"/>
    </row>
    <row r="838" spans="10:15">
      <c r="J838" s="109"/>
      <c r="O838" s="110"/>
    </row>
    <row r="839" spans="10:15">
      <c r="J839" s="109"/>
      <c r="O839" s="110"/>
    </row>
    <row r="840" spans="10:15">
      <c r="J840" s="109"/>
      <c r="O840" s="110"/>
    </row>
    <row r="841" spans="10:15">
      <c r="J841" s="109"/>
      <c r="O841" s="110"/>
    </row>
    <row r="842" spans="10:15">
      <c r="J842" s="109"/>
      <c r="O842" s="110"/>
    </row>
    <row r="843" spans="10:15">
      <c r="J843" s="109"/>
      <c r="O843" s="110"/>
    </row>
    <row r="844" spans="10:15">
      <c r="J844" s="109"/>
      <c r="O844" s="110"/>
    </row>
    <row r="845" spans="10:15">
      <c r="J845" s="109"/>
      <c r="O845" s="110"/>
    </row>
    <row r="846" spans="10:15">
      <c r="J846" s="109"/>
      <c r="O846" s="110"/>
    </row>
    <row r="847" spans="10:15">
      <c r="J847" s="109"/>
      <c r="O847" s="110"/>
    </row>
    <row r="848" spans="10:15">
      <c r="J848" s="109"/>
      <c r="O848" s="110"/>
    </row>
    <row r="849" spans="10:15">
      <c r="J849" s="109"/>
      <c r="O849" s="110"/>
    </row>
    <row r="850" spans="10:15">
      <c r="J850" s="109"/>
      <c r="O850" s="110"/>
    </row>
    <row r="851" spans="10:15">
      <c r="J851" s="109"/>
      <c r="O851" s="110"/>
    </row>
    <row r="852" spans="10:15">
      <c r="J852" s="109"/>
      <c r="O852" s="110"/>
    </row>
    <row r="853" spans="10:15">
      <c r="J853" s="109"/>
      <c r="O853" s="110"/>
    </row>
    <row r="854" spans="10:15">
      <c r="J854" s="109"/>
      <c r="O854" s="110"/>
    </row>
    <row r="855" spans="10:15">
      <c r="J855" s="109"/>
      <c r="O855" s="110"/>
    </row>
    <row r="856" spans="10:15">
      <c r="J856" s="109"/>
      <c r="O856" s="110"/>
    </row>
    <row r="857" spans="10:15">
      <c r="J857" s="109"/>
      <c r="O857" s="110"/>
    </row>
    <row r="858" spans="10:15">
      <c r="J858" s="109"/>
      <c r="O858" s="110"/>
    </row>
    <row r="859" spans="10:15">
      <c r="J859" s="109"/>
      <c r="O859" s="110"/>
    </row>
    <row r="860" spans="10:15">
      <c r="J860" s="109"/>
      <c r="O860" s="110"/>
    </row>
    <row r="861" spans="10:15">
      <c r="J861" s="109"/>
      <c r="O861" s="110"/>
    </row>
    <row r="862" spans="10:15">
      <c r="J862" s="109"/>
      <c r="O862" s="110"/>
    </row>
    <row r="863" spans="10:15">
      <c r="J863" s="109"/>
      <c r="O863" s="110"/>
    </row>
    <row r="864" spans="10:15">
      <c r="J864" s="109"/>
      <c r="O864" s="110"/>
    </row>
    <row r="865" spans="10:15">
      <c r="J865" s="109"/>
      <c r="O865" s="110"/>
    </row>
    <row r="866" spans="10:15">
      <c r="J866" s="109"/>
      <c r="O866" s="110"/>
    </row>
    <row r="867" spans="10:15">
      <c r="J867" s="109"/>
      <c r="O867" s="110"/>
    </row>
    <row r="868" spans="10:15">
      <c r="J868" s="109"/>
      <c r="O868" s="110"/>
    </row>
    <row r="869" spans="10:15">
      <c r="J869" s="109"/>
      <c r="O869" s="110"/>
    </row>
    <row r="870" spans="10:15">
      <c r="J870" s="109"/>
      <c r="O870" s="110"/>
    </row>
    <row r="871" spans="10:15">
      <c r="J871" s="109"/>
      <c r="O871" s="110"/>
    </row>
    <row r="872" spans="10:15">
      <c r="J872" s="109"/>
      <c r="O872" s="110"/>
    </row>
    <row r="873" spans="10:15">
      <c r="J873" s="109"/>
      <c r="O873" s="110"/>
    </row>
    <row r="874" spans="10:15">
      <c r="J874" s="109"/>
      <c r="O874" s="110"/>
    </row>
    <row r="875" spans="10:15">
      <c r="J875" s="109"/>
      <c r="O875" s="110"/>
    </row>
    <row r="876" spans="10:15">
      <c r="J876" s="109"/>
      <c r="O876" s="110"/>
    </row>
    <row r="877" spans="10:15">
      <c r="J877" s="109"/>
      <c r="O877" s="110"/>
    </row>
    <row r="878" spans="10:15">
      <c r="J878" s="109"/>
      <c r="O878" s="110"/>
    </row>
    <row r="879" spans="10:15">
      <c r="J879" s="109"/>
      <c r="O879" s="110"/>
    </row>
    <row r="880" spans="10:15">
      <c r="J880" s="109"/>
      <c r="O880" s="110"/>
    </row>
    <row r="881" spans="10:15">
      <c r="J881" s="109"/>
      <c r="O881" s="110"/>
    </row>
    <row r="882" spans="10:15">
      <c r="J882" s="109"/>
      <c r="O882" s="110"/>
    </row>
    <row r="883" spans="10:15">
      <c r="J883" s="109"/>
      <c r="O883" s="110"/>
    </row>
    <row r="884" spans="10:15">
      <c r="J884" s="109"/>
      <c r="O884" s="110"/>
    </row>
    <row r="885" spans="10:15">
      <c r="J885" s="109"/>
      <c r="O885" s="110"/>
    </row>
    <row r="886" spans="10:15">
      <c r="J886" s="109"/>
      <c r="O886" s="110"/>
    </row>
    <row r="887" spans="10:15">
      <c r="J887" s="109"/>
      <c r="O887" s="110"/>
    </row>
    <row r="888" spans="10:15">
      <c r="J888" s="109"/>
      <c r="O888" s="110"/>
    </row>
    <row r="889" spans="10:15">
      <c r="J889" s="109"/>
      <c r="O889" s="110"/>
    </row>
    <row r="890" spans="10:15">
      <c r="J890" s="109"/>
      <c r="O890" s="110"/>
    </row>
    <row r="891" spans="10:15">
      <c r="J891" s="109"/>
      <c r="O891" s="110"/>
    </row>
    <row r="892" spans="10:15">
      <c r="J892" s="109"/>
      <c r="O892" s="110"/>
    </row>
    <row r="893" spans="10:15">
      <c r="J893" s="109"/>
      <c r="O893" s="110"/>
    </row>
    <row r="894" spans="10:15">
      <c r="J894" s="109"/>
      <c r="O894" s="110"/>
    </row>
    <row r="895" spans="10:15">
      <c r="J895" s="109"/>
      <c r="O895" s="110"/>
    </row>
    <row r="896" spans="10:15">
      <c r="J896" s="109"/>
      <c r="O896" s="110"/>
    </row>
    <row r="898" spans="10:15">
      <c r="J898" s="109"/>
      <c r="O898" s="110"/>
    </row>
    <row r="899" spans="10:15">
      <c r="J899" s="109"/>
      <c r="O899" s="110"/>
    </row>
    <row r="900" spans="10:15">
      <c r="J900" s="109"/>
      <c r="O900" s="110"/>
    </row>
    <row r="901" spans="10:15">
      <c r="J901" s="109"/>
      <c r="O901" s="110"/>
    </row>
    <row r="902" spans="10:15">
      <c r="J902" s="109"/>
      <c r="O902" s="110"/>
    </row>
    <row r="903" spans="10:15">
      <c r="J903" s="109"/>
      <c r="O903" s="110"/>
    </row>
    <row r="904" spans="10:15">
      <c r="J904" s="109"/>
      <c r="O904" s="110"/>
    </row>
    <row r="905" spans="10:15">
      <c r="J905" s="109"/>
      <c r="O905" s="110"/>
    </row>
    <row r="906" spans="10:15">
      <c r="J906" s="109"/>
      <c r="O906" s="110"/>
    </row>
    <row r="907" spans="10:15">
      <c r="J907" s="109"/>
      <c r="O907" s="110"/>
    </row>
    <row r="908" spans="10:15">
      <c r="J908" s="109"/>
      <c r="O908" s="110"/>
    </row>
    <row r="909" spans="10:15">
      <c r="J909" s="109"/>
      <c r="O909" s="110"/>
    </row>
    <row r="910" spans="10:15">
      <c r="J910" s="109"/>
      <c r="O910" s="110"/>
    </row>
    <row r="911" spans="10:15">
      <c r="J911" s="109"/>
      <c r="O911" s="110"/>
    </row>
    <row r="912" spans="10:15">
      <c r="J912" s="109"/>
      <c r="O912" s="110"/>
    </row>
    <row r="914" spans="10:15">
      <c r="J914" s="109"/>
      <c r="O914" s="110"/>
    </row>
    <row r="915" spans="10:15">
      <c r="J915" s="109"/>
      <c r="O915" s="110"/>
    </row>
    <row r="916" spans="10:15">
      <c r="J916" s="109"/>
      <c r="O916" s="110"/>
    </row>
    <row r="918" spans="10:15">
      <c r="J918" s="109"/>
      <c r="O918" s="110"/>
    </row>
    <row r="919" spans="10:15">
      <c r="J919" s="109"/>
      <c r="O919" s="110"/>
    </row>
    <row r="920" spans="10:15">
      <c r="J920" s="109"/>
      <c r="O920" s="110"/>
    </row>
    <row r="921" spans="10:15">
      <c r="J921" s="109"/>
      <c r="O921" s="110"/>
    </row>
    <row r="922" spans="10:15">
      <c r="J922" s="109"/>
      <c r="O922" s="110"/>
    </row>
    <row r="923" spans="10:15">
      <c r="J923" s="109"/>
      <c r="O923" s="110"/>
    </row>
    <row r="925" spans="10:15">
      <c r="J925" s="109"/>
      <c r="O925" s="110"/>
    </row>
    <row r="928" spans="10:15">
      <c r="J928" s="109"/>
      <c r="O928" s="110"/>
    </row>
    <row r="929" spans="10:15">
      <c r="J929" s="109"/>
      <c r="O929" s="110"/>
    </row>
    <row r="930" spans="10:15">
      <c r="J930" s="109"/>
      <c r="O930" s="110"/>
    </row>
    <row r="931" spans="10:15">
      <c r="J931" s="109"/>
      <c r="O931" s="110"/>
    </row>
    <row r="933" spans="10:15">
      <c r="J933" s="109"/>
      <c r="O933" s="110"/>
    </row>
    <row r="934" spans="10:15">
      <c r="J934" s="109"/>
      <c r="O934" s="110"/>
    </row>
    <row r="935" spans="10:15">
      <c r="J935" s="109"/>
      <c r="O935" s="110"/>
    </row>
    <row r="938" spans="10:15">
      <c r="J938" s="109"/>
      <c r="O938" s="110"/>
    </row>
    <row r="939" spans="10:15">
      <c r="J939" s="109"/>
      <c r="O939" s="110"/>
    </row>
    <row r="940" spans="10:15">
      <c r="J940" s="109"/>
      <c r="O940" s="110"/>
    </row>
    <row r="941" spans="10:15">
      <c r="J941" s="109"/>
      <c r="O941" s="110"/>
    </row>
    <row r="945" spans="10:15">
      <c r="J945" s="109"/>
      <c r="O945" s="110"/>
    </row>
    <row r="946" spans="10:15">
      <c r="J946" s="109"/>
      <c r="O946" s="110"/>
    </row>
    <row r="949" spans="10:15">
      <c r="J949" s="109"/>
      <c r="O949" s="110"/>
    </row>
    <row r="950" spans="10:15">
      <c r="J950" s="109"/>
      <c r="O950" s="110"/>
    </row>
    <row r="951" spans="10:15">
      <c r="J951" s="109"/>
      <c r="O951" s="110"/>
    </row>
    <row r="952" spans="10:15">
      <c r="J952" s="109"/>
      <c r="O952" s="110"/>
    </row>
    <row r="953" spans="10:15">
      <c r="J953" s="109"/>
      <c r="O953" s="110"/>
    </row>
    <row r="954" spans="10:15">
      <c r="J954" s="109"/>
      <c r="O954" s="110"/>
    </row>
    <row r="955" spans="10:15">
      <c r="J955" s="109"/>
      <c r="O955" s="110"/>
    </row>
    <row r="957" spans="10:15">
      <c r="J957" s="109"/>
      <c r="O957" s="110"/>
    </row>
    <row r="958" spans="10:15">
      <c r="J958" s="109"/>
      <c r="O958" s="110"/>
    </row>
    <row r="959" spans="10:15">
      <c r="J959" s="109"/>
      <c r="O959" s="110"/>
    </row>
    <row r="960" spans="10:15">
      <c r="J960" s="109"/>
      <c r="O960" s="110"/>
    </row>
    <row r="961" spans="10:15">
      <c r="J961" s="109"/>
      <c r="O961" s="110"/>
    </row>
    <row r="962" spans="10:15">
      <c r="J962" s="109"/>
      <c r="O962" s="110"/>
    </row>
    <row r="963" spans="10:15">
      <c r="J963" s="109"/>
      <c r="O963" s="110"/>
    </row>
    <row r="964" spans="10:15">
      <c r="J964" s="109"/>
      <c r="O964" s="110"/>
    </row>
    <row r="968" spans="10:15">
      <c r="J968" s="109"/>
      <c r="O968" s="110"/>
    </row>
    <row r="969" spans="10:15">
      <c r="J969" s="109"/>
      <c r="O969" s="110"/>
    </row>
    <row r="976" spans="10:15">
      <c r="J976" s="109"/>
      <c r="O976" s="110"/>
    </row>
    <row r="977" spans="10:15">
      <c r="J977" s="109"/>
      <c r="O977" s="110"/>
    </row>
    <row r="978" spans="10:15">
      <c r="J978" s="109"/>
      <c r="O978" s="110"/>
    </row>
    <row r="979" spans="10:15">
      <c r="J979" s="109"/>
      <c r="O979" s="110"/>
    </row>
    <row r="980" spans="10:15">
      <c r="J980" s="109"/>
      <c r="O980" s="110"/>
    </row>
    <row r="981" spans="10:15">
      <c r="J981" s="109"/>
      <c r="O981" s="110"/>
    </row>
    <row r="982" spans="10:15">
      <c r="J982" s="109"/>
      <c r="O982" s="110"/>
    </row>
    <row r="983" spans="10:15">
      <c r="J983" s="109"/>
      <c r="O983" s="110"/>
    </row>
    <row r="984" spans="10:15">
      <c r="J984" s="109"/>
      <c r="O984" s="110"/>
    </row>
    <row r="985" spans="10:15">
      <c r="J985" s="109"/>
      <c r="O985" s="110"/>
    </row>
    <row r="986" spans="10:15">
      <c r="J986" s="109"/>
      <c r="O986" s="110"/>
    </row>
    <row r="987" spans="10:15">
      <c r="J987" s="109"/>
      <c r="O987" s="110"/>
    </row>
    <row r="988" spans="10:15">
      <c r="J988" s="109"/>
      <c r="O988" s="110"/>
    </row>
    <row r="989" spans="10:15">
      <c r="J989" s="109"/>
      <c r="O989" s="110"/>
    </row>
    <row r="990" spans="10:15">
      <c r="J990" s="109"/>
      <c r="O990" s="110"/>
    </row>
    <row r="992" spans="10:15">
      <c r="J992" s="109"/>
      <c r="O992" s="110"/>
    </row>
    <row r="994" spans="10:15">
      <c r="J994" s="109"/>
      <c r="O994" s="110"/>
    </row>
    <row r="995" spans="10:15">
      <c r="J995" s="109"/>
      <c r="O995" s="110"/>
    </row>
    <row r="996" spans="10:15">
      <c r="J996" s="109"/>
      <c r="O996" s="110"/>
    </row>
    <row r="997" spans="10:15">
      <c r="J997" s="109"/>
      <c r="O997" s="110"/>
    </row>
    <row r="998" spans="10:15">
      <c r="J998" s="109"/>
      <c r="O998" s="110"/>
    </row>
    <row r="999" spans="10:15">
      <c r="J999" s="109"/>
      <c r="O999" s="110"/>
    </row>
    <row r="1000" spans="10:15">
      <c r="J1000" s="109"/>
      <c r="O1000" s="110"/>
    </row>
    <row r="1002" spans="10:15">
      <c r="J1002" s="109"/>
      <c r="O1002" s="110"/>
    </row>
    <row r="1003" spans="10:15">
      <c r="J1003" s="109"/>
      <c r="O1003" s="110"/>
    </row>
    <row r="1004" spans="10:15">
      <c r="J1004" s="109"/>
      <c r="O1004" s="110"/>
    </row>
    <row r="1008" spans="10:15">
      <c r="J1008" s="109"/>
      <c r="O1008" s="110"/>
    </row>
    <row r="1009" spans="10:15">
      <c r="J1009" s="109"/>
      <c r="O1009" s="110"/>
    </row>
    <row r="1010" spans="10:15">
      <c r="J1010" s="109"/>
      <c r="O1010" s="110"/>
    </row>
    <row r="1012" spans="10:15">
      <c r="J1012" s="109"/>
      <c r="O1012" s="110"/>
    </row>
    <row r="1013" spans="10:15">
      <c r="J1013" s="109"/>
      <c r="O1013" s="110"/>
    </row>
    <row r="1014" spans="10:15">
      <c r="J1014" s="109"/>
      <c r="O1014" s="110"/>
    </row>
    <row r="1015" spans="10:15">
      <c r="J1015" s="109"/>
      <c r="O1015" s="110"/>
    </row>
    <row r="1016" spans="10:15">
      <c r="J1016" s="109"/>
      <c r="O1016" s="110"/>
    </row>
    <row r="1017" spans="10:15">
      <c r="J1017" s="109"/>
      <c r="O1017" s="110"/>
    </row>
    <row r="1021" spans="10:15">
      <c r="J1021" s="109"/>
      <c r="O1021" s="110"/>
    </row>
    <row r="1022" spans="10:15">
      <c r="J1022" s="109"/>
      <c r="O1022" s="110"/>
    </row>
    <row r="1023" spans="10:15">
      <c r="J1023" s="109"/>
      <c r="O1023" s="110"/>
    </row>
    <row r="1024" spans="10:15">
      <c r="J1024" s="109"/>
      <c r="O1024" s="110"/>
    </row>
    <row r="1025" spans="10:15">
      <c r="J1025" s="109"/>
      <c r="O1025" s="110"/>
    </row>
    <row r="1026" spans="10:15">
      <c r="J1026" s="109"/>
      <c r="O1026" s="110"/>
    </row>
    <row r="1028" spans="10:15">
      <c r="J1028" s="109"/>
      <c r="O1028" s="110"/>
    </row>
    <row r="1030" spans="10:15">
      <c r="J1030" s="109"/>
      <c r="O1030" s="110"/>
    </row>
    <row r="1031" spans="10:15">
      <c r="J1031" s="109"/>
      <c r="O1031" s="110"/>
    </row>
    <row r="1032" spans="10:15">
      <c r="J1032" s="109"/>
      <c r="O1032" s="110"/>
    </row>
    <row r="1033" spans="10:15">
      <c r="J1033" s="109"/>
      <c r="O1033" s="110"/>
    </row>
    <row r="1034" spans="10:15">
      <c r="J1034" s="109"/>
      <c r="O1034" s="110"/>
    </row>
    <row r="1036" spans="10:15">
      <c r="J1036" s="109"/>
      <c r="O1036" s="110"/>
    </row>
    <row r="1037" spans="10:15">
      <c r="J1037" s="109"/>
      <c r="O1037" s="110"/>
    </row>
    <row r="1038" spans="10:15">
      <c r="J1038" s="109"/>
      <c r="O1038" s="110"/>
    </row>
    <row r="1040" spans="10:15">
      <c r="J1040" s="109"/>
      <c r="O1040" s="110"/>
    </row>
    <row r="1041" spans="10:15">
      <c r="J1041" s="109"/>
      <c r="O1041" s="110"/>
    </row>
    <row r="1042" spans="10:15">
      <c r="J1042" s="109"/>
      <c r="O1042" s="110"/>
    </row>
    <row r="1043" spans="10:15">
      <c r="J1043" s="109"/>
      <c r="O1043" s="110"/>
    </row>
    <row r="1045" spans="10:15">
      <c r="J1045" s="109"/>
      <c r="O1045" s="110"/>
    </row>
    <row r="1046" spans="10:15">
      <c r="J1046" s="109"/>
      <c r="O1046" s="110"/>
    </row>
    <row r="1047" spans="10:15">
      <c r="J1047" s="109"/>
      <c r="O1047" s="110"/>
    </row>
    <row r="1048" spans="10:15">
      <c r="J1048" s="109"/>
      <c r="O1048" s="110"/>
    </row>
    <row r="1049" spans="10:15">
      <c r="J1049" s="109"/>
      <c r="O1049" s="110"/>
    </row>
    <row r="1050" spans="10:15">
      <c r="J1050" s="109"/>
      <c r="O1050" s="110"/>
    </row>
    <row r="1051" spans="10:15">
      <c r="J1051" s="109"/>
      <c r="O1051" s="110"/>
    </row>
    <row r="1052" spans="10:15">
      <c r="J1052" s="109"/>
      <c r="O1052" s="110"/>
    </row>
    <row r="1053" spans="10:15">
      <c r="J1053" s="109"/>
      <c r="O1053" s="110"/>
    </row>
    <row r="1055" spans="10:15">
      <c r="J1055" s="109"/>
      <c r="O1055" s="110"/>
    </row>
    <row r="1056" spans="10:15">
      <c r="J1056" s="109"/>
      <c r="O1056" s="110"/>
    </row>
    <row r="1057" spans="10:15">
      <c r="J1057" s="109"/>
      <c r="O1057" s="110"/>
    </row>
    <row r="1058" spans="10:15">
      <c r="J1058" s="109"/>
      <c r="O1058" s="110"/>
    </row>
    <row r="1059" spans="10:15">
      <c r="J1059" s="109"/>
      <c r="O1059" s="110"/>
    </row>
    <row r="1060" spans="10:15">
      <c r="J1060" s="109"/>
      <c r="O1060" s="110"/>
    </row>
    <row r="1061" spans="10:15">
      <c r="J1061" s="109"/>
      <c r="O1061" s="110"/>
    </row>
    <row r="1062" spans="10:15">
      <c r="J1062" s="109"/>
      <c r="O1062" s="110"/>
    </row>
    <row r="1063" spans="10:15">
      <c r="J1063" s="109"/>
      <c r="O1063" s="110"/>
    </row>
    <row r="1064" spans="10:15">
      <c r="J1064" s="109"/>
      <c r="O1064" s="110"/>
    </row>
    <row r="1065" spans="10:15">
      <c r="J1065" s="109"/>
      <c r="O1065" s="110"/>
    </row>
    <row r="1066" spans="10:15">
      <c r="J1066" s="109"/>
      <c r="O1066" s="110"/>
    </row>
    <row r="1068" spans="10:15">
      <c r="J1068" s="109"/>
      <c r="O1068" s="110"/>
    </row>
    <row r="1069" spans="10:15">
      <c r="J1069" s="109"/>
      <c r="O1069" s="110"/>
    </row>
    <row r="1070" spans="10:15">
      <c r="J1070" s="109"/>
      <c r="O1070" s="110"/>
    </row>
    <row r="1071" spans="10:15">
      <c r="J1071" s="109"/>
      <c r="O1071" s="110"/>
    </row>
    <row r="1072" spans="10:15">
      <c r="J1072" s="109"/>
      <c r="O1072" s="110"/>
    </row>
    <row r="1073" spans="10:15">
      <c r="J1073" s="109"/>
      <c r="O1073" s="110"/>
    </row>
    <row r="1074" spans="10:15">
      <c r="J1074" s="109"/>
      <c r="O1074" s="110"/>
    </row>
    <row r="1075" spans="10:15">
      <c r="J1075" s="109"/>
      <c r="O1075" s="110"/>
    </row>
    <row r="1077" spans="10:15">
      <c r="J1077" s="109"/>
      <c r="O1077" s="110"/>
    </row>
    <row r="1078" spans="10:15">
      <c r="J1078" s="109"/>
      <c r="O1078" s="110"/>
    </row>
    <row r="1079" spans="10:15">
      <c r="J1079" s="109"/>
      <c r="O1079" s="110"/>
    </row>
    <row r="1080" spans="10:15">
      <c r="J1080" s="109"/>
      <c r="O1080" s="110"/>
    </row>
    <row r="1084" spans="10:15">
      <c r="J1084" s="109"/>
      <c r="O1084" s="110"/>
    </row>
    <row r="1085" spans="10:15">
      <c r="J1085" s="109"/>
      <c r="O1085" s="110"/>
    </row>
    <row r="1086" spans="10:15">
      <c r="J1086" s="109"/>
      <c r="O1086" s="110"/>
    </row>
    <row r="1088" spans="10:15">
      <c r="J1088" s="109"/>
      <c r="O1088" s="110"/>
    </row>
    <row r="1089" spans="10:15">
      <c r="J1089" s="109"/>
      <c r="O1089" s="110"/>
    </row>
    <row r="1090" spans="10:15">
      <c r="J1090" s="109"/>
      <c r="O1090" s="110"/>
    </row>
    <row r="1091" spans="10:15">
      <c r="J1091" s="109"/>
      <c r="O1091" s="110"/>
    </row>
    <row r="1092" spans="10:15">
      <c r="J1092" s="109"/>
      <c r="O1092" s="110"/>
    </row>
    <row r="1093" spans="10:15">
      <c r="J1093" s="109"/>
      <c r="O1093" s="110"/>
    </row>
    <row r="1095" spans="10:15">
      <c r="J1095" s="109"/>
      <c r="O1095" s="110"/>
    </row>
    <row r="1096" spans="10:15">
      <c r="J1096" s="109"/>
      <c r="O1096" s="110"/>
    </row>
    <row r="1097" spans="10:15">
      <c r="J1097" s="109"/>
      <c r="O1097" s="110"/>
    </row>
    <row r="1099" spans="10:15">
      <c r="J1099" s="109"/>
      <c r="O1099" s="110"/>
    </row>
    <row r="1100" spans="10:15">
      <c r="J1100" s="109"/>
      <c r="O1100" s="110"/>
    </row>
    <row r="1102" spans="10:15">
      <c r="J1102" s="109"/>
      <c r="O1102" s="110"/>
    </row>
    <row r="1103" spans="10:15">
      <c r="J1103" s="109"/>
      <c r="O1103" s="110"/>
    </row>
    <row r="1104" spans="10:15">
      <c r="J1104" s="109"/>
      <c r="O1104" s="110"/>
    </row>
    <row r="1105" spans="10:15">
      <c r="J1105" s="109"/>
      <c r="O1105" s="110"/>
    </row>
    <row r="1108" spans="10:15">
      <c r="J1108" s="109"/>
      <c r="O1108" s="110"/>
    </row>
    <row r="1109" spans="10:15">
      <c r="J1109" s="109"/>
      <c r="O1109" s="110"/>
    </row>
    <row r="1112" spans="10:15">
      <c r="J1112" s="109"/>
      <c r="O1112" s="110"/>
    </row>
    <row r="1113" spans="10:15">
      <c r="J1113" s="109"/>
      <c r="O1113" s="110"/>
    </row>
    <row r="1114" spans="10:15">
      <c r="J1114" s="109"/>
      <c r="O1114" s="110"/>
    </row>
    <row r="1115" spans="10:15">
      <c r="J1115" s="109"/>
      <c r="O1115" s="110"/>
    </row>
    <row r="1116" spans="10:15">
      <c r="J1116" s="109"/>
      <c r="O1116" s="110"/>
    </row>
    <row r="1117" spans="10:15">
      <c r="J1117" s="109"/>
      <c r="O1117" s="110"/>
    </row>
    <row r="1118" spans="10:15">
      <c r="J1118" s="109"/>
      <c r="O1118" s="110"/>
    </row>
    <row r="1119" spans="10:15">
      <c r="J1119" s="109"/>
      <c r="O1119" s="110"/>
    </row>
    <row r="1120" spans="10:15">
      <c r="J1120" s="109"/>
      <c r="O1120" s="110"/>
    </row>
    <row r="1121" spans="10:15">
      <c r="J1121" s="109"/>
      <c r="O1121" s="110"/>
    </row>
    <row r="1122" spans="10:15">
      <c r="J1122" s="109"/>
      <c r="O1122" s="110"/>
    </row>
    <row r="1123" spans="10:15">
      <c r="J1123" s="109"/>
      <c r="O1123" s="110"/>
    </row>
    <row r="1124" spans="10:15">
      <c r="J1124" s="109"/>
      <c r="O1124" s="110"/>
    </row>
    <row r="1125" spans="10:15">
      <c r="J1125" s="109"/>
      <c r="O1125" s="110"/>
    </row>
    <row r="1126" spans="10:15">
      <c r="J1126" s="109"/>
      <c r="O1126" s="110"/>
    </row>
    <row r="1127" spans="10:15">
      <c r="J1127" s="109"/>
      <c r="O1127" s="110"/>
    </row>
    <row r="1128" spans="10:15">
      <c r="J1128" s="109"/>
      <c r="O1128" s="110"/>
    </row>
    <row r="1129" spans="10:15">
      <c r="J1129" s="109"/>
      <c r="O1129" s="110"/>
    </row>
    <row r="1130" spans="10:15">
      <c r="J1130" s="109"/>
      <c r="O1130" s="110"/>
    </row>
    <row r="1131" spans="10:15">
      <c r="J1131" s="109"/>
      <c r="O1131" s="110"/>
    </row>
    <row r="1132" spans="10:15">
      <c r="J1132" s="109"/>
      <c r="O1132" s="110"/>
    </row>
    <row r="1134" spans="10:15">
      <c r="J1134" s="109"/>
      <c r="O1134" s="110"/>
    </row>
    <row r="1135" spans="10:15">
      <c r="J1135" s="109"/>
      <c r="O1135" s="110"/>
    </row>
    <row r="1136" spans="10:15">
      <c r="J1136" s="109"/>
      <c r="O1136" s="110"/>
    </row>
    <row r="1137" spans="10:15">
      <c r="J1137" s="109"/>
      <c r="O1137" s="110"/>
    </row>
    <row r="1138" spans="10:15">
      <c r="J1138" s="109"/>
      <c r="O1138" s="110"/>
    </row>
    <row r="1139" spans="10:15">
      <c r="J1139" s="109"/>
      <c r="O1139" s="110"/>
    </row>
    <row r="1140" spans="10:15">
      <c r="J1140" s="109"/>
      <c r="O1140" s="110"/>
    </row>
    <row r="1142" spans="10:15">
      <c r="J1142" s="109"/>
      <c r="O1142" s="110"/>
    </row>
    <row r="1144" spans="10:15">
      <c r="J1144" s="109"/>
      <c r="O1144" s="110"/>
    </row>
    <row r="1145" spans="10:15">
      <c r="J1145" s="109"/>
      <c r="O1145" s="110"/>
    </row>
    <row r="1146" spans="10:15">
      <c r="J1146" s="109"/>
      <c r="O1146" s="110"/>
    </row>
    <row r="1147" spans="10:15">
      <c r="J1147" s="109"/>
      <c r="O1147" s="110"/>
    </row>
    <row r="1148" spans="10:15">
      <c r="J1148" s="109"/>
      <c r="O1148" s="110"/>
    </row>
    <row r="1149" spans="10:15">
      <c r="J1149" s="109"/>
      <c r="O1149" s="110"/>
    </row>
    <row r="1150" spans="10:15">
      <c r="J1150" s="109"/>
      <c r="O1150" s="110"/>
    </row>
    <row r="1151" spans="10:15">
      <c r="J1151" s="109"/>
      <c r="O1151" s="110"/>
    </row>
    <row r="1155" spans="10:15">
      <c r="J1155" s="109"/>
      <c r="O1155" s="110"/>
    </row>
    <row r="1156" spans="10:15">
      <c r="J1156" s="109"/>
      <c r="O1156" s="110"/>
    </row>
    <row r="1160" spans="10:15">
      <c r="J1160" s="109"/>
      <c r="O1160" s="110"/>
    </row>
    <row r="1161" spans="10:15">
      <c r="J1161" s="109"/>
      <c r="O1161" s="110"/>
    </row>
    <row r="1163" spans="10:15">
      <c r="J1163" s="109"/>
      <c r="O1163" s="110"/>
    </row>
    <row r="1170" spans="10:15">
      <c r="J1170" s="109"/>
      <c r="O1170" s="110"/>
    </row>
    <row r="1171" spans="10:15">
      <c r="J1171" s="109"/>
      <c r="O1171" s="110"/>
    </row>
    <row r="1178" spans="10:15">
      <c r="J1178" s="109"/>
      <c r="O1178" s="110"/>
    </row>
  </sheetData>
  <mergeCells count="147">
    <mergeCell ref="R39:R40"/>
    <mergeCell ref="R41:R42"/>
    <mergeCell ref="R43:R44"/>
    <mergeCell ref="Q27:Q28"/>
    <mergeCell ref="Q29:Q30"/>
    <mergeCell ref="Q31:Q32"/>
    <mergeCell ref="Q33:Q34"/>
    <mergeCell ref="Q35:Q36"/>
    <mergeCell ref="S3:S4"/>
    <mergeCell ref="R29:R30"/>
    <mergeCell ref="S11:W12"/>
    <mergeCell ref="S13:W14"/>
    <mergeCell ref="S10:W10"/>
    <mergeCell ref="S15:W16"/>
    <mergeCell ref="S17:W18"/>
    <mergeCell ref="S19:W20"/>
    <mergeCell ref="S21:W22"/>
    <mergeCell ref="S23:W24"/>
    <mergeCell ref="S25:W26"/>
    <mergeCell ref="R27:R28"/>
    <mergeCell ref="R3:R4"/>
    <mergeCell ref="T3:T4"/>
    <mergeCell ref="S27:W28"/>
    <mergeCell ref="S29:W30"/>
    <mergeCell ref="Q11:Q12"/>
    <mergeCell ref="Q13:Q14"/>
    <mergeCell ref="Q15:Q16"/>
    <mergeCell ref="Q17:Q18"/>
    <mergeCell ref="R11:R12"/>
    <mergeCell ref="C11:K12"/>
    <mergeCell ref="O11:O12"/>
    <mergeCell ref="Q23:Q24"/>
    <mergeCell ref="Q25:Q26"/>
    <mergeCell ref="O13:O14"/>
    <mergeCell ref="R13:R14"/>
    <mergeCell ref="R15:R16"/>
    <mergeCell ref="R17:R18"/>
    <mergeCell ref="R19:R20"/>
    <mergeCell ref="R21:R22"/>
    <mergeCell ref="R23:R24"/>
    <mergeCell ref="R25:R26"/>
    <mergeCell ref="Q19:Q20"/>
    <mergeCell ref="Q21:Q22"/>
    <mergeCell ref="O15:O16"/>
    <mergeCell ref="O17:O18"/>
    <mergeCell ref="O19:O20"/>
    <mergeCell ref="C21:K22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B50:D53"/>
    <mergeCell ref="E50:I50"/>
    <mergeCell ref="B48:P48"/>
    <mergeCell ref="B49:C49"/>
    <mergeCell ref="B47:P47"/>
    <mergeCell ref="K50:P50"/>
    <mergeCell ref="M45:N45"/>
    <mergeCell ref="M46:N46"/>
    <mergeCell ref="C31:K32"/>
    <mergeCell ref="C33:K34"/>
    <mergeCell ref="C35:K36"/>
    <mergeCell ref="C37:K38"/>
    <mergeCell ref="C39:K40"/>
    <mergeCell ref="C41:K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C43:K44"/>
    <mergeCell ref="A11:A12"/>
    <mergeCell ref="B11:B12"/>
    <mergeCell ref="M11:N11"/>
    <mergeCell ref="M10:N10"/>
    <mergeCell ref="M12:N12"/>
    <mergeCell ref="M26:N26"/>
    <mergeCell ref="M13:N13"/>
    <mergeCell ref="A13:A14"/>
    <mergeCell ref="A15:A16"/>
    <mergeCell ref="A17:A18"/>
    <mergeCell ref="A19:A20"/>
    <mergeCell ref="A21:A22"/>
    <mergeCell ref="M20:N20"/>
    <mergeCell ref="M19:N19"/>
    <mergeCell ref="M14:N14"/>
    <mergeCell ref="B15:B16"/>
    <mergeCell ref="B13:B14"/>
    <mergeCell ref="M15:N15"/>
    <mergeCell ref="M16:N16"/>
    <mergeCell ref="M17:N17"/>
    <mergeCell ref="C13:K14"/>
    <mergeCell ref="C15:K16"/>
    <mergeCell ref="C17:K18"/>
    <mergeCell ref="C19:K20"/>
    <mergeCell ref="M27:N27"/>
    <mergeCell ref="M18:N18"/>
    <mergeCell ref="C23:K24"/>
    <mergeCell ref="C25:K26"/>
    <mergeCell ref="C27:K28"/>
    <mergeCell ref="C29:K30"/>
    <mergeCell ref="M28:N28"/>
    <mergeCell ref="M29:N29"/>
    <mergeCell ref="M30:N30"/>
    <mergeCell ref="M21:N21"/>
    <mergeCell ref="M22:N22"/>
    <mergeCell ref="M23:N23"/>
    <mergeCell ref="M24:N24"/>
    <mergeCell ref="M25:N25"/>
    <mergeCell ref="S31:W32"/>
    <mergeCell ref="S33:W34"/>
    <mergeCell ref="S35:W36"/>
    <mergeCell ref="S37:W38"/>
    <mergeCell ref="S39:W40"/>
    <mergeCell ref="S41:W42"/>
    <mergeCell ref="S43:W44"/>
    <mergeCell ref="S45:W46"/>
    <mergeCell ref="C45:K46"/>
    <mergeCell ref="M31:N31"/>
    <mergeCell ref="M32:N32"/>
    <mergeCell ref="M40:N40"/>
    <mergeCell ref="M41:N41"/>
    <mergeCell ref="M42:N42"/>
    <mergeCell ref="R45:R46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</mergeCells>
  <phoneticPr fontId="2" type="noConversion"/>
  <dataValidations count="3">
    <dataValidation type="list" allowBlank="1" showInputMessage="1" showErrorMessage="1" sqref="R5">
      <formula1>TP</formula1>
    </dataValidation>
    <dataValidation type="list" allowBlank="1" showInputMessage="1" showErrorMessage="1" sqref="T5">
      <formula1>clll</formula1>
    </dataValidation>
    <dataValidation type="list" allowBlank="1" showInputMessage="1" showErrorMessage="1" sqref="O7:P7">
      <formula1>SER</formula1>
    </dataValidation>
  </dataValidations>
  <printOptions horizontalCentered="1"/>
  <pageMargins left="0.19685039370078741" right="0.11811023622047245" top="0.19685039370078741" bottom="0.13" header="0.19685039370078741" footer="0.13"/>
  <pageSetup paperSize="9" scale="70" orientation="portrait" r:id="rId1"/>
  <headerFooter alignWithMargins="0">
    <oddFooter>&amp;L&amp;9PR09GSKFR03- Bon de sortie&amp;C&amp;8&amp;R&amp;9Page&amp;P/&amp;N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E280"/>
  <sheetViews>
    <sheetView showGridLines="0" topLeftCell="C1" zoomScale="60" zoomScaleNormal="60" workbookViewId="0">
      <selection activeCell="P26" sqref="P26"/>
    </sheetView>
  </sheetViews>
  <sheetFormatPr baseColWidth="10" defaultRowHeight="12.75"/>
  <cols>
    <col min="1" max="2" width="11.5703125" customWidth="1"/>
    <col min="3" max="3" width="8.140625" customWidth="1"/>
    <col min="4" max="6" width="11.5703125" customWidth="1"/>
    <col min="7" max="8" width="8.140625" customWidth="1"/>
    <col min="9" max="9" width="60.140625" customWidth="1"/>
    <col min="10" max="11" width="15.85546875" customWidth="1"/>
    <col min="12" max="12" width="9.85546875" customWidth="1"/>
    <col min="15" max="15" width="45.28515625" style="9" customWidth="1"/>
    <col min="18" max="18" width="17" customWidth="1"/>
    <col min="20" max="20" width="11.85546875" bestFit="1" customWidth="1"/>
    <col min="21" max="21" width="18.28515625" customWidth="1"/>
    <col min="22" max="22" width="11.7109375" bestFit="1" customWidth="1"/>
    <col min="23" max="23" width="14.28515625" customWidth="1"/>
    <col min="24" max="24" width="11.7109375" bestFit="1" customWidth="1"/>
    <col min="25" max="25" width="16.28515625" customWidth="1"/>
    <col min="26" max="26" width="11.85546875" bestFit="1" customWidth="1"/>
    <col min="27" max="27" width="14.85546875" customWidth="1"/>
    <col min="30" max="30" width="14.5703125" customWidth="1"/>
    <col min="31" max="31" width="15.7109375" customWidth="1"/>
  </cols>
  <sheetData>
    <row r="1" spans="1:31" ht="31.5" customHeight="1">
      <c r="A1" s="71" t="s">
        <v>22</v>
      </c>
      <c r="B1" s="72" t="s">
        <v>48</v>
      </c>
      <c r="C1" s="73" t="s">
        <v>41</v>
      </c>
      <c r="D1" s="70" t="s">
        <v>52</v>
      </c>
      <c r="E1" s="76" t="s">
        <v>54</v>
      </c>
      <c r="F1" s="74" t="s">
        <v>49</v>
      </c>
      <c r="G1" s="35" t="s">
        <v>23</v>
      </c>
      <c r="H1" s="36" t="s">
        <v>18</v>
      </c>
      <c r="I1" s="77" t="s">
        <v>19</v>
      </c>
      <c r="J1" s="36" t="s">
        <v>20</v>
      </c>
      <c r="K1" s="80" t="s">
        <v>57</v>
      </c>
      <c r="L1" s="36">
        <v>10</v>
      </c>
      <c r="M1" s="54" t="s">
        <v>43</v>
      </c>
      <c r="N1" s="54" t="s">
        <v>44</v>
      </c>
      <c r="O1" s="69" t="s">
        <v>50</v>
      </c>
      <c r="Q1" s="118" t="s">
        <v>75</v>
      </c>
      <c r="R1" s="125" t="s">
        <v>88</v>
      </c>
      <c r="S1" s="119" t="s">
        <v>76</v>
      </c>
      <c r="T1" s="119" t="s">
        <v>77</v>
      </c>
      <c r="U1" s="119" t="s">
        <v>78</v>
      </c>
      <c r="V1" s="119" t="s">
        <v>79</v>
      </c>
      <c r="W1" s="119" t="s">
        <v>80</v>
      </c>
      <c r="X1" s="119" t="s">
        <v>81</v>
      </c>
      <c r="Y1" s="119" t="s">
        <v>82</v>
      </c>
      <c r="Z1" s="119" t="s">
        <v>83</v>
      </c>
      <c r="AA1" s="119" t="s">
        <v>84</v>
      </c>
      <c r="AB1" s="119" t="s">
        <v>85</v>
      </c>
      <c r="AC1" s="119" t="s">
        <v>86</v>
      </c>
      <c r="AD1" s="120" t="s">
        <v>87</v>
      </c>
      <c r="AE1" s="127" t="s">
        <v>90</v>
      </c>
    </row>
    <row r="2" spans="1:31" ht="20.100000000000001" customHeight="1">
      <c r="A2" s="29" t="s">
        <v>94</v>
      </c>
      <c r="B2" s="126"/>
      <c r="C2" s="29" t="s">
        <v>96</v>
      </c>
      <c r="D2" s="29" t="s">
        <v>55</v>
      </c>
      <c r="E2" s="29"/>
      <c r="F2" s="29"/>
      <c r="G2" s="29" t="s">
        <v>36</v>
      </c>
      <c r="H2" s="37">
        <v>1</v>
      </c>
      <c r="I2" s="29" t="s">
        <v>93</v>
      </c>
      <c r="J2" s="111" t="s">
        <v>92</v>
      </c>
      <c r="K2" s="29" t="s">
        <v>59</v>
      </c>
      <c r="L2" s="37">
        <v>6</v>
      </c>
      <c r="M2" s="29">
        <v>81</v>
      </c>
      <c r="N2" s="29">
        <v>486</v>
      </c>
      <c r="O2" s="116"/>
      <c r="R2" s="121" t="s">
        <v>96</v>
      </c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9">
        <v>891</v>
      </c>
      <c r="AE2" s="130">
        <f>IF(SUM(S2:AD2)=0,"",SUM(S2:AD2))</f>
        <v>891</v>
      </c>
    </row>
    <row r="3" spans="1:31" ht="20.100000000000001" customHeight="1">
      <c r="A3" s="29" t="s">
        <v>94</v>
      </c>
      <c r="B3" s="126"/>
      <c r="C3" s="29" t="s">
        <v>96</v>
      </c>
      <c r="D3" s="29" t="s">
        <v>55</v>
      </c>
      <c r="E3" s="29"/>
      <c r="F3" s="29"/>
      <c r="G3" s="29" t="s">
        <v>36</v>
      </c>
      <c r="H3" s="37">
        <v>2</v>
      </c>
      <c r="I3" s="29" t="s">
        <v>93</v>
      </c>
      <c r="J3" s="29" t="s">
        <v>92</v>
      </c>
      <c r="K3" s="29" t="s">
        <v>59</v>
      </c>
      <c r="L3" s="37">
        <v>5</v>
      </c>
      <c r="M3" s="29">
        <v>81</v>
      </c>
      <c r="N3" s="29">
        <v>405</v>
      </c>
      <c r="O3" s="113"/>
      <c r="R3" s="121" t="s">
        <v>66</v>
      </c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9">
        <v>891</v>
      </c>
      <c r="AE3" s="131">
        <f t="shared" ref="AE3:AE18" si="0">IF(SUM(S3:AD3)=0,"",SUM(S3:AD3))</f>
        <v>891</v>
      </c>
    </row>
    <row r="4" spans="1:31" ht="20.100000000000001" customHeight="1">
      <c r="A4" s="29" t="s">
        <v>95</v>
      </c>
      <c r="B4" s="126"/>
      <c r="C4" s="29" t="s">
        <v>66</v>
      </c>
      <c r="D4" s="29" t="s">
        <v>55</v>
      </c>
      <c r="E4" s="29"/>
      <c r="F4" s="29"/>
      <c r="G4" s="29" t="s">
        <v>36</v>
      </c>
      <c r="H4" s="37">
        <v>1</v>
      </c>
      <c r="I4" s="29" t="s">
        <v>93</v>
      </c>
      <c r="J4" s="29" t="s">
        <v>92</v>
      </c>
      <c r="K4" s="29" t="s">
        <v>59</v>
      </c>
      <c r="L4" s="113">
        <v>6</v>
      </c>
      <c r="M4" s="29">
        <v>81</v>
      </c>
      <c r="N4" s="29">
        <v>486</v>
      </c>
      <c r="O4" s="113"/>
      <c r="R4" s="121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9"/>
      <c r="AE4" s="131" t="str">
        <f t="shared" si="0"/>
        <v/>
      </c>
    </row>
    <row r="5" spans="1:31" ht="20.100000000000001" customHeight="1">
      <c r="A5" s="29" t="s">
        <v>95</v>
      </c>
      <c r="B5" s="126"/>
      <c r="C5" s="29" t="s">
        <v>66</v>
      </c>
      <c r="D5" s="29" t="s">
        <v>55</v>
      </c>
      <c r="E5" s="29"/>
      <c r="F5" s="29"/>
      <c r="G5" s="29" t="s">
        <v>36</v>
      </c>
      <c r="H5" s="37">
        <v>2</v>
      </c>
      <c r="I5" s="29" t="s">
        <v>93</v>
      </c>
      <c r="J5" s="29" t="s">
        <v>92</v>
      </c>
      <c r="K5" s="29" t="s">
        <v>59</v>
      </c>
      <c r="L5" s="113">
        <v>5</v>
      </c>
      <c r="M5" s="29">
        <v>81</v>
      </c>
      <c r="N5" s="29">
        <v>405</v>
      </c>
      <c r="O5" s="113"/>
      <c r="R5" s="122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9"/>
      <c r="AE5" s="131" t="str">
        <f t="shared" si="0"/>
        <v/>
      </c>
    </row>
    <row r="6" spans="1:31" ht="20.100000000000001" customHeight="1">
      <c r="A6" s="29"/>
      <c r="B6" s="126"/>
      <c r="C6" s="29"/>
      <c r="D6" s="29"/>
      <c r="E6" s="29"/>
      <c r="F6" s="29"/>
      <c r="G6" s="29"/>
      <c r="H6" s="37"/>
      <c r="I6" s="29"/>
      <c r="J6" s="29"/>
      <c r="K6" s="29"/>
      <c r="L6" s="113"/>
      <c r="M6" s="29"/>
      <c r="N6" s="29"/>
      <c r="O6" s="113"/>
      <c r="R6" s="121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9"/>
      <c r="AE6" s="131" t="str">
        <f t="shared" si="0"/>
        <v/>
      </c>
    </row>
    <row r="7" spans="1:31" ht="20.100000000000001" customHeight="1">
      <c r="A7" s="29"/>
      <c r="B7" s="126"/>
      <c r="C7" s="29"/>
      <c r="D7" s="29"/>
      <c r="E7" s="29"/>
      <c r="F7" s="29"/>
      <c r="G7" s="29"/>
      <c r="H7" s="37"/>
      <c r="I7" s="29"/>
      <c r="J7" s="29"/>
      <c r="K7" s="29"/>
      <c r="L7" s="113"/>
      <c r="M7" s="29"/>
      <c r="N7" s="29"/>
      <c r="O7" s="113"/>
      <c r="R7" s="123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9"/>
      <c r="AE7" s="131" t="str">
        <f t="shared" si="0"/>
        <v/>
      </c>
    </row>
    <row r="8" spans="1:31" ht="20.100000000000001" customHeight="1">
      <c r="A8" s="29"/>
      <c r="B8" s="126"/>
      <c r="C8" s="29"/>
      <c r="D8" s="29"/>
      <c r="E8" s="29"/>
      <c r="F8" s="29"/>
      <c r="G8" s="29"/>
      <c r="H8" s="37"/>
      <c r="I8" s="29"/>
      <c r="J8" s="111"/>
      <c r="K8" s="29"/>
      <c r="L8" s="113"/>
      <c r="M8" s="29"/>
      <c r="N8" s="29"/>
      <c r="O8" s="116"/>
      <c r="R8" s="123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9"/>
      <c r="AE8" s="131" t="str">
        <f t="shared" si="0"/>
        <v/>
      </c>
    </row>
    <row r="9" spans="1:31" ht="20.100000000000001" customHeight="1">
      <c r="A9" s="29"/>
      <c r="B9" s="126"/>
      <c r="C9" s="29"/>
      <c r="D9" s="29"/>
      <c r="E9" s="29"/>
      <c r="F9" s="29"/>
      <c r="G9" s="29"/>
      <c r="H9" s="37"/>
      <c r="I9" s="29"/>
      <c r="J9" s="111"/>
      <c r="K9" s="29"/>
      <c r="L9" s="113"/>
      <c r="M9" s="29"/>
      <c r="N9" s="29"/>
      <c r="O9" s="116"/>
      <c r="R9" s="123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9"/>
      <c r="AE9" s="131" t="str">
        <f t="shared" si="0"/>
        <v/>
      </c>
    </row>
    <row r="10" spans="1:31" ht="20.100000000000001" customHeight="1">
      <c r="A10" s="137"/>
      <c r="B10" s="138"/>
      <c r="C10" s="137"/>
      <c r="D10" s="137"/>
      <c r="E10" s="137"/>
      <c r="F10" s="137"/>
      <c r="G10" s="137"/>
      <c r="H10" s="139"/>
      <c r="I10" s="137"/>
      <c r="J10" s="137"/>
      <c r="K10" s="137"/>
      <c r="L10" s="139"/>
      <c r="M10" s="137"/>
      <c r="N10" s="137"/>
      <c r="O10" s="113"/>
      <c r="R10" s="123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9"/>
      <c r="AE10" s="131" t="str">
        <f t="shared" si="0"/>
        <v/>
      </c>
    </row>
    <row r="11" spans="1:31" ht="20.100000000000001" customHeight="1">
      <c r="A11" s="29"/>
      <c r="B11" s="29"/>
      <c r="C11" s="29"/>
      <c r="D11" s="29"/>
      <c r="E11" s="29"/>
      <c r="F11" s="29"/>
      <c r="G11" s="29"/>
      <c r="H11" s="37"/>
      <c r="I11" s="29"/>
      <c r="J11" s="111"/>
      <c r="K11" s="29"/>
      <c r="L11" s="37"/>
      <c r="M11" s="29"/>
      <c r="N11" s="29"/>
      <c r="O11" s="116"/>
      <c r="R11" s="123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9"/>
      <c r="AE11" s="131" t="str">
        <f t="shared" si="0"/>
        <v/>
      </c>
    </row>
    <row r="12" spans="1:31" ht="20.100000000000001" customHeight="1">
      <c r="A12" s="29"/>
      <c r="B12" s="29"/>
      <c r="C12" s="29"/>
      <c r="D12" s="29"/>
      <c r="E12" s="29"/>
      <c r="F12" s="29"/>
      <c r="G12" s="29"/>
      <c r="H12" s="37"/>
      <c r="I12" s="29"/>
      <c r="J12" s="111"/>
      <c r="K12" s="29"/>
      <c r="L12" s="37"/>
      <c r="M12" s="29"/>
      <c r="N12" s="29"/>
      <c r="O12" s="116"/>
      <c r="R12" s="123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9"/>
      <c r="AE12" s="131" t="str">
        <f t="shared" si="0"/>
        <v/>
      </c>
    </row>
    <row r="13" spans="1:31" ht="20.100000000000001" customHeight="1">
      <c r="A13" s="29"/>
      <c r="B13" s="29"/>
      <c r="C13" s="29"/>
      <c r="D13" s="29"/>
      <c r="E13" s="29"/>
      <c r="F13" s="29"/>
      <c r="G13" s="29"/>
      <c r="H13" s="37"/>
      <c r="I13" s="29"/>
      <c r="J13" s="111"/>
      <c r="K13" s="29"/>
      <c r="L13" s="37"/>
      <c r="M13" s="29"/>
      <c r="N13" s="29"/>
      <c r="O13" s="116"/>
      <c r="R13" s="123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9"/>
      <c r="AE13" s="131" t="str">
        <f t="shared" si="0"/>
        <v/>
      </c>
    </row>
    <row r="14" spans="1:31" ht="20.100000000000001" customHeight="1">
      <c r="A14" s="29"/>
      <c r="B14" s="29"/>
      <c r="C14" s="29"/>
      <c r="D14" s="29"/>
      <c r="E14" s="29"/>
      <c r="F14" s="29"/>
      <c r="G14" s="29"/>
      <c r="H14" s="37"/>
      <c r="I14" s="29"/>
      <c r="J14" s="29"/>
      <c r="K14" s="29"/>
      <c r="L14" s="37"/>
      <c r="M14" s="29"/>
      <c r="N14" s="29"/>
      <c r="O14" s="113"/>
      <c r="R14" s="123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9"/>
      <c r="AE14" s="131" t="str">
        <f t="shared" si="0"/>
        <v/>
      </c>
    </row>
    <row r="15" spans="1:31" ht="20.100000000000001" customHeight="1">
      <c r="A15" s="29"/>
      <c r="B15" s="29"/>
      <c r="C15" s="29"/>
      <c r="D15" s="29"/>
      <c r="E15" s="29"/>
      <c r="F15" s="29"/>
      <c r="G15" s="29"/>
      <c r="H15" s="37"/>
      <c r="I15" s="29"/>
      <c r="J15" s="29"/>
      <c r="K15" s="29"/>
      <c r="L15" s="37"/>
      <c r="M15" s="29"/>
      <c r="N15" s="29"/>
      <c r="O15" s="113"/>
      <c r="R15" s="123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9"/>
      <c r="AE15" s="131" t="str">
        <f t="shared" si="0"/>
        <v/>
      </c>
    </row>
    <row r="16" spans="1:31" ht="20.100000000000001" customHeight="1">
      <c r="A16" s="29"/>
      <c r="B16" s="29"/>
      <c r="C16" s="29"/>
      <c r="D16" s="29"/>
      <c r="E16" s="29"/>
      <c r="F16" s="29"/>
      <c r="G16" s="29"/>
      <c r="H16" s="37"/>
      <c r="I16" s="29"/>
      <c r="J16" s="111"/>
      <c r="K16" s="29"/>
      <c r="L16" s="37"/>
      <c r="M16" s="29"/>
      <c r="N16" s="29"/>
      <c r="O16" s="116"/>
      <c r="R16" s="123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9"/>
      <c r="AE16" s="131" t="str">
        <f t="shared" si="0"/>
        <v/>
      </c>
    </row>
    <row r="17" spans="1:31" ht="20.100000000000001" customHeight="1">
      <c r="A17" s="29"/>
      <c r="B17" s="29"/>
      <c r="C17" s="29"/>
      <c r="D17" s="29"/>
      <c r="E17" s="29"/>
      <c r="F17" s="29"/>
      <c r="G17" s="29"/>
      <c r="H17" s="37"/>
      <c r="I17" s="29"/>
      <c r="J17" s="29"/>
      <c r="K17" s="29"/>
      <c r="L17" s="29"/>
      <c r="M17" s="29"/>
      <c r="N17" s="29"/>
      <c r="O17" s="113"/>
      <c r="R17" s="123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9"/>
      <c r="AE17" s="131" t="str">
        <f t="shared" si="0"/>
        <v/>
      </c>
    </row>
    <row r="18" spans="1:31" ht="20.100000000000001" customHeight="1">
      <c r="A18" s="29"/>
      <c r="B18" s="29"/>
      <c r="C18" s="29"/>
      <c r="D18" s="29"/>
      <c r="E18" s="29"/>
      <c r="F18" s="29"/>
      <c r="G18" s="29"/>
      <c r="H18" s="37"/>
      <c r="I18" s="29"/>
      <c r="J18" s="29"/>
      <c r="K18" s="29"/>
      <c r="L18" s="29"/>
      <c r="M18" s="29"/>
      <c r="N18" s="29"/>
      <c r="O18" s="113"/>
      <c r="R18" s="124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133"/>
      <c r="AE18" s="134" t="str">
        <f t="shared" si="0"/>
        <v/>
      </c>
    </row>
    <row r="19" spans="1:31" ht="20.100000000000001" customHeight="1">
      <c r="A19" s="29"/>
      <c r="B19" s="29"/>
      <c r="C19" s="29"/>
      <c r="D19" s="29"/>
      <c r="E19" s="29"/>
      <c r="F19" s="29"/>
      <c r="G19" s="29"/>
      <c r="H19" s="37"/>
      <c r="I19" s="29"/>
      <c r="J19" s="29"/>
      <c r="K19" s="29"/>
      <c r="L19" s="29"/>
      <c r="M19" s="29"/>
      <c r="N19" s="29"/>
      <c r="O19" s="113"/>
      <c r="R19" s="29" t="s">
        <v>91</v>
      </c>
      <c r="S19" s="135" t="str">
        <f>IF(SUM(S2:S18)=0,"",SUM(S2:S18))</f>
        <v/>
      </c>
      <c r="T19" s="135" t="str">
        <f t="shared" ref="T19:AB19" si="1">IF(SUM(T2:T18)=0,"",SUM(T2:T18))</f>
        <v/>
      </c>
      <c r="U19" s="135" t="str">
        <f t="shared" si="1"/>
        <v/>
      </c>
      <c r="V19" s="135" t="str">
        <f t="shared" si="1"/>
        <v/>
      </c>
      <c r="W19" s="135" t="str">
        <f t="shared" si="1"/>
        <v/>
      </c>
      <c r="X19" s="135" t="str">
        <f t="shared" si="1"/>
        <v/>
      </c>
      <c r="Y19" s="135" t="str">
        <f t="shared" si="1"/>
        <v/>
      </c>
      <c r="Z19" s="135" t="str">
        <f t="shared" si="1"/>
        <v/>
      </c>
      <c r="AA19" s="135" t="str">
        <f t="shared" si="1"/>
        <v/>
      </c>
      <c r="AB19" s="135" t="str">
        <f t="shared" si="1"/>
        <v/>
      </c>
      <c r="AC19" s="135" t="str">
        <f t="shared" ref="AC19" si="2">IF(SUM(AC2:AC18)=0,"",SUM(AC2:AC18))</f>
        <v/>
      </c>
      <c r="AD19" s="135">
        <f t="shared" ref="AD19" si="3">IF(SUM(AD2:AD18)=0,"",SUM(AD2:AD18))</f>
        <v>1782</v>
      </c>
      <c r="AE19" s="136">
        <f t="shared" ref="AE19" si="4">IF(SUM(AE2:AE18)=0,"",SUM(AE2:AE18))</f>
        <v>1782</v>
      </c>
    </row>
    <row r="20" spans="1:31" ht="20.100000000000001" customHeight="1">
      <c r="A20" s="29"/>
      <c r="B20" s="29"/>
      <c r="C20" s="29"/>
      <c r="D20" s="29"/>
      <c r="E20" s="29"/>
      <c r="F20" s="29"/>
      <c r="G20" s="29"/>
      <c r="H20" s="37"/>
      <c r="I20" s="29"/>
      <c r="J20" s="29"/>
      <c r="K20" s="29"/>
      <c r="L20" s="29"/>
      <c r="M20" s="29"/>
      <c r="N20" s="29"/>
      <c r="O20" s="113"/>
    </row>
    <row r="21" spans="1:31" ht="20.100000000000001" customHeight="1">
      <c r="A21" s="29"/>
      <c r="B21" s="29"/>
      <c r="C21" s="29"/>
      <c r="D21" s="29"/>
      <c r="E21" s="29"/>
      <c r="F21" s="29"/>
      <c r="G21" s="29"/>
      <c r="H21" s="37"/>
      <c r="I21" s="29"/>
      <c r="J21" s="29"/>
      <c r="K21" s="29"/>
      <c r="L21" s="29"/>
      <c r="M21" s="29"/>
      <c r="N21" s="29"/>
      <c r="O21" s="113"/>
    </row>
    <row r="22" spans="1:31" ht="20.100000000000001" customHeight="1">
      <c r="A22" s="29"/>
      <c r="B22" s="29"/>
      <c r="C22" s="29"/>
      <c r="D22" s="29"/>
      <c r="E22" s="29"/>
      <c r="F22" s="29"/>
      <c r="G22" s="29"/>
      <c r="H22" s="37"/>
      <c r="I22" s="29"/>
      <c r="J22" s="29"/>
      <c r="K22" s="29"/>
      <c r="L22" s="29"/>
      <c r="M22" s="29"/>
      <c r="N22" s="29"/>
      <c r="O22" s="113"/>
    </row>
    <row r="23" spans="1:31" ht="20.100000000000001" customHeight="1">
      <c r="A23" s="29"/>
      <c r="B23" s="29"/>
      <c r="C23" s="29"/>
      <c r="D23" s="29"/>
      <c r="E23" s="29"/>
      <c r="F23" s="29"/>
      <c r="G23" s="29"/>
      <c r="H23" s="37"/>
      <c r="I23" s="29"/>
      <c r="J23" s="29"/>
      <c r="K23" s="29"/>
      <c r="L23" s="29"/>
      <c r="M23" s="29"/>
      <c r="N23" s="29"/>
      <c r="O23" s="113"/>
    </row>
    <row r="24" spans="1:31" ht="20.100000000000001" customHeight="1">
      <c r="A24" s="29"/>
      <c r="B24" s="29"/>
      <c r="C24" s="29"/>
      <c r="D24" s="29"/>
      <c r="E24" s="29"/>
      <c r="F24" s="29"/>
      <c r="G24" s="29"/>
      <c r="H24" s="37"/>
      <c r="I24" s="29"/>
      <c r="J24" s="29"/>
      <c r="K24" s="29"/>
      <c r="L24" s="29"/>
      <c r="M24" s="29"/>
      <c r="N24" s="29"/>
      <c r="O24" s="113"/>
    </row>
    <row r="25" spans="1:31" ht="20.100000000000001" customHeight="1">
      <c r="A25" s="29"/>
      <c r="B25" s="29"/>
      <c r="C25" s="29"/>
      <c r="D25" s="29"/>
      <c r="E25" s="29"/>
      <c r="F25" s="29"/>
      <c r="G25" s="29"/>
      <c r="H25" s="37"/>
      <c r="I25" s="29"/>
      <c r="J25" s="29"/>
      <c r="K25" s="29"/>
      <c r="L25" s="29"/>
      <c r="M25" s="29"/>
      <c r="N25" s="29"/>
      <c r="O25" s="113"/>
    </row>
    <row r="26" spans="1:31" ht="20.100000000000001" customHeight="1">
      <c r="A26" s="29"/>
      <c r="B26" s="29"/>
      <c r="C26" s="29"/>
      <c r="D26" s="29"/>
      <c r="E26" s="29"/>
      <c r="F26" s="29"/>
      <c r="G26" s="29"/>
      <c r="H26" s="37"/>
      <c r="I26" s="29"/>
      <c r="J26" s="29"/>
      <c r="K26" s="29"/>
      <c r="L26" s="29"/>
      <c r="M26" s="29"/>
      <c r="N26" s="29"/>
      <c r="O26" s="113"/>
    </row>
    <row r="27" spans="1:31">
      <c r="A27" s="29"/>
      <c r="B27" s="29"/>
      <c r="C27" s="29"/>
      <c r="D27" s="29"/>
      <c r="E27" s="29"/>
      <c r="F27" s="29"/>
      <c r="G27" s="29"/>
      <c r="H27" s="37"/>
      <c r="I27" s="29"/>
      <c r="J27" s="29"/>
      <c r="K27" s="29"/>
      <c r="L27" s="29"/>
      <c r="M27" s="29"/>
      <c r="N27" s="29"/>
      <c r="O27" s="113"/>
    </row>
    <row r="28" spans="1:31">
      <c r="A28" s="29"/>
      <c r="B28" s="29"/>
      <c r="C28" s="29"/>
      <c r="D28" s="29"/>
      <c r="E28" s="29"/>
      <c r="F28" s="29"/>
      <c r="G28" s="29"/>
      <c r="H28" s="37"/>
      <c r="I28" s="29"/>
      <c r="J28" s="29"/>
      <c r="K28" s="29"/>
      <c r="L28" s="29"/>
      <c r="M28" s="29"/>
      <c r="N28" s="29"/>
      <c r="O28" s="113"/>
    </row>
    <row r="29" spans="1:31">
      <c r="A29" s="29"/>
      <c r="B29" s="29"/>
      <c r="C29" s="29"/>
      <c r="D29" s="29"/>
      <c r="E29" s="29"/>
      <c r="F29" s="29"/>
      <c r="G29" s="29"/>
      <c r="H29" s="37"/>
      <c r="I29" s="29"/>
      <c r="J29" s="29"/>
      <c r="K29" s="29"/>
      <c r="L29" s="29"/>
      <c r="M29" s="29"/>
      <c r="N29" s="29"/>
      <c r="O29" s="113"/>
    </row>
    <row r="30" spans="1:31">
      <c r="A30" s="29"/>
      <c r="B30" s="29"/>
      <c r="C30" s="29"/>
      <c r="D30" s="29"/>
      <c r="E30" s="29"/>
      <c r="F30" s="29"/>
      <c r="G30" s="29"/>
      <c r="H30" s="37"/>
      <c r="I30" s="29"/>
      <c r="J30" s="29"/>
      <c r="K30" s="29"/>
      <c r="L30" s="29"/>
      <c r="M30" s="29"/>
      <c r="N30" s="29"/>
      <c r="O30" s="113"/>
    </row>
    <row r="31" spans="1:31">
      <c r="A31" s="29"/>
      <c r="B31" s="29"/>
      <c r="C31" s="29"/>
      <c r="D31" s="29"/>
      <c r="E31" s="29"/>
      <c r="F31" s="29"/>
      <c r="G31" s="29"/>
      <c r="H31" s="37"/>
      <c r="I31" s="29"/>
      <c r="J31" s="29"/>
      <c r="K31" s="29"/>
      <c r="L31" s="29"/>
      <c r="M31" s="29"/>
      <c r="N31" s="29"/>
      <c r="O31" s="113"/>
    </row>
    <row r="32" spans="1:31">
      <c r="A32" s="29"/>
      <c r="B32" s="29"/>
      <c r="C32" s="29"/>
      <c r="D32" s="29"/>
      <c r="E32" s="29"/>
      <c r="F32" s="29"/>
      <c r="G32" s="29"/>
      <c r="H32" s="37"/>
      <c r="I32" s="29"/>
      <c r="J32" s="29"/>
      <c r="K32" s="29"/>
      <c r="L32" s="29"/>
      <c r="M32" s="29"/>
      <c r="N32" s="29"/>
      <c r="O32" s="113"/>
    </row>
    <row r="33" spans="1:15">
      <c r="A33" s="29"/>
      <c r="B33" s="29"/>
      <c r="C33" s="29"/>
      <c r="D33" s="29"/>
      <c r="E33" s="29"/>
      <c r="F33" s="29"/>
      <c r="G33" s="29"/>
      <c r="H33" s="37"/>
      <c r="I33" s="29"/>
      <c r="J33" s="111"/>
      <c r="K33" s="29"/>
      <c r="L33" s="29"/>
      <c r="M33" s="29"/>
      <c r="N33" s="29"/>
      <c r="O33" s="116"/>
    </row>
    <row r="34" spans="1:15">
      <c r="A34" s="29"/>
      <c r="B34" s="29"/>
      <c r="C34" s="29"/>
      <c r="D34" s="29"/>
      <c r="E34" s="29"/>
      <c r="F34" s="29"/>
      <c r="G34" s="29"/>
      <c r="H34" s="37"/>
      <c r="I34" s="29"/>
      <c r="J34" s="111"/>
      <c r="K34" s="29"/>
      <c r="L34" s="29"/>
      <c r="M34" s="29"/>
      <c r="N34" s="29"/>
      <c r="O34" s="116"/>
    </row>
    <row r="35" spans="1:15">
      <c r="A35" s="29"/>
      <c r="B35" s="29"/>
      <c r="C35" s="29"/>
      <c r="D35" s="29"/>
      <c r="E35" s="29"/>
      <c r="F35" s="29"/>
      <c r="G35" s="29"/>
      <c r="H35" s="37"/>
      <c r="I35" s="29"/>
      <c r="J35" s="29"/>
      <c r="K35" s="29"/>
      <c r="L35" s="29"/>
      <c r="M35" s="29"/>
      <c r="N35" s="29"/>
      <c r="O35" s="113"/>
    </row>
    <row r="36" spans="1:15">
      <c r="A36" s="29"/>
      <c r="B36" s="29"/>
      <c r="C36" s="29"/>
      <c r="D36" s="29"/>
      <c r="E36" s="29"/>
      <c r="F36" s="29"/>
      <c r="G36" s="29"/>
      <c r="H36" s="37"/>
      <c r="I36" s="29"/>
      <c r="J36" s="111"/>
      <c r="K36" s="29"/>
      <c r="L36" s="29"/>
      <c r="M36" s="29"/>
      <c r="N36" s="29"/>
      <c r="O36" s="116"/>
    </row>
    <row r="37" spans="1:15">
      <c r="A37" s="29"/>
      <c r="B37" s="29"/>
      <c r="C37" s="29"/>
      <c r="D37" s="29"/>
      <c r="E37" s="29"/>
      <c r="F37" s="29"/>
      <c r="G37" s="29"/>
      <c r="H37" s="37"/>
      <c r="I37" s="29"/>
      <c r="J37" s="111"/>
      <c r="K37" s="29"/>
      <c r="L37" s="29"/>
      <c r="M37" s="29"/>
      <c r="N37" s="29"/>
      <c r="O37" s="116"/>
    </row>
    <row r="38" spans="1:15">
      <c r="A38" s="29"/>
      <c r="B38" s="29"/>
      <c r="C38" s="29"/>
      <c r="D38" s="29"/>
      <c r="E38" s="29"/>
      <c r="F38" s="29"/>
      <c r="G38" s="29"/>
      <c r="H38" s="37"/>
      <c r="I38" s="29"/>
      <c r="J38" s="29"/>
      <c r="K38" s="29"/>
      <c r="L38" s="29"/>
      <c r="M38" s="29"/>
      <c r="N38" s="29"/>
      <c r="O38" s="113"/>
    </row>
    <row r="39" spans="1:15">
      <c r="A39" s="29"/>
      <c r="B39" s="29"/>
      <c r="C39" s="29"/>
      <c r="D39" s="29"/>
      <c r="E39" s="29"/>
      <c r="F39" s="29"/>
      <c r="G39" s="29"/>
      <c r="H39" s="37"/>
      <c r="I39" s="29"/>
      <c r="J39" s="29"/>
      <c r="K39" s="29"/>
      <c r="L39" s="29"/>
      <c r="M39" s="29"/>
      <c r="N39" s="29"/>
      <c r="O39" s="113"/>
    </row>
    <row r="40" spans="1:15">
      <c r="A40" s="29"/>
      <c r="B40" s="29"/>
      <c r="C40" s="29"/>
      <c r="D40" s="29"/>
      <c r="E40" s="29"/>
      <c r="F40" s="29"/>
      <c r="G40" s="29"/>
      <c r="H40" s="37"/>
      <c r="I40" s="29"/>
      <c r="J40" s="29"/>
      <c r="K40" s="29"/>
      <c r="L40" s="29"/>
      <c r="M40" s="29"/>
      <c r="N40" s="29"/>
      <c r="O40" s="113"/>
    </row>
    <row r="41" spans="1:15">
      <c r="A41" s="29"/>
      <c r="B41" s="29"/>
      <c r="C41" s="29"/>
      <c r="D41" s="29"/>
      <c r="E41" s="29"/>
      <c r="F41" s="29"/>
      <c r="G41" s="29"/>
      <c r="H41" s="37"/>
      <c r="I41" s="29"/>
      <c r="J41" s="29"/>
      <c r="K41" s="29"/>
      <c r="L41" s="29"/>
      <c r="M41" s="29"/>
      <c r="N41" s="29"/>
      <c r="O41" s="113"/>
    </row>
    <row r="42" spans="1:15">
      <c r="A42" s="29"/>
      <c r="B42" s="29"/>
      <c r="C42" s="29"/>
      <c r="D42" s="29"/>
      <c r="E42" s="29"/>
      <c r="F42" s="29"/>
      <c r="G42" s="29"/>
      <c r="H42" s="37"/>
      <c r="I42" s="29"/>
      <c r="J42" s="29"/>
      <c r="K42" s="29"/>
      <c r="L42" s="29"/>
      <c r="M42" s="29"/>
      <c r="N42" s="29"/>
      <c r="O42" s="113"/>
    </row>
    <row r="43" spans="1:15">
      <c r="A43" s="29"/>
      <c r="B43" s="29"/>
      <c r="C43" s="29"/>
      <c r="D43" s="29"/>
      <c r="E43" s="29"/>
      <c r="F43" s="29"/>
      <c r="G43" s="29"/>
      <c r="H43" s="37"/>
      <c r="I43" s="29"/>
      <c r="J43" s="29"/>
      <c r="K43" s="29"/>
      <c r="L43" s="29"/>
      <c r="M43" s="29"/>
      <c r="N43" s="29"/>
      <c r="O43" s="113"/>
    </row>
    <row r="44" spans="1:15">
      <c r="A44" s="29"/>
      <c r="B44" s="29"/>
      <c r="C44" s="29"/>
      <c r="D44" s="29"/>
      <c r="E44" s="29"/>
      <c r="F44" s="29"/>
      <c r="G44" s="29"/>
      <c r="H44" s="37"/>
      <c r="I44" s="29"/>
      <c r="J44" s="111"/>
      <c r="K44" s="29"/>
      <c r="L44" s="29"/>
      <c r="M44" s="29"/>
      <c r="N44" s="29"/>
      <c r="O44" s="116"/>
    </row>
    <row r="45" spans="1:15">
      <c r="A45" s="29"/>
      <c r="B45" s="29"/>
      <c r="C45" s="29"/>
      <c r="D45" s="29"/>
      <c r="E45" s="29"/>
      <c r="F45" s="29"/>
      <c r="G45" s="29"/>
      <c r="H45" s="37"/>
      <c r="I45" s="29"/>
      <c r="J45" s="29"/>
      <c r="K45" s="29"/>
      <c r="L45" s="29"/>
      <c r="M45" s="29"/>
      <c r="N45" s="29"/>
      <c r="O45" s="113"/>
    </row>
    <row r="46" spans="1:15">
      <c r="A46" s="29"/>
      <c r="B46" s="29"/>
      <c r="C46" s="29"/>
      <c r="D46" s="29"/>
      <c r="E46" s="29"/>
      <c r="F46" s="29"/>
      <c r="G46" s="29"/>
      <c r="H46" s="37"/>
      <c r="I46" s="29"/>
      <c r="J46" s="29"/>
      <c r="K46" s="29"/>
      <c r="L46" s="29"/>
      <c r="M46" s="29"/>
      <c r="N46" s="29"/>
      <c r="O46" s="113"/>
    </row>
    <row r="47" spans="1:15">
      <c r="A47" s="29"/>
      <c r="B47" s="29"/>
      <c r="C47" s="29"/>
      <c r="D47" s="29"/>
      <c r="E47" s="29"/>
      <c r="F47" s="29"/>
      <c r="G47" s="29"/>
      <c r="H47" s="37"/>
      <c r="I47" s="29"/>
      <c r="J47" s="111"/>
      <c r="K47" s="29"/>
      <c r="L47" s="29"/>
      <c r="M47" s="29"/>
      <c r="N47" s="29"/>
      <c r="O47" s="116"/>
    </row>
    <row r="48" spans="1:15">
      <c r="A48" s="29"/>
      <c r="B48" s="29"/>
      <c r="C48" s="29"/>
      <c r="D48" s="29"/>
      <c r="E48" s="29"/>
      <c r="F48" s="29"/>
      <c r="G48" s="29"/>
      <c r="H48" s="37"/>
      <c r="I48" s="29"/>
      <c r="J48" s="111"/>
      <c r="K48" s="29"/>
      <c r="L48" s="29"/>
      <c r="M48" s="29"/>
      <c r="N48" s="29"/>
      <c r="O48" s="116"/>
    </row>
    <row r="49" spans="1:15">
      <c r="A49" s="29"/>
      <c r="B49" s="29"/>
      <c r="C49" s="29"/>
      <c r="D49" s="29"/>
      <c r="E49" s="29"/>
      <c r="F49" s="29"/>
      <c r="G49" s="29"/>
      <c r="H49" s="37"/>
      <c r="I49" s="29"/>
      <c r="J49" s="29"/>
      <c r="K49" s="29"/>
      <c r="L49" s="29"/>
      <c r="M49" s="29"/>
      <c r="N49" s="29"/>
      <c r="O49" s="113"/>
    </row>
    <row r="50" spans="1:15">
      <c r="A50" s="29"/>
      <c r="B50" s="29"/>
      <c r="C50" s="29"/>
      <c r="D50" s="29"/>
      <c r="E50" s="29"/>
      <c r="F50" s="29"/>
      <c r="G50" s="29"/>
      <c r="H50" s="37"/>
      <c r="I50" s="29"/>
      <c r="J50" s="111"/>
      <c r="K50" s="29"/>
      <c r="L50" s="29"/>
      <c r="M50" s="29"/>
      <c r="N50" s="29"/>
      <c r="O50" s="116"/>
    </row>
    <row r="51" spans="1:15">
      <c r="A51" s="29"/>
      <c r="B51" s="29"/>
      <c r="C51" s="29"/>
      <c r="D51" s="29"/>
      <c r="E51" s="29"/>
      <c r="F51" s="29"/>
      <c r="G51" s="29"/>
      <c r="H51" s="37"/>
      <c r="I51" s="29"/>
      <c r="J51" s="111"/>
      <c r="K51" s="29"/>
      <c r="L51" s="29"/>
      <c r="M51" s="29"/>
      <c r="N51" s="29"/>
      <c r="O51" s="116"/>
    </row>
    <row r="52" spans="1:15">
      <c r="A52" s="29"/>
      <c r="B52" s="29"/>
      <c r="C52" s="29"/>
      <c r="D52" s="29"/>
      <c r="E52" s="29"/>
      <c r="F52" s="29"/>
      <c r="G52" s="29"/>
      <c r="H52" s="37"/>
      <c r="I52" s="29"/>
      <c r="J52" s="111"/>
      <c r="K52" s="29"/>
      <c r="L52" s="29"/>
      <c r="M52" s="29"/>
      <c r="N52" s="29"/>
      <c r="O52" s="116"/>
    </row>
    <row r="53" spans="1:15">
      <c r="A53" s="29"/>
      <c r="B53" s="29"/>
      <c r="C53" s="29"/>
      <c r="D53" s="29"/>
      <c r="E53" s="29"/>
      <c r="F53" s="29"/>
      <c r="G53" s="29"/>
      <c r="H53" s="37"/>
      <c r="I53" s="29"/>
      <c r="J53" s="111"/>
      <c r="K53" s="29"/>
      <c r="L53" s="29"/>
      <c r="M53" s="29"/>
      <c r="N53" s="29"/>
      <c r="O53" s="116"/>
    </row>
    <row r="54" spans="1:15">
      <c r="A54" s="29"/>
      <c r="B54" s="29"/>
      <c r="C54" s="29"/>
      <c r="D54" s="29"/>
      <c r="E54" s="29"/>
      <c r="F54" s="29"/>
      <c r="G54" s="29"/>
      <c r="H54" s="37"/>
      <c r="I54" s="29"/>
      <c r="J54" s="111"/>
      <c r="K54" s="29"/>
      <c r="L54" s="29"/>
      <c r="M54" s="29"/>
      <c r="N54" s="29"/>
      <c r="O54" s="116"/>
    </row>
    <row r="55" spans="1:15">
      <c r="A55" s="29"/>
      <c r="B55" s="29"/>
      <c r="C55" s="29"/>
      <c r="D55" s="29"/>
      <c r="E55" s="29"/>
      <c r="F55" s="29"/>
      <c r="G55" s="29"/>
      <c r="H55" s="37"/>
      <c r="I55" s="29"/>
      <c r="J55" s="111"/>
      <c r="K55" s="29"/>
      <c r="L55" s="29"/>
      <c r="M55" s="29"/>
      <c r="N55" s="29"/>
      <c r="O55" s="116"/>
    </row>
    <row r="56" spans="1:15">
      <c r="A56" s="29"/>
      <c r="B56" s="29"/>
      <c r="C56" s="29"/>
      <c r="D56" s="29"/>
      <c r="E56" s="29"/>
      <c r="F56" s="29"/>
      <c r="G56" s="29"/>
      <c r="H56" s="37"/>
      <c r="I56" s="29"/>
      <c r="J56" s="111"/>
      <c r="K56" s="29"/>
      <c r="L56" s="29"/>
      <c r="M56" s="29"/>
      <c r="N56" s="29"/>
      <c r="O56" s="116"/>
    </row>
    <row r="57" spans="1:15">
      <c r="A57" s="29"/>
      <c r="B57" s="29"/>
      <c r="C57" s="29"/>
      <c r="D57" s="29"/>
      <c r="E57" s="29"/>
      <c r="F57" s="29"/>
      <c r="G57" s="29"/>
      <c r="H57" s="37"/>
      <c r="I57" s="29"/>
      <c r="J57" s="111"/>
      <c r="K57" s="29"/>
      <c r="L57" s="29"/>
      <c r="M57" s="29"/>
      <c r="N57" s="29"/>
      <c r="O57" s="116"/>
    </row>
    <row r="58" spans="1:15">
      <c r="A58" s="29"/>
      <c r="B58" s="29"/>
      <c r="C58" s="29"/>
      <c r="D58" s="29"/>
      <c r="E58" s="29"/>
      <c r="F58" s="29"/>
      <c r="G58" s="29"/>
      <c r="H58" s="37"/>
      <c r="I58" s="29"/>
      <c r="J58" s="111"/>
      <c r="K58" s="29"/>
      <c r="L58" s="29"/>
      <c r="M58" s="29"/>
      <c r="N58" s="29"/>
      <c r="O58" s="116"/>
    </row>
    <row r="59" spans="1:15">
      <c r="A59" s="29"/>
      <c r="B59" s="29"/>
      <c r="C59" s="29"/>
      <c r="D59" s="29"/>
      <c r="E59" s="29"/>
      <c r="F59" s="29"/>
      <c r="G59" s="29"/>
      <c r="H59" s="37"/>
      <c r="I59" s="29"/>
      <c r="J59" s="111"/>
      <c r="K59" s="29"/>
      <c r="L59" s="29"/>
      <c r="M59" s="29"/>
      <c r="N59" s="29"/>
      <c r="O59" s="116"/>
    </row>
    <row r="60" spans="1:15">
      <c r="A60" s="29"/>
      <c r="B60" s="29"/>
      <c r="C60" s="29"/>
      <c r="D60" s="29"/>
      <c r="E60" s="29"/>
      <c r="F60" s="29"/>
      <c r="G60" s="29"/>
      <c r="H60" s="37"/>
      <c r="I60" s="29"/>
      <c r="J60" s="29"/>
      <c r="K60" s="29"/>
      <c r="L60" s="29"/>
      <c r="M60" s="29"/>
      <c r="N60" s="29"/>
      <c r="O60" s="113"/>
    </row>
    <row r="61" spans="1:15">
      <c r="A61" s="29"/>
      <c r="B61" s="29"/>
      <c r="C61" s="29"/>
      <c r="D61" s="29"/>
      <c r="E61" s="29"/>
      <c r="F61" s="29"/>
      <c r="G61" s="29"/>
      <c r="H61" s="37"/>
      <c r="I61" s="29"/>
      <c r="J61" s="111"/>
      <c r="K61" s="29"/>
      <c r="L61" s="29"/>
      <c r="M61" s="29"/>
      <c r="N61" s="29"/>
      <c r="O61" s="116"/>
    </row>
    <row r="62" spans="1:15">
      <c r="A62" s="29"/>
      <c r="B62" s="29"/>
      <c r="C62" s="29"/>
      <c r="D62" s="29"/>
      <c r="E62" s="29"/>
      <c r="F62" s="29"/>
      <c r="G62" s="29"/>
      <c r="H62" s="37"/>
      <c r="I62" s="29"/>
      <c r="J62" s="29"/>
      <c r="K62" s="29"/>
      <c r="L62" s="29"/>
      <c r="M62" s="29"/>
      <c r="N62" s="29"/>
      <c r="O62" s="113"/>
    </row>
    <row r="63" spans="1:15">
      <c r="A63" s="29"/>
      <c r="B63" s="29"/>
      <c r="C63" s="29"/>
      <c r="D63" s="29"/>
      <c r="E63" s="29"/>
      <c r="F63" s="29"/>
      <c r="G63" s="29"/>
      <c r="H63" s="37"/>
      <c r="I63" s="29"/>
      <c r="J63" s="29"/>
      <c r="K63" s="29"/>
      <c r="L63" s="29"/>
      <c r="M63" s="29"/>
      <c r="N63" s="29"/>
      <c r="O63" s="113"/>
    </row>
    <row r="64" spans="1:15">
      <c r="A64" s="29"/>
      <c r="B64" s="29"/>
      <c r="C64" s="29"/>
      <c r="D64" s="29"/>
      <c r="E64" s="29"/>
      <c r="F64" s="29"/>
      <c r="G64" s="29"/>
      <c r="H64" s="37"/>
      <c r="I64" s="29"/>
      <c r="J64" s="29"/>
      <c r="K64" s="29"/>
      <c r="L64" s="29"/>
      <c r="M64" s="29"/>
      <c r="N64" s="29"/>
      <c r="O64" s="113"/>
    </row>
    <row r="65" spans="1:15">
      <c r="A65" s="29"/>
      <c r="B65" s="29"/>
      <c r="C65" s="29"/>
      <c r="D65" s="29"/>
      <c r="E65" s="29"/>
      <c r="F65" s="29"/>
      <c r="G65" s="29"/>
      <c r="H65" s="37"/>
      <c r="I65" s="29"/>
      <c r="J65" s="29"/>
      <c r="K65" s="29"/>
      <c r="L65" s="29"/>
      <c r="M65" s="29"/>
      <c r="N65" s="29"/>
      <c r="O65" s="113"/>
    </row>
    <row r="66" spans="1:15">
      <c r="A66" s="29"/>
      <c r="B66" s="29"/>
      <c r="C66" s="29"/>
      <c r="D66" s="29"/>
      <c r="E66" s="29"/>
      <c r="F66" s="29"/>
      <c r="G66" s="29"/>
      <c r="H66" s="37"/>
      <c r="I66" s="29"/>
      <c r="J66" s="29"/>
      <c r="K66" s="29"/>
      <c r="L66" s="29"/>
      <c r="M66" s="29"/>
      <c r="N66" s="29"/>
      <c r="O66" s="113"/>
    </row>
    <row r="67" spans="1:15">
      <c r="A67" s="29"/>
      <c r="B67" s="29"/>
      <c r="C67" s="29"/>
      <c r="D67" s="29"/>
      <c r="E67" s="29"/>
      <c r="F67" s="29"/>
      <c r="G67" s="29"/>
      <c r="H67" s="37"/>
      <c r="I67" s="29"/>
      <c r="J67" s="29"/>
      <c r="K67" s="29"/>
      <c r="L67" s="29"/>
      <c r="M67" s="29"/>
      <c r="N67" s="29"/>
      <c r="O67" s="113"/>
    </row>
    <row r="68" spans="1:15">
      <c r="A68" s="29"/>
      <c r="B68" s="29"/>
      <c r="C68" s="29"/>
      <c r="D68" s="29"/>
      <c r="E68" s="29"/>
      <c r="F68" s="29"/>
      <c r="G68" s="29"/>
      <c r="H68" s="37"/>
      <c r="I68" s="29"/>
      <c r="J68" s="29"/>
      <c r="K68" s="29"/>
      <c r="L68" s="29"/>
      <c r="M68" s="29"/>
      <c r="N68" s="29"/>
      <c r="O68" s="113"/>
    </row>
    <row r="69" spans="1:15">
      <c r="A69" s="29"/>
      <c r="B69" s="29"/>
      <c r="C69" s="29"/>
      <c r="D69" s="29"/>
      <c r="E69" s="29"/>
      <c r="F69" s="29"/>
      <c r="G69" s="29"/>
      <c r="H69" s="37"/>
      <c r="I69" s="29"/>
      <c r="J69" s="29"/>
      <c r="K69" s="29"/>
      <c r="L69" s="29"/>
      <c r="M69" s="29"/>
      <c r="N69" s="29"/>
      <c r="O69" s="113"/>
    </row>
    <row r="70" spans="1:15">
      <c r="A70" s="29"/>
      <c r="B70" s="29"/>
      <c r="C70" s="29"/>
      <c r="D70" s="29"/>
      <c r="E70" s="29"/>
      <c r="F70" s="29"/>
      <c r="G70" s="29"/>
      <c r="H70" s="37"/>
      <c r="I70" s="29"/>
      <c r="J70" s="29"/>
      <c r="K70" s="29"/>
      <c r="L70" s="29"/>
      <c r="M70" s="29"/>
      <c r="N70" s="29"/>
      <c r="O70" s="113"/>
    </row>
    <row r="71" spans="1:15">
      <c r="A71" s="29"/>
      <c r="B71" s="29"/>
      <c r="C71" s="29"/>
      <c r="D71" s="29"/>
      <c r="E71" s="29"/>
      <c r="F71" s="29"/>
      <c r="G71" s="29"/>
      <c r="H71" s="37"/>
      <c r="I71" s="29"/>
      <c r="J71" s="29"/>
      <c r="K71" s="29"/>
      <c r="L71" s="29"/>
      <c r="M71" s="29"/>
      <c r="N71" s="29"/>
      <c r="O71" s="113"/>
    </row>
    <row r="72" spans="1:15">
      <c r="A72" s="29"/>
      <c r="B72" s="29"/>
      <c r="C72" s="29"/>
      <c r="D72" s="29"/>
      <c r="E72" s="29"/>
      <c r="F72" s="29"/>
      <c r="G72" s="29"/>
      <c r="H72" s="37"/>
      <c r="I72" s="29"/>
      <c r="J72" s="29"/>
      <c r="K72" s="29"/>
      <c r="L72" s="29"/>
      <c r="M72" s="29"/>
      <c r="N72" s="29"/>
      <c r="O72" s="113"/>
    </row>
    <row r="73" spans="1:15">
      <c r="A73" s="29"/>
      <c r="B73" s="29"/>
      <c r="C73" s="29"/>
      <c r="D73" s="29"/>
      <c r="E73" s="29"/>
      <c r="F73" s="29"/>
      <c r="G73" s="29"/>
      <c r="H73" s="37"/>
      <c r="I73" s="29"/>
      <c r="J73" s="111"/>
      <c r="K73" s="29"/>
      <c r="L73" s="29"/>
      <c r="M73" s="29"/>
      <c r="N73" s="29"/>
      <c r="O73" s="116"/>
    </row>
    <row r="74" spans="1:15">
      <c r="A74" s="29"/>
      <c r="B74" s="29"/>
      <c r="C74" s="29"/>
      <c r="D74" s="29"/>
      <c r="E74" s="29"/>
      <c r="F74" s="29"/>
      <c r="G74" s="29"/>
      <c r="H74" s="37"/>
      <c r="I74" s="29"/>
      <c r="J74" s="111"/>
      <c r="K74" s="29"/>
      <c r="L74" s="29"/>
      <c r="M74" s="29"/>
      <c r="N74" s="29"/>
      <c r="O74" s="116"/>
    </row>
    <row r="75" spans="1:15">
      <c r="A75" s="29"/>
      <c r="B75" s="29"/>
      <c r="C75" s="29"/>
      <c r="D75" s="29"/>
      <c r="E75" s="29"/>
      <c r="F75" s="29"/>
      <c r="G75" s="29"/>
      <c r="H75" s="37"/>
      <c r="I75" s="29"/>
      <c r="J75" s="29"/>
      <c r="K75" s="29"/>
      <c r="L75" s="29"/>
      <c r="M75" s="29"/>
      <c r="N75" s="29"/>
      <c r="O75" s="113"/>
    </row>
    <row r="76" spans="1:15">
      <c r="A76" s="29"/>
      <c r="B76" s="29"/>
      <c r="C76" s="29"/>
      <c r="D76" s="29"/>
      <c r="E76" s="29"/>
      <c r="F76" s="29"/>
      <c r="G76" s="29"/>
      <c r="H76" s="37"/>
      <c r="I76" s="29"/>
      <c r="J76" s="111"/>
      <c r="K76" s="29"/>
      <c r="L76" s="29"/>
      <c r="M76" s="29"/>
      <c r="N76" s="29"/>
      <c r="O76" s="116"/>
    </row>
    <row r="77" spans="1:15">
      <c r="A77" s="29"/>
      <c r="B77" s="29"/>
      <c r="C77" s="29"/>
      <c r="D77" s="29"/>
      <c r="E77" s="29"/>
      <c r="F77" s="29"/>
      <c r="G77" s="29"/>
      <c r="H77" s="37"/>
      <c r="I77" s="29"/>
      <c r="J77" s="111"/>
      <c r="K77" s="29"/>
      <c r="L77" s="29"/>
      <c r="M77" s="29"/>
      <c r="N77" s="29"/>
      <c r="O77" s="116"/>
    </row>
    <row r="78" spans="1:15">
      <c r="A78" s="29"/>
      <c r="B78" s="29"/>
      <c r="C78" s="29"/>
      <c r="D78" s="29"/>
      <c r="E78" s="29"/>
      <c r="F78" s="29"/>
      <c r="G78" s="29"/>
      <c r="H78" s="37"/>
      <c r="I78" s="29"/>
      <c r="J78" s="29"/>
      <c r="K78" s="29"/>
      <c r="L78" s="29"/>
      <c r="M78" s="29"/>
      <c r="N78" s="29"/>
      <c r="O78" s="113"/>
    </row>
    <row r="79" spans="1:15">
      <c r="A79" s="29"/>
      <c r="B79" s="29"/>
      <c r="C79" s="29"/>
      <c r="D79" s="29"/>
      <c r="E79" s="29"/>
      <c r="F79" s="29"/>
      <c r="G79" s="29"/>
      <c r="H79" s="37"/>
      <c r="I79" s="29"/>
      <c r="J79" s="29"/>
      <c r="K79" s="29"/>
      <c r="L79" s="29"/>
      <c r="M79" s="29"/>
      <c r="N79" s="29"/>
      <c r="O79" s="113"/>
    </row>
    <row r="80" spans="1:15">
      <c r="A80" s="29"/>
      <c r="B80" s="29"/>
      <c r="C80" s="29"/>
      <c r="D80" s="29"/>
      <c r="E80" s="29"/>
      <c r="F80" s="29"/>
      <c r="G80" s="29"/>
      <c r="H80" s="37"/>
      <c r="I80" s="29"/>
      <c r="J80" s="111"/>
      <c r="K80" s="29"/>
      <c r="L80" s="29"/>
      <c r="M80" s="29"/>
      <c r="N80" s="29"/>
      <c r="O80" s="116"/>
    </row>
    <row r="81" spans="1:15">
      <c r="A81" s="29"/>
      <c r="B81" s="29"/>
      <c r="C81" s="29"/>
      <c r="D81" s="29"/>
      <c r="E81" s="29"/>
      <c r="F81" s="29"/>
      <c r="G81" s="29"/>
      <c r="H81" s="37"/>
      <c r="I81" s="29"/>
      <c r="J81" s="29"/>
      <c r="K81" s="29"/>
      <c r="L81" s="29"/>
      <c r="M81" s="29"/>
      <c r="N81" s="29"/>
      <c r="O81" s="113"/>
    </row>
    <row r="82" spans="1:15">
      <c r="A82" s="29"/>
      <c r="B82" s="29"/>
      <c r="C82" s="29"/>
      <c r="D82" s="29"/>
      <c r="E82" s="29"/>
      <c r="F82" s="29"/>
      <c r="G82" s="29"/>
      <c r="H82" s="37"/>
      <c r="I82" s="29"/>
      <c r="J82" s="111"/>
      <c r="K82" s="29"/>
      <c r="L82" s="29"/>
      <c r="M82" s="29"/>
      <c r="N82" s="29"/>
      <c r="O82" s="116"/>
    </row>
    <row r="83" spans="1:15">
      <c r="A83" s="29"/>
      <c r="B83" s="29"/>
      <c r="C83" s="29"/>
      <c r="D83" s="29"/>
      <c r="E83" s="29"/>
      <c r="F83" s="29"/>
      <c r="G83" s="29"/>
      <c r="H83" s="37"/>
      <c r="I83" s="29"/>
      <c r="J83" s="111"/>
      <c r="K83" s="29"/>
      <c r="L83" s="29"/>
      <c r="M83" s="29"/>
      <c r="N83" s="29"/>
      <c r="O83" s="116"/>
    </row>
    <row r="84" spans="1:15">
      <c r="A84" s="29"/>
      <c r="B84" s="29"/>
      <c r="C84" s="29"/>
      <c r="D84" s="29"/>
      <c r="E84" s="29"/>
      <c r="F84" s="29"/>
      <c r="G84" s="29"/>
      <c r="H84" s="37"/>
      <c r="I84" s="29"/>
      <c r="J84" s="111"/>
      <c r="K84" s="29"/>
      <c r="L84" s="29"/>
      <c r="M84" s="29"/>
      <c r="N84" s="29"/>
      <c r="O84" s="116"/>
    </row>
    <row r="85" spans="1:15">
      <c r="A85" s="29"/>
      <c r="B85" s="29"/>
      <c r="C85" s="29"/>
      <c r="D85" s="29"/>
      <c r="E85" s="29"/>
      <c r="F85" s="29"/>
      <c r="G85" s="29"/>
      <c r="H85" s="37"/>
      <c r="I85" s="29"/>
      <c r="J85" s="111"/>
      <c r="K85" s="29"/>
      <c r="L85" s="29"/>
      <c r="M85" s="29"/>
      <c r="N85" s="29"/>
      <c r="O85" s="116"/>
    </row>
    <row r="86" spans="1:15">
      <c r="A86" s="29"/>
      <c r="B86" s="29"/>
      <c r="C86" s="29"/>
      <c r="D86" s="29"/>
      <c r="E86" s="29"/>
      <c r="F86" s="29"/>
      <c r="G86" s="29"/>
      <c r="H86" s="37"/>
      <c r="I86" s="29"/>
      <c r="J86" s="111"/>
      <c r="K86" s="29"/>
      <c r="L86" s="29"/>
      <c r="M86" s="29"/>
      <c r="N86" s="29"/>
      <c r="O86" s="116"/>
    </row>
    <row r="87" spans="1:15">
      <c r="A87" s="29"/>
      <c r="B87" s="29"/>
      <c r="C87" s="29"/>
      <c r="D87" s="29"/>
      <c r="E87" s="29"/>
      <c r="F87" s="29"/>
      <c r="G87" s="29"/>
      <c r="H87" s="29"/>
      <c r="I87" s="29"/>
      <c r="J87" s="111"/>
      <c r="K87" s="29"/>
      <c r="L87" s="29"/>
      <c r="M87" s="29"/>
      <c r="N87" s="29"/>
      <c r="O87" s="116"/>
    </row>
    <row r="88" spans="1:1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113"/>
    </row>
    <row r="89" spans="1:15">
      <c r="A89" s="29"/>
      <c r="B89" s="29"/>
      <c r="C89" s="29"/>
      <c r="D89" s="29"/>
      <c r="E89" s="29"/>
      <c r="F89" s="29"/>
      <c r="G89" s="29"/>
      <c r="H89" s="29"/>
      <c r="I89" s="29"/>
      <c r="J89" s="111"/>
      <c r="K89" s="29"/>
      <c r="L89" s="29"/>
      <c r="M89" s="29"/>
      <c r="N89" s="29"/>
      <c r="O89" s="116"/>
    </row>
    <row r="90" spans="1:1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113"/>
    </row>
    <row r="91" spans="1:1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113"/>
    </row>
    <row r="92" spans="1:15">
      <c r="A92" s="29"/>
      <c r="B92" s="29"/>
      <c r="C92" s="29"/>
      <c r="D92" s="29"/>
      <c r="E92" s="29"/>
      <c r="F92" s="29"/>
      <c r="G92" s="29"/>
      <c r="H92" s="29"/>
      <c r="I92" s="29"/>
      <c r="J92" s="111"/>
      <c r="K92" s="29"/>
      <c r="L92" s="29"/>
      <c r="M92" s="29"/>
      <c r="N92" s="29"/>
      <c r="O92" s="116"/>
    </row>
    <row r="93" spans="1:1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113"/>
    </row>
    <row r="94" spans="1:1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113"/>
    </row>
    <row r="95" spans="1:15">
      <c r="A95" s="29"/>
      <c r="B95" s="29"/>
      <c r="C95" s="29"/>
      <c r="D95" s="29"/>
      <c r="E95" s="29"/>
      <c r="F95" s="29"/>
      <c r="G95" s="29"/>
      <c r="H95" s="29"/>
      <c r="I95" s="29"/>
      <c r="J95" s="111"/>
      <c r="K95" s="29"/>
      <c r="L95" s="29"/>
      <c r="M95" s="29"/>
      <c r="N95" s="29"/>
      <c r="O95" s="116"/>
    </row>
    <row r="96" spans="1:1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113"/>
    </row>
    <row r="97" spans="1:1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113"/>
    </row>
    <row r="98" spans="1:1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113"/>
    </row>
    <row r="99" spans="1:1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113"/>
    </row>
    <row r="100" spans="1:1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113"/>
    </row>
    <row r="101" spans="1:1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113"/>
    </row>
    <row r="102" spans="1:15">
      <c r="A102" s="29"/>
      <c r="B102" s="29"/>
      <c r="C102" s="29"/>
      <c r="D102" s="29"/>
      <c r="E102" s="29"/>
      <c r="F102" s="29"/>
      <c r="G102" s="29"/>
      <c r="H102" s="29"/>
      <c r="I102" s="29"/>
      <c r="J102" s="111"/>
      <c r="K102" s="29"/>
      <c r="L102" s="29"/>
      <c r="M102" s="29"/>
      <c r="N102" s="29"/>
      <c r="O102" s="116"/>
    </row>
    <row r="103" spans="1:1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113"/>
    </row>
    <row r="104" spans="1:15">
      <c r="A104" s="29"/>
      <c r="B104" s="29"/>
      <c r="C104" s="29"/>
      <c r="D104" s="29"/>
      <c r="E104" s="29"/>
      <c r="F104" s="29"/>
      <c r="G104" s="29"/>
      <c r="H104" s="29"/>
      <c r="I104" s="29"/>
      <c r="J104" s="111"/>
      <c r="K104" s="29"/>
      <c r="L104" s="29"/>
      <c r="M104" s="29"/>
      <c r="N104" s="29"/>
      <c r="O104" s="116"/>
    </row>
    <row r="105" spans="1:15">
      <c r="A105" s="29"/>
      <c r="B105" s="29"/>
      <c r="C105" s="29"/>
      <c r="D105" s="29"/>
      <c r="E105" s="29"/>
      <c r="F105" s="29"/>
      <c r="G105" s="29"/>
      <c r="H105" s="29"/>
      <c r="I105" s="29"/>
      <c r="J105" s="111"/>
      <c r="K105" s="29"/>
      <c r="L105" s="29"/>
      <c r="M105" s="29"/>
      <c r="N105" s="29"/>
      <c r="O105" s="116"/>
    </row>
    <row r="106" spans="1:1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113"/>
    </row>
    <row r="107" spans="1:15">
      <c r="A107" s="29"/>
      <c r="B107" s="29"/>
      <c r="C107" s="29"/>
      <c r="D107" s="29"/>
      <c r="E107" s="29"/>
      <c r="F107" s="29"/>
      <c r="G107" s="29"/>
      <c r="H107" s="29"/>
      <c r="I107" s="29"/>
      <c r="J107" s="111"/>
      <c r="K107" s="29"/>
      <c r="L107" s="29"/>
      <c r="M107" s="29"/>
      <c r="N107" s="29"/>
      <c r="O107" s="116"/>
    </row>
    <row r="108" spans="1:15">
      <c r="A108" s="29"/>
      <c r="B108" s="29"/>
      <c r="C108" s="29"/>
      <c r="D108" s="29"/>
      <c r="E108" s="29"/>
      <c r="F108" s="29"/>
      <c r="G108" s="29"/>
      <c r="H108" s="29"/>
      <c r="I108" s="29"/>
      <c r="J108" s="111"/>
      <c r="K108" s="29"/>
      <c r="L108" s="29"/>
      <c r="M108" s="29"/>
      <c r="N108" s="29"/>
      <c r="O108" s="116"/>
    </row>
    <row r="109" spans="1:1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113"/>
    </row>
    <row r="110" spans="1:15">
      <c r="A110" s="29"/>
      <c r="B110" s="29"/>
      <c r="C110" s="29"/>
      <c r="D110" s="29"/>
      <c r="E110" s="29"/>
      <c r="F110" s="29"/>
      <c r="G110" s="29"/>
      <c r="H110" s="29"/>
      <c r="I110" s="29"/>
      <c r="J110" s="111"/>
      <c r="K110" s="29"/>
      <c r="L110" s="29"/>
      <c r="M110" s="29"/>
      <c r="N110" s="29"/>
      <c r="O110" s="116"/>
    </row>
    <row r="111" spans="1:15">
      <c r="A111" s="29"/>
      <c r="B111" s="29"/>
      <c r="C111" s="29"/>
      <c r="D111" s="29"/>
      <c r="E111" s="29"/>
      <c r="F111" s="29"/>
      <c r="G111" s="29"/>
      <c r="H111" s="29"/>
      <c r="I111" s="29"/>
      <c r="J111" s="111"/>
      <c r="K111" s="29"/>
      <c r="L111" s="29"/>
      <c r="M111" s="29"/>
      <c r="N111" s="29"/>
      <c r="O111" s="116"/>
    </row>
    <row r="112" spans="1:15">
      <c r="A112" s="29"/>
      <c r="B112" s="29"/>
      <c r="C112" s="29"/>
      <c r="D112" s="29"/>
      <c r="E112" s="29"/>
      <c r="F112" s="29"/>
      <c r="G112" s="29"/>
      <c r="H112" s="29"/>
      <c r="I112" s="29"/>
      <c r="J112" s="111"/>
      <c r="K112" s="29"/>
      <c r="L112" s="29"/>
      <c r="M112" s="29"/>
      <c r="N112" s="29"/>
      <c r="O112" s="116"/>
    </row>
    <row r="113" spans="1:1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113"/>
    </row>
    <row r="114" spans="1:15">
      <c r="A114" s="29"/>
      <c r="B114" s="29"/>
      <c r="C114" s="29"/>
      <c r="D114" s="29"/>
      <c r="E114" s="29"/>
      <c r="F114" s="29"/>
      <c r="G114" s="29"/>
      <c r="H114" s="29"/>
      <c r="I114" s="29"/>
      <c r="J114" s="111"/>
      <c r="K114" s="29"/>
      <c r="L114" s="29"/>
      <c r="M114" s="29"/>
      <c r="N114" s="29"/>
      <c r="O114" s="116"/>
    </row>
    <row r="115" spans="1:15">
      <c r="A115" s="29"/>
      <c r="B115" s="29"/>
      <c r="C115" s="29"/>
      <c r="D115" s="29"/>
      <c r="E115" s="29"/>
      <c r="F115" s="29"/>
      <c r="G115" s="29"/>
      <c r="H115" s="29"/>
      <c r="I115" s="29"/>
      <c r="J115" s="111"/>
      <c r="K115" s="29"/>
      <c r="L115" s="29"/>
      <c r="M115" s="29"/>
      <c r="N115" s="29"/>
      <c r="O115" s="116"/>
    </row>
    <row r="116" spans="1:1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113"/>
    </row>
    <row r="117" spans="1:15">
      <c r="A117" s="29"/>
      <c r="B117" s="29"/>
      <c r="C117" s="29"/>
      <c r="D117" s="29"/>
      <c r="E117" s="29"/>
      <c r="F117" s="29"/>
      <c r="G117" s="29"/>
      <c r="H117" s="29"/>
      <c r="I117" s="29"/>
      <c r="J117" s="111"/>
      <c r="K117" s="29"/>
      <c r="L117" s="29"/>
      <c r="M117" s="29"/>
      <c r="N117" s="29"/>
      <c r="O117" s="116"/>
    </row>
    <row r="118" spans="1:1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113"/>
    </row>
    <row r="119" spans="1:1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113"/>
    </row>
    <row r="120" spans="1:1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113"/>
    </row>
    <row r="121" spans="1:1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113"/>
    </row>
    <row r="122" spans="1:1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113"/>
    </row>
    <row r="123" spans="1:1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113"/>
    </row>
    <row r="124" spans="1:15">
      <c r="A124" s="29"/>
      <c r="B124" s="29"/>
      <c r="C124" s="29"/>
      <c r="D124" s="29"/>
      <c r="E124" s="29"/>
      <c r="F124" s="29"/>
      <c r="G124" s="29"/>
      <c r="H124" s="29"/>
      <c r="I124" s="29"/>
      <c r="J124" s="111"/>
      <c r="K124" s="29"/>
      <c r="L124" s="29"/>
      <c r="M124" s="29"/>
      <c r="N124" s="29"/>
      <c r="O124" s="116"/>
    </row>
    <row r="125" spans="1:1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113"/>
    </row>
    <row r="126" spans="1:15">
      <c r="A126" s="29"/>
      <c r="B126" s="29"/>
      <c r="C126" s="29"/>
      <c r="D126" s="29"/>
      <c r="E126" s="29"/>
      <c r="F126" s="29"/>
      <c r="G126" s="29"/>
      <c r="H126" s="29"/>
      <c r="I126" s="29"/>
      <c r="J126" s="111"/>
      <c r="K126" s="29"/>
      <c r="L126" s="29"/>
      <c r="M126" s="29"/>
      <c r="N126" s="29"/>
      <c r="O126" s="116"/>
    </row>
    <row r="127" spans="1:15">
      <c r="A127" s="29"/>
      <c r="B127" s="29"/>
      <c r="C127" s="29"/>
      <c r="D127" s="29"/>
      <c r="E127" s="29"/>
      <c r="F127" s="29"/>
      <c r="G127" s="29"/>
      <c r="H127" s="29"/>
      <c r="I127" s="29"/>
      <c r="J127" s="111"/>
      <c r="K127" s="29"/>
      <c r="L127" s="29"/>
      <c r="M127" s="29"/>
      <c r="N127" s="29"/>
      <c r="O127" s="116"/>
    </row>
    <row r="128" spans="1:15">
      <c r="A128" s="29"/>
      <c r="B128" s="29"/>
      <c r="C128" s="29"/>
      <c r="D128" s="29"/>
      <c r="E128" s="29"/>
      <c r="F128" s="29"/>
      <c r="G128" s="29"/>
      <c r="H128" s="29"/>
      <c r="I128" s="29"/>
      <c r="J128" s="111"/>
      <c r="K128" s="29"/>
      <c r="L128" s="29"/>
      <c r="M128" s="29"/>
      <c r="N128" s="29"/>
      <c r="O128" s="116"/>
    </row>
    <row r="129" spans="1:15">
      <c r="A129" s="29"/>
      <c r="B129" s="29"/>
      <c r="C129" s="29"/>
      <c r="D129" s="29"/>
      <c r="E129" s="29"/>
      <c r="F129" s="29"/>
      <c r="G129" s="29"/>
      <c r="H129" s="29"/>
      <c r="I129" s="29"/>
      <c r="J129" s="111"/>
      <c r="K129" s="29"/>
      <c r="L129" s="29"/>
      <c r="M129" s="29"/>
      <c r="N129" s="29"/>
      <c r="O129" s="116"/>
    </row>
    <row r="130" spans="1:15">
      <c r="A130" s="29"/>
      <c r="B130" s="29"/>
      <c r="C130" s="29"/>
      <c r="D130" s="29"/>
      <c r="E130" s="29"/>
      <c r="F130" s="29"/>
      <c r="G130" s="29"/>
      <c r="H130" s="29"/>
      <c r="I130" s="29"/>
      <c r="J130" s="111"/>
      <c r="K130" s="29"/>
      <c r="L130" s="29"/>
      <c r="M130" s="29"/>
      <c r="N130" s="29"/>
      <c r="O130" s="116"/>
    </row>
    <row r="131" spans="1:15">
      <c r="A131" s="29"/>
      <c r="B131" s="29"/>
      <c r="C131" s="29"/>
      <c r="D131" s="29"/>
      <c r="E131" s="29"/>
      <c r="F131" s="29"/>
      <c r="G131" s="29"/>
      <c r="H131" s="29"/>
      <c r="I131" s="29"/>
      <c r="J131" s="111"/>
      <c r="K131" s="29"/>
      <c r="L131" s="29"/>
      <c r="M131" s="29"/>
      <c r="N131" s="29"/>
      <c r="O131" s="116"/>
    </row>
    <row r="132" spans="1:15">
      <c r="A132" s="29"/>
      <c r="B132" s="29"/>
      <c r="C132" s="29"/>
      <c r="D132" s="29"/>
      <c r="E132" s="29"/>
      <c r="F132" s="29"/>
      <c r="G132" s="29"/>
      <c r="H132" s="29"/>
      <c r="I132" s="29"/>
      <c r="J132" s="111"/>
      <c r="K132" s="29"/>
      <c r="L132" s="29"/>
      <c r="M132" s="29"/>
      <c r="N132" s="29"/>
      <c r="O132" s="116"/>
    </row>
    <row r="133" spans="1:1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113"/>
    </row>
    <row r="134" spans="1:15">
      <c r="A134" s="29"/>
      <c r="B134" s="29"/>
      <c r="C134" s="29"/>
      <c r="D134" s="29"/>
      <c r="E134" s="29"/>
      <c r="F134" s="29"/>
      <c r="G134" s="29"/>
      <c r="H134" s="29"/>
      <c r="I134" s="29"/>
      <c r="J134" s="111"/>
      <c r="K134" s="29"/>
      <c r="L134" s="29"/>
      <c r="M134" s="29"/>
      <c r="N134" s="29"/>
      <c r="O134" s="116"/>
    </row>
    <row r="135" spans="1:15">
      <c r="A135" s="29"/>
      <c r="B135" s="29"/>
      <c r="C135" s="29"/>
      <c r="D135" s="29"/>
      <c r="E135" s="29"/>
      <c r="F135" s="29"/>
      <c r="G135" s="29"/>
      <c r="H135" s="29"/>
      <c r="I135" s="29"/>
      <c r="J135" s="111"/>
      <c r="K135" s="29"/>
      <c r="L135" s="29"/>
      <c r="M135" s="29"/>
      <c r="N135" s="29"/>
      <c r="O135" s="116"/>
    </row>
    <row r="136" spans="1:1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113"/>
    </row>
    <row r="137" spans="1:1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113"/>
    </row>
    <row r="138" spans="1:15">
      <c r="A138" s="29"/>
      <c r="B138" s="29"/>
      <c r="C138" s="29"/>
      <c r="D138" s="29"/>
      <c r="E138" s="29"/>
      <c r="F138" s="29"/>
      <c r="G138" s="29"/>
      <c r="H138" s="29"/>
      <c r="I138" s="29"/>
      <c r="J138" s="111"/>
      <c r="K138" s="29"/>
      <c r="L138" s="29"/>
      <c r="M138" s="29"/>
      <c r="N138" s="29"/>
      <c r="O138" s="116"/>
    </row>
    <row r="139" spans="1:1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113"/>
    </row>
    <row r="140" spans="1:15">
      <c r="A140" s="29"/>
      <c r="B140" s="29"/>
      <c r="C140" s="29"/>
      <c r="D140" s="29"/>
      <c r="E140" s="29"/>
      <c r="F140" s="29"/>
      <c r="G140" s="29"/>
      <c r="H140" s="29"/>
      <c r="I140" s="29"/>
      <c r="J140" s="111"/>
      <c r="K140" s="29"/>
      <c r="L140" s="29"/>
      <c r="M140" s="29"/>
      <c r="N140" s="29"/>
      <c r="O140" s="116"/>
    </row>
    <row r="141" spans="1:15">
      <c r="A141" s="29"/>
      <c r="B141" s="29"/>
      <c r="C141" s="29"/>
      <c r="D141" s="29"/>
      <c r="E141" s="29"/>
      <c r="F141" s="29"/>
      <c r="G141" s="29"/>
      <c r="H141" s="29"/>
      <c r="I141" s="29"/>
      <c r="J141" s="111"/>
      <c r="K141" s="29"/>
      <c r="L141" s="29"/>
      <c r="M141" s="29"/>
      <c r="N141" s="29"/>
      <c r="O141" s="116"/>
    </row>
    <row r="142" spans="1:15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113"/>
    </row>
    <row r="143" spans="1:15">
      <c r="A143" s="29"/>
      <c r="B143" s="29"/>
      <c r="C143" s="29"/>
      <c r="D143" s="29"/>
      <c r="E143" s="29"/>
      <c r="F143" s="29"/>
      <c r="G143" s="29"/>
      <c r="H143" s="29"/>
      <c r="I143" s="29"/>
      <c r="J143" s="111"/>
      <c r="K143" s="29"/>
      <c r="L143" s="29"/>
      <c r="M143" s="29"/>
      <c r="N143" s="29"/>
      <c r="O143" s="116"/>
    </row>
    <row r="144" spans="1:1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113"/>
    </row>
    <row r="145" spans="1:15">
      <c r="A145" s="29"/>
      <c r="B145" s="29"/>
      <c r="C145" s="29"/>
      <c r="D145" s="29"/>
      <c r="E145" s="29"/>
      <c r="F145" s="29"/>
      <c r="G145" s="29"/>
      <c r="H145" s="29"/>
      <c r="I145" s="29"/>
      <c r="J145" s="111"/>
      <c r="K145" s="29"/>
      <c r="L145" s="29"/>
      <c r="M145" s="29"/>
      <c r="N145" s="29"/>
      <c r="O145" s="116"/>
    </row>
    <row r="146" spans="1:15">
      <c r="A146" s="29"/>
      <c r="B146" s="29"/>
      <c r="C146" s="29"/>
      <c r="D146" s="29"/>
      <c r="E146" s="29"/>
      <c r="F146" s="29"/>
      <c r="G146" s="29"/>
      <c r="H146" s="29"/>
      <c r="I146" s="29"/>
      <c r="J146" s="111"/>
      <c r="K146" s="29"/>
      <c r="L146" s="29"/>
      <c r="M146" s="29"/>
      <c r="N146" s="29"/>
      <c r="O146" s="116"/>
    </row>
    <row r="147" spans="1:1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113"/>
    </row>
    <row r="148" spans="1:15">
      <c r="A148" s="29"/>
      <c r="B148" s="29"/>
      <c r="C148" s="29"/>
      <c r="D148" s="29"/>
      <c r="E148" s="29"/>
      <c r="F148" s="29"/>
      <c r="G148" s="29"/>
      <c r="H148" s="29"/>
      <c r="I148" s="29"/>
      <c r="J148" s="111"/>
      <c r="K148" s="29"/>
      <c r="L148" s="29"/>
      <c r="M148" s="29"/>
      <c r="N148" s="29"/>
      <c r="O148" s="116"/>
    </row>
    <row r="149" spans="1:15">
      <c r="A149" s="29"/>
      <c r="B149" s="29"/>
      <c r="C149" s="29"/>
      <c r="D149" s="29"/>
      <c r="E149" s="29"/>
      <c r="F149" s="29"/>
      <c r="G149" s="29"/>
      <c r="H149" s="29"/>
      <c r="I149" s="29"/>
      <c r="J149" s="111"/>
      <c r="K149" s="29"/>
      <c r="L149" s="29"/>
      <c r="M149" s="29"/>
      <c r="N149" s="29"/>
      <c r="O149" s="116"/>
    </row>
    <row r="150" spans="1:1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113"/>
    </row>
    <row r="151" spans="1:1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113"/>
    </row>
    <row r="152" spans="1:1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113"/>
    </row>
    <row r="153" spans="1:1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113"/>
    </row>
    <row r="154" spans="1:15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113"/>
    </row>
    <row r="155" spans="1:1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113"/>
    </row>
    <row r="156" spans="1:1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113"/>
    </row>
    <row r="157" spans="1:1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113"/>
    </row>
    <row r="158" spans="1:1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113"/>
    </row>
    <row r="159" spans="1:1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113"/>
    </row>
    <row r="160" spans="1:15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113"/>
    </row>
    <row r="161" spans="1:1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113"/>
    </row>
    <row r="162" spans="1:1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113"/>
    </row>
    <row r="163" spans="1:15">
      <c r="A163" s="29"/>
      <c r="B163" s="29"/>
      <c r="C163" s="29"/>
      <c r="D163" s="29"/>
      <c r="E163" s="29"/>
      <c r="F163" s="29"/>
      <c r="G163" s="29"/>
      <c r="H163" s="29"/>
      <c r="I163" s="29"/>
      <c r="J163" s="111"/>
      <c r="K163" s="29"/>
      <c r="L163" s="29"/>
      <c r="M163" s="29"/>
      <c r="N163" s="29"/>
      <c r="O163" s="116"/>
    </row>
    <row r="164" spans="1:1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113"/>
    </row>
    <row r="165" spans="1:1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113"/>
    </row>
    <row r="166" spans="1:15">
      <c r="A166" s="29"/>
      <c r="B166" s="29"/>
      <c r="C166" s="29"/>
      <c r="D166" s="29"/>
      <c r="E166" s="29"/>
      <c r="F166" s="29"/>
      <c r="G166" s="29"/>
      <c r="H166" s="29"/>
      <c r="I166" s="29"/>
      <c r="J166" s="111"/>
      <c r="K166" s="29"/>
      <c r="L166" s="29"/>
      <c r="M166" s="29"/>
      <c r="N166" s="29"/>
      <c r="O166" s="116"/>
    </row>
    <row r="167" spans="1:1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113"/>
    </row>
    <row r="168" spans="1:1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113"/>
    </row>
    <row r="169" spans="1:15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113"/>
    </row>
    <row r="170" spans="1:1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113"/>
    </row>
    <row r="171" spans="1:1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113"/>
    </row>
    <row r="172" spans="1:1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113"/>
    </row>
    <row r="173" spans="1:1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113"/>
    </row>
    <row r="174" spans="1:1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113"/>
    </row>
    <row r="175" spans="1:15">
      <c r="A175" s="29"/>
      <c r="B175" s="29"/>
      <c r="C175" s="29"/>
      <c r="D175" s="29"/>
      <c r="E175" s="29"/>
      <c r="F175" s="29"/>
      <c r="G175" s="29"/>
      <c r="H175" s="29"/>
      <c r="I175" s="29"/>
      <c r="J175" s="111"/>
      <c r="K175" s="29"/>
      <c r="L175" s="29"/>
      <c r="M175" s="29"/>
      <c r="N175" s="29"/>
      <c r="O175" s="116"/>
    </row>
    <row r="176" spans="1:1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113"/>
    </row>
    <row r="177" spans="1:1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113"/>
    </row>
    <row r="178" spans="1:15">
      <c r="A178" s="29"/>
      <c r="B178" s="29"/>
      <c r="C178" s="29"/>
      <c r="D178" s="29"/>
      <c r="E178" s="29"/>
      <c r="F178" s="29"/>
      <c r="G178" s="29"/>
      <c r="H178" s="29"/>
      <c r="I178" s="29"/>
      <c r="J178" s="111"/>
      <c r="K178" s="29"/>
      <c r="L178" s="29"/>
      <c r="M178" s="29"/>
      <c r="N178" s="29"/>
      <c r="O178" s="116"/>
    </row>
    <row r="179" spans="1:1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113"/>
    </row>
    <row r="180" spans="1:1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113"/>
    </row>
    <row r="181" spans="1:15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113"/>
    </row>
    <row r="182" spans="1:1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113"/>
    </row>
    <row r="183" spans="1:1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113"/>
    </row>
    <row r="184" spans="1:1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113"/>
    </row>
    <row r="185" spans="1:15">
      <c r="A185" s="29"/>
      <c r="B185" s="29"/>
      <c r="C185" s="29"/>
      <c r="D185" s="29"/>
      <c r="E185" s="29"/>
      <c r="F185" s="29"/>
      <c r="G185" s="29"/>
      <c r="H185" s="29"/>
      <c r="I185" s="29"/>
      <c r="J185" s="111"/>
      <c r="K185" s="29"/>
      <c r="L185" s="29"/>
      <c r="M185" s="29"/>
      <c r="N185" s="29"/>
      <c r="O185" s="116"/>
    </row>
    <row r="186" spans="1:15">
      <c r="A186" s="29"/>
      <c r="B186" s="29"/>
      <c r="C186" s="29"/>
      <c r="D186" s="29"/>
      <c r="E186" s="29"/>
      <c r="F186" s="29"/>
      <c r="G186" s="29"/>
      <c r="H186" s="29"/>
      <c r="I186" s="29"/>
      <c r="J186" s="111"/>
      <c r="K186" s="29"/>
      <c r="L186" s="29"/>
      <c r="M186" s="29"/>
      <c r="N186" s="29"/>
      <c r="O186" s="116"/>
    </row>
    <row r="187" spans="1:15">
      <c r="A187" s="29"/>
      <c r="B187" s="29"/>
      <c r="C187" s="29"/>
      <c r="D187" s="29"/>
      <c r="E187" s="29"/>
      <c r="F187" s="29"/>
      <c r="G187" s="29"/>
      <c r="H187" s="29"/>
      <c r="I187" s="29"/>
      <c r="J187" s="111"/>
      <c r="K187" s="29"/>
      <c r="L187" s="29"/>
      <c r="M187" s="29"/>
      <c r="N187" s="29"/>
      <c r="O187" s="116"/>
    </row>
    <row r="188" spans="1:15">
      <c r="A188" s="29"/>
      <c r="B188" s="29"/>
      <c r="C188" s="29"/>
      <c r="D188" s="29"/>
      <c r="E188" s="29"/>
      <c r="F188" s="29"/>
      <c r="G188" s="29"/>
      <c r="H188" s="29"/>
      <c r="I188" s="29"/>
      <c r="J188" s="111"/>
      <c r="K188" s="29"/>
      <c r="L188" s="29"/>
      <c r="M188" s="29"/>
      <c r="N188" s="29"/>
      <c r="O188" s="116"/>
    </row>
    <row r="189" spans="1:15">
      <c r="A189" s="29"/>
      <c r="B189" s="29"/>
      <c r="C189" s="29"/>
      <c r="D189" s="29"/>
      <c r="E189" s="29"/>
      <c r="F189" s="29"/>
      <c r="G189" s="29"/>
      <c r="H189" s="29"/>
      <c r="I189" s="29"/>
      <c r="J189" s="111"/>
      <c r="K189" s="29"/>
      <c r="L189" s="29"/>
      <c r="M189" s="29"/>
      <c r="N189" s="29"/>
      <c r="O189" s="116"/>
    </row>
    <row r="190" spans="1:15">
      <c r="A190" s="29"/>
      <c r="B190" s="29"/>
      <c r="C190" s="29"/>
      <c r="D190" s="29"/>
      <c r="E190" s="29"/>
      <c r="F190" s="29"/>
      <c r="G190" s="29"/>
      <c r="H190" s="29"/>
      <c r="I190" s="29"/>
      <c r="J190" s="111"/>
      <c r="K190" s="29"/>
      <c r="L190" s="29"/>
      <c r="M190" s="29"/>
      <c r="N190" s="29"/>
      <c r="O190" s="116"/>
    </row>
    <row r="191" spans="1:15">
      <c r="A191" s="29"/>
      <c r="B191" s="29"/>
      <c r="C191" s="29"/>
      <c r="D191" s="29"/>
      <c r="E191" s="29"/>
      <c r="F191" s="29"/>
      <c r="G191" s="29"/>
      <c r="H191" s="29"/>
      <c r="I191" s="29"/>
      <c r="J191" s="111"/>
      <c r="K191" s="29"/>
      <c r="L191" s="29"/>
      <c r="M191" s="29"/>
      <c r="N191" s="29"/>
      <c r="O191" s="116"/>
    </row>
    <row r="192" spans="1:15">
      <c r="A192" s="29"/>
      <c r="B192" s="29"/>
      <c r="C192" s="29"/>
      <c r="D192" s="29"/>
      <c r="E192" s="29"/>
      <c r="F192" s="29"/>
      <c r="G192" s="29"/>
      <c r="H192" s="29"/>
      <c r="I192" s="29"/>
      <c r="J192" s="111"/>
      <c r="K192" s="29"/>
      <c r="L192" s="29"/>
      <c r="M192" s="29"/>
      <c r="N192" s="29"/>
      <c r="O192" s="116"/>
    </row>
    <row r="193" spans="1:15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113"/>
    </row>
    <row r="194" spans="1:1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113"/>
    </row>
    <row r="195" spans="1:15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113"/>
    </row>
    <row r="196" spans="1:1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113"/>
    </row>
    <row r="197" spans="1:1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113"/>
    </row>
    <row r="198" spans="1:1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113"/>
    </row>
    <row r="199" spans="1:15">
      <c r="A199" s="29"/>
      <c r="B199" s="29"/>
      <c r="C199" s="29"/>
      <c r="D199" s="29"/>
      <c r="E199" s="29"/>
      <c r="F199" s="29"/>
      <c r="G199" s="29"/>
      <c r="H199" s="29"/>
      <c r="I199" s="29"/>
      <c r="J199" s="111"/>
      <c r="K199" s="29"/>
      <c r="L199" s="29"/>
      <c r="M199" s="29"/>
      <c r="N199" s="29"/>
      <c r="O199" s="116"/>
    </row>
    <row r="200" spans="1:1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113"/>
    </row>
    <row r="201" spans="1:15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113"/>
    </row>
    <row r="202" spans="1:15">
      <c r="A202" s="29"/>
      <c r="B202" s="29"/>
      <c r="C202" s="29"/>
      <c r="D202" s="29"/>
      <c r="E202" s="29"/>
      <c r="F202" s="29"/>
      <c r="G202" s="29"/>
      <c r="H202" s="29"/>
      <c r="I202" s="29"/>
      <c r="J202" s="111"/>
      <c r="K202" s="29"/>
      <c r="L202" s="29"/>
      <c r="M202" s="29"/>
      <c r="N202" s="29"/>
      <c r="O202" s="116"/>
    </row>
    <row r="203" spans="1:15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113"/>
    </row>
    <row r="204" spans="1:15">
      <c r="A204" s="29"/>
      <c r="B204" s="29"/>
      <c r="C204" s="29"/>
      <c r="D204" s="29"/>
      <c r="E204" s="29"/>
      <c r="F204" s="29"/>
      <c r="G204" s="29"/>
      <c r="H204" s="29"/>
      <c r="I204" s="29"/>
      <c r="J204" s="111"/>
      <c r="K204" s="29"/>
      <c r="L204" s="29"/>
      <c r="M204" s="29"/>
      <c r="N204" s="29"/>
      <c r="O204" s="116"/>
    </row>
    <row r="205" spans="1:1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113"/>
    </row>
    <row r="206" spans="1:15">
      <c r="A206" s="29"/>
      <c r="B206" s="29"/>
      <c r="C206" s="29"/>
      <c r="D206" s="29"/>
      <c r="E206" s="29"/>
      <c r="F206" s="29"/>
      <c r="G206" s="29"/>
      <c r="H206" s="29"/>
      <c r="I206" s="29"/>
      <c r="J206" s="111"/>
      <c r="K206" s="29"/>
      <c r="L206" s="29"/>
      <c r="M206" s="29"/>
      <c r="N206" s="29"/>
      <c r="O206" s="116"/>
    </row>
    <row r="207" spans="1:15">
      <c r="A207" s="29"/>
      <c r="B207" s="29"/>
      <c r="C207" s="29"/>
      <c r="D207" s="29"/>
      <c r="E207" s="29"/>
      <c r="F207" s="29"/>
      <c r="G207" s="29"/>
      <c r="H207" s="29"/>
      <c r="I207" s="29"/>
      <c r="J207" s="111"/>
      <c r="K207" s="29"/>
      <c r="L207" s="29"/>
      <c r="M207" s="29"/>
      <c r="N207" s="29"/>
      <c r="O207" s="116"/>
    </row>
    <row r="208" spans="1:1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113"/>
    </row>
    <row r="209" spans="1:15">
      <c r="A209" s="29"/>
      <c r="B209" s="29"/>
      <c r="C209" s="29"/>
      <c r="D209" s="29"/>
      <c r="E209" s="29"/>
      <c r="F209" s="29"/>
      <c r="G209" s="29"/>
      <c r="H209" s="29"/>
      <c r="I209" s="29"/>
      <c r="J209" s="111"/>
      <c r="K209" s="29"/>
      <c r="L209" s="29"/>
      <c r="M209" s="29"/>
      <c r="N209" s="29"/>
      <c r="O209" s="116"/>
    </row>
    <row r="226" spans="10:15">
      <c r="J226" s="112"/>
      <c r="O226" s="117"/>
    </row>
    <row r="229" spans="10:15">
      <c r="J229" s="112"/>
      <c r="O229" s="117"/>
    </row>
    <row r="243" spans="10:15">
      <c r="J243" s="112"/>
      <c r="O243" s="117"/>
    </row>
    <row r="246" spans="10:15">
      <c r="J246" s="112"/>
      <c r="O246" s="117"/>
    </row>
    <row r="259" spans="10:15">
      <c r="J259" s="112"/>
      <c r="O259" s="117"/>
    </row>
    <row r="262" spans="10:15">
      <c r="J262" s="112"/>
      <c r="O262" s="117"/>
    </row>
    <row r="266" spans="10:15">
      <c r="J266" s="112"/>
      <c r="O266" s="117"/>
    </row>
    <row r="269" spans="10:15">
      <c r="J269" s="112"/>
      <c r="O269" s="117"/>
    </row>
    <row r="277" spans="10:15">
      <c r="J277" s="112"/>
      <c r="O277" s="117"/>
    </row>
    <row r="280" spans="10:15">
      <c r="J280" s="112"/>
      <c r="O280" s="117"/>
    </row>
  </sheetData>
  <autoFilter ref="A1:L1"/>
  <phoneticPr fontId="2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63" orientation="landscape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O88"/>
  <sheetViews>
    <sheetView workbookViewId="0">
      <selection activeCell="I5" sqref="I5"/>
    </sheetView>
  </sheetViews>
  <sheetFormatPr baseColWidth="10" defaultRowHeight="12.75"/>
  <cols>
    <col min="1" max="1" width="7" style="9" customWidth="1"/>
    <col min="2" max="2" width="7.7109375" customWidth="1"/>
    <col min="3" max="3" width="8.42578125" style="61" customWidth="1"/>
    <col min="4" max="4" width="7.42578125" style="61" customWidth="1"/>
    <col min="5" max="5" width="7.7109375" style="61" customWidth="1"/>
    <col min="6" max="6" width="7.7109375" customWidth="1"/>
    <col min="7" max="7" width="7.28515625" customWidth="1"/>
    <col min="8" max="8" width="6.42578125" customWidth="1"/>
    <col min="9" max="9" width="56" customWidth="1"/>
    <col min="12" max="12" width="6.5703125" customWidth="1"/>
    <col min="13" max="13" width="10" customWidth="1"/>
    <col min="14" max="14" width="13.42578125" customWidth="1"/>
    <col min="15" max="15" width="33.7109375" customWidth="1"/>
  </cols>
  <sheetData>
    <row r="1" spans="1:15" ht="35.25" customHeight="1">
      <c r="A1" s="88" t="s">
        <v>22</v>
      </c>
      <c r="B1" s="89" t="s">
        <v>48</v>
      </c>
      <c r="C1" s="90" t="s">
        <v>41</v>
      </c>
      <c r="D1" s="91" t="s">
        <v>52</v>
      </c>
      <c r="E1" s="92" t="s">
        <v>54</v>
      </c>
      <c r="F1" s="93" t="s">
        <v>49</v>
      </c>
      <c r="G1" s="94" t="s">
        <v>23</v>
      </c>
      <c r="H1" s="95" t="s">
        <v>18</v>
      </c>
      <c r="I1" s="96" t="s">
        <v>19</v>
      </c>
      <c r="J1" s="95" t="s">
        <v>20</v>
      </c>
      <c r="K1" s="97" t="s">
        <v>57</v>
      </c>
      <c r="L1" s="95" t="s">
        <v>21</v>
      </c>
      <c r="M1" s="98" t="s">
        <v>43</v>
      </c>
      <c r="N1" s="98" t="s">
        <v>44</v>
      </c>
      <c r="O1" s="99" t="s">
        <v>50</v>
      </c>
    </row>
    <row r="2" spans="1:15">
      <c r="A2" s="29"/>
      <c r="B2" s="29"/>
      <c r="C2" s="29"/>
      <c r="D2" s="29"/>
      <c r="E2" s="29"/>
      <c r="F2" s="29"/>
      <c r="G2" s="29"/>
      <c r="H2" s="82"/>
      <c r="I2" s="29"/>
      <c r="J2" s="81"/>
      <c r="K2" s="29"/>
      <c r="L2" s="82"/>
      <c r="M2" s="29"/>
      <c r="N2" s="29"/>
      <c r="O2" s="81"/>
    </row>
    <row r="3" spans="1:15">
      <c r="A3" s="29"/>
      <c r="B3" s="29"/>
      <c r="C3" s="29"/>
      <c r="D3" s="29"/>
      <c r="E3" s="29"/>
      <c r="F3" s="29"/>
      <c r="G3" s="29"/>
      <c r="H3" s="82"/>
      <c r="I3" s="29"/>
      <c r="J3" s="29"/>
      <c r="K3" s="29"/>
      <c r="L3" s="82"/>
      <c r="M3" s="29"/>
      <c r="N3" s="29"/>
      <c r="O3" s="29"/>
    </row>
    <row r="4" spans="1:15">
      <c r="A4" s="29"/>
      <c r="B4" s="29"/>
      <c r="C4" s="29"/>
      <c r="D4" s="29"/>
      <c r="E4" s="29"/>
      <c r="F4" s="29"/>
      <c r="G4" s="29"/>
      <c r="H4" s="82"/>
      <c r="I4" s="29"/>
      <c r="J4" s="29"/>
      <c r="K4" s="29"/>
      <c r="L4" s="82"/>
      <c r="M4" s="29"/>
      <c r="N4" s="29"/>
      <c r="O4" s="29"/>
    </row>
    <row r="5" spans="1:15">
      <c r="A5" s="29"/>
      <c r="B5" s="29"/>
      <c r="C5" s="29"/>
      <c r="D5" s="29"/>
      <c r="E5" s="29"/>
      <c r="F5" s="29"/>
      <c r="G5" s="29"/>
      <c r="H5" s="82"/>
      <c r="I5" s="29"/>
      <c r="J5" s="29"/>
      <c r="K5" s="29"/>
      <c r="L5" s="82"/>
      <c r="M5" s="29"/>
      <c r="N5" s="29"/>
      <c r="O5" s="29"/>
    </row>
    <row r="6" spans="1:15">
      <c r="A6" s="29"/>
      <c r="B6" s="29"/>
      <c r="C6" s="29"/>
      <c r="D6" s="29"/>
      <c r="E6" s="29"/>
      <c r="F6" s="29"/>
      <c r="G6" s="29"/>
      <c r="H6" s="82"/>
      <c r="I6" s="29"/>
      <c r="J6" s="29"/>
      <c r="K6" s="29"/>
      <c r="L6" s="82"/>
      <c r="M6" s="29"/>
      <c r="N6" s="29"/>
      <c r="O6" s="29"/>
    </row>
    <row r="7" spans="1:15">
      <c r="A7" s="29"/>
      <c r="B7" s="29"/>
      <c r="C7" s="29"/>
      <c r="D7" s="29"/>
      <c r="E7" s="29"/>
      <c r="F7" s="29"/>
      <c r="G7" s="29"/>
      <c r="H7" s="82"/>
      <c r="I7" s="29"/>
      <c r="J7" s="29"/>
      <c r="K7" s="29"/>
      <c r="L7" s="82"/>
      <c r="M7" s="29"/>
      <c r="N7" s="29"/>
      <c r="O7" s="29"/>
    </row>
    <row r="8" spans="1:15">
      <c r="A8" s="29"/>
      <c r="B8" s="29"/>
      <c r="C8" s="29"/>
      <c r="D8" s="29"/>
      <c r="E8" s="29"/>
      <c r="F8" s="29"/>
      <c r="G8" s="29"/>
      <c r="H8" s="82"/>
      <c r="I8" s="29"/>
      <c r="J8" s="29"/>
      <c r="K8" s="29"/>
      <c r="L8" s="82"/>
      <c r="M8" s="29"/>
      <c r="N8" s="29"/>
      <c r="O8" s="29"/>
    </row>
    <row r="9" spans="1:15">
      <c r="A9" s="29"/>
      <c r="B9" s="29"/>
      <c r="C9" s="29"/>
      <c r="D9" s="29"/>
      <c r="E9" s="29"/>
      <c r="F9" s="29"/>
      <c r="G9" s="29"/>
      <c r="H9" s="82"/>
      <c r="I9" s="29"/>
      <c r="J9" s="29"/>
      <c r="K9" s="29"/>
      <c r="L9" s="82"/>
      <c r="M9" s="29"/>
      <c r="N9" s="29"/>
      <c r="O9" s="29"/>
    </row>
    <row r="10" spans="1:15">
      <c r="A10" s="29"/>
      <c r="B10" s="29"/>
      <c r="C10" s="29"/>
      <c r="D10" s="29"/>
      <c r="E10" s="29"/>
      <c r="F10" s="29"/>
      <c r="G10" s="29"/>
      <c r="H10" s="82"/>
      <c r="I10" s="29"/>
      <c r="J10" s="29"/>
      <c r="K10" s="29"/>
      <c r="L10" s="82"/>
      <c r="M10" s="29"/>
      <c r="N10" s="29"/>
      <c r="O10" s="29"/>
    </row>
    <row r="11" spans="1:15">
      <c r="A11" s="29"/>
      <c r="B11" s="29"/>
      <c r="C11" s="29"/>
      <c r="D11" s="29"/>
      <c r="E11" s="29"/>
      <c r="F11" s="29"/>
      <c r="G11" s="29"/>
      <c r="H11" s="82"/>
      <c r="I11" s="29"/>
      <c r="J11" s="29"/>
      <c r="K11" s="29"/>
      <c r="L11" s="82"/>
      <c r="M11" s="29"/>
      <c r="N11" s="29"/>
      <c r="O11" s="29"/>
    </row>
    <row r="12" spans="1:15">
      <c r="A12" s="29"/>
      <c r="B12" s="29"/>
      <c r="C12" s="29"/>
      <c r="D12" s="29"/>
      <c r="E12" s="29"/>
      <c r="F12" s="29"/>
      <c r="G12" s="29"/>
      <c r="H12" s="82"/>
      <c r="I12" s="29"/>
      <c r="J12" s="29"/>
      <c r="K12" s="29"/>
      <c r="L12" s="82"/>
      <c r="M12" s="29"/>
      <c r="N12" s="29"/>
      <c r="O12" s="29"/>
    </row>
    <row r="13" spans="1:15">
      <c r="A13" s="29"/>
      <c r="B13" s="29"/>
      <c r="C13" s="29"/>
      <c r="D13" s="29"/>
      <c r="E13" s="29"/>
      <c r="F13" s="29"/>
      <c r="G13" s="29"/>
      <c r="H13" s="82"/>
      <c r="I13" s="29"/>
      <c r="J13" s="29"/>
      <c r="K13" s="29"/>
      <c r="L13" s="82"/>
      <c r="M13" s="29"/>
      <c r="N13" s="29"/>
      <c r="O13" s="29"/>
    </row>
    <row r="14" spans="1:15">
      <c r="A14" s="29"/>
      <c r="B14" s="29"/>
      <c r="C14" s="29"/>
      <c r="D14" s="29"/>
      <c r="E14" s="29"/>
      <c r="F14" s="29"/>
      <c r="G14" s="29"/>
      <c r="H14" s="82"/>
      <c r="I14" s="29"/>
      <c r="J14" s="29"/>
      <c r="K14" s="29"/>
      <c r="L14" s="82"/>
      <c r="M14" s="29"/>
      <c r="N14" s="29"/>
      <c r="O14" s="29"/>
    </row>
    <row r="15" spans="1:15">
      <c r="A15" s="29"/>
      <c r="B15" s="29"/>
      <c r="C15" s="29"/>
      <c r="D15" s="29"/>
      <c r="E15" s="29"/>
      <c r="F15" s="29"/>
      <c r="G15" s="29"/>
      <c r="H15" s="82"/>
      <c r="I15" s="29"/>
      <c r="J15" s="29"/>
      <c r="K15" s="29"/>
      <c r="L15" s="82"/>
      <c r="M15" s="29"/>
      <c r="N15" s="29"/>
      <c r="O15" s="29"/>
    </row>
    <row r="16" spans="1:15">
      <c r="A16" s="29"/>
      <c r="B16" s="29"/>
      <c r="C16" s="29"/>
      <c r="D16" s="29"/>
      <c r="E16" s="29"/>
      <c r="F16" s="29"/>
      <c r="G16" s="29"/>
      <c r="H16" s="82"/>
      <c r="I16" s="29"/>
      <c r="J16" s="29"/>
      <c r="K16" s="29"/>
      <c r="L16" s="82"/>
      <c r="M16" s="29"/>
      <c r="N16" s="29"/>
      <c r="O16" s="29"/>
    </row>
    <row r="17" spans="1:15">
      <c r="A17" s="29"/>
      <c r="B17" s="29"/>
      <c r="C17" s="29"/>
      <c r="D17" s="29"/>
      <c r="E17" s="29"/>
      <c r="F17" s="29"/>
      <c r="G17" s="29"/>
      <c r="H17" s="82"/>
      <c r="I17" s="29"/>
      <c r="J17" s="29"/>
      <c r="K17" s="29"/>
      <c r="L17" s="82"/>
      <c r="M17" s="29"/>
      <c r="N17" s="29"/>
      <c r="O17" s="29"/>
    </row>
    <row r="18" spans="1:15">
      <c r="A18" s="29"/>
      <c r="B18" s="29"/>
      <c r="C18" s="29"/>
      <c r="D18" s="29"/>
      <c r="E18" s="29"/>
      <c r="F18" s="29"/>
      <c r="G18" s="29"/>
      <c r="H18" s="82"/>
      <c r="I18" s="29"/>
      <c r="J18" s="29"/>
      <c r="K18" s="29"/>
      <c r="L18" s="82"/>
      <c r="M18" s="29"/>
      <c r="N18" s="29"/>
      <c r="O18" s="29"/>
    </row>
    <row r="19" spans="1:15">
      <c r="A19" s="29"/>
      <c r="B19" s="29"/>
      <c r="C19" s="29"/>
      <c r="D19" s="29"/>
      <c r="E19" s="29"/>
      <c r="F19" s="29"/>
      <c r="G19" s="29"/>
      <c r="H19" s="82"/>
      <c r="I19" s="29"/>
      <c r="J19" s="29"/>
      <c r="K19" s="29"/>
      <c r="L19" s="82"/>
      <c r="M19" s="29"/>
      <c r="N19" s="29"/>
      <c r="O19" s="29"/>
    </row>
    <row r="20" spans="1:15">
      <c r="A20" s="29"/>
      <c r="B20" s="29"/>
      <c r="C20" s="29"/>
      <c r="D20" s="29"/>
      <c r="E20" s="29"/>
      <c r="F20" s="29"/>
      <c r="G20" s="29"/>
      <c r="H20" s="82"/>
      <c r="I20" s="29"/>
      <c r="J20" s="29"/>
      <c r="K20" s="29"/>
      <c r="L20" s="82"/>
      <c r="M20" s="29"/>
      <c r="N20" s="29"/>
      <c r="O20" s="29"/>
    </row>
    <row r="21" spans="1:15">
      <c r="A21" s="82"/>
      <c r="B21" s="29"/>
      <c r="C21" s="83"/>
      <c r="D21" s="83"/>
      <c r="E21" s="83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>
      <c r="A22" s="82"/>
      <c r="B22" s="29"/>
      <c r="C22" s="83"/>
      <c r="D22" s="83"/>
      <c r="E22" s="83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>
      <c r="A23" s="82"/>
      <c r="B23" s="29"/>
      <c r="C23" s="83"/>
      <c r="D23" s="83"/>
      <c r="E23" s="83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>
      <c r="A24" s="82"/>
      <c r="B24" s="29"/>
      <c r="C24" s="83"/>
      <c r="D24" s="83"/>
      <c r="E24" s="83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>
      <c r="A25" s="82"/>
      <c r="B25" s="29"/>
      <c r="C25" s="83"/>
      <c r="D25" s="83"/>
      <c r="E25" s="83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>
      <c r="A26" s="82"/>
      <c r="B26" s="29"/>
      <c r="C26" s="83"/>
      <c r="D26" s="83"/>
      <c r="E26" s="83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>
      <c r="A27" s="82"/>
      <c r="B27" s="29"/>
      <c r="C27" s="83"/>
      <c r="D27" s="83"/>
      <c r="E27" s="83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>
      <c r="A28" s="82"/>
      <c r="B28" s="29"/>
      <c r="C28" s="83"/>
      <c r="D28" s="83"/>
      <c r="E28" s="83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>
      <c r="A29" s="82"/>
      <c r="B29" s="29"/>
      <c r="C29" s="83"/>
      <c r="D29" s="83"/>
      <c r="E29" s="83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>
      <c r="A30" s="82"/>
      <c r="B30" s="29"/>
      <c r="C30" s="83"/>
      <c r="D30" s="83"/>
      <c r="E30" s="83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>
      <c r="A31" s="82"/>
      <c r="B31" s="29"/>
      <c r="C31" s="83"/>
      <c r="D31" s="83"/>
      <c r="E31" s="83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>
      <c r="A32" s="82"/>
      <c r="B32" s="29"/>
      <c r="C32" s="83"/>
      <c r="D32" s="83"/>
      <c r="E32" s="83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>
      <c r="A33" s="82"/>
      <c r="B33" s="29"/>
      <c r="C33" s="83"/>
      <c r="D33" s="83"/>
      <c r="E33" s="83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>
      <c r="A34" s="82"/>
      <c r="B34" s="29"/>
      <c r="C34" s="83"/>
      <c r="D34" s="83"/>
      <c r="E34" s="83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>
      <c r="A35" s="82"/>
      <c r="B35" s="29"/>
      <c r="C35" s="83"/>
      <c r="D35" s="83"/>
      <c r="E35" s="83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>
      <c r="A36" s="82"/>
      <c r="B36" s="29"/>
      <c r="C36" s="83"/>
      <c r="D36" s="83"/>
      <c r="E36" s="83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>
      <c r="A37" s="82"/>
      <c r="B37" s="29"/>
      <c r="C37" s="83"/>
      <c r="D37" s="83"/>
      <c r="E37" s="83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>
      <c r="A38" s="82"/>
      <c r="B38" s="29"/>
      <c r="C38" s="83"/>
      <c r="D38" s="83"/>
      <c r="E38" s="83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>
      <c r="A39" s="82"/>
      <c r="B39" s="29"/>
      <c r="C39" s="83"/>
      <c r="D39" s="83"/>
      <c r="E39" s="83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>
      <c r="A40" s="82"/>
      <c r="B40" s="29"/>
      <c r="C40" s="83"/>
      <c r="D40" s="83"/>
      <c r="E40" s="83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>
      <c r="A41" s="82"/>
      <c r="B41" s="29"/>
      <c r="C41" s="83"/>
      <c r="D41" s="83"/>
      <c r="E41" s="83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>
      <c r="A42" s="82"/>
      <c r="B42" s="29"/>
      <c r="C42" s="83"/>
      <c r="D42" s="83"/>
      <c r="E42" s="83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>
      <c r="A43" s="82"/>
      <c r="B43" s="29"/>
      <c r="C43" s="83"/>
      <c r="D43" s="83"/>
      <c r="E43" s="83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>
      <c r="A44" s="82"/>
      <c r="B44" s="29"/>
      <c r="C44" s="83"/>
      <c r="D44" s="83"/>
      <c r="E44" s="83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>
      <c r="A45" s="82"/>
      <c r="B45" s="29"/>
      <c r="C45" s="83"/>
      <c r="D45" s="83"/>
      <c r="E45" s="83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>
      <c r="A46" s="82"/>
      <c r="B46" s="29"/>
      <c r="C46" s="83"/>
      <c r="D46" s="83"/>
      <c r="E46" s="83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>
      <c r="A47" s="82"/>
      <c r="B47" s="29"/>
      <c r="C47" s="83"/>
      <c r="D47" s="83"/>
      <c r="E47" s="83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>
      <c r="A48" s="82"/>
      <c r="B48" s="29"/>
      <c r="C48" s="83"/>
      <c r="D48" s="83"/>
      <c r="E48" s="83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>
      <c r="A49" s="82"/>
      <c r="B49" s="29"/>
      <c r="C49" s="83"/>
      <c r="D49" s="83"/>
      <c r="E49" s="83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>
      <c r="A50" s="82"/>
      <c r="B50" s="29"/>
      <c r="C50" s="83"/>
      <c r="D50" s="83"/>
      <c r="E50" s="83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>
      <c r="A51" s="82"/>
      <c r="B51" s="29"/>
      <c r="C51" s="83"/>
      <c r="D51" s="83"/>
      <c r="E51" s="83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>
      <c r="A52" s="82"/>
      <c r="B52" s="29"/>
      <c r="C52" s="83"/>
      <c r="D52" s="83"/>
      <c r="E52" s="83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>
      <c r="A53" s="82"/>
      <c r="B53" s="29"/>
      <c r="C53" s="83"/>
      <c r="D53" s="83"/>
      <c r="E53" s="83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>
      <c r="A54" s="82"/>
      <c r="B54" s="29"/>
      <c r="C54" s="83"/>
      <c r="D54" s="83"/>
      <c r="E54" s="83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>
      <c r="A55" s="82"/>
      <c r="B55" s="29"/>
      <c r="C55" s="83"/>
      <c r="D55" s="83"/>
      <c r="E55" s="83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>
      <c r="A56" s="82"/>
      <c r="B56" s="29"/>
      <c r="C56" s="83"/>
      <c r="D56" s="83"/>
      <c r="E56" s="83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>
      <c r="A57" s="82"/>
      <c r="B57" s="29"/>
      <c r="C57" s="83"/>
      <c r="D57" s="83"/>
      <c r="E57" s="83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>
      <c r="A58" s="82"/>
      <c r="B58" s="29"/>
      <c r="C58" s="83"/>
      <c r="D58" s="83"/>
      <c r="E58" s="83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>
      <c r="A59" s="82"/>
      <c r="B59" s="29"/>
      <c r="C59" s="83"/>
      <c r="D59" s="83"/>
      <c r="E59" s="83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>
      <c r="A60" s="82"/>
      <c r="B60" s="29"/>
      <c r="C60" s="83"/>
      <c r="D60" s="83"/>
      <c r="E60" s="83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>
      <c r="A61" s="82"/>
      <c r="B61" s="29"/>
      <c r="C61" s="83"/>
      <c r="D61" s="83"/>
      <c r="E61" s="83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>
      <c r="A62" s="82"/>
      <c r="B62" s="29"/>
      <c r="C62" s="83"/>
      <c r="D62" s="83"/>
      <c r="E62" s="83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>
      <c r="A63" s="82"/>
      <c r="B63" s="29"/>
      <c r="C63" s="83"/>
      <c r="D63" s="83"/>
      <c r="E63" s="83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>
      <c r="A64" s="82"/>
      <c r="B64" s="29"/>
      <c r="C64" s="83"/>
      <c r="D64" s="83"/>
      <c r="E64" s="83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>
      <c r="A65" s="82"/>
      <c r="B65" s="29"/>
      <c r="C65" s="83"/>
      <c r="D65" s="83"/>
      <c r="E65" s="83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>
      <c r="A66" s="82"/>
      <c r="B66" s="29"/>
      <c r="C66" s="83"/>
      <c r="D66" s="83"/>
      <c r="E66" s="83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>
      <c r="A67" s="82"/>
      <c r="B67" s="29"/>
      <c r="C67" s="83"/>
      <c r="D67" s="83"/>
      <c r="E67" s="83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>
      <c r="A68" s="82"/>
      <c r="B68" s="29"/>
      <c r="C68" s="83"/>
      <c r="D68" s="83"/>
      <c r="E68" s="83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>
      <c r="A69" s="82"/>
      <c r="B69" s="29"/>
      <c r="C69" s="83"/>
      <c r="D69" s="83"/>
      <c r="E69" s="83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>
      <c r="A70" s="82"/>
      <c r="B70" s="29"/>
      <c r="C70" s="83"/>
      <c r="D70" s="83"/>
      <c r="E70" s="83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>
      <c r="A71" s="82"/>
      <c r="B71" s="29"/>
      <c r="C71" s="83"/>
      <c r="D71" s="83"/>
      <c r="E71" s="83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>
      <c r="A72" s="82"/>
      <c r="B72" s="29"/>
      <c r="C72" s="83"/>
      <c r="D72" s="83"/>
      <c r="E72" s="83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>
      <c r="A73" s="82"/>
      <c r="B73" s="29"/>
      <c r="C73" s="83"/>
      <c r="D73" s="83"/>
      <c r="E73" s="83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>
      <c r="A74" s="82"/>
      <c r="B74" s="29"/>
      <c r="C74" s="83"/>
      <c r="D74" s="83"/>
      <c r="E74" s="83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>
      <c r="A75" s="82"/>
      <c r="B75" s="29"/>
      <c r="C75" s="83"/>
      <c r="D75" s="83"/>
      <c r="E75" s="83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>
      <c r="A76" s="82"/>
      <c r="B76" s="29"/>
      <c r="C76" s="83"/>
      <c r="D76" s="83"/>
      <c r="E76" s="83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>
      <c r="A77" s="82"/>
      <c r="B77" s="29"/>
      <c r="C77" s="83"/>
      <c r="D77" s="83"/>
      <c r="E77" s="83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>
      <c r="A78" s="82"/>
      <c r="B78" s="29"/>
      <c r="C78" s="83"/>
      <c r="D78" s="83"/>
      <c r="E78" s="83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>
      <c r="A79" s="82"/>
      <c r="B79" s="29"/>
      <c r="C79" s="83"/>
      <c r="D79" s="83"/>
      <c r="E79" s="83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>
      <c r="A80" s="82"/>
      <c r="B80" s="29"/>
      <c r="C80" s="83"/>
      <c r="D80" s="83"/>
      <c r="E80" s="83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>
      <c r="A81" s="82"/>
      <c r="B81" s="29"/>
      <c r="C81" s="83"/>
      <c r="D81" s="83"/>
      <c r="E81" s="83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>
      <c r="A82" s="82"/>
      <c r="B82" s="29"/>
      <c r="C82" s="83"/>
      <c r="D82" s="83"/>
      <c r="E82" s="83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>
      <c r="A83" s="82"/>
      <c r="B83" s="29"/>
      <c r="C83" s="83"/>
      <c r="D83" s="83"/>
      <c r="E83" s="83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>
      <c r="A84" s="82"/>
      <c r="B84" s="29"/>
      <c r="C84" s="83"/>
      <c r="D84" s="83"/>
      <c r="E84" s="83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>
      <c r="A85" s="82"/>
      <c r="B85" s="29"/>
      <c r="C85" s="83"/>
      <c r="D85" s="83"/>
      <c r="E85" s="83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>
      <c r="A86" s="82"/>
      <c r="B86" s="29"/>
      <c r="C86" s="83"/>
      <c r="D86" s="83"/>
      <c r="E86" s="83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>
      <c r="A87" s="82"/>
      <c r="B87" s="29"/>
      <c r="C87" s="83"/>
      <c r="D87" s="83"/>
      <c r="E87" s="83"/>
      <c r="F87" s="29"/>
      <c r="G87" s="29"/>
      <c r="H87" s="29"/>
      <c r="I87" s="29"/>
      <c r="J87" s="29"/>
      <c r="K87" s="29"/>
      <c r="L87" s="29"/>
      <c r="M87" s="29"/>
      <c r="N87" s="29"/>
      <c r="O87" s="29"/>
    </row>
    <row r="88" spans="1:15">
      <c r="A88" s="82"/>
      <c r="B88" s="29"/>
      <c r="C88" s="83"/>
      <c r="D88" s="83"/>
      <c r="E88" s="83"/>
      <c r="F88" s="29"/>
      <c r="G88" s="29"/>
      <c r="H88" s="29"/>
      <c r="I88" s="29"/>
      <c r="J88" s="29"/>
      <c r="K88" s="29"/>
      <c r="L88" s="29"/>
      <c r="M88" s="29"/>
      <c r="N88" s="29"/>
      <c r="O88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O87"/>
  <sheetViews>
    <sheetView workbookViewId="0">
      <selection activeCell="O3" sqref="O3"/>
    </sheetView>
  </sheetViews>
  <sheetFormatPr baseColWidth="10" defaultRowHeight="12.75"/>
  <cols>
    <col min="1" max="1" width="7" style="9" customWidth="1"/>
    <col min="2" max="2" width="7.7109375" customWidth="1"/>
    <col min="3" max="3" width="8.42578125" style="61" customWidth="1"/>
    <col min="4" max="4" width="7.42578125" style="61" customWidth="1"/>
    <col min="5" max="5" width="7.7109375" style="61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88" t="s">
        <v>22</v>
      </c>
      <c r="B1" s="89" t="s">
        <v>48</v>
      </c>
      <c r="C1" s="90" t="s">
        <v>41</v>
      </c>
      <c r="D1" s="91" t="s">
        <v>52</v>
      </c>
      <c r="E1" s="92" t="s">
        <v>54</v>
      </c>
      <c r="F1" s="93" t="s">
        <v>49</v>
      </c>
      <c r="G1" s="94" t="s">
        <v>23</v>
      </c>
      <c r="H1" s="95" t="s">
        <v>18</v>
      </c>
      <c r="I1" s="96" t="s">
        <v>19</v>
      </c>
      <c r="J1" s="95" t="s">
        <v>20</v>
      </c>
      <c r="K1" s="97" t="s">
        <v>57</v>
      </c>
      <c r="L1" s="95" t="s">
        <v>21</v>
      </c>
      <c r="M1" s="98" t="s">
        <v>43</v>
      </c>
      <c r="N1" s="98" t="s">
        <v>44</v>
      </c>
      <c r="O1" s="99" t="s">
        <v>50</v>
      </c>
    </row>
    <row r="2" spans="1:15">
      <c r="A2" s="29" t="s">
        <v>94</v>
      </c>
      <c r="B2" s="29"/>
      <c r="C2" s="29"/>
      <c r="D2" s="29" t="s">
        <v>55</v>
      </c>
      <c r="E2" s="29"/>
      <c r="F2" s="29"/>
      <c r="G2" s="29" t="s">
        <v>36</v>
      </c>
      <c r="H2" s="82">
        <v>1</v>
      </c>
      <c r="I2" s="29" t="s">
        <v>93</v>
      </c>
      <c r="J2" s="29" t="s">
        <v>92</v>
      </c>
      <c r="K2" s="29" t="s">
        <v>56</v>
      </c>
      <c r="L2" s="82">
        <v>6</v>
      </c>
      <c r="M2" s="29">
        <v>81</v>
      </c>
      <c r="N2" s="29">
        <v>486</v>
      </c>
      <c r="O2" s="29"/>
    </row>
    <row r="3" spans="1:15">
      <c r="A3" s="29" t="s">
        <v>94</v>
      </c>
      <c r="B3" s="29"/>
      <c r="C3" s="29"/>
      <c r="D3" s="29" t="s">
        <v>55</v>
      </c>
      <c r="E3" s="29"/>
      <c r="F3" s="29"/>
      <c r="G3" s="29" t="s">
        <v>36</v>
      </c>
      <c r="H3" s="82">
        <v>2</v>
      </c>
      <c r="I3" s="29" t="s">
        <v>93</v>
      </c>
      <c r="J3" s="29" t="s">
        <v>92</v>
      </c>
      <c r="K3" s="29" t="s">
        <v>56</v>
      </c>
      <c r="L3" s="82">
        <v>5</v>
      </c>
      <c r="M3" s="29">
        <v>81</v>
      </c>
      <c r="N3" s="29">
        <v>405</v>
      </c>
      <c r="O3" s="29"/>
    </row>
    <row r="4" spans="1:15">
      <c r="A4" s="29"/>
      <c r="B4" s="29"/>
      <c r="C4" s="29"/>
      <c r="D4" s="29"/>
      <c r="E4" s="29"/>
      <c r="F4" s="29"/>
      <c r="G4" s="29"/>
      <c r="H4" s="82"/>
      <c r="I4" s="29"/>
      <c r="J4" s="29"/>
      <c r="K4" s="29"/>
      <c r="L4" s="82"/>
      <c r="M4" s="29"/>
      <c r="N4" s="29"/>
      <c r="O4" s="29"/>
    </row>
    <row r="5" spans="1:15">
      <c r="A5" s="29"/>
      <c r="B5" s="29"/>
      <c r="C5" s="29"/>
      <c r="D5" s="29"/>
      <c r="E5" s="29"/>
      <c r="F5" s="29"/>
      <c r="G5" s="29"/>
      <c r="H5" s="82"/>
      <c r="I5" s="29"/>
      <c r="J5" s="29"/>
      <c r="K5" s="29"/>
      <c r="L5" s="82"/>
      <c r="M5" s="29"/>
      <c r="N5" s="29"/>
      <c r="O5" s="29"/>
    </row>
    <row r="6" spans="1:15">
      <c r="A6" s="29"/>
      <c r="B6" s="29"/>
      <c r="C6" s="29"/>
      <c r="D6" s="29"/>
      <c r="E6" s="29"/>
      <c r="F6" s="29"/>
      <c r="G6" s="29"/>
      <c r="H6" s="82"/>
      <c r="I6" s="29"/>
      <c r="J6" s="29"/>
      <c r="K6" s="29"/>
      <c r="L6" s="82"/>
      <c r="M6" s="29"/>
      <c r="N6" s="29"/>
      <c r="O6" s="29"/>
    </row>
    <row r="7" spans="1:15">
      <c r="A7" s="29"/>
      <c r="B7" s="29"/>
      <c r="C7" s="29"/>
      <c r="D7" s="29"/>
      <c r="E7" s="29"/>
      <c r="F7" s="29"/>
      <c r="G7" s="29"/>
      <c r="H7" s="82"/>
      <c r="I7" s="29"/>
      <c r="J7" s="29"/>
      <c r="K7" s="29"/>
      <c r="L7" s="82"/>
      <c r="M7" s="29"/>
      <c r="N7" s="29"/>
      <c r="O7" s="29"/>
    </row>
    <row r="8" spans="1:15">
      <c r="A8" s="29"/>
      <c r="B8" s="29"/>
      <c r="C8" s="29"/>
      <c r="D8" s="29"/>
      <c r="E8" s="29"/>
      <c r="F8" s="29"/>
      <c r="G8" s="29"/>
      <c r="H8" s="82"/>
      <c r="I8" s="29"/>
      <c r="J8" s="29"/>
      <c r="K8" s="29"/>
      <c r="L8" s="82"/>
      <c r="M8" s="29"/>
      <c r="N8" s="29"/>
      <c r="O8" s="29"/>
    </row>
    <row r="9" spans="1:15">
      <c r="A9" s="29"/>
      <c r="B9" s="29"/>
      <c r="C9" s="29"/>
      <c r="D9" s="29"/>
      <c r="E9" s="29"/>
      <c r="F9" s="29"/>
      <c r="G9" s="29"/>
      <c r="H9" s="82"/>
      <c r="I9" s="29"/>
      <c r="J9" s="29"/>
      <c r="K9" s="29"/>
      <c r="L9" s="82"/>
      <c r="M9" s="29"/>
      <c r="N9" s="29"/>
      <c r="O9" s="29"/>
    </row>
    <row r="10" spans="1:15">
      <c r="A10" s="29"/>
      <c r="B10" s="29"/>
      <c r="C10" s="29"/>
      <c r="D10" s="29"/>
      <c r="E10" s="29"/>
      <c r="F10" s="29"/>
      <c r="G10" s="29"/>
      <c r="H10" s="82"/>
      <c r="I10" s="29"/>
      <c r="J10" s="29"/>
      <c r="K10" s="29"/>
      <c r="L10" s="82"/>
      <c r="M10" s="29"/>
      <c r="N10" s="29"/>
      <c r="O10" s="29"/>
    </row>
    <row r="11" spans="1:15">
      <c r="A11" s="29"/>
      <c r="B11" s="29"/>
      <c r="C11" s="29"/>
      <c r="D11" s="29"/>
      <c r="E11" s="29"/>
      <c r="F11" s="29"/>
      <c r="G11" s="29"/>
      <c r="H11" s="82"/>
      <c r="I11" s="29"/>
      <c r="J11" s="29"/>
      <c r="K11" s="29"/>
      <c r="L11" s="82"/>
      <c r="M11" s="29"/>
      <c r="N11" s="29"/>
      <c r="O11" s="29"/>
    </row>
    <row r="12" spans="1:15">
      <c r="A12" s="29"/>
      <c r="B12" s="29"/>
      <c r="C12" s="29"/>
      <c r="D12" s="29"/>
      <c r="E12" s="29"/>
      <c r="F12" s="29"/>
      <c r="G12" s="29"/>
      <c r="H12" s="82"/>
      <c r="I12" s="29"/>
      <c r="J12" s="29"/>
      <c r="K12" s="29"/>
      <c r="L12" s="82"/>
      <c r="M12" s="29"/>
      <c r="N12" s="29"/>
      <c r="O12" s="29"/>
    </row>
    <row r="13" spans="1:15">
      <c r="A13" s="29"/>
      <c r="B13" s="29"/>
      <c r="C13" s="29"/>
      <c r="D13" s="29"/>
      <c r="E13" s="29"/>
      <c r="F13" s="29"/>
      <c r="G13" s="29"/>
      <c r="H13" s="82"/>
      <c r="I13" s="29"/>
      <c r="J13" s="29"/>
      <c r="K13" s="29"/>
      <c r="L13" s="82"/>
      <c r="M13" s="29"/>
      <c r="N13" s="29"/>
      <c r="O13" s="29"/>
    </row>
    <row r="14" spans="1:15">
      <c r="A14" s="29"/>
      <c r="B14" s="29"/>
      <c r="C14" s="29"/>
      <c r="D14" s="29"/>
      <c r="E14" s="29"/>
      <c r="F14" s="29"/>
      <c r="G14" s="29"/>
      <c r="H14" s="82"/>
      <c r="I14" s="29"/>
      <c r="J14" s="29"/>
      <c r="K14" s="29"/>
      <c r="L14" s="82"/>
      <c r="M14" s="29"/>
      <c r="N14" s="29"/>
      <c r="O14" s="29"/>
    </row>
    <row r="15" spans="1:15">
      <c r="A15" s="29"/>
      <c r="B15" s="29"/>
      <c r="C15" s="29"/>
      <c r="D15" s="29"/>
      <c r="E15" s="29"/>
      <c r="F15" s="29"/>
      <c r="G15" s="29"/>
      <c r="H15" s="82"/>
      <c r="I15" s="29"/>
      <c r="J15" s="29"/>
      <c r="K15" s="29"/>
      <c r="L15" s="82"/>
      <c r="M15" s="29"/>
      <c r="N15" s="29"/>
      <c r="O15" s="29"/>
    </row>
    <row r="16" spans="1:15">
      <c r="A16" s="29"/>
      <c r="B16" s="29"/>
      <c r="C16" s="29"/>
      <c r="D16" s="29"/>
      <c r="E16" s="29"/>
      <c r="F16" s="29"/>
      <c r="G16" s="29"/>
      <c r="H16" s="82"/>
      <c r="I16" s="29"/>
      <c r="J16" s="29"/>
      <c r="K16" s="29"/>
      <c r="L16" s="82"/>
      <c r="M16" s="29"/>
      <c r="N16" s="29"/>
      <c r="O16" s="29"/>
    </row>
    <row r="17" spans="1:15">
      <c r="A17" s="29"/>
      <c r="B17" s="29"/>
      <c r="C17" s="29"/>
      <c r="D17" s="29"/>
      <c r="E17" s="29"/>
      <c r="F17" s="29"/>
      <c r="G17" s="29"/>
      <c r="H17" s="82"/>
      <c r="I17" s="29"/>
      <c r="J17" s="29"/>
      <c r="K17" s="29"/>
      <c r="L17" s="82"/>
      <c r="M17" s="29"/>
      <c r="N17" s="29"/>
      <c r="O17" s="29"/>
    </row>
    <row r="18" spans="1:15">
      <c r="A18" s="29"/>
      <c r="B18" s="29"/>
      <c r="C18" s="29"/>
      <c r="D18" s="29"/>
      <c r="E18" s="29"/>
      <c r="F18" s="29"/>
      <c r="G18" s="29"/>
      <c r="H18" s="82"/>
      <c r="I18" s="29"/>
      <c r="J18" s="29"/>
      <c r="K18" s="29"/>
      <c r="L18" s="82"/>
      <c r="M18" s="29"/>
      <c r="N18" s="29"/>
      <c r="O18" s="29"/>
    </row>
    <row r="19" spans="1:15">
      <c r="A19" s="29"/>
      <c r="B19" s="29"/>
      <c r="C19" s="29"/>
      <c r="D19" s="29"/>
      <c r="E19" s="29"/>
      <c r="F19" s="29"/>
      <c r="G19" s="29"/>
      <c r="H19" s="82"/>
      <c r="I19" s="29"/>
      <c r="J19" s="29"/>
      <c r="K19" s="29"/>
      <c r="L19" s="82"/>
      <c r="M19" s="29"/>
      <c r="N19" s="29"/>
      <c r="O19" s="29"/>
    </row>
    <row r="20" spans="1:15">
      <c r="A20" s="82"/>
      <c r="B20" s="29"/>
      <c r="C20" s="83"/>
      <c r="D20" s="83"/>
      <c r="E20" s="83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>
      <c r="A21" s="82"/>
      <c r="B21" s="29"/>
      <c r="C21" s="83"/>
      <c r="D21" s="83"/>
      <c r="E21" s="83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>
      <c r="A22" s="82"/>
      <c r="B22" s="29"/>
      <c r="C22" s="83"/>
      <c r="D22" s="83"/>
      <c r="E22" s="83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>
      <c r="A23" s="82"/>
      <c r="B23" s="29"/>
      <c r="C23" s="83"/>
      <c r="D23" s="83"/>
      <c r="E23" s="83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>
      <c r="A24" s="82"/>
      <c r="B24" s="29"/>
      <c r="C24" s="83"/>
      <c r="D24" s="83"/>
      <c r="E24" s="83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>
      <c r="A25" s="82"/>
      <c r="B25" s="29"/>
      <c r="C25" s="83"/>
      <c r="D25" s="83"/>
      <c r="E25" s="83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>
      <c r="A26" s="82"/>
      <c r="B26" s="29"/>
      <c r="C26" s="83"/>
      <c r="D26" s="83"/>
      <c r="E26" s="83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>
      <c r="A27" s="82"/>
      <c r="B27" s="29"/>
      <c r="C27" s="83"/>
      <c r="D27" s="83"/>
      <c r="E27" s="83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>
      <c r="A28" s="82"/>
      <c r="B28" s="29"/>
      <c r="C28" s="83"/>
      <c r="D28" s="83"/>
      <c r="E28" s="83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>
      <c r="A29" s="82"/>
      <c r="B29" s="29"/>
      <c r="C29" s="83"/>
      <c r="D29" s="83"/>
      <c r="E29" s="83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>
      <c r="A30" s="82"/>
      <c r="B30" s="29"/>
      <c r="C30" s="83"/>
      <c r="D30" s="83"/>
      <c r="E30" s="83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>
      <c r="A31" s="82"/>
      <c r="B31" s="29"/>
      <c r="C31" s="83"/>
      <c r="D31" s="83"/>
      <c r="E31" s="83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>
      <c r="A32" s="82"/>
      <c r="B32" s="29"/>
      <c r="C32" s="83"/>
      <c r="D32" s="83"/>
      <c r="E32" s="83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>
      <c r="A33" s="82"/>
      <c r="B33" s="29"/>
      <c r="C33" s="83"/>
      <c r="D33" s="83"/>
      <c r="E33" s="83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>
      <c r="A34" s="82"/>
      <c r="B34" s="29"/>
      <c r="C34" s="83"/>
      <c r="D34" s="83"/>
      <c r="E34" s="83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>
      <c r="A35" s="82"/>
      <c r="B35" s="29"/>
      <c r="C35" s="83"/>
      <c r="D35" s="83"/>
      <c r="E35" s="83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>
      <c r="A36" s="82"/>
      <c r="B36" s="29"/>
      <c r="C36" s="83"/>
      <c r="D36" s="83"/>
      <c r="E36" s="83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>
      <c r="A37" s="82"/>
      <c r="B37" s="29"/>
      <c r="C37" s="83"/>
      <c r="D37" s="83"/>
      <c r="E37" s="83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>
      <c r="A38" s="82"/>
      <c r="B38" s="29"/>
      <c r="C38" s="83"/>
      <c r="D38" s="83"/>
      <c r="E38" s="83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>
      <c r="A39" s="82"/>
      <c r="B39" s="29"/>
      <c r="C39" s="83"/>
      <c r="D39" s="83"/>
      <c r="E39" s="83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>
      <c r="A40" s="82"/>
      <c r="B40" s="29"/>
      <c r="C40" s="83"/>
      <c r="D40" s="83"/>
      <c r="E40" s="83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>
      <c r="A41" s="82"/>
      <c r="B41" s="29"/>
      <c r="C41" s="83"/>
      <c r="D41" s="83"/>
      <c r="E41" s="83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>
      <c r="A42" s="82"/>
      <c r="B42" s="29"/>
      <c r="C42" s="83"/>
      <c r="D42" s="83"/>
      <c r="E42" s="83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>
      <c r="A43" s="82"/>
      <c r="B43" s="29"/>
      <c r="C43" s="83"/>
      <c r="D43" s="83"/>
      <c r="E43" s="83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>
      <c r="A44" s="82"/>
      <c r="B44" s="29"/>
      <c r="C44" s="83"/>
      <c r="D44" s="83"/>
      <c r="E44" s="83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>
      <c r="A45" s="82"/>
      <c r="B45" s="29"/>
      <c r="C45" s="83"/>
      <c r="D45" s="83"/>
      <c r="E45" s="83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>
      <c r="A46" s="82"/>
      <c r="B46" s="29"/>
      <c r="C46" s="83"/>
      <c r="D46" s="83"/>
      <c r="E46" s="83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>
      <c r="A47" s="82"/>
      <c r="B47" s="29"/>
      <c r="C47" s="83"/>
      <c r="D47" s="83"/>
      <c r="E47" s="83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>
      <c r="A48" s="82"/>
      <c r="B48" s="29"/>
      <c r="C48" s="83"/>
      <c r="D48" s="83"/>
      <c r="E48" s="83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>
      <c r="A49" s="82"/>
      <c r="B49" s="29"/>
      <c r="C49" s="83"/>
      <c r="D49" s="83"/>
      <c r="E49" s="83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>
      <c r="A50" s="82"/>
      <c r="B50" s="29"/>
      <c r="C50" s="83"/>
      <c r="D50" s="83"/>
      <c r="E50" s="83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>
      <c r="A51" s="82"/>
      <c r="B51" s="29"/>
      <c r="C51" s="83"/>
      <c r="D51" s="83"/>
      <c r="E51" s="83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>
      <c r="A52" s="82"/>
      <c r="B52" s="29"/>
      <c r="C52" s="83"/>
      <c r="D52" s="83"/>
      <c r="E52" s="83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>
      <c r="A53" s="82"/>
      <c r="B53" s="29"/>
      <c r="C53" s="83"/>
      <c r="D53" s="83"/>
      <c r="E53" s="83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>
      <c r="A54" s="82"/>
      <c r="B54" s="29"/>
      <c r="C54" s="83"/>
      <c r="D54" s="83"/>
      <c r="E54" s="83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>
      <c r="A55" s="82"/>
      <c r="B55" s="29"/>
      <c r="C55" s="83"/>
      <c r="D55" s="83"/>
      <c r="E55" s="83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>
      <c r="A56" s="82"/>
      <c r="B56" s="29"/>
      <c r="C56" s="83"/>
      <c r="D56" s="83"/>
      <c r="E56" s="83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>
      <c r="A57" s="82"/>
      <c r="B57" s="29"/>
      <c r="C57" s="83"/>
      <c r="D57" s="83"/>
      <c r="E57" s="83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>
      <c r="A58" s="82"/>
      <c r="B58" s="29"/>
      <c r="C58" s="83"/>
      <c r="D58" s="83"/>
      <c r="E58" s="83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>
      <c r="A59" s="82"/>
      <c r="B59" s="29"/>
      <c r="C59" s="83"/>
      <c r="D59" s="83"/>
      <c r="E59" s="83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>
      <c r="A60" s="82"/>
      <c r="B60" s="29"/>
      <c r="C60" s="83"/>
      <c r="D60" s="83"/>
      <c r="E60" s="83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>
      <c r="A61" s="82"/>
      <c r="B61" s="29"/>
      <c r="C61" s="83"/>
      <c r="D61" s="83"/>
      <c r="E61" s="83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>
      <c r="A62" s="82"/>
      <c r="B62" s="29"/>
      <c r="C62" s="83"/>
      <c r="D62" s="83"/>
      <c r="E62" s="83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>
      <c r="A63" s="82"/>
      <c r="B63" s="29"/>
      <c r="C63" s="83"/>
      <c r="D63" s="83"/>
      <c r="E63" s="83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>
      <c r="A64" s="82"/>
      <c r="B64" s="29"/>
      <c r="C64" s="83"/>
      <c r="D64" s="83"/>
      <c r="E64" s="83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>
      <c r="A65" s="82"/>
      <c r="B65" s="29"/>
      <c r="C65" s="83"/>
      <c r="D65" s="83"/>
      <c r="E65" s="83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>
      <c r="A66" s="82"/>
      <c r="B66" s="29"/>
      <c r="C66" s="83"/>
      <c r="D66" s="83"/>
      <c r="E66" s="83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>
      <c r="A67" s="82"/>
      <c r="B67" s="29"/>
      <c r="C67" s="83"/>
      <c r="D67" s="83"/>
      <c r="E67" s="83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>
      <c r="A68" s="82"/>
      <c r="B68" s="29"/>
      <c r="C68" s="83"/>
      <c r="D68" s="83"/>
      <c r="E68" s="83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>
      <c r="A69" s="82"/>
      <c r="B69" s="29"/>
      <c r="C69" s="83"/>
      <c r="D69" s="83"/>
      <c r="E69" s="83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>
      <c r="A70" s="82"/>
      <c r="B70" s="29"/>
      <c r="C70" s="83"/>
      <c r="D70" s="83"/>
      <c r="E70" s="83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>
      <c r="A71" s="82"/>
      <c r="B71" s="29"/>
      <c r="C71" s="83"/>
      <c r="D71" s="83"/>
      <c r="E71" s="83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>
      <c r="A72" s="82"/>
      <c r="B72" s="29"/>
      <c r="C72" s="83"/>
      <c r="D72" s="83"/>
      <c r="E72" s="83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>
      <c r="A73" s="82"/>
      <c r="B73" s="29"/>
      <c r="C73" s="83"/>
      <c r="D73" s="83"/>
      <c r="E73" s="83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>
      <c r="A74" s="82"/>
      <c r="B74" s="29"/>
      <c r="C74" s="83"/>
      <c r="D74" s="83"/>
      <c r="E74" s="83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>
      <c r="A75" s="82"/>
      <c r="B75" s="29"/>
      <c r="C75" s="83"/>
      <c r="D75" s="83"/>
      <c r="E75" s="83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>
      <c r="A76" s="82"/>
      <c r="B76" s="29"/>
      <c r="C76" s="83"/>
      <c r="D76" s="83"/>
      <c r="E76" s="83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>
      <c r="A77" s="82"/>
      <c r="B77" s="29"/>
      <c r="C77" s="83"/>
      <c r="D77" s="83"/>
      <c r="E77" s="83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>
      <c r="A78" s="82"/>
      <c r="B78" s="29"/>
      <c r="C78" s="83"/>
      <c r="D78" s="83"/>
      <c r="E78" s="83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>
      <c r="A79" s="82"/>
      <c r="B79" s="29"/>
      <c r="C79" s="83"/>
      <c r="D79" s="83"/>
      <c r="E79" s="83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>
      <c r="A80" s="82"/>
      <c r="B80" s="29"/>
      <c r="C80" s="83"/>
      <c r="D80" s="83"/>
      <c r="E80" s="83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>
      <c r="A81" s="82"/>
      <c r="B81" s="29"/>
      <c r="C81" s="83"/>
      <c r="D81" s="83"/>
      <c r="E81" s="83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>
      <c r="A82" s="82"/>
      <c r="B82" s="29"/>
      <c r="C82" s="83"/>
      <c r="D82" s="83"/>
      <c r="E82" s="83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>
      <c r="A83" s="82"/>
      <c r="B83" s="29"/>
      <c r="C83" s="83"/>
      <c r="D83" s="83"/>
      <c r="E83" s="83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>
      <c r="A84" s="82"/>
      <c r="B84" s="29"/>
      <c r="C84" s="83"/>
      <c r="D84" s="83"/>
      <c r="E84" s="83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>
      <c r="A85" s="82"/>
      <c r="B85" s="29"/>
      <c r="C85" s="83"/>
      <c r="D85" s="83"/>
      <c r="E85" s="83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>
      <c r="A86" s="82"/>
      <c r="B86" s="29"/>
      <c r="C86" s="83"/>
      <c r="D86" s="83"/>
      <c r="E86" s="83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>
      <c r="A87" s="82"/>
      <c r="B87" s="29"/>
      <c r="C87" s="83"/>
      <c r="D87" s="83"/>
      <c r="E87" s="83"/>
      <c r="F87" s="29"/>
      <c r="G87" s="29"/>
      <c r="H87" s="29"/>
      <c r="I87" s="29"/>
      <c r="J87" s="29"/>
      <c r="K87" s="29"/>
      <c r="L87" s="29"/>
      <c r="M87" s="29"/>
      <c r="N87" s="29"/>
      <c r="O87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O87"/>
  <sheetViews>
    <sheetView workbookViewId="0">
      <selection activeCell="A2" sqref="A2:XFD2"/>
    </sheetView>
  </sheetViews>
  <sheetFormatPr baseColWidth="10" defaultRowHeight="12.75"/>
  <cols>
    <col min="1" max="1" width="7" style="9" customWidth="1"/>
    <col min="2" max="2" width="7.7109375" customWidth="1"/>
    <col min="3" max="3" width="8.42578125" style="61" customWidth="1"/>
    <col min="4" max="4" width="7.42578125" style="61" customWidth="1"/>
    <col min="5" max="5" width="7.7109375" style="61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88" t="s">
        <v>22</v>
      </c>
      <c r="B1" s="89" t="s">
        <v>48</v>
      </c>
      <c r="C1" s="90" t="s">
        <v>41</v>
      </c>
      <c r="D1" s="91" t="s">
        <v>52</v>
      </c>
      <c r="E1" s="92" t="s">
        <v>54</v>
      </c>
      <c r="F1" s="93" t="s">
        <v>49</v>
      </c>
      <c r="G1" s="94" t="s">
        <v>23</v>
      </c>
      <c r="H1" s="95" t="s">
        <v>18</v>
      </c>
      <c r="I1" s="96" t="s">
        <v>19</v>
      </c>
      <c r="J1" s="95" t="s">
        <v>20</v>
      </c>
      <c r="K1" s="97" t="s">
        <v>57</v>
      </c>
      <c r="L1" s="95" t="s">
        <v>21</v>
      </c>
      <c r="M1" s="98" t="s">
        <v>43</v>
      </c>
      <c r="N1" s="98" t="s">
        <v>44</v>
      </c>
      <c r="O1" s="99" t="s">
        <v>50</v>
      </c>
    </row>
    <row r="2" spans="1:15">
      <c r="A2" s="29"/>
      <c r="B2" s="29"/>
      <c r="C2" s="29"/>
      <c r="D2" s="29"/>
      <c r="E2" s="29"/>
      <c r="F2" s="29"/>
      <c r="G2" s="29"/>
      <c r="H2" s="82"/>
      <c r="I2" s="29"/>
      <c r="J2" s="29"/>
      <c r="K2" s="29"/>
      <c r="L2" s="82"/>
      <c r="M2" s="29"/>
      <c r="N2" s="29"/>
      <c r="O2" s="29"/>
    </row>
    <row r="3" spans="1:15">
      <c r="A3" s="29"/>
      <c r="B3" s="29"/>
      <c r="C3" s="29"/>
      <c r="D3" s="29"/>
      <c r="E3" s="29"/>
      <c r="F3" s="29"/>
      <c r="G3" s="29"/>
      <c r="H3" s="82"/>
      <c r="I3" s="29"/>
      <c r="J3" s="29"/>
      <c r="K3" s="29"/>
      <c r="L3" s="82"/>
      <c r="M3" s="29"/>
      <c r="N3" s="29"/>
      <c r="O3" s="29"/>
    </row>
    <row r="4" spans="1:15">
      <c r="A4" s="29"/>
      <c r="B4" s="29"/>
      <c r="C4" s="29"/>
      <c r="D4" s="29"/>
      <c r="E4" s="29"/>
      <c r="F4" s="29"/>
      <c r="G4" s="29"/>
      <c r="H4" s="82"/>
      <c r="I4" s="29"/>
      <c r="J4" s="29"/>
      <c r="K4" s="29"/>
      <c r="L4" s="82"/>
      <c r="M4" s="29"/>
      <c r="N4" s="29"/>
      <c r="O4" s="29"/>
    </row>
    <row r="5" spans="1:15">
      <c r="A5" s="29"/>
      <c r="B5" s="29"/>
      <c r="C5" s="29"/>
      <c r="D5" s="29"/>
      <c r="E5" s="29"/>
      <c r="F5" s="29"/>
      <c r="G5" s="29"/>
      <c r="H5" s="82"/>
      <c r="I5" s="29"/>
      <c r="J5" s="29"/>
      <c r="K5" s="29"/>
      <c r="L5" s="82"/>
      <c r="M5" s="29"/>
      <c r="N5" s="29"/>
      <c r="O5" s="29"/>
    </row>
    <row r="6" spans="1:15">
      <c r="A6" s="29"/>
      <c r="B6" s="29"/>
      <c r="C6" s="29"/>
      <c r="D6" s="29"/>
      <c r="E6" s="29"/>
      <c r="F6" s="29"/>
      <c r="G6" s="29"/>
      <c r="H6" s="82"/>
      <c r="I6" s="29"/>
      <c r="J6" s="29"/>
      <c r="K6" s="29"/>
      <c r="L6" s="82"/>
      <c r="M6" s="29"/>
      <c r="N6" s="29"/>
      <c r="O6" s="29"/>
    </row>
    <row r="7" spans="1:15">
      <c r="A7" s="29"/>
      <c r="B7" s="29"/>
      <c r="C7" s="29"/>
      <c r="D7" s="29"/>
      <c r="E7" s="29"/>
      <c r="F7" s="29"/>
      <c r="G7" s="29"/>
      <c r="H7" s="82"/>
      <c r="I7" s="29"/>
      <c r="J7" s="29"/>
      <c r="K7" s="29"/>
      <c r="L7" s="82"/>
      <c r="M7" s="29"/>
      <c r="N7" s="29"/>
      <c r="O7" s="29"/>
    </row>
    <row r="8" spans="1:15">
      <c r="A8" s="29"/>
      <c r="B8" s="29"/>
      <c r="C8" s="29"/>
      <c r="D8" s="29"/>
      <c r="E8" s="29"/>
      <c r="F8" s="29"/>
      <c r="G8" s="29"/>
      <c r="H8" s="82"/>
      <c r="I8" s="29"/>
      <c r="J8" s="29"/>
      <c r="K8" s="29"/>
      <c r="L8" s="82"/>
      <c r="M8" s="29"/>
      <c r="N8" s="29"/>
      <c r="O8" s="29"/>
    </row>
    <row r="9" spans="1:15">
      <c r="A9" s="29"/>
      <c r="B9" s="29"/>
      <c r="C9" s="29"/>
      <c r="D9" s="29"/>
      <c r="E9" s="29"/>
      <c r="F9" s="29"/>
      <c r="G9" s="29"/>
      <c r="H9" s="82"/>
      <c r="I9" s="29"/>
      <c r="J9" s="29"/>
      <c r="K9" s="29"/>
      <c r="L9" s="82"/>
      <c r="M9" s="29"/>
      <c r="N9" s="29"/>
      <c r="O9" s="29"/>
    </row>
    <row r="10" spans="1:15">
      <c r="A10" s="29"/>
      <c r="B10" s="29"/>
      <c r="C10" s="29"/>
      <c r="D10" s="29"/>
      <c r="E10" s="29"/>
      <c r="F10" s="29"/>
      <c r="G10" s="29"/>
      <c r="H10" s="82"/>
      <c r="I10" s="29"/>
      <c r="J10" s="29"/>
      <c r="K10" s="29"/>
      <c r="L10" s="82"/>
      <c r="M10" s="29"/>
      <c r="N10" s="29"/>
      <c r="O10" s="29"/>
    </row>
    <row r="11" spans="1:15">
      <c r="A11" s="29"/>
      <c r="B11" s="29"/>
      <c r="C11" s="29"/>
      <c r="D11" s="29"/>
      <c r="E11" s="29"/>
      <c r="F11" s="29"/>
      <c r="G11" s="29"/>
      <c r="H11" s="82"/>
      <c r="I11" s="29"/>
      <c r="J11" s="29"/>
      <c r="K11" s="29"/>
      <c r="L11" s="82"/>
      <c r="M11" s="29"/>
      <c r="N11" s="29"/>
      <c r="O11" s="29"/>
    </row>
    <row r="12" spans="1:15">
      <c r="A12" s="29"/>
      <c r="B12" s="29"/>
      <c r="C12" s="29"/>
      <c r="D12" s="29"/>
      <c r="E12" s="29"/>
      <c r="F12" s="29"/>
      <c r="G12" s="29"/>
      <c r="H12" s="82"/>
      <c r="I12" s="29"/>
      <c r="J12" s="29"/>
      <c r="K12" s="29"/>
      <c r="L12" s="82"/>
      <c r="M12" s="29"/>
      <c r="N12" s="29"/>
      <c r="O12" s="29"/>
    </row>
    <row r="13" spans="1:15">
      <c r="A13" s="29"/>
      <c r="B13" s="29"/>
      <c r="C13" s="29"/>
      <c r="D13" s="29"/>
      <c r="E13" s="29"/>
      <c r="F13" s="29"/>
      <c r="G13" s="29"/>
      <c r="H13" s="82"/>
      <c r="I13" s="29"/>
      <c r="J13" s="29"/>
      <c r="K13" s="29"/>
      <c r="L13" s="82"/>
      <c r="M13" s="29"/>
      <c r="N13" s="29"/>
      <c r="O13" s="29"/>
    </row>
    <row r="14" spans="1:15">
      <c r="A14" s="29"/>
      <c r="B14" s="29"/>
      <c r="C14" s="29"/>
      <c r="D14" s="29"/>
      <c r="E14" s="29"/>
      <c r="F14" s="29"/>
      <c r="G14" s="29"/>
      <c r="H14" s="82"/>
      <c r="I14" s="29"/>
      <c r="J14" s="29"/>
      <c r="K14" s="29"/>
      <c r="L14" s="82"/>
      <c r="M14" s="29"/>
      <c r="N14" s="29"/>
      <c r="O14" s="29"/>
    </row>
    <row r="15" spans="1:15">
      <c r="A15" s="29"/>
      <c r="B15" s="29"/>
      <c r="C15" s="29"/>
      <c r="D15" s="29"/>
      <c r="E15" s="29"/>
      <c r="F15" s="29"/>
      <c r="G15" s="29"/>
      <c r="H15" s="82"/>
      <c r="I15" s="29"/>
      <c r="J15" s="29"/>
      <c r="K15" s="29"/>
      <c r="L15" s="82"/>
      <c r="M15" s="29"/>
      <c r="N15" s="29"/>
      <c r="O15" s="29"/>
    </row>
    <row r="16" spans="1:15">
      <c r="A16" s="29"/>
      <c r="B16" s="29"/>
      <c r="C16" s="29"/>
      <c r="D16" s="29"/>
      <c r="E16" s="29"/>
      <c r="F16" s="29"/>
      <c r="G16" s="29"/>
      <c r="H16" s="82"/>
      <c r="I16" s="29"/>
      <c r="J16" s="29"/>
      <c r="K16" s="29"/>
      <c r="L16" s="82"/>
      <c r="M16" s="29"/>
      <c r="N16" s="29"/>
      <c r="O16" s="29"/>
    </row>
    <row r="17" spans="1:15">
      <c r="A17" s="29"/>
      <c r="B17" s="29"/>
      <c r="C17" s="29"/>
      <c r="D17" s="29"/>
      <c r="E17" s="29"/>
      <c r="F17" s="29"/>
      <c r="G17" s="29"/>
      <c r="H17" s="82"/>
      <c r="I17" s="29"/>
      <c r="J17" s="29"/>
      <c r="K17" s="29"/>
      <c r="L17" s="82"/>
      <c r="M17" s="29"/>
      <c r="N17" s="29"/>
      <c r="O17" s="29"/>
    </row>
    <row r="18" spans="1:15">
      <c r="A18" s="29"/>
      <c r="B18" s="29"/>
      <c r="C18" s="29"/>
      <c r="D18" s="29"/>
      <c r="E18" s="29"/>
      <c r="F18" s="29"/>
      <c r="G18" s="29"/>
      <c r="H18" s="82"/>
      <c r="I18" s="29"/>
      <c r="J18" s="29"/>
      <c r="K18" s="29"/>
      <c r="L18" s="82"/>
      <c r="M18" s="29"/>
      <c r="N18" s="29"/>
      <c r="O18" s="29"/>
    </row>
    <row r="19" spans="1:15">
      <c r="A19" s="29"/>
      <c r="B19" s="29"/>
      <c r="C19" s="29"/>
      <c r="D19" s="29"/>
      <c r="E19" s="29"/>
      <c r="F19" s="29"/>
      <c r="G19" s="29"/>
      <c r="H19" s="82"/>
      <c r="I19" s="29"/>
      <c r="J19" s="29"/>
      <c r="K19" s="29"/>
      <c r="L19" s="82"/>
      <c r="M19" s="29"/>
      <c r="N19" s="29"/>
      <c r="O19" s="29"/>
    </row>
    <row r="20" spans="1:15">
      <c r="A20" s="82"/>
      <c r="B20" s="29"/>
      <c r="C20" s="83"/>
      <c r="D20" s="83"/>
      <c r="E20" s="83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>
      <c r="A21" s="82"/>
      <c r="B21" s="29"/>
      <c r="C21" s="83"/>
      <c r="D21" s="83"/>
      <c r="E21" s="83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>
      <c r="A22" s="82"/>
      <c r="B22" s="29"/>
      <c r="C22" s="83"/>
      <c r="D22" s="83"/>
      <c r="E22" s="83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>
      <c r="A23" s="82"/>
      <c r="B23" s="29"/>
      <c r="C23" s="83"/>
      <c r="D23" s="83"/>
      <c r="E23" s="83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>
      <c r="A24" s="82"/>
      <c r="B24" s="29"/>
      <c r="C24" s="83"/>
      <c r="D24" s="83"/>
      <c r="E24" s="83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>
      <c r="A25" s="82"/>
      <c r="B25" s="29"/>
      <c r="C25" s="83"/>
      <c r="D25" s="83"/>
      <c r="E25" s="83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>
      <c r="A26" s="82"/>
      <c r="B26" s="29"/>
      <c r="C26" s="83"/>
      <c r="D26" s="83"/>
      <c r="E26" s="83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>
      <c r="A27" s="82"/>
      <c r="B27" s="29"/>
      <c r="C27" s="83"/>
      <c r="D27" s="83"/>
      <c r="E27" s="83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>
      <c r="A28" s="82"/>
      <c r="B28" s="29"/>
      <c r="C28" s="83"/>
      <c r="D28" s="83"/>
      <c r="E28" s="83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>
      <c r="A29" s="82"/>
      <c r="B29" s="29"/>
      <c r="C29" s="83"/>
      <c r="D29" s="83"/>
      <c r="E29" s="83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>
      <c r="A30" s="82"/>
      <c r="B30" s="29"/>
      <c r="C30" s="83"/>
      <c r="D30" s="83"/>
      <c r="E30" s="83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>
      <c r="A31" s="82"/>
      <c r="B31" s="29"/>
      <c r="C31" s="83"/>
      <c r="D31" s="83"/>
      <c r="E31" s="83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>
      <c r="A32" s="82"/>
      <c r="B32" s="29"/>
      <c r="C32" s="83"/>
      <c r="D32" s="83"/>
      <c r="E32" s="83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>
      <c r="A33" s="82"/>
      <c r="B33" s="29"/>
      <c r="C33" s="83"/>
      <c r="D33" s="83"/>
      <c r="E33" s="83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>
      <c r="A34" s="82"/>
      <c r="B34" s="29"/>
      <c r="C34" s="83"/>
      <c r="D34" s="83"/>
      <c r="E34" s="83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>
      <c r="A35" s="82"/>
      <c r="B35" s="29"/>
      <c r="C35" s="83"/>
      <c r="D35" s="83"/>
      <c r="E35" s="83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>
      <c r="A36" s="82"/>
      <c r="B36" s="29"/>
      <c r="C36" s="83"/>
      <c r="D36" s="83"/>
      <c r="E36" s="83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>
      <c r="A37" s="82"/>
      <c r="B37" s="29"/>
      <c r="C37" s="83"/>
      <c r="D37" s="83"/>
      <c r="E37" s="83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>
      <c r="A38" s="82"/>
      <c r="B38" s="29"/>
      <c r="C38" s="83"/>
      <c r="D38" s="83"/>
      <c r="E38" s="83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>
      <c r="A39" s="82"/>
      <c r="B39" s="29"/>
      <c r="C39" s="83"/>
      <c r="D39" s="83"/>
      <c r="E39" s="83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>
      <c r="A40" s="82"/>
      <c r="B40" s="29"/>
      <c r="C40" s="83"/>
      <c r="D40" s="83"/>
      <c r="E40" s="83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>
      <c r="A41" s="82"/>
      <c r="B41" s="29"/>
      <c r="C41" s="83"/>
      <c r="D41" s="83"/>
      <c r="E41" s="83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>
      <c r="A42" s="82"/>
      <c r="B42" s="29"/>
      <c r="C42" s="83"/>
      <c r="D42" s="83"/>
      <c r="E42" s="83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>
      <c r="A43" s="82"/>
      <c r="B43" s="29"/>
      <c r="C43" s="83"/>
      <c r="D43" s="83"/>
      <c r="E43" s="83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>
      <c r="A44" s="82"/>
      <c r="B44" s="29"/>
      <c r="C44" s="83"/>
      <c r="D44" s="83"/>
      <c r="E44" s="83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>
      <c r="A45" s="82"/>
      <c r="B45" s="29"/>
      <c r="C45" s="83"/>
      <c r="D45" s="83"/>
      <c r="E45" s="83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>
      <c r="A46" s="82"/>
      <c r="B46" s="29"/>
      <c r="C46" s="83"/>
      <c r="D46" s="83"/>
      <c r="E46" s="83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>
      <c r="A47" s="82"/>
      <c r="B47" s="29"/>
      <c r="C47" s="83"/>
      <c r="D47" s="83"/>
      <c r="E47" s="83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>
      <c r="A48" s="82"/>
      <c r="B48" s="29"/>
      <c r="C48" s="83"/>
      <c r="D48" s="83"/>
      <c r="E48" s="83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>
      <c r="A49" s="82"/>
      <c r="B49" s="29"/>
      <c r="C49" s="83"/>
      <c r="D49" s="83"/>
      <c r="E49" s="83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>
      <c r="A50" s="82"/>
      <c r="B50" s="29"/>
      <c r="C50" s="83"/>
      <c r="D50" s="83"/>
      <c r="E50" s="83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>
      <c r="A51" s="82"/>
      <c r="B51" s="29"/>
      <c r="C51" s="83"/>
      <c r="D51" s="83"/>
      <c r="E51" s="83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>
      <c r="A52" s="82"/>
      <c r="B52" s="29"/>
      <c r="C52" s="83"/>
      <c r="D52" s="83"/>
      <c r="E52" s="83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>
      <c r="A53" s="82"/>
      <c r="B53" s="29"/>
      <c r="C53" s="83"/>
      <c r="D53" s="83"/>
      <c r="E53" s="83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>
      <c r="A54" s="82"/>
      <c r="B54" s="29"/>
      <c r="C54" s="83"/>
      <c r="D54" s="83"/>
      <c r="E54" s="83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>
      <c r="A55" s="82"/>
      <c r="B55" s="29"/>
      <c r="C55" s="83"/>
      <c r="D55" s="83"/>
      <c r="E55" s="83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>
      <c r="A56" s="82"/>
      <c r="B56" s="29"/>
      <c r="C56" s="83"/>
      <c r="D56" s="83"/>
      <c r="E56" s="83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>
      <c r="A57" s="82"/>
      <c r="B57" s="29"/>
      <c r="C57" s="83"/>
      <c r="D57" s="83"/>
      <c r="E57" s="83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>
      <c r="A58" s="82"/>
      <c r="B58" s="29"/>
      <c r="C58" s="83"/>
      <c r="D58" s="83"/>
      <c r="E58" s="83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>
      <c r="A59" s="82"/>
      <c r="B59" s="29"/>
      <c r="C59" s="83"/>
      <c r="D59" s="83"/>
      <c r="E59" s="83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>
      <c r="A60" s="82"/>
      <c r="B60" s="29"/>
      <c r="C60" s="83"/>
      <c r="D60" s="83"/>
      <c r="E60" s="83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>
      <c r="A61" s="82"/>
      <c r="B61" s="29"/>
      <c r="C61" s="83"/>
      <c r="D61" s="83"/>
      <c r="E61" s="83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>
      <c r="A62" s="82"/>
      <c r="B62" s="29"/>
      <c r="C62" s="83"/>
      <c r="D62" s="83"/>
      <c r="E62" s="83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>
      <c r="A63" s="82"/>
      <c r="B63" s="29"/>
      <c r="C63" s="83"/>
      <c r="D63" s="83"/>
      <c r="E63" s="83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>
      <c r="A64" s="82"/>
      <c r="B64" s="29"/>
      <c r="C64" s="83"/>
      <c r="D64" s="83"/>
      <c r="E64" s="83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>
      <c r="A65" s="82"/>
      <c r="B65" s="29"/>
      <c r="C65" s="83"/>
      <c r="D65" s="83"/>
      <c r="E65" s="83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>
      <c r="A66" s="82"/>
      <c r="B66" s="29"/>
      <c r="C66" s="83"/>
      <c r="D66" s="83"/>
      <c r="E66" s="83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>
      <c r="A67" s="82"/>
      <c r="B67" s="29"/>
      <c r="C67" s="83"/>
      <c r="D67" s="83"/>
      <c r="E67" s="83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>
      <c r="A68" s="82"/>
      <c r="B68" s="29"/>
      <c r="C68" s="83"/>
      <c r="D68" s="83"/>
      <c r="E68" s="83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>
      <c r="A69" s="82"/>
      <c r="B69" s="29"/>
      <c r="C69" s="83"/>
      <c r="D69" s="83"/>
      <c r="E69" s="83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>
      <c r="A70" s="82"/>
      <c r="B70" s="29"/>
      <c r="C70" s="83"/>
      <c r="D70" s="83"/>
      <c r="E70" s="83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>
      <c r="A71" s="82"/>
      <c r="B71" s="29"/>
      <c r="C71" s="83"/>
      <c r="D71" s="83"/>
      <c r="E71" s="83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>
      <c r="A72" s="82"/>
      <c r="B72" s="29"/>
      <c r="C72" s="83"/>
      <c r="D72" s="83"/>
      <c r="E72" s="83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>
      <c r="A73" s="82"/>
      <c r="B73" s="29"/>
      <c r="C73" s="83"/>
      <c r="D73" s="83"/>
      <c r="E73" s="83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>
      <c r="A74" s="82"/>
      <c r="B74" s="29"/>
      <c r="C74" s="83"/>
      <c r="D74" s="83"/>
      <c r="E74" s="83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>
      <c r="A75" s="82"/>
      <c r="B75" s="29"/>
      <c r="C75" s="83"/>
      <c r="D75" s="83"/>
      <c r="E75" s="83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>
      <c r="A76" s="82"/>
      <c r="B76" s="29"/>
      <c r="C76" s="83"/>
      <c r="D76" s="83"/>
      <c r="E76" s="83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>
      <c r="A77" s="82"/>
      <c r="B77" s="29"/>
      <c r="C77" s="83"/>
      <c r="D77" s="83"/>
      <c r="E77" s="83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>
      <c r="A78" s="82"/>
      <c r="B78" s="29"/>
      <c r="C78" s="83"/>
      <c r="D78" s="83"/>
      <c r="E78" s="83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>
      <c r="A79" s="82"/>
      <c r="B79" s="29"/>
      <c r="C79" s="83"/>
      <c r="D79" s="83"/>
      <c r="E79" s="83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>
      <c r="A80" s="82"/>
      <c r="B80" s="29"/>
      <c r="C80" s="83"/>
      <c r="D80" s="83"/>
      <c r="E80" s="83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>
      <c r="A81" s="82"/>
      <c r="B81" s="29"/>
      <c r="C81" s="83"/>
      <c r="D81" s="83"/>
      <c r="E81" s="83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>
      <c r="A82" s="82"/>
      <c r="B82" s="29"/>
      <c r="C82" s="83"/>
      <c r="D82" s="83"/>
      <c r="E82" s="83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>
      <c r="A83" s="82"/>
      <c r="B83" s="29"/>
      <c r="C83" s="83"/>
      <c r="D83" s="83"/>
      <c r="E83" s="83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>
      <c r="A84" s="82"/>
      <c r="B84" s="29"/>
      <c r="C84" s="83"/>
      <c r="D84" s="83"/>
      <c r="E84" s="83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>
      <c r="A85" s="82"/>
      <c r="B85" s="29"/>
      <c r="C85" s="83"/>
      <c r="D85" s="83"/>
      <c r="E85" s="83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>
      <c r="A86" s="82"/>
      <c r="B86" s="29"/>
      <c r="C86" s="83"/>
      <c r="D86" s="83"/>
      <c r="E86" s="83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>
      <c r="A87" s="82"/>
      <c r="B87" s="29"/>
      <c r="C87" s="83"/>
      <c r="D87" s="83"/>
      <c r="E87" s="83"/>
      <c r="F87" s="29"/>
      <c r="G87" s="29"/>
      <c r="H87" s="29"/>
      <c r="I87" s="29"/>
      <c r="J87" s="29"/>
      <c r="K87" s="29"/>
      <c r="L87" s="29"/>
      <c r="M87" s="29"/>
      <c r="N87" s="29"/>
      <c r="O87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O88"/>
  <sheetViews>
    <sheetView workbookViewId="0">
      <selection activeCell="G17" sqref="G17"/>
    </sheetView>
  </sheetViews>
  <sheetFormatPr baseColWidth="10" defaultRowHeight="12.75"/>
  <cols>
    <col min="1" max="1" width="7" style="9" customWidth="1"/>
    <col min="2" max="2" width="7.7109375" customWidth="1"/>
    <col min="3" max="3" width="8.42578125" style="61" customWidth="1"/>
    <col min="4" max="4" width="7.42578125" style="61" customWidth="1"/>
    <col min="5" max="5" width="7.7109375" style="61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88" t="s">
        <v>22</v>
      </c>
      <c r="B1" s="89" t="s">
        <v>48</v>
      </c>
      <c r="C1" s="90" t="s">
        <v>41</v>
      </c>
      <c r="D1" s="91" t="s">
        <v>52</v>
      </c>
      <c r="E1" s="92" t="s">
        <v>54</v>
      </c>
      <c r="F1" s="93" t="s">
        <v>49</v>
      </c>
      <c r="G1" s="94" t="s">
        <v>23</v>
      </c>
      <c r="H1" s="95" t="s">
        <v>18</v>
      </c>
      <c r="I1" s="96" t="s">
        <v>19</v>
      </c>
      <c r="J1" s="95" t="s">
        <v>20</v>
      </c>
      <c r="K1" s="97" t="s">
        <v>57</v>
      </c>
      <c r="L1" s="95" t="s">
        <v>21</v>
      </c>
      <c r="M1" s="98" t="s">
        <v>43</v>
      </c>
      <c r="N1" s="98" t="s">
        <v>44</v>
      </c>
      <c r="O1" s="99" t="s">
        <v>50</v>
      </c>
    </row>
    <row r="2" spans="1:15">
      <c r="A2" s="29"/>
      <c r="B2" s="29"/>
      <c r="C2" s="29"/>
      <c r="D2" s="29"/>
      <c r="E2" s="29"/>
      <c r="F2" s="29"/>
      <c r="G2" s="29"/>
      <c r="H2" s="87"/>
      <c r="I2" s="29"/>
      <c r="J2" s="81"/>
      <c r="K2" s="29"/>
      <c r="L2" s="87"/>
      <c r="M2" s="29"/>
      <c r="N2" s="29"/>
      <c r="O2" s="81"/>
    </row>
    <row r="3" spans="1:15">
      <c r="A3" s="29"/>
      <c r="B3" s="29"/>
      <c r="C3" s="29"/>
      <c r="D3" s="29"/>
      <c r="E3" s="29"/>
      <c r="F3" s="29"/>
      <c r="G3" s="29"/>
      <c r="H3" s="87"/>
      <c r="I3" s="29"/>
      <c r="J3" s="29"/>
      <c r="K3" s="29"/>
      <c r="L3" s="87"/>
      <c r="M3" s="29"/>
      <c r="N3" s="29"/>
      <c r="O3" s="29"/>
    </row>
    <row r="4" spans="1:15">
      <c r="A4" s="29"/>
      <c r="B4" s="29"/>
      <c r="C4" s="29"/>
      <c r="D4" s="29"/>
      <c r="E4" s="29"/>
      <c r="F4" s="29"/>
      <c r="G4" s="29"/>
      <c r="H4" s="87"/>
      <c r="I4" s="29"/>
      <c r="J4" s="29"/>
      <c r="K4" s="29"/>
      <c r="L4" s="87"/>
      <c r="M4" s="29"/>
      <c r="N4" s="29"/>
      <c r="O4" s="29"/>
    </row>
    <row r="5" spans="1:15">
      <c r="A5" s="29"/>
      <c r="B5" s="29"/>
      <c r="C5" s="29"/>
      <c r="D5" s="29"/>
      <c r="E5" s="29"/>
      <c r="F5" s="29"/>
      <c r="G5" s="29"/>
      <c r="H5" s="87"/>
      <c r="I5" s="29"/>
      <c r="J5" s="29"/>
      <c r="K5" s="29"/>
      <c r="L5" s="87"/>
      <c r="M5" s="29"/>
      <c r="N5" s="29"/>
      <c r="O5" s="29"/>
    </row>
    <row r="6" spans="1:15">
      <c r="A6" s="29"/>
      <c r="B6" s="29"/>
      <c r="C6" s="29"/>
      <c r="D6" s="29"/>
      <c r="E6" s="29"/>
      <c r="F6" s="29"/>
      <c r="G6" s="29"/>
      <c r="H6" s="87"/>
      <c r="I6" s="29"/>
      <c r="J6" s="29"/>
      <c r="K6" s="29"/>
      <c r="L6" s="87"/>
      <c r="M6" s="29"/>
      <c r="N6" s="29"/>
      <c r="O6" s="29"/>
    </row>
    <row r="7" spans="1:15">
      <c r="A7" s="29"/>
      <c r="B7" s="29"/>
      <c r="C7" s="29"/>
      <c r="D7" s="29"/>
      <c r="E7" s="29"/>
      <c r="F7" s="29"/>
      <c r="G7" s="29"/>
      <c r="H7" s="87"/>
      <c r="I7" s="29"/>
      <c r="J7" s="29"/>
      <c r="K7" s="29"/>
      <c r="L7" s="87"/>
      <c r="M7" s="29"/>
      <c r="N7" s="29"/>
      <c r="O7" s="29"/>
    </row>
    <row r="8" spans="1:15">
      <c r="A8" s="29"/>
      <c r="B8" s="29"/>
      <c r="C8" s="29"/>
      <c r="D8" s="29"/>
      <c r="E8" s="29"/>
      <c r="F8" s="29"/>
      <c r="G8" s="29"/>
      <c r="H8" s="87"/>
      <c r="I8" s="29"/>
      <c r="J8" s="29"/>
      <c r="K8" s="29"/>
      <c r="L8" s="87"/>
      <c r="M8" s="29"/>
      <c r="N8" s="29"/>
      <c r="O8" s="29"/>
    </row>
    <row r="9" spans="1:15">
      <c r="A9" s="29"/>
      <c r="B9" s="29"/>
      <c r="C9" s="29"/>
      <c r="D9" s="29"/>
      <c r="E9" s="29"/>
      <c r="F9" s="29"/>
      <c r="G9" s="29"/>
      <c r="H9" s="87"/>
      <c r="I9" s="29"/>
      <c r="J9" s="29"/>
      <c r="K9" s="29"/>
      <c r="L9" s="87"/>
      <c r="M9" s="29"/>
      <c r="N9" s="29"/>
      <c r="O9" s="29"/>
    </row>
    <row r="10" spans="1:15">
      <c r="A10" s="29"/>
      <c r="B10" s="29"/>
      <c r="C10" s="29"/>
      <c r="D10" s="29"/>
      <c r="E10" s="29"/>
      <c r="F10" s="29"/>
      <c r="G10" s="29"/>
      <c r="H10" s="87"/>
      <c r="I10" s="29"/>
      <c r="J10" s="29"/>
      <c r="K10" s="29"/>
      <c r="L10" s="87"/>
      <c r="M10" s="29"/>
      <c r="N10" s="29"/>
      <c r="O10" s="29"/>
    </row>
    <row r="11" spans="1:15">
      <c r="A11" s="29"/>
      <c r="B11" s="29"/>
      <c r="C11" s="29"/>
      <c r="D11" s="29"/>
      <c r="E11" s="29"/>
      <c r="F11" s="29"/>
      <c r="G11" s="29"/>
      <c r="H11" s="87"/>
      <c r="I11" s="29"/>
      <c r="J11" s="29"/>
      <c r="K11" s="29"/>
      <c r="L11" s="87"/>
      <c r="M11" s="29"/>
      <c r="N11" s="29"/>
      <c r="O11" s="29"/>
    </row>
    <row r="12" spans="1:15">
      <c r="A12" s="29"/>
      <c r="B12" s="29"/>
      <c r="C12" s="29"/>
      <c r="D12" s="29"/>
      <c r="E12" s="29"/>
      <c r="F12" s="29"/>
      <c r="G12" s="29"/>
      <c r="H12" s="87"/>
      <c r="I12" s="29"/>
      <c r="J12" s="29"/>
      <c r="K12" s="29"/>
      <c r="L12" s="87"/>
      <c r="M12" s="29"/>
      <c r="N12" s="29"/>
      <c r="O12" s="29"/>
    </row>
    <row r="13" spans="1:15">
      <c r="A13" s="29"/>
      <c r="B13" s="29"/>
      <c r="C13" s="29"/>
      <c r="D13" s="29"/>
      <c r="E13" s="29"/>
      <c r="F13" s="29"/>
      <c r="G13" s="29"/>
      <c r="H13" s="87"/>
      <c r="I13" s="29"/>
      <c r="J13" s="29"/>
      <c r="K13" s="29"/>
      <c r="L13" s="87"/>
      <c r="M13" s="29"/>
      <c r="N13" s="29"/>
      <c r="O13" s="29"/>
    </row>
    <row r="14" spans="1:15">
      <c r="A14" s="29"/>
      <c r="B14" s="29"/>
      <c r="C14" s="29"/>
      <c r="D14" s="29"/>
      <c r="E14" s="29"/>
      <c r="F14" s="29"/>
      <c r="G14" s="29"/>
      <c r="H14" s="87"/>
      <c r="I14" s="29"/>
      <c r="J14" s="29"/>
      <c r="K14" s="29"/>
      <c r="L14" s="87"/>
      <c r="M14" s="29"/>
      <c r="N14" s="29"/>
      <c r="O14" s="29"/>
    </row>
    <row r="15" spans="1:15">
      <c r="A15" s="29"/>
      <c r="B15" s="29"/>
      <c r="C15" s="29"/>
      <c r="D15" s="29"/>
      <c r="E15" s="29"/>
      <c r="F15" s="29"/>
      <c r="G15" s="29"/>
      <c r="H15" s="87"/>
      <c r="I15" s="29"/>
      <c r="J15" s="29"/>
      <c r="K15" s="29"/>
      <c r="L15" s="87"/>
      <c r="M15" s="29"/>
      <c r="N15" s="29"/>
      <c r="O15" s="29"/>
    </row>
    <row r="16" spans="1:15">
      <c r="A16" s="29"/>
      <c r="B16" s="29"/>
      <c r="C16" s="29"/>
      <c r="D16" s="29"/>
      <c r="E16" s="29"/>
      <c r="F16" s="29"/>
      <c r="G16" s="29"/>
      <c r="H16" s="87"/>
      <c r="I16" s="29"/>
      <c r="J16" s="29"/>
      <c r="K16" s="29"/>
      <c r="L16" s="87"/>
      <c r="M16" s="29"/>
      <c r="N16" s="29"/>
      <c r="O16" s="29"/>
    </row>
    <row r="17" spans="1:15">
      <c r="A17" s="29"/>
      <c r="B17" s="29"/>
      <c r="C17" s="29"/>
      <c r="D17" s="29"/>
      <c r="E17" s="29"/>
      <c r="F17" s="29"/>
      <c r="G17" s="29"/>
      <c r="H17" s="87"/>
      <c r="I17" s="29"/>
      <c r="J17" s="29"/>
      <c r="K17" s="29"/>
      <c r="L17" s="87"/>
      <c r="M17" s="29"/>
      <c r="N17" s="29"/>
      <c r="O17" s="29"/>
    </row>
    <row r="18" spans="1:15">
      <c r="A18" s="29"/>
      <c r="B18" s="29"/>
      <c r="C18" s="29"/>
      <c r="D18" s="29"/>
      <c r="E18" s="29"/>
      <c r="F18" s="29"/>
      <c r="G18" s="29"/>
      <c r="H18" s="87"/>
      <c r="I18" s="29"/>
      <c r="J18" s="29"/>
      <c r="K18" s="29"/>
      <c r="L18" s="87"/>
      <c r="M18" s="29"/>
      <c r="N18" s="29"/>
      <c r="O18" s="29"/>
    </row>
    <row r="19" spans="1:15">
      <c r="A19" s="29"/>
      <c r="B19" s="29"/>
      <c r="C19" s="29"/>
      <c r="D19" s="29"/>
      <c r="E19" s="29"/>
      <c r="F19" s="29"/>
      <c r="G19" s="29"/>
      <c r="H19" s="87"/>
      <c r="I19" s="29"/>
      <c r="J19" s="29"/>
      <c r="K19" s="29"/>
      <c r="L19" s="87"/>
      <c r="M19" s="29"/>
      <c r="N19" s="29"/>
      <c r="O19" s="29"/>
    </row>
    <row r="20" spans="1:15">
      <c r="A20" s="29"/>
      <c r="B20" s="29"/>
      <c r="C20" s="29"/>
      <c r="D20" s="29"/>
      <c r="E20" s="29"/>
      <c r="F20" s="29"/>
      <c r="G20" s="29"/>
      <c r="H20" s="87"/>
      <c r="I20" s="29"/>
      <c r="J20" s="29"/>
      <c r="K20" s="29"/>
      <c r="L20" s="87"/>
      <c r="M20" s="29"/>
      <c r="N20" s="29"/>
      <c r="O20" s="29"/>
    </row>
    <row r="21" spans="1:15">
      <c r="A21" s="87"/>
      <c r="B21" s="29"/>
      <c r="C21" s="86"/>
      <c r="D21" s="86"/>
      <c r="E21" s="86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>
      <c r="A22" s="87"/>
      <c r="B22" s="29"/>
      <c r="C22" s="86"/>
      <c r="D22" s="86"/>
      <c r="E22" s="86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>
      <c r="A23" s="87"/>
      <c r="B23" s="29"/>
      <c r="C23" s="86"/>
      <c r="D23" s="86"/>
      <c r="E23" s="86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>
      <c r="A24" s="87"/>
      <c r="B24" s="29"/>
      <c r="C24" s="86"/>
      <c r="D24" s="86"/>
      <c r="E24" s="86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>
      <c r="A25" s="87"/>
      <c r="B25" s="29"/>
      <c r="C25" s="86"/>
      <c r="D25" s="86"/>
      <c r="E25" s="86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>
      <c r="A26" s="87"/>
      <c r="B26" s="29"/>
      <c r="C26" s="86"/>
      <c r="D26" s="86"/>
      <c r="E26" s="86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>
      <c r="A27" s="87"/>
      <c r="B27" s="29"/>
      <c r="C27" s="86"/>
      <c r="D27" s="86"/>
      <c r="E27" s="86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>
      <c r="A28" s="87"/>
      <c r="B28" s="29"/>
      <c r="C28" s="86"/>
      <c r="D28" s="86"/>
      <c r="E28" s="86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>
      <c r="A29" s="87"/>
      <c r="B29" s="29"/>
      <c r="C29" s="86"/>
      <c r="D29" s="86"/>
      <c r="E29" s="86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>
      <c r="A30" s="87"/>
      <c r="B30" s="29"/>
      <c r="C30" s="86"/>
      <c r="D30" s="86"/>
      <c r="E30" s="86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>
      <c r="A31" s="87"/>
      <c r="B31" s="29"/>
      <c r="C31" s="86"/>
      <c r="D31" s="86"/>
      <c r="E31" s="86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>
      <c r="A32" s="87"/>
      <c r="B32" s="29"/>
      <c r="C32" s="86"/>
      <c r="D32" s="86"/>
      <c r="E32" s="86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>
      <c r="A33" s="87"/>
      <c r="B33" s="29"/>
      <c r="C33" s="86"/>
      <c r="D33" s="86"/>
      <c r="E33" s="86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>
      <c r="A34" s="87"/>
      <c r="B34" s="29"/>
      <c r="C34" s="86"/>
      <c r="D34" s="86"/>
      <c r="E34" s="86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>
      <c r="A35" s="87"/>
      <c r="B35" s="29"/>
      <c r="C35" s="86"/>
      <c r="D35" s="86"/>
      <c r="E35" s="86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>
      <c r="A36" s="87"/>
      <c r="B36" s="29"/>
      <c r="C36" s="86"/>
      <c r="D36" s="86"/>
      <c r="E36" s="86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>
      <c r="A37" s="87"/>
      <c r="B37" s="29"/>
      <c r="C37" s="86"/>
      <c r="D37" s="86"/>
      <c r="E37" s="86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>
      <c r="A38" s="87"/>
      <c r="B38" s="29"/>
      <c r="C38" s="86"/>
      <c r="D38" s="86"/>
      <c r="E38" s="86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>
      <c r="A39" s="87"/>
      <c r="B39" s="29"/>
      <c r="C39" s="86"/>
      <c r="D39" s="86"/>
      <c r="E39" s="86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>
      <c r="A40" s="87"/>
      <c r="B40" s="29"/>
      <c r="C40" s="86"/>
      <c r="D40" s="86"/>
      <c r="E40" s="86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>
      <c r="A41" s="87"/>
      <c r="B41" s="29"/>
      <c r="C41" s="86"/>
      <c r="D41" s="86"/>
      <c r="E41" s="86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>
      <c r="A42" s="87"/>
      <c r="B42" s="29"/>
      <c r="C42" s="86"/>
      <c r="D42" s="86"/>
      <c r="E42" s="86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>
      <c r="A43" s="87"/>
      <c r="B43" s="29"/>
      <c r="C43" s="86"/>
      <c r="D43" s="86"/>
      <c r="E43" s="86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>
      <c r="A44" s="87"/>
      <c r="B44" s="29"/>
      <c r="C44" s="86"/>
      <c r="D44" s="86"/>
      <c r="E44" s="86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>
      <c r="A45" s="87"/>
      <c r="B45" s="29"/>
      <c r="C45" s="86"/>
      <c r="D45" s="86"/>
      <c r="E45" s="86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>
      <c r="A46" s="87"/>
      <c r="B46" s="29"/>
      <c r="C46" s="86"/>
      <c r="D46" s="86"/>
      <c r="E46" s="86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>
      <c r="A47" s="87"/>
      <c r="B47" s="29"/>
      <c r="C47" s="86"/>
      <c r="D47" s="86"/>
      <c r="E47" s="86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>
      <c r="A48" s="87"/>
      <c r="B48" s="29"/>
      <c r="C48" s="86"/>
      <c r="D48" s="86"/>
      <c r="E48" s="86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>
      <c r="A49" s="87"/>
      <c r="B49" s="29"/>
      <c r="C49" s="86"/>
      <c r="D49" s="86"/>
      <c r="E49" s="86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>
      <c r="A50" s="87"/>
      <c r="B50" s="29"/>
      <c r="C50" s="86"/>
      <c r="D50" s="86"/>
      <c r="E50" s="86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>
      <c r="A51" s="87"/>
      <c r="B51" s="29"/>
      <c r="C51" s="86"/>
      <c r="D51" s="86"/>
      <c r="E51" s="86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>
      <c r="A52" s="87"/>
      <c r="B52" s="29"/>
      <c r="C52" s="86"/>
      <c r="D52" s="86"/>
      <c r="E52" s="86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>
      <c r="A53" s="87"/>
      <c r="B53" s="29"/>
      <c r="C53" s="86"/>
      <c r="D53" s="86"/>
      <c r="E53" s="86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>
      <c r="A54" s="87"/>
      <c r="B54" s="29"/>
      <c r="C54" s="86"/>
      <c r="D54" s="86"/>
      <c r="E54" s="86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>
      <c r="A55" s="87"/>
      <c r="B55" s="29"/>
      <c r="C55" s="86"/>
      <c r="D55" s="86"/>
      <c r="E55" s="86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>
      <c r="A56" s="87"/>
      <c r="B56" s="29"/>
      <c r="C56" s="86"/>
      <c r="D56" s="86"/>
      <c r="E56" s="86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>
      <c r="A57" s="87"/>
      <c r="B57" s="29"/>
      <c r="C57" s="86"/>
      <c r="D57" s="86"/>
      <c r="E57" s="86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>
      <c r="A58" s="87"/>
      <c r="B58" s="29"/>
      <c r="C58" s="86"/>
      <c r="D58" s="86"/>
      <c r="E58" s="86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>
      <c r="A59" s="87"/>
      <c r="B59" s="29"/>
      <c r="C59" s="86"/>
      <c r="D59" s="86"/>
      <c r="E59" s="86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>
      <c r="A60" s="87"/>
      <c r="B60" s="29"/>
      <c r="C60" s="86"/>
      <c r="D60" s="86"/>
      <c r="E60" s="86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>
      <c r="A61" s="87"/>
      <c r="B61" s="29"/>
      <c r="C61" s="86"/>
      <c r="D61" s="86"/>
      <c r="E61" s="86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>
      <c r="A62" s="87"/>
      <c r="B62" s="29"/>
      <c r="C62" s="86"/>
      <c r="D62" s="86"/>
      <c r="E62" s="86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>
      <c r="A63" s="87"/>
      <c r="B63" s="29"/>
      <c r="C63" s="86"/>
      <c r="D63" s="86"/>
      <c r="E63" s="86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>
      <c r="A64" s="87"/>
      <c r="B64" s="29"/>
      <c r="C64" s="86"/>
      <c r="D64" s="86"/>
      <c r="E64" s="86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>
      <c r="A65" s="87"/>
      <c r="B65" s="29"/>
      <c r="C65" s="86"/>
      <c r="D65" s="86"/>
      <c r="E65" s="86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>
      <c r="A66" s="87"/>
      <c r="B66" s="29"/>
      <c r="C66" s="86"/>
      <c r="D66" s="86"/>
      <c r="E66" s="86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>
      <c r="A67" s="87"/>
      <c r="B67" s="29"/>
      <c r="C67" s="86"/>
      <c r="D67" s="86"/>
      <c r="E67" s="86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>
      <c r="A68" s="87"/>
      <c r="B68" s="29"/>
      <c r="C68" s="86"/>
      <c r="D68" s="86"/>
      <c r="E68" s="86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>
      <c r="A69" s="87"/>
      <c r="B69" s="29"/>
      <c r="C69" s="86"/>
      <c r="D69" s="86"/>
      <c r="E69" s="86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>
      <c r="A70" s="87"/>
      <c r="B70" s="29"/>
      <c r="C70" s="86"/>
      <c r="D70" s="86"/>
      <c r="E70" s="86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>
      <c r="A71" s="87"/>
      <c r="B71" s="29"/>
      <c r="C71" s="86"/>
      <c r="D71" s="86"/>
      <c r="E71" s="86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>
      <c r="A72" s="87"/>
      <c r="B72" s="29"/>
      <c r="C72" s="86"/>
      <c r="D72" s="86"/>
      <c r="E72" s="86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>
      <c r="A73" s="87"/>
      <c r="B73" s="29"/>
      <c r="C73" s="86"/>
      <c r="D73" s="86"/>
      <c r="E73" s="86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>
      <c r="A74" s="87"/>
      <c r="B74" s="29"/>
      <c r="C74" s="86"/>
      <c r="D74" s="86"/>
      <c r="E74" s="86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>
      <c r="A75" s="87"/>
      <c r="B75" s="29"/>
      <c r="C75" s="86"/>
      <c r="D75" s="86"/>
      <c r="E75" s="86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>
      <c r="A76" s="87"/>
      <c r="B76" s="29"/>
      <c r="C76" s="86"/>
      <c r="D76" s="86"/>
      <c r="E76" s="86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>
      <c r="A77" s="87"/>
      <c r="B77" s="29"/>
      <c r="C77" s="86"/>
      <c r="D77" s="86"/>
      <c r="E77" s="86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>
      <c r="A78" s="87"/>
      <c r="B78" s="29"/>
      <c r="C78" s="86"/>
      <c r="D78" s="86"/>
      <c r="E78" s="86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>
      <c r="A79" s="87"/>
      <c r="B79" s="29"/>
      <c r="C79" s="86"/>
      <c r="D79" s="86"/>
      <c r="E79" s="86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>
      <c r="A80" s="87"/>
      <c r="B80" s="29"/>
      <c r="C80" s="86"/>
      <c r="D80" s="86"/>
      <c r="E80" s="86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>
      <c r="A81" s="87"/>
      <c r="B81" s="29"/>
      <c r="C81" s="86"/>
      <c r="D81" s="86"/>
      <c r="E81" s="86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>
      <c r="A82" s="87"/>
      <c r="B82" s="29"/>
      <c r="C82" s="86"/>
      <c r="D82" s="86"/>
      <c r="E82" s="86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>
      <c r="A83" s="87"/>
      <c r="B83" s="29"/>
      <c r="C83" s="86"/>
      <c r="D83" s="86"/>
      <c r="E83" s="86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>
      <c r="A84" s="87"/>
      <c r="B84" s="29"/>
      <c r="C84" s="86"/>
      <c r="D84" s="86"/>
      <c r="E84" s="86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>
      <c r="A85" s="87"/>
      <c r="B85" s="29"/>
      <c r="C85" s="86"/>
      <c r="D85" s="86"/>
      <c r="E85" s="86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>
      <c r="A86" s="87"/>
      <c r="B86" s="29"/>
      <c r="C86" s="86"/>
      <c r="D86" s="86"/>
      <c r="E86" s="86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>
      <c r="A87" s="87"/>
      <c r="B87" s="29"/>
      <c r="C87" s="86"/>
      <c r="D87" s="86"/>
      <c r="E87" s="86"/>
      <c r="F87" s="29"/>
      <c r="G87" s="29"/>
      <c r="H87" s="29"/>
      <c r="I87" s="29"/>
      <c r="J87" s="29"/>
      <c r="K87" s="29"/>
      <c r="L87" s="29"/>
      <c r="M87" s="29"/>
      <c r="N87" s="29"/>
      <c r="O87" s="29"/>
    </row>
    <row r="88" spans="1:15">
      <c r="A88" s="87"/>
      <c r="B88" s="29"/>
      <c r="C88" s="86"/>
      <c r="D88" s="86"/>
      <c r="E88" s="86"/>
      <c r="F88" s="29"/>
      <c r="G88" s="29"/>
      <c r="H88" s="29"/>
      <c r="I88" s="29"/>
      <c r="J88" s="29"/>
      <c r="K88" s="29"/>
      <c r="L88" s="29"/>
      <c r="M88" s="29"/>
      <c r="N88" s="29"/>
      <c r="O88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"/>
  <dimension ref="A1:Q737"/>
  <sheetViews>
    <sheetView workbookViewId="0">
      <selection activeCell="A47" sqref="A47"/>
    </sheetView>
  </sheetViews>
  <sheetFormatPr baseColWidth="10" defaultRowHeight="12.75"/>
  <cols>
    <col min="1" max="1" width="9.140625" style="9" bestFit="1" customWidth="1"/>
    <col min="2" max="2" width="62.85546875" customWidth="1"/>
    <col min="3" max="3" width="27.7109375" style="61" bestFit="1" customWidth="1"/>
    <col min="4" max="5" width="14.28515625" style="61" customWidth="1"/>
  </cols>
  <sheetData>
    <row r="1" spans="1:17" ht="24.75" customHeight="1">
      <c r="A1" s="61" t="s">
        <v>47</v>
      </c>
      <c r="B1" s="63"/>
      <c r="C1" s="63"/>
      <c r="D1" s="63"/>
      <c r="E1" s="63"/>
    </row>
    <row r="2" spans="1:17" ht="24" customHeight="1">
      <c r="A2" s="62" t="s">
        <v>41</v>
      </c>
      <c r="B2" s="62" t="s">
        <v>19</v>
      </c>
      <c r="C2" s="62" t="s">
        <v>20</v>
      </c>
      <c r="D2" s="62" t="s">
        <v>45</v>
      </c>
      <c r="E2" s="62" t="s">
        <v>46</v>
      </c>
      <c r="J2" s="64"/>
      <c r="L2" s="64"/>
      <c r="O2" s="64"/>
      <c r="Q2" s="64"/>
    </row>
    <row r="3" spans="1:17">
      <c r="A3" s="9" t="s">
        <v>63</v>
      </c>
      <c r="B3" t="s">
        <v>97</v>
      </c>
      <c r="C3" s="61" t="s">
        <v>99</v>
      </c>
      <c r="D3" s="61">
        <v>3</v>
      </c>
      <c r="E3" s="61">
        <v>0</v>
      </c>
      <c r="J3" s="64"/>
      <c r="L3" s="64"/>
      <c r="O3" s="64"/>
      <c r="Q3" s="64"/>
    </row>
    <row r="4" spans="1:17">
      <c r="A4" s="9" t="s">
        <v>63</v>
      </c>
      <c r="B4" t="s">
        <v>109</v>
      </c>
      <c r="C4" s="61">
        <v>3602673</v>
      </c>
      <c r="D4" s="61">
        <v>2</v>
      </c>
      <c r="E4" s="61">
        <v>0</v>
      </c>
      <c r="J4" s="64"/>
      <c r="L4" s="64"/>
      <c r="O4" s="64"/>
      <c r="Q4" s="64"/>
    </row>
    <row r="5" spans="1:17">
      <c r="A5" s="9" t="s">
        <v>63</v>
      </c>
      <c r="B5" t="s">
        <v>110</v>
      </c>
      <c r="C5" s="61">
        <v>3602674</v>
      </c>
      <c r="D5" s="61">
        <v>1</v>
      </c>
      <c r="E5" s="61">
        <v>0</v>
      </c>
      <c r="J5" s="64"/>
      <c r="L5" s="64"/>
      <c r="O5" s="64"/>
      <c r="Q5" s="64"/>
    </row>
    <row r="6" spans="1:17">
      <c r="A6" s="9" t="s">
        <v>63</v>
      </c>
      <c r="B6" t="s">
        <v>116</v>
      </c>
      <c r="C6" s="61" t="s">
        <v>117</v>
      </c>
      <c r="D6" s="61">
        <v>0</v>
      </c>
      <c r="E6" s="61">
        <v>0</v>
      </c>
      <c r="J6" s="64"/>
      <c r="L6" s="64"/>
      <c r="O6" s="64"/>
      <c r="Q6" s="64"/>
    </row>
    <row r="7" spans="1:17">
      <c r="A7" s="9" t="s">
        <v>63</v>
      </c>
      <c r="B7" t="s">
        <v>118</v>
      </c>
      <c r="D7" s="61">
        <v>20</v>
      </c>
      <c r="E7" s="61">
        <v>0</v>
      </c>
      <c r="J7" s="64"/>
      <c r="L7" s="64"/>
      <c r="O7" s="64"/>
      <c r="Q7" s="64"/>
    </row>
    <row r="8" spans="1:17">
      <c r="A8" s="9" t="s">
        <v>63</v>
      </c>
      <c r="B8" t="s">
        <v>119</v>
      </c>
      <c r="C8" s="61" t="s">
        <v>134</v>
      </c>
      <c r="D8" s="61">
        <v>10</v>
      </c>
      <c r="E8" s="61">
        <v>0</v>
      </c>
      <c r="J8" s="64"/>
      <c r="L8" s="64"/>
      <c r="O8" s="64"/>
      <c r="Q8" s="64"/>
    </row>
    <row r="9" spans="1:17">
      <c r="A9" s="9" t="s">
        <v>63</v>
      </c>
      <c r="B9" t="s">
        <v>120</v>
      </c>
      <c r="C9" s="61" t="s">
        <v>135</v>
      </c>
      <c r="D9" s="61">
        <v>1</v>
      </c>
      <c r="E9" s="61">
        <v>0</v>
      </c>
      <c r="J9" s="64"/>
      <c r="L9" s="64"/>
      <c r="O9" s="64"/>
      <c r="Q9" s="64"/>
    </row>
    <row r="10" spans="1:17">
      <c r="A10" s="9" t="s">
        <v>63</v>
      </c>
      <c r="B10" t="s">
        <v>121</v>
      </c>
      <c r="C10" s="61" t="s">
        <v>136</v>
      </c>
      <c r="D10" s="61">
        <v>4</v>
      </c>
      <c r="E10" s="61">
        <v>0</v>
      </c>
      <c r="J10" s="64"/>
      <c r="L10" s="64"/>
      <c r="O10" s="64"/>
      <c r="Q10" s="64"/>
    </row>
    <row r="11" spans="1:17">
      <c r="A11" s="9" t="s">
        <v>63</v>
      </c>
      <c r="B11" t="s">
        <v>122</v>
      </c>
      <c r="C11" s="61" t="s">
        <v>137</v>
      </c>
      <c r="D11" s="61">
        <v>1</v>
      </c>
      <c r="E11" s="61">
        <v>0</v>
      </c>
      <c r="J11" s="64"/>
      <c r="L11" s="64"/>
      <c r="O11" s="64"/>
      <c r="Q11" s="64"/>
    </row>
    <row r="12" spans="1:17">
      <c r="A12" s="9" t="s">
        <v>63</v>
      </c>
      <c r="B12" t="s">
        <v>123</v>
      </c>
      <c r="C12" s="61" t="s">
        <v>138</v>
      </c>
      <c r="D12" s="61">
        <v>1</v>
      </c>
      <c r="E12" s="61">
        <v>0</v>
      </c>
      <c r="J12" s="64"/>
      <c r="L12" s="64"/>
      <c r="O12" s="64"/>
      <c r="Q12" s="64"/>
    </row>
    <row r="13" spans="1:17">
      <c r="A13" s="9" t="s">
        <v>63</v>
      </c>
      <c r="B13" t="s">
        <v>124</v>
      </c>
      <c r="C13" s="61" t="s">
        <v>139</v>
      </c>
      <c r="D13" s="61">
        <v>2</v>
      </c>
      <c r="E13" s="61">
        <v>0</v>
      </c>
      <c r="J13" s="64"/>
      <c r="L13" s="64"/>
      <c r="O13" s="64"/>
      <c r="Q13" s="64"/>
    </row>
    <row r="14" spans="1:17">
      <c r="A14" s="9" t="s">
        <v>63</v>
      </c>
      <c r="B14" t="s">
        <v>125</v>
      </c>
      <c r="C14" s="61" t="s">
        <v>140</v>
      </c>
      <c r="D14" s="61">
        <v>2</v>
      </c>
      <c r="E14" s="61">
        <v>0</v>
      </c>
      <c r="J14" s="64"/>
      <c r="L14" s="64"/>
      <c r="O14" s="64"/>
      <c r="Q14" s="64"/>
    </row>
    <row r="15" spans="1:17">
      <c r="A15" s="9" t="s">
        <v>63</v>
      </c>
      <c r="B15" t="s">
        <v>126</v>
      </c>
      <c r="C15" s="61" t="s">
        <v>141</v>
      </c>
      <c r="D15" s="61">
        <v>2</v>
      </c>
      <c r="E15" s="61">
        <v>0</v>
      </c>
      <c r="J15" s="64"/>
      <c r="L15" s="64"/>
      <c r="O15" s="64"/>
      <c r="Q15" s="64"/>
    </row>
    <row r="16" spans="1:17">
      <c r="A16" s="9" t="s">
        <v>63</v>
      </c>
      <c r="B16" t="s">
        <v>127</v>
      </c>
      <c r="C16" s="61" t="s">
        <v>142</v>
      </c>
      <c r="D16" s="61">
        <v>1</v>
      </c>
      <c r="E16" s="61">
        <v>0</v>
      </c>
      <c r="J16" s="64"/>
      <c r="L16" s="64"/>
      <c r="O16" s="64"/>
      <c r="Q16" s="64"/>
    </row>
    <row r="17" spans="1:17">
      <c r="A17" s="9" t="s">
        <v>63</v>
      </c>
      <c r="B17" t="s">
        <v>128</v>
      </c>
      <c r="C17" s="61" t="s">
        <v>143</v>
      </c>
      <c r="D17" s="61">
        <v>2</v>
      </c>
      <c r="E17" s="61">
        <v>0</v>
      </c>
      <c r="J17" s="64"/>
      <c r="L17" s="64"/>
      <c r="O17" s="64"/>
      <c r="Q17" s="64"/>
    </row>
    <row r="18" spans="1:17">
      <c r="A18" s="9" t="s">
        <v>63</v>
      </c>
      <c r="B18" t="s">
        <v>129</v>
      </c>
      <c r="C18" s="61" t="s">
        <v>144</v>
      </c>
      <c r="D18" s="61">
        <v>2</v>
      </c>
      <c r="E18" s="61">
        <v>0</v>
      </c>
      <c r="J18" s="64"/>
      <c r="L18" s="64"/>
      <c r="O18" s="64"/>
      <c r="Q18" s="64"/>
    </row>
    <row r="19" spans="1:17">
      <c r="A19" s="9" t="s">
        <v>63</v>
      </c>
      <c r="B19" t="s">
        <v>130</v>
      </c>
      <c r="C19" s="61" t="s">
        <v>145</v>
      </c>
      <c r="D19" s="61">
        <v>2</v>
      </c>
      <c r="E19" s="61">
        <v>0</v>
      </c>
      <c r="J19" s="64"/>
      <c r="L19" s="64"/>
      <c r="O19" s="64"/>
      <c r="Q19" s="64"/>
    </row>
    <row r="20" spans="1:17">
      <c r="A20" s="9" t="s">
        <v>63</v>
      </c>
      <c r="B20" t="s">
        <v>131</v>
      </c>
      <c r="C20" s="61" t="s">
        <v>146</v>
      </c>
      <c r="D20" s="61">
        <v>2</v>
      </c>
      <c r="E20" s="61">
        <v>0</v>
      </c>
      <c r="J20" s="64"/>
      <c r="L20" s="64"/>
      <c r="O20" s="64"/>
      <c r="Q20" s="64"/>
    </row>
    <row r="21" spans="1:17">
      <c r="A21" s="9" t="s">
        <v>63</v>
      </c>
      <c r="B21" t="s">
        <v>132</v>
      </c>
      <c r="C21" s="61" t="s">
        <v>147</v>
      </c>
      <c r="D21" s="61">
        <v>2</v>
      </c>
      <c r="E21" s="61">
        <v>0</v>
      </c>
      <c r="J21" s="64"/>
      <c r="L21" s="64"/>
      <c r="O21" s="64"/>
      <c r="Q21" s="64"/>
    </row>
    <row r="22" spans="1:17">
      <c r="A22" s="9" t="s">
        <v>63</v>
      </c>
      <c r="B22" t="s">
        <v>133</v>
      </c>
      <c r="C22" s="61" t="s">
        <v>148</v>
      </c>
      <c r="D22" s="61">
        <v>2</v>
      </c>
      <c r="E22" s="61">
        <v>0</v>
      </c>
      <c r="J22" s="64"/>
      <c r="L22" s="64"/>
      <c r="O22" s="64"/>
      <c r="Q22" s="64"/>
    </row>
    <row r="23" spans="1:17">
      <c r="A23" s="9" t="s">
        <v>63</v>
      </c>
      <c r="B23" t="s">
        <v>149</v>
      </c>
      <c r="D23" s="61">
        <v>4</v>
      </c>
      <c r="E23" s="61">
        <v>0</v>
      </c>
      <c r="J23" s="64"/>
      <c r="L23" s="64"/>
      <c r="O23" s="64"/>
      <c r="Q23" s="64"/>
    </row>
    <row r="24" spans="1:17">
      <c r="A24" s="9" t="s">
        <v>63</v>
      </c>
      <c r="B24" t="s">
        <v>150</v>
      </c>
      <c r="C24" s="61" t="s">
        <v>151</v>
      </c>
      <c r="D24" s="61">
        <v>2</v>
      </c>
      <c r="E24" s="61">
        <v>0</v>
      </c>
      <c r="J24" s="64"/>
      <c r="L24" s="64"/>
      <c r="O24" s="64"/>
      <c r="Q24" s="64"/>
    </row>
    <row r="25" spans="1:17">
      <c r="A25" s="9" t="s">
        <v>63</v>
      </c>
      <c r="B25" t="s">
        <v>152</v>
      </c>
      <c r="C25" s="61">
        <v>3222907</v>
      </c>
      <c r="D25" s="61">
        <v>1</v>
      </c>
      <c r="E25" s="61">
        <v>1</v>
      </c>
      <c r="J25" s="64"/>
      <c r="L25" s="64"/>
      <c r="O25" s="64"/>
      <c r="Q25" s="64"/>
    </row>
    <row r="26" spans="1:17">
      <c r="A26" s="9" t="s">
        <v>63</v>
      </c>
      <c r="B26" t="s">
        <v>153</v>
      </c>
      <c r="C26" s="61">
        <v>3256567</v>
      </c>
      <c r="D26" s="61">
        <v>1</v>
      </c>
      <c r="E26" s="61">
        <v>1</v>
      </c>
      <c r="J26" s="64"/>
      <c r="L26" s="64"/>
      <c r="O26" s="64"/>
      <c r="Q26" s="64"/>
    </row>
    <row r="27" spans="1:17">
      <c r="A27" s="9" t="s">
        <v>63</v>
      </c>
      <c r="B27" t="s">
        <v>154</v>
      </c>
      <c r="C27" s="61" t="s">
        <v>262</v>
      </c>
      <c r="D27" s="61">
        <v>50</v>
      </c>
      <c r="E27" s="61">
        <v>0</v>
      </c>
      <c r="J27" s="64"/>
      <c r="L27" s="64"/>
      <c r="O27" s="64"/>
      <c r="Q27" s="64"/>
    </row>
    <row r="28" spans="1:17">
      <c r="A28" s="9" t="s">
        <v>63</v>
      </c>
      <c r="B28" t="s">
        <v>155</v>
      </c>
      <c r="D28" s="61">
        <v>1</v>
      </c>
      <c r="E28" s="61">
        <v>0</v>
      </c>
      <c r="J28" s="64"/>
      <c r="L28" s="64"/>
      <c r="O28" s="64"/>
      <c r="Q28" s="64"/>
    </row>
    <row r="29" spans="1:17">
      <c r="A29" s="9" t="s">
        <v>63</v>
      </c>
      <c r="B29" t="s">
        <v>156</v>
      </c>
      <c r="D29" s="61">
        <v>1</v>
      </c>
      <c r="E29" s="61">
        <v>0</v>
      </c>
      <c r="J29" s="64"/>
      <c r="L29" s="64"/>
      <c r="O29" s="64"/>
      <c r="Q29" s="64"/>
    </row>
    <row r="30" spans="1:17">
      <c r="A30" s="9" t="s">
        <v>63</v>
      </c>
      <c r="B30" t="s">
        <v>157</v>
      </c>
      <c r="D30" s="61">
        <v>1</v>
      </c>
      <c r="E30" s="61">
        <v>1</v>
      </c>
      <c r="J30" s="64"/>
      <c r="L30" s="64"/>
      <c r="O30" s="64"/>
      <c r="Q30" s="64"/>
    </row>
    <row r="31" spans="1:17">
      <c r="A31" s="9" t="s">
        <v>63</v>
      </c>
      <c r="B31" t="s">
        <v>158</v>
      </c>
      <c r="D31" s="61">
        <v>1</v>
      </c>
      <c r="E31" s="61">
        <v>1</v>
      </c>
      <c r="J31" s="64"/>
      <c r="L31" s="64"/>
      <c r="O31" s="64"/>
      <c r="Q31" s="64"/>
    </row>
    <row r="32" spans="1:17">
      <c r="A32" s="9" t="s">
        <v>63</v>
      </c>
      <c r="B32" t="s">
        <v>159</v>
      </c>
      <c r="C32" s="61" t="s">
        <v>263</v>
      </c>
      <c r="D32" s="61">
        <v>15</v>
      </c>
      <c r="E32" s="61">
        <v>12</v>
      </c>
      <c r="J32" s="64"/>
      <c r="L32" s="64"/>
      <c r="O32" s="64"/>
      <c r="Q32" s="64"/>
    </row>
    <row r="33" spans="1:17">
      <c r="A33" s="9" t="s">
        <v>63</v>
      </c>
      <c r="B33" t="s">
        <v>160</v>
      </c>
      <c r="C33" s="61" t="s">
        <v>264</v>
      </c>
      <c r="D33" s="61">
        <v>5</v>
      </c>
      <c r="E33" s="61">
        <v>5</v>
      </c>
      <c r="J33" s="64"/>
      <c r="L33" s="64"/>
      <c r="O33" s="64"/>
      <c r="Q33" s="64"/>
    </row>
    <row r="34" spans="1:17">
      <c r="A34" s="9" t="s">
        <v>63</v>
      </c>
      <c r="B34" t="s">
        <v>161</v>
      </c>
      <c r="C34" s="61" t="s">
        <v>265</v>
      </c>
      <c r="D34" s="61">
        <v>4</v>
      </c>
      <c r="E34" s="61">
        <v>4</v>
      </c>
      <c r="J34" s="64"/>
      <c r="L34" s="64"/>
      <c r="O34" s="64"/>
      <c r="Q34" s="64"/>
    </row>
    <row r="35" spans="1:17">
      <c r="A35" s="9" t="s">
        <v>63</v>
      </c>
      <c r="B35" t="s">
        <v>162</v>
      </c>
      <c r="C35" s="61">
        <v>3102008064</v>
      </c>
      <c r="D35" s="61">
        <v>6</v>
      </c>
      <c r="E35" s="61">
        <v>6</v>
      </c>
      <c r="J35" s="64"/>
      <c r="L35" s="64"/>
      <c r="O35" s="64"/>
      <c r="Q35" s="64"/>
    </row>
    <row r="36" spans="1:17">
      <c r="A36" s="9" t="s">
        <v>63</v>
      </c>
      <c r="B36" t="s">
        <v>163</v>
      </c>
      <c r="C36" s="61" t="s">
        <v>266</v>
      </c>
      <c r="D36" s="61">
        <v>1</v>
      </c>
      <c r="E36" s="61">
        <v>1</v>
      </c>
      <c r="J36" s="64"/>
      <c r="L36" s="64"/>
      <c r="O36" s="64"/>
      <c r="Q36" s="64"/>
    </row>
    <row r="37" spans="1:17">
      <c r="A37" s="9" t="s">
        <v>63</v>
      </c>
      <c r="B37" t="s">
        <v>164</v>
      </c>
      <c r="C37" s="61">
        <v>1116015936</v>
      </c>
      <c r="D37" s="61">
        <v>10</v>
      </c>
      <c r="E37" s="61">
        <v>10</v>
      </c>
      <c r="J37" s="64"/>
      <c r="L37" s="64"/>
      <c r="O37" s="64"/>
      <c r="Q37" s="64"/>
    </row>
    <row r="38" spans="1:17">
      <c r="A38" s="9" t="s">
        <v>63</v>
      </c>
      <c r="B38" t="s">
        <v>165</v>
      </c>
      <c r="C38" s="61">
        <v>1116015961</v>
      </c>
      <c r="D38" s="61">
        <v>10</v>
      </c>
      <c r="E38" s="61">
        <v>10</v>
      </c>
      <c r="J38" s="64"/>
      <c r="L38" s="64"/>
      <c r="O38" s="64"/>
      <c r="Q38" s="64"/>
    </row>
    <row r="39" spans="1:17">
      <c r="A39" s="9" t="s">
        <v>63</v>
      </c>
      <c r="B39" t="s">
        <v>166</v>
      </c>
      <c r="C39" s="61">
        <v>1116016489</v>
      </c>
      <c r="D39" s="61">
        <v>10</v>
      </c>
      <c r="E39" s="61">
        <v>10</v>
      </c>
      <c r="J39" s="64"/>
      <c r="L39" s="64"/>
      <c r="O39" s="64"/>
      <c r="Q39" s="64"/>
    </row>
    <row r="40" spans="1:17">
      <c r="A40" s="9" t="s">
        <v>63</v>
      </c>
      <c r="B40" t="s">
        <v>167</v>
      </c>
      <c r="C40" s="61">
        <v>3102007667</v>
      </c>
      <c r="D40" s="61">
        <v>12</v>
      </c>
      <c r="E40" s="61">
        <v>12</v>
      </c>
      <c r="J40" s="64"/>
      <c r="L40" s="64"/>
      <c r="O40" s="64"/>
      <c r="Q40" s="64"/>
    </row>
    <row r="41" spans="1:17">
      <c r="A41" s="9" t="s">
        <v>63</v>
      </c>
      <c r="B41" t="s">
        <v>168</v>
      </c>
      <c r="C41" s="61">
        <v>3102008118</v>
      </c>
      <c r="D41" s="61">
        <v>12</v>
      </c>
      <c r="E41" s="61">
        <v>12</v>
      </c>
      <c r="J41" s="64"/>
      <c r="L41" s="64"/>
      <c r="O41" s="64"/>
      <c r="Q41" s="64"/>
    </row>
    <row r="42" spans="1:17">
      <c r="A42" s="9" t="s">
        <v>63</v>
      </c>
      <c r="B42" t="s">
        <v>169</v>
      </c>
      <c r="C42" s="61">
        <v>3102008119</v>
      </c>
      <c r="D42" s="61">
        <v>12</v>
      </c>
      <c r="E42" s="61">
        <v>12</v>
      </c>
      <c r="J42" s="64"/>
      <c r="L42" s="64"/>
      <c r="O42" s="64"/>
      <c r="Q42" s="64"/>
    </row>
    <row r="43" spans="1:17">
      <c r="A43" s="9" t="s">
        <v>63</v>
      </c>
      <c r="B43" t="s">
        <v>170</v>
      </c>
      <c r="C43" s="61" t="s">
        <v>267</v>
      </c>
      <c r="D43" s="61">
        <v>2</v>
      </c>
      <c r="E43" s="61">
        <v>2</v>
      </c>
      <c r="J43" s="64"/>
      <c r="L43" s="64"/>
      <c r="O43" s="64"/>
      <c r="Q43" s="64"/>
    </row>
    <row r="44" spans="1:17">
      <c r="A44" s="9" t="s">
        <v>63</v>
      </c>
      <c r="B44" t="s">
        <v>171</v>
      </c>
      <c r="C44" s="61" t="s">
        <v>268</v>
      </c>
      <c r="D44" s="61">
        <v>1</v>
      </c>
      <c r="E44" s="61">
        <v>1</v>
      </c>
      <c r="J44" s="64"/>
      <c r="L44" s="64"/>
      <c r="O44" s="64"/>
      <c r="Q44" s="64"/>
    </row>
    <row r="45" spans="1:17">
      <c r="A45" s="9" t="s">
        <v>63</v>
      </c>
      <c r="B45" t="s">
        <v>172</v>
      </c>
      <c r="C45" s="61" t="s">
        <v>269</v>
      </c>
      <c r="D45" s="61">
        <v>1</v>
      </c>
      <c r="E45" s="61">
        <v>1</v>
      </c>
      <c r="J45" s="64"/>
      <c r="L45" s="64"/>
      <c r="O45" s="64"/>
      <c r="Q45" s="64"/>
    </row>
    <row r="46" spans="1:17">
      <c r="A46" s="9" t="s">
        <v>63</v>
      </c>
      <c r="B46" t="s">
        <v>173</v>
      </c>
      <c r="C46" s="61" t="s">
        <v>270</v>
      </c>
      <c r="D46" s="61">
        <v>1</v>
      </c>
      <c r="E46" s="61">
        <v>1</v>
      </c>
      <c r="J46" s="64"/>
      <c r="L46" s="64"/>
      <c r="O46" s="64"/>
      <c r="Q46" s="64"/>
    </row>
    <row r="47" spans="1:17">
      <c r="A47" s="9" t="s">
        <v>63</v>
      </c>
      <c r="B47" t="s">
        <v>171</v>
      </c>
      <c r="C47" s="61" t="s">
        <v>271</v>
      </c>
      <c r="D47" s="61">
        <v>1</v>
      </c>
      <c r="E47" s="61">
        <v>1</v>
      </c>
      <c r="J47" s="64"/>
      <c r="L47" s="64"/>
      <c r="O47" s="64"/>
      <c r="Q47" s="64"/>
    </row>
    <row r="48" spans="1:17">
      <c r="A48" s="9" t="s">
        <v>63</v>
      </c>
      <c r="B48" t="s">
        <v>174</v>
      </c>
      <c r="C48" s="61" t="s">
        <v>272</v>
      </c>
      <c r="D48" s="61">
        <v>1</v>
      </c>
      <c r="E48" s="61">
        <v>1</v>
      </c>
      <c r="J48" s="64"/>
      <c r="L48" s="64"/>
      <c r="O48" s="64"/>
      <c r="Q48" s="64"/>
    </row>
    <row r="49" spans="1:17">
      <c r="A49" s="9" t="s">
        <v>63</v>
      </c>
      <c r="B49" t="s">
        <v>173</v>
      </c>
      <c r="C49" s="61" t="s">
        <v>273</v>
      </c>
      <c r="D49" s="61">
        <v>1</v>
      </c>
      <c r="E49" s="61">
        <v>1</v>
      </c>
      <c r="J49" s="64"/>
      <c r="L49" s="64"/>
      <c r="O49" s="64"/>
      <c r="Q49" s="64"/>
    </row>
    <row r="50" spans="1:17">
      <c r="A50" s="9" t="s">
        <v>63</v>
      </c>
      <c r="B50" t="s">
        <v>175</v>
      </c>
      <c r="C50" s="61" t="s">
        <v>274</v>
      </c>
      <c r="D50" s="61">
        <v>2</v>
      </c>
      <c r="E50" s="61">
        <v>2</v>
      </c>
      <c r="J50" s="64"/>
      <c r="L50" s="64"/>
      <c r="O50" s="64"/>
      <c r="Q50" s="64"/>
    </row>
    <row r="51" spans="1:17">
      <c r="A51" s="9" t="s">
        <v>63</v>
      </c>
      <c r="B51" t="s">
        <v>176</v>
      </c>
      <c r="C51" s="61" t="s">
        <v>275</v>
      </c>
      <c r="D51" s="61">
        <v>2</v>
      </c>
      <c r="E51" s="61">
        <v>2</v>
      </c>
      <c r="J51" s="64"/>
      <c r="L51" s="64"/>
      <c r="O51" s="64"/>
      <c r="Q51" s="64"/>
    </row>
    <row r="52" spans="1:17">
      <c r="A52" s="9" t="s">
        <v>63</v>
      </c>
      <c r="B52" t="s">
        <v>176</v>
      </c>
      <c r="C52" s="61" t="s">
        <v>276</v>
      </c>
      <c r="D52" s="61">
        <v>2</v>
      </c>
      <c r="E52" s="61">
        <v>2</v>
      </c>
      <c r="J52" s="64"/>
      <c r="L52" s="64"/>
      <c r="O52" s="64"/>
      <c r="Q52" s="64"/>
    </row>
    <row r="53" spans="1:17">
      <c r="A53" s="9" t="s">
        <v>63</v>
      </c>
      <c r="B53" t="s">
        <v>175</v>
      </c>
      <c r="C53" s="61" t="s">
        <v>277</v>
      </c>
      <c r="D53" s="61">
        <v>2</v>
      </c>
      <c r="E53" s="61">
        <v>2</v>
      </c>
      <c r="J53" s="64"/>
      <c r="L53" s="64"/>
      <c r="O53" s="64"/>
      <c r="Q53" s="64"/>
    </row>
    <row r="54" spans="1:17">
      <c r="A54" s="9" t="s">
        <v>63</v>
      </c>
      <c r="B54" t="s">
        <v>177</v>
      </c>
      <c r="C54" s="61" t="s">
        <v>278</v>
      </c>
      <c r="D54" s="61">
        <v>2</v>
      </c>
      <c r="E54" s="61">
        <v>2</v>
      </c>
      <c r="J54" s="64"/>
      <c r="L54" s="64"/>
      <c r="O54" s="64"/>
      <c r="Q54" s="64"/>
    </row>
    <row r="55" spans="1:17">
      <c r="A55" s="9" t="s">
        <v>63</v>
      </c>
      <c r="B55" t="s">
        <v>178</v>
      </c>
      <c r="C55" s="61" t="s">
        <v>279</v>
      </c>
      <c r="D55" s="61">
        <v>2</v>
      </c>
      <c r="E55" s="61">
        <v>2</v>
      </c>
      <c r="J55" s="64"/>
      <c r="L55" s="64"/>
      <c r="O55" s="64"/>
      <c r="Q55" s="64"/>
    </row>
    <row r="56" spans="1:17">
      <c r="A56" s="9" t="s">
        <v>63</v>
      </c>
      <c r="B56" t="s">
        <v>178</v>
      </c>
      <c r="C56" s="61" t="s">
        <v>280</v>
      </c>
      <c r="D56" s="61">
        <v>2</v>
      </c>
      <c r="E56" s="61">
        <v>2</v>
      </c>
      <c r="J56" s="64"/>
      <c r="L56" s="64"/>
      <c r="O56" s="64"/>
      <c r="Q56" s="64"/>
    </row>
    <row r="57" spans="1:17">
      <c r="A57" s="9" t="s">
        <v>63</v>
      </c>
      <c r="B57" t="s">
        <v>179</v>
      </c>
      <c r="C57" s="61" t="s">
        <v>281</v>
      </c>
      <c r="D57" s="61">
        <v>2</v>
      </c>
      <c r="E57" s="61">
        <v>2</v>
      </c>
      <c r="J57" s="64"/>
      <c r="L57" s="64"/>
      <c r="O57" s="64"/>
      <c r="Q57" s="64"/>
    </row>
    <row r="58" spans="1:17">
      <c r="A58" s="9" t="s">
        <v>63</v>
      </c>
      <c r="B58" t="s">
        <v>180</v>
      </c>
      <c r="C58" s="61" t="s">
        <v>282</v>
      </c>
      <c r="D58" s="61">
        <v>2</v>
      </c>
      <c r="E58" s="61">
        <v>2</v>
      </c>
    </row>
    <row r="59" spans="1:17">
      <c r="A59" s="9" t="s">
        <v>63</v>
      </c>
      <c r="B59" t="s">
        <v>181</v>
      </c>
      <c r="C59" s="61" t="s">
        <v>283</v>
      </c>
      <c r="D59" s="61">
        <v>5</v>
      </c>
      <c r="E59" s="61">
        <v>5</v>
      </c>
    </row>
    <row r="60" spans="1:17">
      <c r="A60" s="9" t="s">
        <v>63</v>
      </c>
      <c r="B60" t="s">
        <v>182</v>
      </c>
      <c r="C60" s="61" t="s">
        <v>284</v>
      </c>
      <c r="D60" s="61">
        <v>2</v>
      </c>
      <c r="E60" s="61">
        <v>2</v>
      </c>
    </row>
    <row r="61" spans="1:17">
      <c r="A61" s="9" t="s">
        <v>63</v>
      </c>
      <c r="B61" t="s">
        <v>183</v>
      </c>
      <c r="C61" s="61" t="s">
        <v>285</v>
      </c>
      <c r="D61" s="61">
        <v>2</v>
      </c>
      <c r="E61" s="61">
        <v>2</v>
      </c>
    </row>
    <row r="62" spans="1:17">
      <c r="A62" s="9" t="s">
        <v>63</v>
      </c>
      <c r="B62" t="s">
        <v>184</v>
      </c>
      <c r="C62" s="61" t="s">
        <v>286</v>
      </c>
      <c r="D62" s="61">
        <v>5</v>
      </c>
      <c r="E62" s="61">
        <v>5</v>
      </c>
    </row>
    <row r="63" spans="1:17">
      <c r="A63" s="9" t="s">
        <v>63</v>
      </c>
      <c r="B63" t="s">
        <v>183</v>
      </c>
      <c r="C63" s="61" t="s">
        <v>287</v>
      </c>
      <c r="D63" s="61">
        <v>2</v>
      </c>
      <c r="E63" s="61">
        <v>2</v>
      </c>
    </row>
    <row r="64" spans="1:17">
      <c r="A64" s="9" t="s">
        <v>63</v>
      </c>
      <c r="B64" t="s">
        <v>185</v>
      </c>
      <c r="C64" s="61" t="s">
        <v>288</v>
      </c>
      <c r="D64" s="61">
        <v>1</v>
      </c>
      <c r="E64" s="61">
        <v>1</v>
      </c>
    </row>
    <row r="65" spans="1:5">
      <c r="A65" s="9" t="s">
        <v>63</v>
      </c>
      <c r="B65" t="s">
        <v>186</v>
      </c>
      <c r="C65" s="61" t="s">
        <v>289</v>
      </c>
      <c r="D65" s="61">
        <v>2</v>
      </c>
      <c r="E65" s="61">
        <v>2</v>
      </c>
    </row>
    <row r="66" spans="1:5">
      <c r="A66" s="9" t="s">
        <v>63</v>
      </c>
      <c r="B66" t="s">
        <v>187</v>
      </c>
      <c r="C66" s="61" t="s">
        <v>290</v>
      </c>
      <c r="D66" s="61">
        <v>2</v>
      </c>
      <c r="E66" s="61">
        <v>2</v>
      </c>
    </row>
    <row r="67" spans="1:5">
      <c r="A67" s="9" t="s">
        <v>63</v>
      </c>
      <c r="B67" t="s">
        <v>186</v>
      </c>
      <c r="C67" s="61" t="s">
        <v>291</v>
      </c>
      <c r="D67" s="61">
        <v>2</v>
      </c>
      <c r="E67" s="61">
        <v>2</v>
      </c>
    </row>
    <row r="68" spans="1:5">
      <c r="A68" s="9" t="s">
        <v>63</v>
      </c>
      <c r="B68" t="s">
        <v>186</v>
      </c>
      <c r="C68" s="61" t="s">
        <v>292</v>
      </c>
      <c r="D68" s="61">
        <v>2</v>
      </c>
      <c r="E68" s="61">
        <v>2</v>
      </c>
    </row>
    <row r="69" spans="1:5">
      <c r="A69" s="9" t="s">
        <v>63</v>
      </c>
      <c r="B69" t="s">
        <v>187</v>
      </c>
      <c r="C69" s="61" t="s">
        <v>293</v>
      </c>
      <c r="D69" s="61">
        <v>2</v>
      </c>
      <c r="E69" s="61">
        <v>2</v>
      </c>
    </row>
    <row r="70" spans="1:5">
      <c r="A70" s="9" t="s">
        <v>63</v>
      </c>
      <c r="B70" t="s">
        <v>186</v>
      </c>
      <c r="C70" s="61" t="s">
        <v>294</v>
      </c>
      <c r="D70" s="61">
        <v>2</v>
      </c>
      <c r="E70" s="61">
        <v>2</v>
      </c>
    </row>
    <row r="71" spans="1:5">
      <c r="A71" s="9" t="s">
        <v>63</v>
      </c>
      <c r="B71" t="s">
        <v>188</v>
      </c>
      <c r="C71" s="61" t="s">
        <v>295</v>
      </c>
      <c r="D71" s="61">
        <v>1</v>
      </c>
      <c r="E71" s="61">
        <v>1</v>
      </c>
    </row>
    <row r="72" spans="1:5">
      <c r="A72" s="9" t="s">
        <v>63</v>
      </c>
      <c r="B72" t="s">
        <v>189</v>
      </c>
      <c r="C72" s="61" t="s">
        <v>296</v>
      </c>
      <c r="D72" s="61">
        <v>24</v>
      </c>
      <c r="E72" s="61">
        <v>24</v>
      </c>
    </row>
    <row r="73" spans="1:5">
      <c r="A73" s="9" t="s">
        <v>63</v>
      </c>
      <c r="B73" t="s">
        <v>190</v>
      </c>
      <c r="C73" s="61" t="s">
        <v>297</v>
      </c>
      <c r="D73" s="61">
        <v>6</v>
      </c>
      <c r="E73" s="61">
        <v>6</v>
      </c>
    </row>
    <row r="74" spans="1:5">
      <c r="A74" s="9" t="s">
        <v>63</v>
      </c>
      <c r="B74" t="s">
        <v>191</v>
      </c>
      <c r="C74" s="61" t="s">
        <v>298</v>
      </c>
      <c r="D74" s="61">
        <v>6</v>
      </c>
      <c r="E74" s="61">
        <v>6</v>
      </c>
    </row>
    <row r="75" spans="1:5">
      <c r="A75" s="9" t="s">
        <v>63</v>
      </c>
      <c r="B75" t="s">
        <v>1332</v>
      </c>
      <c r="C75" s="61" t="s">
        <v>299</v>
      </c>
      <c r="D75" s="61">
        <v>1</v>
      </c>
      <c r="E75" s="61">
        <v>1</v>
      </c>
    </row>
    <row r="76" spans="1:5">
      <c r="A76" s="9" t="s">
        <v>63</v>
      </c>
      <c r="B76" t="s">
        <v>1333</v>
      </c>
      <c r="C76" s="61" t="s">
        <v>300</v>
      </c>
      <c r="D76" s="61">
        <v>1</v>
      </c>
      <c r="E76" s="61">
        <v>1</v>
      </c>
    </row>
    <row r="77" spans="1:5">
      <c r="A77" s="9" t="s">
        <v>63</v>
      </c>
      <c r="B77" t="s">
        <v>1334</v>
      </c>
      <c r="C77" s="61" t="s">
        <v>301</v>
      </c>
      <c r="D77" s="61">
        <v>1</v>
      </c>
      <c r="E77" s="61">
        <v>1</v>
      </c>
    </row>
    <row r="78" spans="1:5">
      <c r="A78" s="9" t="s">
        <v>63</v>
      </c>
      <c r="B78" t="s">
        <v>192</v>
      </c>
      <c r="C78" s="61" t="s">
        <v>302</v>
      </c>
      <c r="D78" s="61">
        <v>1</v>
      </c>
      <c r="E78" s="61">
        <v>1</v>
      </c>
    </row>
    <row r="79" spans="1:5">
      <c r="A79" s="9" t="s">
        <v>63</v>
      </c>
      <c r="B79" t="s">
        <v>1335</v>
      </c>
      <c r="C79" s="61" t="s">
        <v>303</v>
      </c>
      <c r="D79" s="61">
        <v>1</v>
      </c>
      <c r="E79" s="61">
        <v>1</v>
      </c>
    </row>
    <row r="80" spans="1:5">
      <c r="A80" s="9" t="s">
        <v>63</v>
      </c>
      <c r="B80" t="s">
        <v>1336</v>
      </c>
      <c r="C80" s="61" t="s">
        <v>304</v>
      </c>
      <c r="D80" s="61">
        <v>1</v>
      </c>
      <c r="E80" s="61">
        <v>1</v>
      </c>
    </row>
    <row r="81" spans="1:5">
      <c r="A81" s="9" t="s">
        <v>63</v>
      </c>
      <c r="B81" t="s">
        <v>1337</v>
      </c>
      <c r="C81" s="61" t="s">
        <v>305</v>
      </c>
      <c r="D81" s="61">
        <v>1</v>
      </c>
      <c r="E81" s="61">
        <v>1</v>
      </c>
    </row>
    <row r="82" spans="1:5">
      <c r="A82" s="9" t="s">
        <v>63</v>
      </c>
      <c r="B82" t="s">
        <v>1338</v>
      </c>
      <c r="C82" s="61" t="s">
        <v>306</v>
      </c>
      <c r="D82" s="61">
        <v>1</v>
      </c>
      <c r="E82" s="61">
        <v>1</v>
      </c>
    </row>
    <row r="83" spans="1:5">
      <c r="A83" s="9" t="s">
        <v>63</v>
      </c>
      <c r="B83" t="s">
        <v>193</v>
      </c>
      <c r="C83" s="61" t="s">
        <v>307</v>
      </c>
      <c r="D83" s="61">
        <v>12</v>
      </c>
      <c r="E83" s="61">
        <v>12</v>
      </c>
    </row>
    <row r="84" spans="1:5">
      <c r="A84" s="9" t="s">
        <v>63</v>
      </c>
      <c r="B84" t="s">
        <v>194</v>
      </c>
      <c r="C84" s="61" t="s">
        <v>308</v>
      </c>
      <c r="D84" s="61">
        <v>2</v>
      </c>
      <c r="E84" s="61">
        <v>2</v>
      </c>
    </row>
    <row r="85" spans="1:5">
      <c r="A85" s="9" t="s">
        <v>63</v>
      </c>
      <c r="B85" t="s">
        <v>195</v>
      </c>
      <c r="C85" s="61" t="s">
        <v>309</v>
      </c>
      <c r="D85" s="61">
        <v>4</v>
      </c>
      <c r="E85" s="61">
        <v>4</v>
      </c>
    </row>
    <row r="86" spans="1:5">
      <c r="A86" s="9" t="s">
        <v>63</v>
      </c>
      <c r="B86" t="s">
        <v>196</v>
      </c>
      <c r="C86" s="61">
        <v>84213100</v>
      </c>
      <c r="D86" s="61">
        <v>3</v>
      </c>
      <c r="E86" s="61">
        <v>3</v>
      </c>
    </row>
    <row r="87" spans="1:5">
      <c r="A87" s="9" t="s">
        <v>63</v>
      </c>
      <c r="B87" t="s">
        <v>197</v>
      </c>
      <c r="C87" s="61">
        <v>73182900</v>
      </c>
      <c r="D87" s="61">
        <v>3</v>
      </c>
      <c r="E87" s="61">
        <v>2</v>
      </c>
    </row>
    <row r="88" spans="1:5">
      <c r="A88" s="9" t="s">
        <v>63</v>
      </c>
      <c r="B88" t="s">
        <v>198</v>
      </c>
      <c r="C88" s="61" t="s">
        <v>310</v>
      </c>
      <c r="D88" s="61">
        <v>2</v>
      </c>
      <c r="E88" s="61">
        <v>0</v>
      </c>
    </row>
    <row r="89" spans="1:5">
      <c r="A89" s="9" t="s">
        <v>63</v>
      </c>
      <c r="B89" t="s">
        <v>199</v>
      </c>
      <c r="C89" s="61" t="s">
        <v>311</v>
      </c>
      <c r="D89" s="61">
        <v>2</v>
      </c>
      <c r="E89" s="61">
        <v>2</v>
      </c>
    </row>
    <row r="90" spans="1:5">
      <c r="A90" s="9" t="s">
        <v>63</v>
      </c>
      <c r="B90" t="s">
        <v>200</v>
      </c>
      <c r="C90" s="61" t="s">
        <v>312</v>
      </c>
      <c r="D90" s="61">
        <v>4</v>
      </c>
      <c r="E90" s="61">
        <v>1</v>
      </c>
    </row>
    <row r="91" spans="1:5">
      <c r="A91" s="9" t="s">
        <v>63</v>
      </c>
      <c r="B91" t="s">
        <v>201</v>
      </c>
      <c r="C91" s="61" t="s">
        <v>313</v>
      </c>
      <c r="D91" s="61">
        <v>2</v>
      </c>
      <c r="E91" s="61">
        <v>2</v>
      </c>
    </row>
    <row r="92" spans="1:5">
      <c r="A92" s="9" t="s">
        <v>63</v>
      </c>
      <c r="B92" t="s">
        <v>202</v>
      </c>
      <c r="C92" s="61" t="s">
        <v>314</v>
      </c>
      <c r="D92" s="61">
        <v>1</v>
      </c>
      <c r="E92" s="61">
        <v>1</v>
      </c>
    </row>
    <row r="93" spans="1:5">
      <c r="A93" s="9" t="s">
        <v>63</v>
      </c>
      <c r="B93" t="s">
        <v>203</v>
      </c>
      <c r="C93" s="61" t="s">
        <v>315</v>
      </c>
      <c r="D93" s="61">
        <v>4</v>
      </c>
      <c r="E93" s="61">
        <v>4</v>
      </c>
    </row>
    <row r="94" spans="1:5">
      <c r="A94" s="9" t="s">
        <v>63</v>
      </c>
      <c r="B94" t="s">
        <v>204</v>
      </c>
      <c r="C94" s="61" t="s">
        <v>316</v>
      </c>
      <c r="D94" s="61">
        <v>4</v>
      </c>
      <c r="E94" s="61">
        <v>4</v>
      </c>
    </row>
    <row r="95" spans="1:5">
      <c r="A95" s="9" t="s">
        <v>63</v>
      </c>
      <c r="B95" t="s">
        <v>205</v>
      </c>
      <c r="C95" s="61" t="s">
        <v>317</v>
      </c>
      <c r="D95" s="61">
        <v>1</v>
      </c>
      <c r="E95" s="61">
        <v>1</v>
      </c>
    </row>
    <row r="96" spans="1:5">
      <c r="A96" s="9" t="s">
        <v>63</v>
      </c>
      <c r="B96" t="s">
        <v>206</v>
      </c>
      <c r="C96" s="61" t="s">
        <v>318</v>
      </c>
      <c r="D96" s="61">
        <v>1</v>
      </c>
      <c r="E96" s="61">
        <v>1</v>
      </c>
    </row>
    <row r="97" spans="1:5">
      <c r="A97" s="9" t="s">
        <v>63</v>
      </c>
      <c r="B97" t="s">
        <v>207</v>
      </c>
      <c r="C97" s="61" t="s">
        <v>319</v>
      </c>
      <c r="D97" s="61">
        <v>4</v>
      </c>
      <c r="E97" s="61">
        <v>4</v>
      </c>
    </row>
    <row r="98" spans="1:5">
      <c r="A98" s="9" t="s">
        <v>63</v>
      </c>
      <c r="B98" t="s">
        <v>208</v>
      </c>
      <c r="C98" s="61" t="s">
        <v>320</v>
      </c>
      <c r="D98" s="61">
        <v>4</v>
      </c>
      <c r="E98" s="61">
        <v>1</v>
      </c>
    </row>
    <row r="99" spans="1:5">
      <c r="A99" s="9" t="s">
        <v>63</v>
      </c>
      <c r="B99" t="s">
        <v>209</v>
      </c>
      <c r="D99" s="61">
        <v>1</v>
      </c>
      <c r="E99" s="61">
        <v>0</v>
      </c>
    </row>
    <row r="100" spans="1:5">
      <c r="A100" s="9" t="s">
        <v>63</v>
      </c>
      <c r="B100" t="s">
        <v>210</v>
      </c>
      <c r="D100" s="61">
        <v>4</v>
      </c>
      <c r="E100" s="61">
        <v>0</v>
      </c>
    </row>
    <row r="101" spans="1:5">
      <c r="A101" s="9" t="s">
        <v>63</v>
      </c>
      <c r="B101" t="s">
        <v>211</v>
      </c>
      <c r="C101" s="61" t="s">
        <v>321</v>
      </c>
      <c r="D101" s="61">
        <v>4</v>
      </c>
      <c r="E101" s="61">
        <v>3</v>
      </c>
    </row>
    <row r="102" spans="1:5">
      <c r="A102" s="9" t="s">
        <v>63</v>
      </c>
      <c r="B102" t="s">
        <v>212</v>
      </c>
      <c r="C102" s="61" t="s">
        <v>322</v>
      </c>
      <c r="D102" s="61">
        <v>3</v>
      </c>
      <c r="E102" s="61">
        <v>3</v>
      </c>
    </row>
    <row r="103" spans="1:5">
      <c r="A103" s="9" t="s">
        <v>63</v>
      </c>
      <c r="B103" t="s">
        <v>212</v>
      </c>
      <c r="C103" s="61" t="s">
        <v>323</v>
      </c>
      <c r="D103" s="61">
        <v>3</v>
      </c>
      <c r="E103" s="61">
        <v>1</v>
      </c>
    </row>
    <row r="104" spans="1:5">
      <c r="A104" s="9" t="s">
        <v>63</v>
      </c>
      <c r="B104" t="s">
        <v>213</v>
      </c>
      <c r="C104" s="61" t="s">
        <v>324</v>
      </c>
      <c r="D104" s="61">
        <v>4</v>
      </c>
      <c r="E104" s="61">
        <v>4</v>
      </c>
    </row>
    <row r="105" spans="1:5">
      <c r="A105" s="9" t="s">
        <v>63</v>
      </c>
      <c r="B105" t="s">
        <v>214</v>
      </c>
      <c r="C105" s="61" t="s">
        <v>325</v>
      </c>
      <c r="D105" s="61">
        <v>2</v>
      </c>
      <c r="E105" s="61">
        <v>2</v>
      </c>
    </row>
    <row r="106" spans="1:5">
      <c r="A106" s="9" t="s">
        <v>63</v>
      </c>
      <c r="B106" t="s">
        <v>215</v>
      </c>
      <c r="C106" s="61" t="s">
        <v>326</v>
      </c>
      <c r="D106" s="61">
        <v>2</v>
      </c>
      <c r="E106" s="61">
        <v>2</v>
      </c>
    </row>
    <row r="107" spans="1:5">
      <c r="A107" s="9" t="s">
        <v>63</v>
      </c>
      <c r="B107" t="s">
        <v>216</v>
      </c>
      <c r="C107" s="61" t="s">
        <v>327</v>
      </c>
      <c r="D107" s="61">
        <v>4</v>
      </c>
      <c r="E107" s="61">
        <v>4</v>
      </c>
    </row>
    <row r="108" spans="1:5">
      <c r="A108" s="9" t="s">
        <v>63</v>
      </c>
      <c r="B108" t="s">
        <v>217</v>
      </c>
      <c r="C108" s="61" t="s">
        <v>328</v>
      </c>
      <c r="D108" s="61">
        <v>2</v>
      </c>
      <c r="E108" s="61">
        <v>2</v>
      </c>
    </row>
    <row r="109" spans="1:5">
      <c r="A109" s="9" t="s">
        <v>63</v>
      </c>
      <c r="B109" t="s">
        <v>217</v>
      </c>
      <c r="C109" s="61" t="s">
        <v>329</v>
      </c>
      <c r="D109" s="61">
        <v>4</v>
      </c>
      <c r="E109" s="61">
        <v>4</v>
      </c>
    </row>
    <row r="110" spans="1:5">
      <c r="A110" s="9" t="s">
        <v>63</v>
      </c>
      <c r="B110" t="s">
        <v>217</v>
      </c>
      <c r="C110" s="61" t="s">
        <v>330</v>
      </c>
      <c r="D110" s="61">
        <v>2</v>
      </c>
      <c r="E110" s="61">
        <v>2</v>
      </c>
    </row>
    <row r="111" spans="1:5">
      <c r="A111" s="9" t="s">
        <v>63</v>
      </c>
      <c r="B111" t="s">
        <v>217</v>
      </c>
      <c r="C111" s="61" t="s">
        <v>331</v>
      </c>
      <c r="D111" s="61">
        <v>2</v>
      </c>
      <c r="E111" s="61">
        <v>2</v>
      </c>
    </row>
    <row r="112" spans="1:5">
      <c r="A112" s="9" t="s">
        <v>63</v>
      </c>
      <c r="B112" t="s">
        <v>218</v>
      </c>
      <c r="D112" s="61">
        <v>0</v>
      </c>
      <c r="E112" s="61">
        <v>0</v>
      </c>
    </row>
    <row r="113" spans="1:5">
      <c r="A113" s="9" t="s">
        <v>63</v>
      </c>
      <c r="B113" t="s">
        <v>219</v>
      </c>
      <c r="C113" s="61">
        <v>3502333</v>
      </c>
      <c r="D113" s="61">
        <v>1</v>
      </c>
      <c r="E113" s="61">
        <v>0</v>
      </c>
    </row>
    <row r="114" spans="1:5">
      <c r="A114" s="9" t="s">
        <v>63</v>
      </c>
      <c r="B114" t="s">
        <v>220</v>
      </c>
      <c r="D114" s="61">
        <v>1</v>
      </c>
      <c r="E114" s="61">
        <v>1</v>
      </c>
    </row>
    <row r="115" spans="1:5">
      <c r="A115" s="9" t="s">
        <v>63</v>
      </c>
      <c r="B115" t="s">
        <v>221</v>
      </c>
      <c r="D115" s="61">
        <v>2</v>
      </c>
      <c r="E115" s="61">
        <v>2</v>
      </c>
    </row>
    <row r="116" spans="1:5">
      <c r="A116" s="9" t="s">
        <v>63</v>
      </c>
      <c r="B116" t="s">
        <v>222</v>
      </c>
      <c r="C116" s="61">
        <v>3045</v>
      </c>
      <c r="D116" s="61">
        <v>2</v>
      </c>
      <c r="E116" s="61">
        <v>0</v>
      </c>
    </row>
    <row r="117" spans="1:5">
      <c r="A117" s="9" t="s">
        <v>63</v>
      </c>
      <c r="B117" t="s">
        <v>223</v>
      </c>
      <c r="C117" s="61" t="s">
        <v>332</v>
      </c>
      <c r="D117" s="61">
        <v>3</v>
      </c>
      <c r="E117" s="61">
        <v>3</v>
      </c>
    </row>
    <row r="118" spans="1:5">
      <c r="A118" s="9" t="s">
        <v>63</v>
      </c>
      <c r="B118" t="s">
        <v>224</v>
      </c>
      <c r="C118" s="61" t="s">
        <v>333</v>
      </c>
      <c r="D118" s="61">
        <v>2</v>
      </c>
      <c r="E118" s="61">
        <v>2</v>
      </c>
    </row>
    <row r="119" spans="1:5">
      <c r="A119" s="9" t="s">
        <v>63</v>
      </c>
      <c r="B119" t="s">
        <v>225</v>
      </c>
      <c r="C119" s="61" t="s">
        <v>334</v>
      </c>
      <c r="D119" s="61">
        <v>2</v>
      </c>
      <c r="E119" s="61">
        <v>1</v>
      </c>
    </row>
    <row r="120" spans="1:5">
      <c r="A120" s="9" t="s">
        <v>63</v>
      </c>
      <c r="B120" t="s">
        <v>226</v>
      </c>
      <c r="C120" s="61" t="s">
        <v>335</v>
      </c>
      <c r="D120" s="61">
        <v>2</v>
      </c>
      <c r="E120" s="61">
        <v>1</v>
      </c>
    </row>
    <row r="121" spans="1:5">
      <c r="A121" s="9" t="s">
        <v>63</v>
      </c>
      <c r="B121" t="s">
        <v>227</v>
      </c>
      <c r="C121" s="61" t="s">
        <v>336</v>
      </c>
      <c r="D121" s="61">
        <v>2</v>
      </c>
      <c r="E121" s="61">
        <v>2</v>
      </c>
    </row>
    <row r="122" spans="1:5">
      <c r="A122" s="9" t="s">
        <v>63</v>
      </c>
      <c r="B122" t="s">
        <v>228</v>
      </c>
      <c r="C122" s="61" t="s">
        <v>337</v>
      </c>
      <c r="D122" s="61">
        <v>2</v>
      </c>
      <c r="E122" s="61">
        <v>2</v>
      </c>
    </row>
    <row r="123" spans="1:5">
      <c r="A123" s="9" t="s">
        <v>63</v>
      </c>
      <c r="B123" t="s">
        <v>229</v>
      </c>
      <c r="C123" s="61" t="s">
        <v>338</v>
      </c>
      <c r="D123" s="61">
        <v>2</v>
      </c>
      <c r="E123" s="61">
        <v>2</v>
      </c>
    </row>
    <row r="124" spans="1:5">
      <c r="A124" s="9" t="s">
        <v>63</v>
      </c>
      <c r="B124" t="s">
        <v>230</v>
      </c>
      <c r="C124" s="61" t="s">
        <v>339</v>
      </c>
      <c r="D124" s="61">
        <v>2</v>
      </c>
      <c r="E124" s="61">
        <v>1</v>
      </c>
    </row>
    <row r="125" spans="1:5">
      <c r="A125" s="9" t="s">
        <v>63</v>
      </c>
      <c r="B125" t="s">
        <v>231</v>
      </c>
      <c r="C125" s="61" t="s">
        <v>340</v>
      </c>
      <c r="D125" s="61">
        <v>2</v>
      </c>
      <c r="E125" s="61">
        <v>1</v>
      </c>
    </row>
    <row r="126" spans="1:5">
      <c r="A126" s="9" t="s">
        <v>63</v>
      </c>
      <c r="B126" t="s">
        <v>232</v>
      </c>
      <c r="C126" s="61" t="s">
        <v>341</v>
      </c>
      <c r="D126" s="61">
        <v>2</v>
      </c>
      <c r="E126" s="61">
        <v>2</v>
      </c>
    </row>
    <row r="127" spans="1:5">
      <c r="A127" s="9" t="s">
        <v>63</v>
      </c>
      <c r="B127" t="s">
        <v>233</v>
      </c>
      <c r="C127" s="61" t="s">
        <v>342</v>
      </c>
      <c r="D127" s="61">
        <v>2</v>
      </c>
      <c r="E127" s="61">
        <v>2</v>
      </c>
    </row>
    <row r="128" spans="1:5">
      <c r="A128" s="9" t="s">
        <v>63</v>
      </c>
      <c r="B128" t="s">
        <v>234</v>
      </c>
      <c r="C128" s="61" t="s">
        <v>343</v>
      </c>
      <c r="D128" s="61">
        <v>3</v>
      </c>
      <c r="E128" s="61">
        <v>3</v>
      </c>
    </row>
    <row r="129" spans="1:5">
      <c r="A129" s="9" t="s">
        <v>63</v>
      </c>
      <c r="B129" t="s">
        <v>235</v>
      </c>
      <c r="C129" s="61" t="s">
        <v>344</v>
      </c>
      <c r="D129" s="61">
        <v>3</v>
      </c>
      <c r="E129" s="61">
        <v>3</v>
      </c>
    </row>
    <row r="130" spans="1:5">
      <c r="A130" s="9" t="s">
        <v>63</v>
      </c>
      <c r="B130" t="s">
        <v>236</v>
      </c>
      <c r="C130" s="61" t="s">
        <v>345</v>
      </c>
      <c r="D130" s="61">
        <v>2</v>
      </c>
      <c r="E130" s="61">
        <v>2</v>
      </c>
    </row>
    <row r="131" spans="1:5">
      <c r="A131" s="9" t="s">
        <v>63</v>
      </c>
      <c r="B131" t="s">
        <v>237</v>
      </c>
      <c r="C131" s="61" t="s">
        <v>346</v>
      </c>
      <c r="D131" s="61">
        <v>2</v>
      </c>
      <c r="E131" s="61">
        <v>2</v>
      </c>
    </row>
    <row r="132" spans="1:5">
      <c r="A132" s="9" t="s">
        <v>63</v>
      </c>
      <c r="B132" t="s">
        <v>238</v>
      </c>
      <c r="C132" s="61" t="s">
        <v>347</v>
      </c>
      <c r="D132" s="61">
        <v>2</v>
      </c>
      <c r="E132" s="61">
        <v>1</v>
      </c>
    </row>
    <row r="133" spans="1:5">
      <c r="A133" s="9" t="s">
        <v>63</v>
      </c>
      <c r="B133" t="s">
        <v>239</v>
      </c>
      <c r="C133" s="61" t="s">
        <v>348</v>
      </c>
      <c r="D133" s="61">
        <v>2</v>
      </c>
      <c r="E133" s="61">
        <v>1</v>
      </c>
    </row>
    <row r="134" spans="1:5">
      <c r="A134" s="9" t="s">
        <v>63</v>
      </c>
      <c r="B134" t="s">
        <v>240</v>
      </c>
      <c r="D134" s="61">
        <v>2</v>
      </c>
      <c r="E134" s="61">
        <v>1</v>
      </c>
    </row>
    <row r="135" spans="1:5">
      <c r="A135" s="9" t="s">
        <v>63</v>
      </c>
      <c r="B135" t="s">
        <v>241</v>
      </c>
      <c r="D135" s="61">
        <v>2</v>
      </c>
      <c r="E135" s="61">
        <v>0</v>
      </c>
    </row>
    <row r="136" spans="1:5">
      <c r="A136" s="9" t="s">
        <v>63</v>
      </c>
      <c r="B136" t="s">
        <v>242</v>
      </c>
      <c r="D136" s="61">
        <v>4</v>
      </c>
      <c r="E136" s="61">
        <v>3</v>
      </c>
    </row>
    <row r="137" spans="1:5">
      <c r="A137" s="9" t="s">
        <v>63</v>
      </c>
      <c r="B137" t="s">
        <v>244</v>
      </c>
      <c r="C137" s="61" t="s">
        <v>349</v>
      </c>
      <c r="D137" s="61">
        <v>4</v>
      </c>
      <c r="E137" s="61">
        <v>1</v>
      </c>
    </row>
    <row r="138" spans="1:5">
      <c r="A138" s="9" t="s">
        <v>63</v>
      </c>
      <c r="B138" t="s">
        <v>245</v>
      </c>
      <c r="C138" s="61" t="s">
        <v>350</v>
      </c>
      <c r="D138" s="61">
        <v>2</v>
      </c>
      <c r="E138" s="61">
        <v>2</v>
      </c>
    </row>
    <row r="139" spans="1:5">
      <c r="A139" s="9" t="s">
        <v>63</v>
      </c>
      <c r="B139" t="s">
        <v>246</v>
      </c>
      <c r="C139" s="61" t="s">
        <v>351</v>
      </c>
      <c r="D139" s="61">
        <v>3</v>
      </c>
      <c r="E139" s="61">
        <v>1</v>
      </c>
    </row>
    <row r="140" spans="1:5">
      <c r="A140" s="9" t="s">
        <v>63</v>
      </c>
      <c r="B140" t="s">
        <v>247</v>
      </c>
      <c r="C140" s="61" t="s">
        <v>352</v>
      </c>
      <c r="D140" s="61">
        <v>2</v>
      </c>
      <c r="E140" s="61">
        <v>2</v>
      </c>
    </row>
    <row r="141" spans="1:5">
      <c r="A141" s="9" t="s">
        <v>63</v>
      </c>
      <c r="B141" t="s">
        <v>246</v>
      </c>
      <c r="C141" s="61" t="s">
        <v>353</v>
      </c>
      <c r="D141" s="61">
        <v>3</v>
      </c>
      <c r="E141" s="61">
        <v>2</v>
      </c>
    </row>
    <row r="142" spans="1:5">
      <c r="A142" s="9" t="s">
        <v>63</v>
      </c>
      <c r="B142" t="s">
        <v>248</v>
      </c>
      <c r="C142" s="61" t="s">
        <v>354</v>
      </c>
      <c r="D142" s="61">
        <v>1</v>
      </c>
      <c r="E142" s="61">
        <v>0</v>
      </c>
    </row>
    <row r="143" spans="1:5">
      <c r="A143" s="9" t="s">
        <v>63</v>
      </c>
      <c r="B143" t="s">
        <v>243</v>
      </c>
      <c r="D143" s="61">
        <v>2</v>
      </c>
      <c r="E143" s="61">
        <v>0</v>
      </c>
    </row>
    <row r="144" spans="1:5">
      <c r="A144" s="9" t="s">
        <v>63</v>
      </c>
      <c r="B144" t="s">
        <v>249</v>
      </c>
      <c r="D144" s="61">
        <v>2</v>
      </c>
      <c r="E144" s="61">
        <v>1</v>
      </c>
    </row>
    <row r="145" spans="1:5">
      <c r="A145" s="9" t="s">
        <v>63</v>
      </c>
      <c r="B145" t="s">
        <v>250</v>
      </c>
      <c r="C145" s="61" t="s">
        <v>355</v>
      </c>
      <c r="D145" s="61">
        <v>4</v>
      </c>
      <c r="E145" s="61">
        <v>1</v>
      </c>
    </row>
    <row r="146" spans="1:5">
      <c r="A146" s="9" t="s">
        <v>63</v>
      </c>
      <c r="B146" t="s">
        <v>251</v>
      </c>
      <c r="C146" s="61" t="s">
        <v>356</v>
      </c>
      <c r="D146" s="61">
        <v>4</v>
      </c>
      <c r="E146" s="61">
        <v>3</v>
      </c>
    </row>
    <row r="147" spans="1:5">
      <c r="A147" s="9" t="s">
        <v>63</v>
      </c>
      <c r="B147" t="s">
        <v>252</v>
      </c>
      <c r="C147" s="61" t="s">
        <v>357</v>
      </c>
      <c r="D147" s="61">
        <v>4</v>
      </c>
      <c r="E147" s="61">
        <v>4</v>
      </c>
    </row>
    <row r="148" spans="1:5">
      <c r="A148" s="9" t="s">
        <v>63</v>
      </c>
      <c r="B148" t="s">
        <v>254</v>
      </c>
      <c r="C148" s="61" t="s">
        <v>358</v>
      </c>
      <c r="D148" s="61">
        <v>12</v>
      </c>
      <c r="E148" s="61">
        <v>6</v>
      </c>
    </row>
    <row r="149" spans="1:5">
      <c r="A149" s="9" t="s">
        <v>255</v>
      </c>
      <c r="B149" t="s">
        <v>256</v>
      </c>
      <c r="C149" s="61" t="s">
        <v>359</v>
      </c>
      <c r="D149" s="61">
        <v>1</v>
      </c>
      <c r="E149" s="61">
        <v>1</v>
      </c>
    </row>
    <row r="150" spans="1:5">
      <c r="A150" s="9" t="s">
        <v>63</v>
      </c>
      <c r="B150" t="s">
        <v>257</v>
      </c>
      <c r="C150" s="61" t="s">
        <v>360</v>
      </c>
      <c r="D150" s="61">
        <v>3</v>
      </c>
      <c r="E150" s="61">
        <v>3</v>
      </c>
    </row>
    <row r="151" spans="1:5">
      <c r="A151" s="9" t="s">
        <v>63</v>
      </c>
      <c r="B151" t="s">
        <v>258</v>
      </c>
      <c r="C151" s="61" t="s">
        <v>361</v>
      </c>
      <c r="D151" s="61">
        <v>12</v>
      </c>
      <c r="E151" s="61">
        <v>6</v>
      </c>
    </row>
    <row r="152" spans="1:5">
      <c r="A152" s="9" t="s">
        <v>63</v>
      </c>
      <c r="B152" t="s">
        <v>259</v>
      </c>
      <c r="C152" s="61" t="s">
        <v>362</v>
      </c>
      <c r="D152" s="61">
        <v>1</v>
      </c>
      <c r="E152" s="61">
        <v>1</v>
      </c>
    </row>
    <row r="153" spans="1:5">
      <c r="A153" s="9" t="s">
        <v>63</v>
      </c>
      <c r="B153" t="s">
        <v>260</v>
      </c>
      <c r="C153" s="61" t="s">
        <v>363</v>
      </c>
      <c r="D153" s="61">
        <v>39</v>
      </c>
      <c r="E153" s="61">
        <v>33</v>
      </c>
    </row>
    <row r="154" spans="1:5">
      <c r="A154" s="9" t="s">
        <v>63</v>
      </c>
      <c r="B154" t="s">
        <v>261</v>
      </c>
      <c r="D154" s="61">
        <v>2</v>
      </c>
      <c r="E154" s="61">
        <v>0</v>
      </c>
    </row>
    <row r="155" spans="1:5">
      <c r="A155" s="9" t="s">
        <v>63</v>
      </c>
      <c r="B155" t="s">
        <v>364</v>
      </c>
      <c r="C155" s="61" t="s">
        <v>543</v>
      </c>
      <c r="D155" s="61">
        <v>2</v>
      </c>
      <c r="E155" s="61">
        <v>0</v>
      </c>
    </row>
    <row r="156" spans="1:5">
      <c r="A156" s="9" t="s">
        <v>63</v>
      </c>
      <c r="B156" t="s">
        <v>365</v>
      </c>
      <c r="C156" s="61" t="s">
        <v>544</v>
      </c>
      <c r="D156" s="61">
        <v>3</v>
      </c>
      <c r="E156" s="61">
        <v>3</v>
      </c>
    </row>
    <row r="157" spans="1:5">
      <c r="A157" s="9" t="s">
        <v>63</v>
      </c>
      <c r="B157" t="s">
        <v>366</v>
      </c>
      <c r="C157" s="61" t="s">
        <v>545</v>
      </c>
      <c r="D157" s="61">
        <v>1</v>
      </c>
      <c r="E157" s="61">
        <v>0</v>
      </c>
    </row>
    <row r="158" spans="1:5">
      <c r="A158" s="9" t="s">
        <v>255</v>
      </c>
      <c r="B158" t="s">
        <v>367</v>
      </c>
      <c r="C158" s="61">
        <v>2020320040</v>
      </c>
      <c r="D158" s="61">
        <v>3</v>
      </c>
      <c r="E158" s="61">
        <v>3</v>
      </c>
    </row>
    <row r="159" spans="1:5">
      <c r="A159" s="9" t="s">
        <v>255</v>
      </c>
      <c r="B159" t="s">
        <v>368</v>
      </c>
      <c r="C159" s="61">
        <v>2030144131</v>
      </c>
      <c r="D159" s="61">
        <v>3</v>
      </c>
      <c r="E159" s="61">
        <v>0</v>
      </c>
    </row>
    <row r="160" spans="1:5">
      <c r="A160" s="9" t="s">
        <v>255</v>
      </c>
      <c r="B160" t="s">
        <v>368</v>
      </c>
      <c r="C160" s="61">
        <v>2030144131</v>
      </c>
      <c r="D160" s="61">
        <v>3</v>
      </c>
      <c r="E160" s="61">
        <v>0</v>
      </c>
    </row>
    <row r="161" spans="1:5">
      <c r="A161" s="9" t="s">
        <v>255</v>
      </c>
      <c r="B161" t="s">
        <v>369</v>
      </c>
      <c r="C161" s="61">
        <v>2042001152</v>
      </c>
      <c r="D161" s="61">
        <v>1</v>
      </c>
      <c r="E161" s="61">
        <v>0</v>
      </c>
    </row>
    <row r="162" spans="1:5">
      <c r="A162" s="9" t="s">
        <v>255</v>
      </c>
      <c r="B162" t="s">
        <v>370</v>
      </c>
      <c r="C162" s="61">
        <v>2042001154</v>
      </c>
      <c r="D162" s="61">
        <v>1</v>
      </c>
      <c r="E162" s="61">
        <v>0</v>
      </c>
    </row>
    <row r="163" spans="1:5">
      <c r="A163" s="9" t="s">
        <v>255</v>
      </c>
      <c r="B163" t="s">
        <v>371</v>
      </c>
      <c r="C163" s="61" t="s">
        <v>546</v>
      </c>
      <c r="D163" s="61">
        <v>3</v>
      </c>
      <c r="E163" s="61">
        <v>3</v>
      </c>
    </row>
    <row r="164" spans="1:5">
      <c r="A164" s="9" t="s">
        <v>255</v>
      </c>
      <c r="B164" t="s">
        <v>372</v>
      </c>
      <c r="C164" s="61" t="s">
        <v>547</v>
      </c>
      <c r="D164" s="61">
        <v>3</v>
      </c>
      <c r="E164" s="61">
        <v>0</v>
      </c>
    </row>
    <row r="165" spans="1:5">
      <c r="A165" s="9" t="s">
        <v>255</v>
      </c>
      <c r="B165" t="s">
        <v>373</v>
      </c>
      <c r="C165" s="61" t="s">
        <v>548</v>
      </c>
      <c r="D165" s="61">
        <v>3</v>
      </c>
      <c r="E165" s="61">
        <v>0</v>
      </c>
    </row>
    <row r="166" spans="1:5">
      <c r="A166" s="9" t="s">
        <v>255</v>
      </c>
      <c r="B166" t="s">
        <v>374</v>
      </c>
      <c r="C166" s="61" t="s">
        <v>549</v>
      </c>
      <c r="D166" s="61">
        <v>3</v>
      </c>
      <c r="E166" s="61">
        <v>0</v>
      </c>
    </row>
    <row r="167" spans="1:5">
      <c r="A167" s="9" t="s">
        <v>255</v>
      </c>
      <c r="B167" t="s">
        <v>375</v>
      </c>
      <c r="C167" s="61" t="s">
        <v>550</v>
      </c>
      <c r="D167" s="61">
        <v>3</v>
      </c>
      <c r="E167" s="61">
        <v>0</v>
      </c>
    </row>
    <row r="168" spans="1:5">
      <c r="A168" s="9" t="s">
        <v>255</v>
      </c>
      <c r="B168" t="s">
        <v>376</v>
      </c>
      <c r="C168" s="61" t="s">
        <v>551</v>
      </c>
      <c r="D168" s="61">
        <v>3</v>
      </c>
      <c r="E168" s="61">
        <v>0</v>
      </c>
    </row>
    <row r="169" spans="1:5">
      <c r="A169" s="9" t="s">
        <v>255</v>
      </c>
      <c r="B169" t="s">
        <v>377</v>
      </c>
      <c r="C169" s="61" t="s">
        <v>552</v>
      </c>
      <c r="D169" s="61">
        <v>3</v>
      </c>
      <c r="E169" s="61">
        <v>0</v>
      </c>
    </row>
    <row r="170" spans="1:5">
      <c r="A170" s="9" t="s">
        <v>63</v>
      </c>
      <c r="B170" t="s">
        <v>378</v>
      </c>
      <c r="C170" s="61" t="s">
        <v>553</v>
      </c>
      <c r="D170" s="61">
        <v>3</v>
      </c>
      <c r="E170" s="61">
        <v>3</v>
      </c>
    </row>
    <row r="171" spans="1:5">
      <c r="A171" s="9" t="s">
        <v>63</v>
      </c>
      <c r="B171" t="s">
        <v>379</v>
      </c>
      <c r="C171" s="61" t="s">
        <v>554</v>
      </c>
      <c r="D171" s="61">
        <v>12</v>
      </c>
      <c r="E171" s="61">
        <v>12</v>
      </c>
    </row>
    <row r="172" spans="1:5">
      <c r="A172" s="9" t="s">
        <v>63</v>
      </c>
      <c r="B172" t="s">
        <v>380</v>
      </c>
      <c r="C172" s="61" t="s">
        <v>555</v>
      </c>
      <c r="D172" s="61">
        <v>6</v>
      </c>
      <c r="E172" s="61">
        <v>3</v>
      </c>
    </row>
    <row r="173" spans="1:5">
      <c r="A173" s="9" t="s">
        <v>63</v>
      </c>
      <c r="B173" t="s">
        <v>381</v>
      </c>
      <c r="C173" s="61" t="s">
        <v>556</v>
      </c>
      <c r="D173" s="61">
        <v>3</v>
      </c>
      <c r="E173" s="61">
        <v>0</v>
      </c>
    </row>
    <row r="174" spans="1:5">
      <c r="A174" s="9" t="s">
        <v>63</v>
      </c>
      <c r="B174" t="s">
        <v>382</v>
      </c>
      <c r="C174" s="61" t="s">
        <v>557</v>
      </c>
      <c r="D174" s="61">
        <v>12</v>
      </c>
      <c r="E174" s="61">
        <v>0</v>
      </c>
    </row>
    <row r="175" spans="1:5">
      <c r="A175" s="9" t="s">
        <v>63</v>
      </c>
      <c r="B175" t="s">
        <v>383</v>
      </c>
      <c r="C175" s="61" t="s">
        <v>558</v>
      </c>
      <c r="D175" s="61">
        <v>3</v>
      </c>
      <c r="E175" s="61">
        <v>3</v>
      </c>
    </row>
    <row r="176" spans="1:5">
      <c r="A176" s="9" t="s">
        <v>63</v>
      </c>
      <c r="B176" t="s">
        <v>384</v>
      </c>
      <c r="C176" s="61" t="s">
        <v>559</v>
      </c>
      <c r="D176" s="61">
        <v>2</v>
      </c>
      <c r="E176" s="61">
        <v>2</v>
      </c>
    </row>
    <row r="177" spans="1:5">
      <c r="A177" s="9" t="s">
        <v>63</v>
      </c>
      <c r="B177" t="s">
        <v>385</v>
      </c>
      <c r="D177" s="61">
        <v>12</v>
      </c>
      <c r="E177" s="61">
        <v>4</v>
      </c>
    </row>
    <row r="178" spans="1:5">
      <c r="A178" s="9" t="s">
        <v>63</v>
      </c>
      <c r="B178" t="s">
        <v>386</v>
      </c>
      <c r="C178" s="61" t="s">
        <v>560</v>
      </c>
      <c r="D178" s="61">
        <v>3</v>
      </c>
      <c r="E178" s="61">
        <v>3</v>
      </c>
    </row>
    <row r="179" spans="1:5">
      <c r="A179" s="9" t="s">
        <v>63</v>
      </c>
      <c r="B179" t="s">
        <v>387</v>
      </c>
      <c r="C179" s="61">
        <v>2031001090</v>
      </c>
      <c r="D179" s="61">
        <v>6</v>
      </c>
      <c r="E179" s="61">
        <v>0</v>
      </c>
    </row>
    <row r="180" spans="1:5">
      <c r="A180" s="9" t="s">
        <v>63</v>
      </c>
      <c r="B180" t="s">
        <v>388</v>
      </c>
      <c r="C180" s="61" t="s">
        <v>546</v>
      </c>
      <c r="D180" s="61">
        <v>3</v>
      </c>
      <c r="E180" s="61">
        <v>3</v>
      </c>
    </row>
    <row r="181" spans="1:5">
      <c r="A181" s="9" t="s">
        <v>63</v>
      </c>
      <c r="B181" t="s">
        <v>389</v>
      </c>
      <c r="C181" s="61">
        <v>2090715976</v>
      </c>
      <c r="D181" s="61">
        <v>6</v>
      </c>
      <c r="E181" s="61">
        <v>5</v>
      </c>
    </row>
    <row r="182" spans="1:5">
      <c r="A182" s="9" t="s">
        <v>255</v>
      </c>
      <c r="B182" t="s">
        <v>390</v>
      </c>
      <c r="C182" s="61">
        <v>203201700600</v>
      </c>
      <c r="D182" s="61">
        <v>9</v>
      </c>
      <c r="E182" s="61">
        <v>9</v>
      </c>
    </row>
    <row r="183" spans="1:5">
      <c r="A183" s="9" t="s">
        <v>255</v>
      </c>
      <c r="B183" t="s">
        <v>391</v>
      </c>
      <c r="C183" s="61" t="s">
        <v>561</v>
      </c>
      <c r="D183" s="61">
        <v>3</v>
      </c>
      <c r="E183" s="61">
        <v>3</v>
      </c>
    </row>
    <row r="184" spans="1:5">
      <c r="A184" s="9" t="s">
        <v>63</v>
      </c>
      <c r="B184" t="s">
        <v>392</v>
      </c>
      <c r="C184" s="61" t="s">
        <v>562</v>
      </c>
      <c r="D184" s="61">
        <v>12</v>
      </c>
      <c r="E184" s="61">
        <v>3</v>
      </c>
    </row>
    <row r="185" spans="1:5">
      <c r="A185" s="9" t="s">
        <v>63</v>
      </c>
      <c r="B185" t="s">
        <v>393</v>
      </c>
      <c r="C185" s="61">
        <v>203202775700</v>
      </c>
      <c r="D185" s="61">
        <v>100</v>
      </c>
      <c r="E185" s="61">
        <v>45</v>
      </c>
    </row>
    <row r="186" spans="1:5">
      <c r="A186" s="9" t="s">
        <v>63</v>
      </c>
      <c r="B186" t="s">
        <v>394</v>
      </c>
      <c r="C186" s="61">
        <v>203201775700</v>
      </c>
      <c r="D186" s="61">
        <v>200</v>
      </c>
      <c r="E186" s="61">
        <v>186</v>
      </c>
    </row>
    <row r="187" spans="1:5">
      <c r="A187" s="9" t="s">
        <v>63</v>
      </c>
      <c r="B187" t="s">
        <v>395</v>
      </c>
      <c r="C187" s="61">
        <v>2090715976</v>
      </c>
      <c r="D187" s="61">
        <v>6</v>
      </c>
      <c r="E187" s="61">
        <v>2</v>
      </c>
    </row>
    <row r="188" spans="1:5">
      <c r="A188" s="9" t="s">
        <v>63</v>
      </c>
      <c r="B188" t="s">
        <v>396</v>
      </c>
      <c r="C188" s="61">
        <v>2050110002</v>
      </c>
      <c r="D188" s="61">
        <v>2</v>
      </c>
      <c r="E188" s="61">
        <v>1</v>
      </c>
    </row>
    <row r="189" spans="1:5">
      <c r="A189" s="9" t="s">
        <v>63</v>
      </c>
      <c r="B189" t="s">
        <v>397</v>
      </c>
      <c r="C189" s="61" t="s">
        <v>563</v>
      </c>
      <c r="D189" s="61">
        <v>1</v>
      </c>
      <c r="E189" s="61">
        <v>1</v>
      </c>
    </row>
    <row r="190" spans="1:5">
      <c r="A190" s="9" t="s">
        <v>63</v>
      </c>
      <c r="B190" t="s">
        <v>398</v>
      </c>
      <c r="C190" s="61" t="s">
        <v>564</v>
      </c>
      <c r="D190" s="61">
        <v>2</v>
      </c>
      <c r="E190" s="61">
        <v>2</v>
      </c>
    </row>
    <row r="191" spans="1:5">
      <c r="A191" s="9" t="s">
        <v>63</v>
      </c>
      <c r="B191" t="s">
        <v>399</v>
      </c>
      <c r="C191" s="61" t="s">
        <v>565</v>
      </c>
      <c r="D191" s="61">
        <v>1</v>
      </c>
      <c r="E191" s="61">
        <v>1</v>
      </c>
    </row>
    <row r="192" spans="1:5">
      <c r="A192" s="9" t="s">
        <v>63</v>
      </c>
      <c r="B192" t="s">
        <v>400</v>
      </c>
      <c r="C192" s="61" t="s">
        <v>566</v>
      </c>
      <c r="D192" s="61">
        <v>50</v>
      </c>
      <c r="E192" s="61">
        <v>12</v>
      </c>
    </row>
    <row r="193" spans="1:5">
      <c r="A193" s="9" t="s">
        <v>63</v>
      </c>
      <c r="B193" t="s">
        <v>401</v>
      </c>
      <c r="C193" s="61" t="s">
        <v>567</v>
      </c>
      <c r="D193" s="61">
        <v>1</v>
      </c>
      <c r="E193" s="61">
        <v>1</v>
      </c>
    </row>
    <row r="194" spans="1:5">
      <c r="A194" s="9" t="s">
        <v>63</v>
      </c>
      <c r="B194" t="s">
        <v>402</v>
      </c>
      <c r="C194" s="61" t="s">
        <v>568</v>
      </c>
      <c r="D194" s="61">
        <v>4</v>
      </c>
      <c r="E194" s="61">
        <v>0</v>
      </c>
    </row>
    <row r="195" spans="1:5">
      <c r="A195" s="9" t="s">
        <v>63</v>
      </c>
      <c r="B195" t="s">
        <v>403</v>
      </c>
      <c r="C195" s="61" t="s">
        <v>569</v>
      </c>
      <c r="D195" s="61">
        <v>4</v>
      </c>
      <c r="E195" s="61">
        <v>0</v>
      </c>
    </row>
    <row r="196" spans="1:5">
      <c r="A196" s="9" t="s">
        <v>63</v>
      </c>
      <c r="B196" t="s">
        <v>404</v>
      </c>
      <c r="C196" s="61" t="s">
        <v>570</v>
      </c>
      <c r="D196" s="61">
        <v>2</v>
      </c>
      <c r="E196" s="61">
        <v>0</v>
      </c>
    </row>
    <row r="197" spans="1:5">
      <c r="A197" s="9" t="s">
        <v>63</v>
      </c>
      <c r="B197" t="s">
        <v>405</v>
      </c>
      <c r="C197" s="61" t="s">
        <v>571</v>
      </c>
      <c r="D197" s="61">
        <v>1</v>
      </c>
      <c r="E197" s="61">
        <v>1</v>
      </c>
    </row>
    <row r="198" spans="1:5">
      <c r="A198" s="9" t="s">
        <v>63</v>
      </c>
      <c r="B198" t="s">
        <v>406</v>
      </c>
      <c r="D198" s="61">
        <v>3</v>
      </c>
      <c r="E198" s="61">
        <v>0</v>
      </c>
    </row>
    <row r="199" spans="1:5">
      <c r="A199" s="9" t="s">
        <v>63</v>
      </c>
      <c r="B199" t="s">
        <v>407</v>
      </c>
      <c r="D199" s="61">
        <v>18</v>
      </c>
      <c r="E199" s="61">
        <v>0</v>
      </c>
    </row>
    <row r="200" spans="1:5">
      <c r="A200" s="9" t="s">
        <v>63</v>
      </c>
      <c r="B200" t="s">
        <v>408</v>
      </c>
      <c r="D200" s="61">
        <v>6</v>
      </c>
      <c r="E200" s="61">
        <v>0</v>
      </c>
    </row>
    <row r="201" spans="1:5">
      <c r="A201" s="9" t="s">
        <v>63</v>
      </c>
      <c r="B201" t="s">
        <v>400</v>
      </c>
      <c r="C201" s="61">
        <v>2090715001</v>
      </c>
      <c r="D201" s="61">
        <v>6</v>
      </c>
      <c r="E201" s="61">
        <v>2</v>
      </c>
    </row>
    <row r="202" spans="1:5">
      <c r="A202" s="9" t="s">
        <v>255</v>
      </c>
      <c r="B202" t="s">
        <v>410</v>
      </c>
      <c r="C202" s="61" t="s">
        <v>572</v>
      </c>
      <c r="D202" s="61">
        <v>1</v>
      </c>
      <c r="E202" s="61">
        <v>1</v>
      </c>
    </row>
    <row r="203" spans="1:5">
      <c r="A203" s="9" t="s">
        <v>63</v>
      </c>
      <c r="B203" t="s">
        <v>411</v>
      </c>
      <c r="C203" s="61">
        <v>203131127139</v>
      </c>
      <c r="D203" s="61">
        <v>3</v>
      </c>
      <c r="E203" s="61">
        <v>3</v>
      </c>
    </row>
    <row r="204" spans="1:5">
      <c r="A204" s="9" t="s">
        <v>63</v>
      </c>
      <c r="B204" t="s">
        <v>413</v>
      </c>
      <c r="C204" s="61" t="s">
        <v>573</v>
      </c>
      <c r="D204" s="61">
        <v>24</v>
      </c>
      <c r="E204" s="61">
        <v>12</v>
      </c>
    </row>
    <row r="205" spans="1:5">
      <c r="A205" s="9" t="s">
        <v>63</v>
      </c>
      <c r="B205" t="s">
        <v>387</v>
      </c>
      <c r="C205" s="61">
        <v>2031001090</v>
      </c>
      <c r="D205" s="61">
        <v>12</v>
      </c>
      <c r="E205" s="61">
        <v>12</v>
      </c>
    </row>
    <row r="206" spans="1:5">
      <c r="A206" s="9" t="s">
        <v>63</v>
      </c>
      <c r="B206" t="s">
        <v>414</v>
      </c>
      <c r="C206" s="61">
        <v>203201500450</v>
      </c>
      <c r="D206" s="61">
        <v>20</v>
      </c>
      <c r="E206" s="61">
        <v>0</v>
      </c>
    </row>
    <row r="207" spans="1:5">
      <c r="A207" s="9" t="s">
        <v>63</v>
      </c>
      <c r="B207" t="s">
        <v>416</v>
      </c>
      <c r="C207" s="61" t="s">
        <v>566</v>
      </c>
      <c r="D207" s="61">
        <v>50</v>
      </c>
      <c r="E207" s="61">
        <v>6</v>
      </c>
    </row>
    <row r="208" spans="1:5">
      <c r="A208" s="9" t="s">
        <v>63</v>
      </c>
      <c r="B208" t="s">
        <v>417</v>
      </c>
      <c r="C208" s="61" t="s">
        <v>574</v>
      </c>
      <c r="D208" s="61">
        <v>3</v>
      </c>
      <c r="E208" s="61">
        <v>3</v>
      </c>
    </row>
    <row r="209" spans="1:5">
      <c r="A209" s="9" t="s">
        <v>63</v>
      </c>
      <c r="B209" t="s">
        <v>418</v>
      </c>
      <c r="C209" s="61" t="s">
        <v>1339</v>
      </c>
      <c r="D209" s="61">
        <v>4</v>
      </c>
      <c r="E209" s="61">
        <v>0</v>
      </c>
    </row>
    <row r="210" spans="1:5">
      <c r="A210" s="9" t="s">
        <v>63</v>
      </c>
      <c r="B210" t="s">
        <v>419</v>
      </c>
      <c r="D210" s="61">
        <v>2</v>
      </c>
      <c r="E210" s="61">
        <v>2</v>
      </c>
    </row>
    <row r="211" spans="1:5">
      <c r="A211" s="9" t="s">
        <v>63</v>
      </c>
      <c r="B211" t="s">
        <v>420</v>
      </c>
      <c r="C211" s="61" t="s">
        <v>575</v>
      </c>
      <c r="D211" s="61">
        <v>2</v>
      </c>
      <c r="E211" s="61">
        <v>0</v>
      </c>
    </row>
    <row r="212" spans="1:5">
      <c r="A212" s="9" t="s">
        <v>63</v>
      </c>
      <c r="B212" t="s">
        <v>421</v>
      </c>
      <c r="C212" s="61" t="s">
        <v>576</v>
      </c>
      <c r="D212" s="61">
        <v>5</v>
      </c>
      <c r="E212" s="61">
        <v>3</v>
      </c>
    </row>
    <row r="213" spans="1:5">
      <c r="A213" s="9" t="s">
        <v>63</v>
      </c>
      <c r="B213" t="s">
        <v>422</v>
      </c>
      <c r="C213" s="61">
        <v>1000003</v>
      </c>
      <c r="D213" s="61">
        <v>1</v>
      </c>
      <c r="E213" s="61">
        <v>1</v>
      </c>
    </row>
    <row r="214" spans="1:5">
      <c r="A214" s="9" t="s">
        <v>63</v>
      </c>
      <c r="B214" t="s">
        <v>423</v>
      </c>
      <c r="C214" s="61" t="s">
        <v>577</v>
      </c>
      <c r="D214" s="61">
        <v>1</v>
      </c>
      <c r="E214" s="61">
        <v>1</v>
      </c>
    </row>
    <row r="215" spans="1:5">
      <c r="A215" s="9" t="s">
        <v>63</v>
      </c>
      <c r="B215" t="s">
        <v>424</v>
      </c>
      <c r="C215" s="61" t="s">
        <v>578</v>
      </c>
      <c r="D215" s="61">
        <v>1</v>
      </c>
      <c r="E215" s="61">
        <v>1</v>
      </c>
    </row>
    <row r="216" spans="1:5">
      <c r="A216" s="9" t="s">
        <v>63</v>
      </c>
      <c r="B216" t="s">
        <v>425</v>
      </c>
      <c r="C216" s="61" t="s">
        <v>579</v>
      </c>
      <c r="D216" s="61">
        <v>1</v>
      </c>
      <c r="E216" s="61">
        <v>1</v>
      </c>
    </row>
    <row r="217" spans="1:5">
      <c r="A217" s="9" t="s">
        <v>63</v>
      </c>
      <c r="B217" t="s">
        <v>426</v>
      </c>
      <c r="C217" s="61" t="s">
        <v>580</v>
      </c>
      <c r="D217" s="61">
        <v>1</v>
      </c>
      <c r="E217" s="61">
        <v>1</v>
      </c>
    </row>
    <row r="218" spans="1:5">
      <c r="A218" s="9" t="s">
        <v>63</v>
      </c>
      <c r="B218" t="s">
        <v>427</v>
      </c>
      <c r="C218" s="61" t="s">
        <v>581</v>
      </c>
      <c r="D218" s="61">
        <v>1</v>
      </c>
      <c r="E218" s="61">
        <v>1</v>
      </c>
    </row>
    <row r="219" spans="1:5">
      <c r="A219" s="9" t="s">
        <v>63</v>
      </c>
      <c r="B219" t="s">
        <v>428</v>
      </c>
      <c r="C219" s="61" t="s">
        <v>582</v>
      </c>
      <c r="D219" s="61">
        <v>1</v>
      </c>
      <c r="E219" s="61">
        <v>1</v>
      </c>
    </row>
    <row r="220" spans="1:5">
      <c r="A220" s="9" t="s">
        <v>63</v>
      </c>
      <c r="B220" t="s">
        <v>429</v>
      </c>
      <c r="C220" s="61" t="s">
        <v>583</v>
      </c>
      <c r="D220" s="61">
        <v>1</v>
      </c>
      <c r="E220" s="61">
        <v>1</v>
      </c>
    </row>
    <row r="221" spans="1:5">
      <c r="A221" s="9" t="s">
        <v>63</v>
      </c>
      <c r="B221" t="s">
        <v>430</v>
      </c>
      <c r="C221" s="61" t="s">
        <v>584</v>
      </c>
      <c r="D221" s="61">
        <v>1</v>
      </c>
      <c r="E221" s="61">
        <v>1</v>
      </c>
    </row>
    <row r="222" spans="1:5">
      <c r="A222" s="9" t="s">
        <v>63</v>
      </c>
      <c r="B222" t="s">
        <v>431</v>
      </c>
      <c r="C222" s="61" t="s">
        <v>585</v>
      </c>
      <c r="D222" s="61">
        <v>1</v>
      </c>
      <c r="E222" s="61">
        <v>1</v>
      </c>
    </row>
    <row r="223" spans="1:5">
      <c r="A223" s="9" t="s">
        <v>63</v>
      </c>
      <c r="B223" t="s">
        <v>432</v>
      </c>
      <c r="C223" s="61" t="s">
        <v>586</v>
      </c>
      <c r="D223" s="61">
        <v>1</v>
      </c>
      <c r="E223" s="61">
        <v>1</v>
      </c>
    </row>
    <row r="224" spans="1:5">
      <c r="A224" s="9" t="s">
        <v>63</v>
      </c>
      <c r="B224" t="s">
        <v>433</v>
      </c>
      <c r="C224" s="61" t="s">
        <v>587</v>
      </c>
      <c r="D224" s="61">
        <v>50</v>
      </c>
      <c r="E224" s="61">
        <v>19</v>
      </c>
    </row>
    <row r="225" spans="1:5">
      <c r="A225" s="9" t="s">
        <v>63</v>
      </c>
      <c r="B225" t="s">
        <v>434</v>
      </c>
      <c r="C225" s="61" t="s">
        <v>588</v>
      </c>
      <c r="D225" s="61">
        <v>30</v>
      </c>
      <c r="E225" s="61">
        <v>21</v>
      </c>
    </row>
    <row r="226" spans="1:5">
      <c r="A226" s="9" t="s">
        <v>63</v>
      </c>
      <c r="B226" t="s">
        <v>435</v>
      </c>
      <c r="C226" s="61" t="s">
        <v>589</v>
      </c>
      <c r="D226" s="61">
        <v>30</v>
      </c>
      <c r="E226" s="61">
        <v>14</v>
      </c>
    </row>
    <row r="227" spans="1:5">
      <c r="A227" s="9" t="s">
        <v>63</v>
      </c>
      <c r="B227" t="s">
        <v>436</v>
      </c>
      <c r="C227" s="61" t="s">
        <v>590</v>
      </c>
      <c r="D227" s="61">
        <v>50</v>
      </c>
      <c r="E227" s="61">
        <v>15</v>
      </c>
    </row>
    <row r="228" spans="1:5">
      <c r="A228" s="9" t="s">
        <v>63</v>
      </c>
      <c r="B228" t="s">
        <v>437</v>
      </c>
      <c r="C228" s="61" t="s">
        <v>591</v>
      </c>
      <c r="D228" s="61">
        <v>5</v>
      </c>
      <c r="E228" s="61">
        <v>1</v>
      </c>
    </row>
    <row r="229" spans="1:5">
      <c r="A229" s="9" t="s">
        <v>63</v>
      </c>
      <c r="B229" t="s">
        <v>438</v>
      </c>
      <c r="D229" s="61">
        <v>1</v>
      </c>
      <c r="E229" s="61">
        <v>0</v>
      </c>
    </row>
    <row r="230" spans="1:5">
      <c r="A230" s="9" t="s">
        <v>63</v>
      </c>
      <c r="B230" t="s">
        <v>439</v>
      </c>
      <c r="C230" s="61" t="s">
        <v>592</v>
      </c>
      <c r="D230" s="61">
        <v>1</v>
      </c>
      <c r="E230" s="61">
        <v>1</v>
      </c>
    </row>
    <row r="231" spans="1:5">
      <c r="A231" s="9" t="s">
        <v>63</v>
      </c>
      <c r="B231" t="s">
        <v>439</v>
      </c>
      <c r="C231" s="61" t="s">
        <v>593</v>
      </c>
      <c r="D231" s="61">
        <v>1</v>
      </c>
      <c r="E231" s="61">
        <v>1</v>
      </c>
    </row>
    <row r="232" spans="1:5">
      <c r="A232" s="9" t="s">
        <v>63</v>
      </c>
      <c r="B232" t="s">
        <v>439</v>
      </c>
      <c r="C232" s="61" t="s">
        <v>594</v>
      </c>
      <c r="D232" s="61">
        <v>1</v>
      </c>
      <c r="E232" s="61">
        <v>1</v>
      </c>
    </row>
    <row r="233" spans="1:5">
      <c r="A233" s="9" t="s">
        <v>63</v>
      </c>
      <c r="B233" t="s">
        <v>439</v>
      </c>
      <c r="C233" s="61" t="s">
        <v>595</v>
      </c>
      <c r="D233" s="61">
        <v>1</v>
      </c>
      <c r="E233" s="61">
        <v>1</v>
      </c>
    </row>
    <row r="234" spans="1:5">
      <c r="A234" s="9" t="s">
        <v>63</v>
      </c>
      <c r="B234" t="s">
        <v>440</v>
      </c>
      <c r="C234" s="61" t="s">
        <v>596</v>
      </c>
      <c r="D234" s="61">
        <v>3</v>
      </c>
      <c r="E234" s="61">
        <v>0</v>
      </c>
    </row>
    <row r="235" spans="1:5">
      <c r="A235" s="9" t="s">
        <v>63</v>
      </c>
      <c r="B235" t="s">
        <v>441</v>
      </c>
      <c r="C235" s="61" t="s">
        <v>597</v>
      </c>
      <c r="D235" s="61">
        <v>2</v>
      </c>
      <c r="E235" s="61">
        <v>0</v>
      </c>
    </row>
    <row r="236" spans="1:5">
      <c r="A236" s="9" t="s">
        <v>63</v>
      </c>
      <c r="B236" t="s">
        <v>442</v>
      </c>
      <c r="C236" s="61" t="s">
        <v>598</v>
      </c>
      <c r="D236" s="61">
        <v>3</v>
      </c>
      <c r="E236" s="61">
        <v>0</v>
      </c>
    </row>
    <row r="237" spans="1:5">
      <c r="A237" s="9" t="s">
        <v>63</v>
      </c>
      <c r="B237" t="s">
        <v>443</v>
      </c>
      <c r="C237" s="61" t="s">
        <v>599</v>
      </c>
      <c r="D237" s="61">
        <v>3</v>
      </c>
      <c r="E237" s="61">
        <v>2</v>
      </c>
    </row>
    <row r="238" spans="1:5">
      <c r="A238" s="9" t="s">
        <v>63</v>
      </c>
      <c r="B238" t="s">
        <v>444</v>
      </c>
      <c r="C238" s="61" t="s">
        <v>600</v>
      </c>
      <c r="D238" s="61">
        <v>1</v>
      </c>
      <c r="E238" s="61">
        <v>0</v>
      </c>
    </row>
    <row r="239" spans="1:5">
      <c r="A239" s="9" t="s">
        <v>63</v>
      </c>
      <c r="B239" t="s">
        <v>445</v>
      </c>
      <c r="C239" s="61" t="s">
        <v>601</v>
      </c>
      <c r="D239" s="61">
        <v>2</v>
      </c>
      <c r="E239" s="61">
        <v>0</v>
      </c>
    </row>
    <row r="240" spans="1:5">
      <c r="A240" s="9" t="s">
        <v>63</v>
      </c>
      <c r="B240" t="s">
        <v>446</v>
      </c>
      <c r="C240" s="61">
        <v>641102182</v>
      </c>
      <c r="D240" s="61">
        <v>1</v>
      </c>
      <c r="E240" s="61">
        <v>1</v>
      </c>
    </row>
    <row r="241" spans="1:5">
      <c r="A241" s="9" t="s">
        <v>63</v>
      </c>
      <c r="B241" t="s">
        <v>447</v>
      </c>
      <c r="C241" s="61">
        <v>641103312</v>
      </c>
      <c r="D241" s="61">
        <v>1</v>
      </c>
      <c r="E241" s="61">
        <v>1</v>
      </c>
    </row>
    <row r="242" spans="1:5">
      <c r="A242" s="9" t="s">
        <v>63</v>
      </c>
      <c r="B242" t="s">
        <v>1340</v>
      </c>
      <c r="C242" s="61">
        <v>641103338</v>
      </c>
      <c r="D242" s="61">
        <v>1</v>
      </c>
      <c r="E242" s="61">
        <v>1</v>
      </c>
    </row>
    <row r="243" spans="1:5">
      <c r="A243" s="9" t="s">
        <v>63</v>
      </c>
      <c r="B243" t="s">
        <v>448</v>
      </c>
      <c r="C243" s="61">
        <v>641217005</v>
      </c>
      <c r="D243" s="61">
        <v>1</v>
      </c>
      <c r="E243" s="61">
        <v>1</v>
      </c>
    </row>
    <row r="244" spans="1:5">
      <c r="A244" s="9" t="s">
        <v>63</v>
      </c>
      <c r="B244" t="s">
        <v>449</v>
      </c>
      <c r="C244" s="61">
        <v>641217831</v>
      </c>
      <c r="D244" s="61">
        <v>1</v>
      </c>
      <c r="E244" s="61">
        <v>1</v>
      </c>
    </row>
    <row r="245" spans="1:5">
      <c r="A245" s="9" t="s">
        <v>63</v>
      </c>
      <c r="B245" t="s">
        <v>450</v>
      </c>
      <c r="C245" s="61">
        <v>646490557</v>
      </c>
      <c r="D245" s="61">
        <v>1</v>
      </c>
      <c r="E245" s="61">
        <v>1</v>
      </c>
    </row>
    <row r="246" spans="1:5">
      <c r="A246" s="9" t="s">
        <v>63</v>
      </c>
      <c r="B246" t="s">
        <v>451</v>
      </c>
      <c r="C246" s="61" t="s">
        <v>602</v>
      </c>
      <c r="D246" s="61">
        <v>1</v>
      </c>
      <c r="E246" s="61">
        <v>1</v>
      </c>
    </row>
    <row r="247" spans="1:5">
      <c r="A247" s="9" t="s">
        <v>63</v>
      </c>
      <c r="B247" t="s">
        <v>415</v>
      </c>
      <c r="D247" s="61">
        <v>10</v>
      </c>
      <c r="E247" s="61">
        <v>0</v>
      </c>
    </row>
    <row r="248" spans="1:5">
      <c r="A248" s="9" t="s">
        <v>63</v>
      </c>
      <c r="B248" t="s">
        <v>453</v>
      </c>
      <c r="C248" s="61" t="s">
        <v>603</v>
      </c>
      <c r="D248" s="61">
        <v>3</v>
      </c>
      <c r="E248" s="61">
        <v>0</v>
      </c>
    </row>
    <row r="249" spans="1:5">
      <c r="A249" s="9" t="s">
        <v>63</v>
      </c>
      <c r="B249" t="s">
        <v>454</v>
      </c>
      <c r="C249" s="61" t="s">
        <v>604</v>
      </c>
      <c r="D249" s="61">
        <v>6</v>
      </c>
      <c r="E249" s="61">
        <v>6</v>
      </c>
    </row>
    <row r="250" spans="1:5">
      <c r="A250" s="9" t="s">
        <v>63</v>
      </c>
      <c r="B250" t="s">
        <v>455</v>
      </c>
      <c r="C250" s="61" t="s">
        <v>605</v>
      </c>
      <c r="D250" s="61">
        <v>4</v>
      </c>
      <c r="E250" s="61">
        <v>0</v>
      </c>
    </row>
    <row r="251" spans="1:5">
      <c r="A251" s="9" t="s">
        <v>63</v>
      </c>
      <c r="B251" t="s">
        <v>456</v>
      </c>
      <c r="C251" s="61" t="s">
        <v>606</v>
      </c>
      <c r="D251" s="61">
        <v>3</v>
      </c>
      <c r="E251" s="61">
        <v>0</v>
      </c>
    </row>
    <row r="252" spans="1:5">
      <c r="A252" s="9" t="s">
        <v>63</v>
      </c>
      <c r="B252" t="s">
        <v>457</v>
      </c>
      <c r="C252" s="61">
        <v>287227700</v>
      </c>
      <c r="D252" s="61">
        <v>1</v>
      </c>
      <c r="E252" s="61">
        <v>1</v>
      </c>
    </row>
    <row r="253" spans="1:5">
      <c r="A253" s="9" t="s">
        <v>63</v>
      </c>
      <c r="B253" t="s">
        <v>458</v>
      </c>
      <c r="C253" s="61">
        <v>287227900</v>
      </c>
      <c r="D253" s="61">
        <v>1</v>
      </c>
      <c r="E253" s="61">
        <v>1</v>
      </c>
    </row>
    <row r="254" spans="1:5">
      <c r="A254" s="9" t="s">
        <v>63</v>
      </c>
      <c r="B254" t="s">
        <v>459</v>
      </c>
      <c r="C254" s="61">
        <v>308518500</v>
      </c>
      <c r="D254" s="61">
        <v>1</v>
      </c>
      <c r="E254" s="61">
        <v>1</v>
      </c>
    </row>
    <row r="255" spans="1:5">
      <c r="A255" s="9" t="s">
        <v>63</v>
      </c>
      <c r="B255" t="s">
        <v>460</v>
      </c>
      <c r="C255" s="61">
        <v>309029700</v>
      </c>
      <c r="D255" s="61">
        <v>1</v>
      </c>
      <c r="E255" s="61">
        <v>1</v>
      </c>
    </row>
    <row r="256" spans="1:5">
      <c r="A256" s="9" t="s">
        <v>63</v>
      </c>
      <c r="B256" t="s">
        <v>461</v>
      </c>
      <c r="C256" s="61">
        <v>340856200</v>
      </c>
      <c r="D256" s="61">
        <v>1</v>
      </c>
      <c r="E256" s="61">
        <v>1</v>
      </c>
    </row>
    <row r="257" spans="1:5">
      <c r="A257" s="9" t="s">
        <v>63</v>
      </c>
      <c r="B257" t="s">
        <v>462</v>
      </c>
      <c r="C257" s="61">
        <v>340860000</v>
      </c>
      <c r="D257" s="61">
        <v>1</v>
      </c>
      <c r="E257" s="61">
        <v>1</v>
      </c>
    </row>
    <row r="258" spans="1:5">
      <c r="A258" s="9" t="s">
        <v>63</v>
      </c>
      <c r="B258" t="s">
        <v>463</v>
      </c>
      <c r="C258" s="61">
        <v>340860200</v>
      </c>
      <c r="D258" s="61">
        <v>1</v>
      </c>
      <c r="E258" s="61">
        <v>1</v>
      </c>
    </row>
    <row r="259" spans="1:5">
      <c r="A259" s="9" t="s">
        <v>63</v>
      </c>
      <c r="B259" t="s">
        <v>464</v>
      </c>
      <c r="C259" s="61">
        <v>363466400</v>
      </c>
      <c r="D259" s="61">
        <v>6</v>
      </c>
      <c r="E259" s="61">
        <v>0</v>
      </c>
    </row>
    <row r="260" spans="1:5">
      <c r="A260" s="9" t="s">
        <v>63</v>
      </c>
      <c r="B260" t="s">
        <v>465</v>
      </c>
      <c r="C260" s="61">
        <v>380470300</v>
      </c>
      <c r="D260" s="61">
        <v>2</v>
      </c>
      <c r="E260" s="61">
        <v>1</v>
      </c>
    </row>
    <row r="261" spans="1:5">
      <c r="A261" s="9" t="s">
        <v>63</v>
      </c>
      <c r="B261" t="s">
        <v>466</v>
      </c>
      <c r="C261" s="61">
        <v>380470500</v>
      </c>
      <c r="D261" s="61">
        <v>1</v>
      </c>
      <c r="E261" s="61">
        <v>1</v>
      </c>
    </row>
    <row r="262" spans="1:5">
      <c r="A262" s="9" t="s">
        <v>63</v>
      </c>
      <c r="B262" t="s">
        <v>467</v>
      </c>
      <c r="C262" s="61">
        <v>386531200</v>
      </c>
      <c r="D262" s="61">
        <v>1</v>
      </c>
      <c r="E262" s="61">
        <v>1</v>
      </c>
    </row>
    <row r="263" spans="1:5">
      <c r="A263" s="9" t="s">
        <v>63</v>
      </c>
      <c r="B263" t="s">
        <v>468</v>
      </c>
      <c r="C263" s="61">
        <v>495490500</v>
      </c>
      <c r="D263" s="61">
        <v>1</v>
      </c>
      <c r="E263" s="61">
        <v>1</v>
      </c>
    </row>
    <row r="264" spans="1:5">
      <c r="A264" s="9" t="s">
        <v>63</v>
      </c>
      <c r="B264" t="s">
        <v>469</v>
      </c>
      <c r="C264" s="61">
        <v>76074</v>
      </c>
      <c r="D264" s="61">
        <v>1</v>
      </c>
      <c r="E264" s="61">
        <v>1</v>
      </c>
    </row>
    <row r="265" spans="1:5">
      <c r="A265" s="9" t="s">
        <v>63</v>
      </c>
      <c r="B265" t="s">
        <v>470</v>
      </c>
      <c r="C265" s="61">
        <v>4928568</v>
      </c>
      <c r="D265" s="61">
        <v>1</v>
      </c>
      <c r="E265" s="61">
        <v>1</v>
      </c>
    </row>
    <row r="266" spans="1:5">
      <c r="A266" s="9" t="s">
        <v>63</v>
      </c>
      <c r="B266" t="s">
        <v>471</v>
      </c>
      <c r="C266" s="61">
        <v>601102494</v>
      </c>
      <c r="D266" s="61">
        <v>1</v>
      </c>
      <c r="E266" s="61">
        <v>1</v>
      </c>
    </row>
    <row r="267" spans="1:5">
      <c r="A267" s="9" t="s">
        <v>63</v>
      </c>
      <c r="B267" t="s">
        <v>472</v>
      </c>
      <c r="C267" s="61" t="s">
        <v>607</v>
      </c>
      <c r="D267" s="61">
        <v>1</v>
      </c>
      <c r="E267" s="61">
        <v>1</v>
      </c>
    </row>
    <row r="268" spans="1:5">
      <c r="A268" s="9" t="s">
        <v>63</v>
      </c>
      <c r="B268" t="s">
        <v>473</v>
      </c>
      <c r="C268" s="61" t="s">
        <v>608</v>
      </c>
      <c r="D268" s="61">
        <v>1</v>
      </c>
      <c r="E268" s="61">
        <v>1</v>
      </c>
    </row>
    <row r="269" spans="1:5">
      <c r="A269" s="9" t="s">
        <v>63</v>
      </c>
      <c r="B269" t="s">
        <v>474</v>
      </c>
      <c r="C269" s="61" t="s">
        <v>609</v>
      </c>
      <c r="D269" s="61">
        <v>1</v>
      </c>
      <c r="E269" s="61">
        <v>1</v>
      </c>
    </row>
    <row r="270" spans="1:5">
      <c r="A270" s="9" t="s">
        <v>63</v>
      </c>
      <c r="B270" t="s">
        <v>475</v>
      </c>
      <c r="C270" s="61" t="s">
        <v>610</v>
      </c>
      <c r="D270" s="61">
        <v>1</v>
      </c>
      <c r="E270" s="61">
        <v>1</v>
      </c>
    </row>
    <row r="271" spans="1:5">
      <c r="A271" s="9" t="s">
        <v>63</v>
      </c>
      <c r="B271" t="s">
        <v>476</v>
      </c>
      <c r="C271" s="61" t="s">
        <v>611</v>
      </c>
      <c r="D271" s="61">
        <v>1</v>
      </c>
      <c r="E271" s="61">
        <v>1</v>
      </c>
    </row>
    <row r="272" spans="1:5">
      <c r="A272" s="9" t="s">
        <v>63</v>
      </c>
      <c r="B272" t="s">
        <v>477</v>
      </c>
      <c r="C272" s="61" t="s">
        <v>612</v>
      </c>
      <c r="D272" s="61">
        <v>1</v>
      </c>
      <c r="E272" s="61">
        <v>1</v>
      </c>
    </row>
    <row r="273" spans="1:5">
      <c r="A273" s="9" t="s">
        <v>63</v>
      </c>
      <c r="B273" t="s">
        <v>478</v>
      </c>
      <c r="C273" s="61" t="s">
        <v>613</v>
      </c>
      <c r="D273" s="61">
        <v>4</v>
      </c>
      <c r="E273" s="61">
        <v>4</v>
      </c>
    </row>
    <row r="274" spans="1:5">
      <c r="A274" s="9" t="s">
        <v>63</v>
      </c>
      <c r="B274" t="s">
        <v>479</v>
      </c>
      <c r="D274" s="61">
        <v>5</v>
      </c>
      <c r="E274" s="61">
        <v>0</v>
      </c>
    </row>
    <row r="275" spans="1:5">
      <c r="A275" s="9" t="s">
        <v>63</v>
      </c>
      <c r="B275" t="s">
        <v>480</v>
      </c>
      <c r="C275" s="61">
        <v>11836</v>
      </c>
      <c r="D275" s="61">
        <v>4</v>
      </c>
      <c r="E275" s="61">
        <v>3</v>
      </c>
    </row>
    <row r="276" spans="1:5">
      <c r="A276" s="9" t="s">
        <v>63</v>
      </c>
      <c r="B276" t="s">
        <v>481</v>
      </c>
      <c r="C276" s="61">
        <v>11837</v>
      </c>
      <c r="D276" s="61">
        <v>4</v>
      </c>
      <c r="E276" s="61">
        <v>3</v>
      </c>
    </row>
    <row r="277" spans="1:5">
      <c r="A277" s="9" t="s">
        <v>63</v>
      </c>
      <c r="B277" t="s">
        <v>482</v>
      </c>
      <c r="C277" s="61" t="s">
        <v>614</v>
      </c>
      <c r="D277" s="61">
        <v>1</v>
      </c>
      <c r="E277" s="61">
        <v>1</v>
      </c>
    </row>
    <row r="278" spans="1:5">
      <c r="A278" s="9" t="s">
        <v>63</v>
      </c>
      <c r="B278" t="s">
        <v>483</v>
      </c>
      <c r="C278" s="61" t="s">
        <v>615</v>
      </c>
      <c r="D278" s="61">
        <v>1</v>
      </c>
      <c r="E278" s="61">
        <v>1</v>
      </c>
    </row>
    <row r="279" spans="1:5">
      <c r="A279" s="9" t="s">
        <v>63</v>
      </c>
      <c r="B279" t="s">
        <v>485</v>
      </c>
      <c r="C279" s="61" t="s">
        <v>616</v>
      </c>
      <c r="D279" s="61">
        <v>4</v>
      </c>
      <c r="E279" s="61">
        <v>0</v>
      </c>
    </row>
    <row r="280" spans="1:5">
      <c r="A280" s="9" t="s">
        <v>63</v>
      </c>
      <c r="B280" t="s">
        <v>486</v>
      </c>
      <c r="C280" s="61" t="s">
        <v>617</v>
      </c>
      <c r="D280" s="61">
        <v>10</v>
      </c>
      <c r="E280" s="61">
        <v>7</v>
      </c>
    </row>
    <row r="281" spans="1:5">
      <c r="A281" s="9" t="s">
        <v>63</v>
      </c>
      <c r="B281" t="s">
        <v>487</v>
      </c>
      <c r="D281" s="61">
        <v>2</v>
      </c>
      <c r="E281" s="61">
        <v>0</v>
      </c>
    </row>
    <row r="282" spans="1:5">
      <c r="A282" s="9" t="s">
        <v>63</v>
      </c>
      <c r="B282" t="s">
        <v>488</v>
      </c>
      <c r="D282" s="61">
        <v>6</v>
      </c>
      <c r="E282" s="61">
        <v>0</v>
      </c>
    </row>
    <row r="283" spans="1:5">
      <c r="A283" s="9" t="s">
        <v>63</v>
      </c>
      <c r="B283" t="s">
        <v>489</v>
      </c>
      <c r="C283" s="61" t="s">
        <v>618</v>
      </c>
      <c r="D283" s="61">
        <v>3</v>
      </c>
      <c r="E283" s="61">
        <v>0</v>
      </c>
    </row>
    <row r="284" spans="1:5">
      <c r="A284" s="9" t="s">
        <v>63</v>
      </c>
      <c r="B284" t="s">
        <v>490</v>
      </c>
      <c r="C284" s="61" t="s">
        <v>619</v>
      </c>
      <c r="D284" s="61">
        <v>3</v>
      </c>
      <c r="E284" s="61">
        <v>0</v>
      </c>
    </row>
    <row r="285" spans="1:5">
      <c r="A285" s="9" t="s">
        <v>63</v>
      </c>
      <c r="B285" t="s">
        <v>491</v>
      </c>
      <c r="C285" s="61" t="s">
        <v>620</v>
      </c>
      <c r="D285" s="61">
        <v>1</v>
      </c>
      <c r="E285" s="61">
        <v>0</v>
      </c>
    </row>
    <row r="286" spans="1:5">
      <c r="A286" s="9" t="s">
        <v>63</v>
      </c>
      <c r="B286" t="s">
        <v>492</v>
      </c>
      <c r="C286" s="61" t="s">
        <v>621</v>
      </c>
      <c r="D286" s="61">
        <v>2</v>
      </c>
      <c r="E286" s="61">
        <v>2</v>
      </c>
    </row>
    <row r="287" spans="1:5">
      <c r="A287" s="9" t="s">
        <v>63</v>
      </c>
      <c r="B287" t="s">
        <v>493</v>
      </c>
      <c r="C287" s="61" t="s">
        <v>622</v>
      </c>
      <c r="D287" s="61">
        <v>2</v>
      </c>
      <c r="E287" s="61">
        <v>2</v>
      </c>
    </row>
    <row r="288" spans="1:5">
      <c r="A288" s="9" t="s">
        <v>63</v>
      </c>
      <c r="B288" t="s">
        <v>494</v>
      </c>
      <c r="D288" s="61">
        <v>2</v>
      </c>
      <c r="E288" s="61">
        <v>2</v>
      </c>
    </row>
    <row r="289" spans="1:5">
      <c r="A289" s="9" t="s">
        <v>63</v>
      </c>
      <c r="B289" t="s">
        <v>495</v>
      </c>
      <c r="D289" s="61">
        <v>1</v>
      </c>
      <c r="E289" s="61">
        <v>0</v>
      </c>
    </row>
    <row r="290" spans="1:5">
      <c r="A290" s="9" t="s">
        <v>63</v>
      </c>
      <c r="B290" t="s">
        <v>496</v>
      </c>
      <c r="C290" s="61" t="s">
        <v>623</v>
      </c>
      <c r="D290" s="61">
        <v>3</v>
      </c>
      <c r="E290" s="61">
        <v>3</v>
      </c>
    </row>
    <row r="291" spans="1:5">
      <c r="A291" s="9" t="s">
        <v>63</v>
      </c>
      <c r="B291" t="s">
        <v>497</v>
      </c>
      <c r="C291" s="61" t="s">
        <v>624</v>
      </c>
      <c r="D291" s="61">
        <v>2</v>
      </c>
      <c r="E291" s="61">
        <v>2</v>
      </c>
    </row>
    <row r="292" spans="1:5">
      <c r="A292" s="9" t="s">
        <v>63</v>
      </c>
      <c r="B292" t="s">
        <v>498</v>
      </c>
      <c r="C292" s="61" t="s">
        <v>625</v>
      </c>
      <c r="D292" s="61">
        <v>3</v>
      </c>
      <c r="E292" s="61">
        <v>0</v>
      </c>
    </row>
    <row r="293" spans="1:5">
      <c r="A293" s="9" t="s">
        <v>63</v>
      </c>
      <c r="B293" t="s">
        <v>499</v>
      </c>
      <c r="C293" s="61" t="s">
        <v>626</v>
      </c>
      <c r="D293" s="61">
        <v>2</v>
      </c>
      <c r="E293" s="61">
        <v>1</v>
      </c>
    </row>
    <row r="294" spans="1:5">
      <c r="A294" s="9" t="s">
        <v>63</v>
      </c>
      <c r="B294" t="s">
        <v>500</v>
      </c>
      <c r="C294" s="61" t="s">
        <v>627</v>
      </c>
      <c r="D294" s="61">
        <v>2</v>
      </c>
      <c r="E294" s="61">
        <v>1</v>
      </c>
    </row>
    <row r="295" spans="1:5">
      <c r="A295" s="9" t="s">
        <v>63</v>
      </c>
      <c r="B295" t="s">
        <v>501</v>
      </c>
      <c r="C295" s="61" t="s">
        <v>628</v>
      </c>
      <c r="D295" s="61">
        <v>1</v>
      </c>
      <c r="E295" s="61">
        <v>1</v>
      </c>
    </row>
    <row r="296" spans="1:5">
      <c r="A296" s="9" t="s">
        <v>63</v>
      </c>
      <c r="B296" t="s">
        <v>502</v>
      </c>
      <c r="C296" s="61" t="s">
        <v>629</v>
      </c>
      <c r="D296" s="61">
        <v>2</v>
      </c>
      <c r="E296" s="61">
        <v>1</v>
      </c>
    </row>
    <row r="297" spans="1:5">
      <c r="A297" s="9" t="s">
        <v>63</v>
      </c>
      <c r="B297" t="s">
        <v>503</v>
      </c>
      <c r="C297" s="61" t="s">
        <v>630</v>
      </c>
      <c r="D297" s="61">
        <v>2</v>
      </c>
      <c r="E297" s="61">
        <v>2</v>
      </c>
    </row>
    <row r="298" spans="1:5">
      <c r="A298" s="9" t="s">
        <v>63</v>
      </c>
      <c r="B298" t="s">
        <v>504</v>
      </c>
      <c r="C298" s="61" t="s">
        <v>631</v>
      </c>
      <c r="D298" s="61">
        <v>2</v>
      </c>
      <c r="E298" s="61">
        <v>0</v>
      </c>
    </row>
    <row r="299" spans="1:5">
      <c r="A299" s="9" t="s">
        <v>63</v>
      </c>
      <c r="B299" t="s">
        <v>505</v>
      </c>
      <c r="C299" s="61" t="s">
        <v>632</v>
      </c>
      <c r="D299" s="61">
        <v>5</v>
      </c>
      <c r="E299" s="61">
        <v>4</v>
      </c>
    </row>
    <row r="300" spans="1:5">
      <c r="A300" s="9" t="s">
        <v>63</v>
      </c>
      <c r="B300" t="s">
        <v>506</v>
      </c>
      <c r="C300" s="61" t="s">
        <v>633</v>
      </c>
      <c r="D300" s="61">
        <v>3</v>
      </c>
      <c r="E300" s="61">
        <v>3</v>
      </c>
    </row>
    <row r="301" spans="1:5">
      <c r="A301" s="9" t="s">
        <v>63</v>
      </c>
      <c r="B301" t="s">
        <v>507</v>
      </c>
      <c r="C301" s="61" t="s">
        <v>634</v>
      </c>
      <c r="D301" s="61">
        <v>2</v>
      </c>
      <c r="E301" s="61">
        <v>1</v>
      </c>
    </row>
    <row r="302" spans="1:5">
      <c r="A302" s="9" t="s">
        <v>63</v>
      </c>
      <c r="B302" t="s">
        <v>508</v>
      </c>
      <c r="C302" s="61" t="s">
        <v>635</v>
      </c>
      <c r="D302" s="61">
        <v>3</v>
      </c>
      <c r="E302" s="61">
        <v>0</v>
      </c>
    </row>
    <row r="303" spans="1:5">
      <c r="A303" s="9" t="s">
        <v>63</v>
      </c>
      <c r="B303" t="s">
        <v>509</v>
      </c>
      <c r="C303" s="61" t="s">
        <v>637</v>
      </c>
      <c r="D303" s="61">
        <v>2</v>
      </c>
      <c r="E303" s="61">
        <v>0</v>
      </c>
    </row>
    <row r="304" spans="1:5">
      <c r="A304" s="9" t="s">
        <v>63</v>
      </c>
      <c r="B304" t="s">
        <v>510</v>
      </c>
      <c r="C304" s="61" t="s">
        <v>638</v>
      </c>
      <c r="D304" s="61">
        <v>2</v>
      </c>
      <c r="E304" s="61">
        <v>1</v>
      </c>
    </row>
    <row r="305" spans="1:5">
      <c r="A305" s="9" t="s">
        <v>63</v>
      </c>
      <c r="B305" t="s">
        <v>511</v>
      </c>
      <c r="C305" s="61" t="s">
        <v>639</v>
      </c>
      <c r="D305" s="61">
        <v>2</v>
      </c>
      <c r="E305" s="61">
        <v>1</v>
      </c>
    </row>
    <row r="306" spans="1:5">
      <c r="A306" s="9" t="s">
        <v>63</v>
      </c>
      <c r="B306" t="s">
        <v>512</v>
      </c>
      <c r="C306" s="61" t="s">
        <v>640</v>
      </c>
      <c r="D306" s="61">
        <v>2</v>
      </c>
      <c r="E306" s="61">
        <v>0</v>
      </c>
    </row>
    <row r="307" spans="1:5">
      <c r="A307" s="9" t="s">
        <v>63</v>
      </c>
      <c r="B307" t="s">
        <v>512</v>
      </c>
      <c r="C307" s="61" t="s">
        <v>641</v>
      </c>
      <c r="D307" s="61">
        <v>2</v>
      </c>
      <c r="E307" s="61">
        <v>1</v>
      </c>
    </row>
    <row r="308" spans="1:5">
      <c r="A308" s="9" t="s">
        <v>63</v>
      </c>
      <c r="B308" t="s">
        <v>513</v>
      </c>
      <c r="C308" s="61" t="s">
        <v>642</v>
      </c>
      <c r="D308" s="61">
        <v>2</v>
      </c>
      <c r="E308" s="61">
        <v>1</v>
      </c>
    </row>
    <row r="309" spans="1:5">
      <c r="A309" s="9" t="s">
        <v>63</v>
      </c>
      <c r="B309" t="s">
        <v>514</v>
      </c>
      <c r="C309" s="61" t="s">
        <v>643</v>
      </c>
      <c r="D309" s="61">
        <v>2</v>
      </c>
      <c r="E309" s="61">
        <v>1</v>
      </c>
    </row>
    <row r="310" spans="1:5">
      <c r="A310" s="9" t="s">
        <v>63</v>
      </c>
      <c r="B310" t="s">
        <v>515</v>
      </c>
      <c r="C310" s="61" t="s">
        <v>644</v>
      </c>
      <c r="D310" s="61">
        <v>2</v>
      </c>
      <c r="E310" s="61">
        <v>2</v>
      </c>
    </row>
    <row r="311" spans="1:5">
      <c r="A311" s="9" t="s">
        <v>63</v>
      </c>
      <c r="B311" t="s">
        <v>516</v>
      </c>
      <c r="C311" s="61" t="s">
        <v>645</v>
      </c>
      <c r="D311" s="61">
        <v>2</v>
      </c>
      <c r="E311" s="61">
        <v>1</v>
      </c>
    </row>
    <row r="312" spans="1:5">
      <c r="A312" s="9" t="s">
        <v>63</v>
      </c>
      <c r="B312" t="s">
        <v>517</v>
      </c>
      <c r="C312" s="61" t="s">
        <v>646</v>
      </c>
      <c r="D312" s="61">
        <v>2</v>
      </c>
      <c r="E312" s="61">
        <v>0</v>
      </c>
    </row>
    <row r="313" spans="1:5">
      <c r="A313" s="9" t="s">
        <v>63</v>
      </c>
      <c r="B313" t="s">
        <v>518</v>
      </c>
      <c r="C313" s="61" t="s">
        <v>647</v>
      </c>
      <c r="D313" s="61">
        <v>2</v>
      </c>
      <c r="E313" s="61">
        <v>1</v>
      </c>
    </row>
    <row r="314" spans="1:5">
      <c r="A314" s="9" t="s">
        <v>63</v>
      </c>
      <c r="B314" t="s">
        <v>519</v>
      </c>
      <c r="C314" s="61" t="s">
        <v>648</v>
      </c>
      <c r="D314" s="61">
        <v>3</v>
      </c>
      <c r="E314" s="61">
        <v>1</v>
      </c>
    </row>
    <row r="315" spans="1:5">
      <c r="A315" s="9" t="s">
        <v>63</v>
      </c>
      <c r="B315" t="s">
        <v>520</v>
      </c>
      <c r="C315" s="61" t="s">
        <v>649</v>
      </c>
      <c r="D315" s="61">
        <v>2</v>
      </c>
      <c r="E315" s="61">
        <v>1</v>
      </c>
    </row>
    <row r="316" spans="1:5">
      <c r="A316" s="9" t="s">
        <v>63</v>
      </c>
      <c r="B316" t="s">
        <v>521</v>
      </c>
      <c r="C316" s="61" t="s">
        <v>650</v>
      </c>
      <c r="D316" s="61">
        <v>2</v>
      </c>
      <c r="E316" s="61">
        <v>0</v>
      </c>
    </row>
    <row r="317" spans="1:5">
      <c r="A317" s="9" t="s">
        <v>63</v>
      </c>
      <c r="B317" t="s">
        <v>512</v>
      </c>
      <c r="D317" s="61">
        <v>2</v>
      </c>
      <c r="E317" s="61">
        <v>0</v>
      </c>
    </row>
    <row r="318" spans="1:5">
      <c r="A318" s="9" t="s">
        <v>63</v>
      </c>
      <c r="B318" t="s">
        <v>522</v>
      </c>
      <c r="D318" s="61">
        <v>2</v>
      </c>
      <c r="E318" s="61">
        <v>1</v>
      </c>
    </row>
    <row r="319" spans="1:5">
      <c r="A319" s="9" t="s">
        <v>63</v>
      </c>
      <c r="B319" t="s">
        <v>523</v>
      </c>
      <c r="D319" s="61">
        <v>2</v>
      </c>
      <c r="E319" s="61">
        <v>0</v>
      </c>
    </row>
    <row r="320" spans="1:5">
      <c r="A320" s="9" t="s">
        <v>63</v>
      </c>
      <c r="B320" t="s">
        <v>524</v>
      </c>
      <c r="D320" s="61">
        <v>1</v>
      </c>
      <c r="E320" s="61">
        <v>0</v>
      </c>
    </row>
    <row r="321" spans="1:5">
      <c r="A321" s="9" t="s">
        <v>63</v>
      </c>
      <c r="B321" t="s">
        <v>525</v>
      </c>
      <c r="C321" s="61" t="s">
        <v>651</v>
      </c>
      <c r="D321" s="61">
        <v>1</v>
      </c>
      <c r="E321" s="61">
        <v>1</v>
      </c>
    </row>
    <row r="322" spans="1:5">
      <c r="A322" s="9" t="s">
        <v>63</v>
      </c>
      <c r="B322" t="s">
        <v>526</v>
      </c>
      <c r="C322" s="61" t="s">
        <v>652</v>
      </c>
      <c r="D322" s="61">
        <v>3</v>
      </c>
      <c r="E322" s="61">
        <v>2</v>
      </c>
    </row>
    <row r="323" spans="1:5">
      <c r="A323" s="9" t="s">
        <v>63</v>
      </c>
      <c r="B323" t="s">
        <v>527</v>
      </c>
      <c r="C323" s="61" t="s">
        <v>653</v>
      </c>
      <c r="D323" s="61">
        <v>3</v>
      </c>
      <c r="E323" s="61">
        <v>3</v>
      </c>
    </row>
    <row r="324" spans="1:5">
      <c r="A324" s="9" t="s">
        <v>63</v>
      </c>
      <c r="B324" t="s">
        <v>528</v>
      </c>
      <c r="C324" s="61" t="s">
        <v>654</v>
      </c>
      <c r="D324" s="61">
        <v>2</v>
      </c>
      <c r="E324" s="61">
        <v>0</v>
      </c>
    </row>
    <row r="325" spans="1:5">
      <c r="A325" s="9" t="s">
        <v>63</v>
      </c>
      <c r="B325" t="s">
        <v>529</v>
      </c>
      <c r="C325" s="61" t="s">
        <v>655</v>
      </c>
      <c r="D325" s="61">
        <v>2</v>
      </c>
      <c r="E325" s="61">
        <v>0</v>
      </c>
    </row>
    <row r="326" spans="1:5">
      <c r="A326" s="9" t="s">
        <v>63</v>
      </c>
      <c r="B326" t="s">
        <v>528</v>
      </c>
      <c r="C326" s="61" t="s">
        <v>656</v>
      </c>
      <c r="D326" s="61">
        <v>2</v>
      </c>
      <c r="E326" s="61">
        <v>0</v>
      </c>
    </row>
    <row r="327" spans="1:5">
      <c r="A327" s="9" t="s">
        <v>63</v>
      </c>
      <c r="B327" t="s">
        <v>530</v>
      </c>
      <c r="C327" s="61" t="s">
        <v>657</v>
      </c>
      <c r="D327" s="61">
        <v>6</v>
      </c>
      <c r="E327" s="61">
        <v>0</v>
      </c>
    </row>
    <row r="328" spans="1:5">
      <c r="A328" s="9" t="s">
        <v>63</v>
      </c>
      <c r="B328" t="s">
        <v>531</v>
      </c>
      <c r="C328" s="61" t="s">
        <v>658</v>
      </c>
      <c r="D328" s="61">
        <v>2</v>
      </c>
      <c r="E328" s="61">
        <v>0</v>
      </c>
    </row>
    <row r="329" spans="1:5">
      <c r="A329" s="9" t="s">
        <v>63</v>
      </c>
      <c r="B329" t="s">
        <v>253</v>
      </c>
      <c r="C329" s="61" t="s">
        <v>659</v>
      </c>
      <c r="D329" s="61">
        <v>4</v>
      </c>
      <c r="E329" s="61">
        <v>4</v>
      </c>
    </row>
    <row r="330" spans="1:5">
      <c r="A330" s="9" t="s">
        <v>63</v>
      </c>
      <c r="B330" t="s">
        <v>253</v>
      </c>
      <c r="C330" s="61" t="s">
        <v>660</v>
      </c>
      <c r="D330" s="61">
        <v>4</v>
      </c>
      <c r="E330" s="61">
        <v>1</v>
      </c>
    </row>
    <row r="331" spans="1:5">
      <c r="A331" s="9" t="s">
        <v>63</v>
      </c>
      <c r="B331" t="s">
        <v>533</v>
      </c>
      <c r="C331" s="61" t="s">
        <v>661</v>
      </c>
      <c r="D331" s="61">
        <v>4</v>
      </c>
      <c r="E331" s="61">
        <v>1</v>
      </c>
    </row>
    <row r="332" spans="1:5">
      <c r="A332" s="9" t="s">
        <v>63</v>
      </c>
      <c r="B332" t="s">
        <v>533</v>
      </c>
      <c r="C332" s="61" t="s">
        <v>662</v>
      </c>
      <c r="D332" s="61">
        <v>4</v>
      </c>
      <c r="E332" s="61">
        <v>1</v>
      </c>
    </row>
    <row r="333" spans="1:5">
      <c r="A333" s="9" t="s">
        <v>63</v>
      </c>
      <c r="B333" t="s">
        <v>534</v>
      </c>
      <c r="C333" s="61" t="s">
        <v>663</v>
      </c>
      <c r="D333" s="61">
        <v>3</v>
      </c>
      <c r="E333" s="61">
        <v>3</v>
      </c>
    </row>
    <row r="334" spans="1:5">
      <c r="A334" s="9" t="s">
        <v>63</v>
      </c>
      <c r="B334" t="s">
        <v>535</v>
      </c>
      <c r="C334" s="61" t="s">
        <v>664</v>
      </c>
      <c r="D334" s="61">
        <v>2</v>
      </c>
      <c r="E334" s="61">
        <v>2</v>
      </c>
    </row>
    <row r="335" spans="1:5">
      <c r="A335" s="9" t="s">
        <v>63</v>
      </c>
      <c r="B335" t="s">
        <v>536</v>
      </c>
      <c r="C335" s="61" t="s">
        <v>665</v>
      </c>
      <c r="D335" s="61">
        <v>4</v>
      </c>
      <c r="E335" s="61">
        <v>1</v>
      </c>
    </row>
    <row r="336" spans="1:5">
      <c r="A336" s="9" t="s">
        <v>63</v>
      </c>
      <c r="B336" t="s">
        <v>253</v>
      </c>
      <c r="C336" s="61" t="s">
        <v>666</v>
      </c>
      <c r="D336" s="61">
        <v>4</v>
      </c>
      <c r="E336" s="61">
        <v>4</v>
      </c>
    </row>
    <row r="337" spans="1:5">
      <c r="A337" s="9" t="s">
        <v>63</v>
      </c>
      <c r="B337" t="s">
        <v>537</v>
      </c>
      <c r="C337" s="61" t="s">
        <v>667</v>
      </c>
      <c r="D337" s="61">
        <v>1</v>
      </c>
      <c r="E337" s="61">
        <v>1</v>
      </c>
    </row>
    <row r="338" spans="1:5">
      <c r="A338" s="9" t="s">
        <v>63</v>
      </c>
      <c r="B338" t="s">
        <v>538</v>
      </c>
      <c r="C338" s="61" t="s">
        <v>668</v>
      </c>
      <c r="D338" s="61">
        <v>1</v>
      </c>
      <c r="E338" s="61">
        <v>1</v>
      </c>
    </row>
    <row r="339" spans="1:5">
      <c r="A339" s="9" t="s">
        <v>63</v>
      </c>
      <c r="B339" t="s">
        <v>539</v>
      </c>
      <c r="C339" s="61" t="s">
        <v>669</v>
      </c>
      <c r="D339" s="61">
        <v>20</v>
      </c>
      <c r="E339" s="61">
        <v>14</v>
      </c>
    </row>
    <row r="340" spans="1:5">
      <c r="A340" s="9" t="s">
        <v>63</v>
      </c>
      <c r="B340" t="s">
        <v>540</v>
      </c>
      <c r="D340" s="61">
        <v>1</v>
      </c>
      <c r="E340" s="61">
        <v>0</v>
      </c>
    </row>
    <row r="341" spans="1:5">
      <c r="A341" s="9" t="s">
        <v>63</v>
      </c>
      <c r="B341" t="s">
        <v>421</v>
      </c>
      <c r="C341" s="61" t="s">
        <v>670</v>
      </c>
      <c r="D341" s="61">
        <v>3</v>
      </c>
      <c r="E341" s="61">
        <v>1</v>
      </c>
    </row>
    <row r="342" spans="1:5">
      <c r="A342" s="9" t="s">
        <v>63</v>
      </c>
      <c r="B342" t="s">
        <v>541</v>
      </c>
      <c r="C342" s="61" t="s">
        <v>671</v>
      </c>
      <c r="D342" s="61">
        <v>1</v>
      </c>
      <c r="E342" s="61">
        <v>1</v>
      </c>
    </row>
    <row r="343" spans="1:5">
      <c r="A343" s="9" t="s">
        <v>63</v>
      </c>
      <c r="B343" t="s">
        <v>542</v>
      </c>
      <c r="C343" s="61" t="s">
        <v>672</v>
      </c>
      <c r="D343" s="61">
        <v>1</v>
      </c>
      <c r="E343" s="61">
        <v>1</v>
      </c>
    </row>
    <row r="344" spans="1:5">
      <c r="A344" s="9" t="s">
        <v>63</v>
      </c>
      <c r="B344" t="s">
        <v>673</v>
      </c>
      <c r="C344" s="61" t="s">
        <v>674</v>
      </c>
      <c r="D344" s="61">
        <v>2</v>
      </c>
      <c r="E344" s="61">
        <v>2</v>
      </c>
    </row>
    <row r="345" spans="1:5">
      <c r="A345" s="9" t="s">
        <v>63</v>
      </c>
      <c r="B345" t="s">
        <v>675</v>
      </c>
      <c r="C345" s="61" t="s">
        <v>1015</v>
      </c>
      <c r="D345" s="61">
        <v>1</v>
      </c>
      <c r="E345" s="61">
        <v>1</v>
      </c>
    </row>
    <row r="346" spans="1:5">
      <c r="A346" s="9" t="s">
        <v>63</v>
      </c>
      <c r="B346" t="s">
        <v>676</v>
      </c>
      <c r="C346" s="61" t="s">
        <v>1016</v>
      </c>
      <c r="D346" s="61">
        <v>5</v>
      </c>
      <c r="E346" s="61">
        <v>4</v>
      </c>
    </row>
    <row r="347" spans="1:5">
      <c r="A347" s="9" t="s">
        <v>63</v>
      </c>
      <c r="B347" t="s">
        <v>677</v>
      </c>
      <c r="C347" s="61" t="s">
        <v>1017</v>
      </c>
      <c r="D347" s="61">
        <v>2</v>
      </c>
      <c r="E347" s="61">
        <v>2</v>
      </c>
    </row>
    <row r="348" spans="1:5">
      <c r="A348" s="9" t="s">
        <v>63</v>
      </c>
      <c r="B348" t="s">
        <v>678</v>
      </c>
      <c r="C348" s="61" t="s">
        <v>1018</v>
      </c>
      <c r="D348" s="61">
        <v>2</v>
      </c>
      <c r="E348" s="61">
        <v>2</v>
      </c>
    </row>
    <row r="349" spans="1:5">
      <c r="A349" s="9" t="s">
        <v>63</v>
      </c>
      <c r="B349" t="s">
        <v>679</v>
      </c>
      <c r="C349" s="61" t="s">
        <v>1019</v>
      </c>
      <c r="D349" s="61">
        <v>1</v>
      </c>
      <c r="E349" s="61">
        <v>1</v>
      </c>
    </row>
    <row r="350" spans="1:5">
      <c r="A350" s="9" t="s">
        <v>63</v>
      </c>
      <c r="B350" t="s">
        <v>680</v>
      </c>
      <c r="C350" s="61" t="s">
        <v>1020</v>
      </c>
      <c r="D350" s="61">
        <v>2</v>
      </c>
      <c r="E350" s="61">
        <v>2</v>
      </c>
    </row>
    <row r="351" spans="1:5">
      <c r="A351" s="9" t="s">
        <v>63</v>
      </c>
      <c r="B351" t="s">
        <v>681</v>
      </c>
      <c r="C351" s="61" t="s">
        <v>1021</v>
      </c>
      <c r="D351" s="61">
        <v>1</v>
      </c>
      <c r="E351" s="61">
        <v>1</v>
      </c>
    </row>
    <row r="352" spans="1:5">
      <c r="A352" s="9" t="s">
        <v>63</v>
      </c>
      <c r="B352" t="s">
        <v>682</v>
      </c>
      <c r="C352" s="61" t="s">
        <v>1022</v>
      </c>
      <c r="D352" s="61">
        <v>1</v>
      </c>
      <c r="E352" s="61">
        <v>1</v>
      </c>
    </row>
    <row r="353" spans="1:5">
      <c r="A353" s="9" t="s">
        <v>63</v>
      </c>
      <c r="B353" t="s">
        <v>683</v>
      </c>
      <c r="C353" s="61" t="s">
        <v>1023</v>
      </c>
      <c r="D353" s="61">
        <v>2</v>
      </c>
      <c r="E353" s="61">
        <v>0</v>
      </c>
    </row>
    <row r="354" spans="1:5">
      <c r="A354" s="9" t="s">
        <v>63</v>
      </c>
      <c r="B354" t="s">
        <v>684</v>
      </c>
      <c r="C354" s="61" t="s">
        <v>1024</v>
      </c>
      <c r="D354" s="61">
        <v>1</v>
      </c>
      <c r="E354" s="61">
        <v>1</v>
      </c>
    </row>
    <row r="355" spans="1:5">
      <c r="A355" s="9" t="s">
        <v>63</v>
      </c>
      <c r="B355" t="s">
        <v>685</v>
      </c>
      <c r="C355" s="61">
        <v>86306</v>
      </c>
      <c r="D355" s="61">
        <v>2</v>
      </c>
      <c r="E355" s="61">
        <v>0</v>
      </c>
    </row>
    <row r="356" spans="1:5">
      <c r="A356" s="9" t="s">
        <v>63</v>
      </c>
      <c r="B356" t="s">
        <v>686</v>
      </c>
      <c r="C356" s="61" t="s">
        <v>1025</v>
      </c>
      <c r="D356" s="61">
        <v>1</v>
      </c>
      <c r="E356" s="61">
        <v>1</v>
      </c>
    </row>
    <row r="357" spans="1:5">
      <c r="A357" s="9" t="s">
        <v>63</v>
      </c>
      <c r="B357" t="s">
        <v>687</v>
      </c>
      <c r="C357" s="61" t="s">
        <v>1026</v>
      </c>
      <c r="D357" s="61">
        <v>1</v>
      </c>
      <c r="E357" s="61">
        <v>1</v>
      </c>
    </row>
    <row r="358" spans="1:5">
      <c r="A358" s="9" t="s">
        <v>63</v>
      </c>
      <c r="B358" t="s">
        <v>688</v>
      </c>
      <c r="C358" s="61" t="s">
        <v>1027</v>
      </c>
      <c r="D358" s="61">
        <v>1</v>
      </c>
      <c r="E358" s="61">
        <v>0</v>
      </c>
    </row>
    <row r="359" spans="1:5">
      <c r="A359" s="9" t="s">
        <v>63</v>
      </c>
      <c r="B359" t="s">
        <v>689</v>
      </c>
      <c r="C359" s="61" t="s">
        <v>1028</v>
      </c>
      <c r="D359" s="61">
        <v>1</v>
      </c>
      <c r="E359" s="61">
        <v>1</v>
      </c>
    </row>
    <row r="360" spans="1:5">
      <c r="A360" s="9" t="s">
        <v>63</v>
      </c>
      <c r="B360" t="s">
        <v>690</v>
      </c>
      <c r="C360" s="61" t="s">
        <v>1029</v>
      </c>
      <c r="D360" s="61">
        <v>2</v>
      </c>
      <c r="E360" s="61">
        <v>1</v>
      </c>
    </row>
    <row r="361" spans="1:5">
      <c r="A361" s="9" t="s">
        <v>63</v>
      </c>
      <c r="B361" t="s">
        <v>691</v>
      </c>
      <c r="C361" s="61" t="s">
        <v>1030</v>
      </c>
      <c r="D361" s="61">
        <v>1</v>
      </c>
      <c r="E361" s="61">
        <v>1</v>
      </c>
    </row>
    <row r="362" spans="1:5">
      <c r="A362" s="9" t="s">
        <v>63</v>
      </c>
      <c r="B362" t="s">
        <v>692</v>
      </c>
      <c r="C362" s="61" t="s">
        <v>1031</v>
      </c>
      <c r="D362" s="61">
        <v>1</v>
      </c>
      <c r="E362" s="61">
        <v>1</v>
      </c>
    </row>
    <row r="363" spans="1:5">
      <c r="A363" s="9" t="s">
        <v>63</v>
      </c>
      <c r="B363" t="s">
        <v>692</v>
      </c>
      <c r="C363" s="61" t="s">
        <v>1032</v>
      </c>
      <c r="D363" s="61">
        <v>1</v>
      </c>
      <c r="E363" s="61">
        <v>1</v>
      </c>
    </row>
    <row r="364" spans="1:5">
      <c r="A364" s="9" t="s">
        <v>63</v>
      </c>
      <c r="B364" t="s">
        <v>692</v>
      </c>
      <c r="C364" s="61" t="s">
        <v>1033</v>
      </c>
      <c r="D364" s="61">
        <v>1</v>
      </c>
      <c r="E364" s="61">
        <v>1</v>
      </c>
    </row>
    <row r="365" spans="1:5">
      <c r="A365" s="9" t="s">
        <v>63</v>
      </c>
      <c r="B365" t="s">
        <v>692</v>
      </c>
      <c r="C365" s="61" t="s">
        <v>1034</v>
      </c>
      <c r="D365" s="61">
        <v>1</v>
      </c>
      <c r="E365" s="61">
        <v>1</v>
      </c>
    </row>
    <row r="366" spans="1:5">
      <c r="A366" s="9" t="s">
        <v>63</v>
      </c>
      <c r="B366" t="s">
        <v>693</v>
      </c>
      <c r="C366" s="61" t="s">
        <v>1035</v>
      </c>
      <c r="D366" s="61">
        <v>1</v>
      </c>
      <c r="E366" s="61">
        <v>1</v>
      </c>
    </row>
    <row r="367" spans="1:5">
      <c r="A367" s="9" t="s">
        <v>63</v>
      </c>
      <c r="B367" t="s">
        <v>694</v>
      </c>
      <c r="C367" s="61" t="s">
        <v>1036</v>
      </c>
      <c r="D367" s="61">
        <v>1</v>
      </c>
      <c r="E367" s="61">
        <v>1</v>
      </c>
    </row>
    <row r="368" spans="1:5">
      <c r="A368" s="9" t="s">
        <v>63</v>
      </c>
      <c r="B368" t="s">
        <v>695</v>
      </c>
      <c r="C368" s="61" t="s">
        <v>1037</v>
      </c>
      <c r="D368" s="61">
        <v>2</v>
      </c>
      <c r="E368" s="61">
        <v>2</v>
      </c>
    </row>
    <row r="369" spans="1:5">
      <c r="A369" s="9" t="s">
        <v>63</v>
      </c>
      <c r="B369" t="s">
        <v>695</v>
      </c>
      <c r="C369" s="61" t="s">
        <v>1038</v>
      </c>
      <c r="D369" s="61">
        <v>1</v>
      </c>
      <c r="E369" s="61">
        <v>1</v>
      </c>
    </row>
    <row r="370" spans="1:5">
      <c r="A370" s="9" t="s">
        <v>63</v>
      </c>
      <c r="B370" t="s">
        <v>696</v>
      </c>
      <c r="C370" s="61" t="s">
        <v>1039</v>
      </c>
      <c r="D370" s="61">
        <v>1</v>
      </c>
      <c r="E370" s="61">
        <v>1</v>
      </c>
    </row>
    <row r="371" spans="1:5">
      <c r="A371" s="9" t="s">
        <v>63</v>
      </c>
      <c r="B371" t="s">
        <v>695</v>
      </c>
      <c r="C371" s="61" t="s">
        <v>1040</v>
      </c>
      <c r="D371" s="61">
        <v>1</v>
      </c>
      <c r="E371" s="61">
        <v>1</v>
      </c>
    </row>
    <row r="372" spans="1:5">
      <c r="A372" s="9" t="s">
        <v>63</v>
      </c>
      <c r="B372" t="s">
        <v>697</v>
      </c>
      <c r="C372" s="61" t="s">
        <v>1041</v>
      </c>
      <c r="D372" s="61">
        <v>1</v>
      </c>
      <c r="E372" s="61">
        <v>1</v>
      </c>
    </row>
    <row r="373" spans="1:5">
      <c r="A373" s="9" t="s">
        <v>63</v>
      </c>
      <c r="B373" t="s">
        <v>698</v>
      </c>
      <c r="C373" s="61" t="s">
        <v>1042</v>
      </c>
      <c r="D373" s="61">
        <v>1</v>
      </c>
      <c r="E373" s="61">
        <v>1</v>
      </c>
    </row>
    <row r="374" spans="1:5">
      <c r="A374" s="9" t="s">
        <v>63</v>
      </c>
      <c r="B374" t="s">
        <v>699</v>
      </c>
      <c r="C374" s="61" t="s">
        <v>1043</v>
      </c>
      <c r="D374" s="61">
        <v>3</v>
      </c>
      <c r="E374" s="61">
        <v>2</v>
      </c>
    </row>
    <row r="375" spans="1:5">
      <c r="A375" s="9" t="s">
        <v>63</v>
      </c>
      <c r="B375" t="s">
        <v>700</v>
      </c>
      <c r="C375" s="61">
        <v>84133</v>
      </c>
      <c r="D375" s="61">
        <v>4</v>
      </c>
      <c r="E375" s="61">
        <v>4</v>
      </c>
    </row>
    <row r="376" spans="1:5">
      <c r="A376" s="9" t="s">
        <v>63</v>
      </c>
      <c r="B376" t="s">
        <v>701</v>
      </c>
      <c r="C376" s="61">
        <v>86006</v>
      </c>
      <c r="D376" s="61">
        <v>50</v>
      </c>
      <c r="E376" s="61">
        <v>0</v>
      </c>
    </row>
    <row r="377" spans="1:5">
      <c r="A377" s="9" t="s">
        <v>63</v>
      </c>
      <c r="B377" t="s">
        <v>702</v>
      </c>
      <c r="C377" s="61">
        <v>193368</v>
      </c>
      <c r="D377" s="61">
        <v>3</v>
      </c>
      <c r="E377" s="61">
        <v>0</v>
      </c>
    </row>
    <row r="378" spans="1:5">
      <c r="A378" s="9" t="s">
        <v>63</v>
      </c>
      <c r="B378" t="s">
        <v>702</v>
      </c>
      <c r="C378" s="61">
        <v>197484</v>
      </c>
      <c r="D378" s="61">
        <v>3</v>
      </c>
      <c r="E378" s="61">
        <v>0</v>
      </c>
    </row>
    <row r="379" spans="1:5">
      <c r="A379" s="9" t="s">
        <v>63</v>
      </c>
      <c r="B379" t="s">
        <v>703</v>
      </c>
      <c r="C379" s="61">
        <v>225514</v>
      </c>
      <c r="D379" s="61">
        <v>2</v>
      </c>
      <c r="E379" s="61">
        <v>0</v>
      </c>
    </row>
    <row r="380" spans="1:5">
      <c r="A380" s="9" t="s">
        <v>63</v>
      </c>
      <c r="B380" t="s">
        <v>704</v>
      </c>
      <c r="C380" s="61">
        <v>229417</v>
      </c>
      <c r="D380" s="61">
        <v>50</v>
      </c>
      <c r="E380" s="61">
        <v>0</v>
      </c>
    </row>
    <row r="381" spans="1:5">
      <c r="A381" s="9" t="s">
        <v>63</v>
      </c>
      <c r="B381" t="s">
        <v>705</v>
      </c>
      <c r="C381" s="61">
        <v>282757</v>
      </c>
      <c r="D381" s="61">
        <v>6</v>
      </c>
      <c r="E381" s="61">
        <v>3</v>
      </c>
    </row>
    <row r="382" spans="1:5">
      <c r="A382" s="9" t="s">
        <v>63</v>
      </c>
      <c r="B382" t="s">
        <v>706</v>
      </c>
      <c r="C382" s="61">
        <v>282767</v>
      </c>
      <c r="D382" s="61">
        <v>1</v>
      </c>
      <c r="E382" s="61">
        <v>0</v>
      </c>
    </row>
    <row r="383" spans="1:5">
      <c r="A383" s="9" t="s">
        <v>63</v>
      </c>
      <c r="B383" t="s">
        <v>702</v>
      </c>
      <c r="C383" s="61">
        <v>401070</v>
      </c>
      <c r="D383" s="61">
        <v>1</v>
      </c>
      <c r="E383" s="61">
        <v>1</v>
      </c>
    </row>
    <row r="384" spans="1:5">
      <c r="A384" s="9" t="s">
        <v>63</v>
      </c>
      <c r="B384" t="s">
        <v>707</v>
      </c>
      <c r="C384" s="61">
        <v>584892</v>
      </c>
      <c r="D384" s="61">
        <v>1</v>
      </c>
      <c r="E384" s="61">
        <v>0</v>
      </c>
    </row>
    <row r="385" spans="1:5">
      <c r="A385" s="9" t="s">
        <v>63</v>
      </c>
      <c r="B385" t="s">
        <v>708</v>
      </c>
      <c r="C385" s="61">
        <v>7024460</v>
      </c>
      <c r="D385" s="61">
        <v>3</v>
      </c>
      <c r="E385" s="61">
        <v>1</v>
      </c>
    </row>
    <row r="386" spans="1:5">
      <c r="A386" s="9" t="s">
        <v>63</v>
      </c>
      <c r="B386" t="s">
        <v>709</v>
      </c>
      <c r="C386" s="61">
        <v>62701929</v>
      </c>
      <c r="D386" s="61">
        <v>2</v>
      </c>
      <c r="E386" s="61">
        <v>0</v>
      </c>
    </row>
    <row r="387" spans="1:5">
      <c r="A387" s="9" t="s">
        <v>63</v>
      </c>
      <c r="B387" t="s">
        <v>710</v>
      </c>
      <c r="C387" s="61">
        <v>62703869</v>
      </c>
      <c r="D387" s="61">
        <v>1</v>
      </c>
      <c r="E387" s="61">
        <v>0</v>
      </c>
    </row>
    <row r="388" spans="1:5">
      <c r="A388" s="9" t="s">
        <v>63</v>
      </c>
      <c r="B388" t="s">
        <v>711</v>
      </c>
      <c r="C388" s="61" t="s">
        <v>1044</v>
      </c>
      <c r="D388" s="61">
        <v>3</v>
      </c>
      <c r="E388" s="61">
        <v>0</v>
      </c>
    </row>
    <row r="389" spans="1:5">
      <c r="A389" s="9" t="s">
        <v>63</v>
      </c>
      <c r="B389" t="s">
        <v>712</v>
      </c>
      <c r="C389" s="61" t="s">
        <v>1045</v>
      </c>
      <c r="D389" s="61">
        <v>1</v>
      </c>
      <c r="E389" s="61">
        <v>0</v>
      </c>
    </row>
    <row r="390" spans="1:5">
      <c r="A390" s="9" t="s">
        <v>63</v>
      </c>
      <c r="B390" t="s">
        <v>713</v>
      </c>
      <c r="C390" s="61" t="s">
        <v>1046</v>
      </c>
      <c r="D390" s="61">
        <v>1</v>
      </c>
      <c r="E390" s="61">
        <v>0</v>
      </c>
    </row>
    <row r="391" spans="1:5">
      <c r="A391" s="9" t="s">
        <v>63</v>
      </c>
      <c r="B391" t="s">
        <v>714</v>
      </c>
      <c r="C391" s="61" t="s">
        <v>1047</v>
      </c>
      <c r="D391" s="61">
        <v>2</v>
      </c>
      <c r="E391" s="61">
        <v>0</v>
      </c>
    </row>
    <row r="392" spans="1:5">
      <c r="A392" s="9" t="s">
        <v>63</v>
      </c>
      <c r="B392" t="s">
        <v>715</v>
      </c>
      <c r="C392" s="61" t="s">
        <v>1048</v>
      </c>
      <c r="D392" s="61">
        <v>2</v>
      </c>
      <c r="E392" s="61">
        <v>0</v>
      </c>
    </row>
    <row r="393" spans="1:5">
      <c r="A393" s="9" t="s">
        <v>63</v>
      </c>
      <c r="B393" t="s">
        <v>716</v>
      </c>
      <c r="C393" s="61" t="s">
        <v>1049</v>
      </c>
      <c r="D393" s="61">
        <v>2</v>
      </c>
      <c r="E393" s="61">
        <v>0</v>
      </c>
    </row>
    <row r="394" spans="1:5">
      <c r="A394" s="9" t="s">
        <v>63</v>
      </c>
      <c r="B394" t="s">
        <v>717</v>
      </c>
      <c r="C394" s="61" t="s">
        <v>1050</v>
      </c>
      <c r="D394" s="61">
        <v>1</v>
      </c>
      <c r="E394" s="61">
        <v>1</v>
      </c>
    </row>
    <row r="395" spans="1:5">
      <c r="A395" s="9" t="s">
        <v>63</v>
      </c>
      <c r="B395" t="s">
        <v>717</v>
      </c>
      <c r="C395" s="61" t="s">
        <v>1051</v>
      </c>
      <c r="D395" s="61">
        <v>1</v>
      </c>
      <c r="E395" s="61">
        <v>1</v>
      </c>
    </row>
    <row r="396" spans="1:5">
      <c r="A396" s="9" t="s">
        <v>63</v>
      </c>
      <c r="B396" t="s">
        <v>716</v>
      </c>
      <c r="C396" s="61" t="s">
        <v>1052</v>
      </c>
      <c r="D396" s="61">
        <v>2</v>
      </c>
      <c r="E396" s="61">
        <v>0</v>
      </c>
    </row>
    <row r="397" spans="1:5">
      <c r="A397" s="9" t="s">
        <v>63</v>
      </c>
      <c r="B397" t="s">
        <v>713</v>
      </c>
      <c r="C397" s="61" t="s">
        <v>1053</v>
      </c>
      <c r="D397" s="61">
        <v>2</v>
      </c>
      <c r="E397" s="61">
        <v>0</v>
      </c>
    </row>
    <row r="398" spans="1:5">
      <c r="A398" s="9" t="s">
        <v>63</v>
      </c>
      <c r="B398" t="s">
        <v>713</v>
      </c>
      <c r="C398" s="61" t="s">
        <v>1054</v>
      </c>
      <c r="D398" s="61">
        <v>2</v>
      </c>
      <c r="E398" s="61">
        <v>0</v>
      </c>
    </row>
    <row r="399" spans="1:5">
      <c r="A399" s="9" t="s">
        <v>63</v>
      </c>
      <c r="B399" t="s">
        <v>718</v>
      </c>
      <c r="C399" s="61" t="s">
        <v>1055</v>
      </c>
      <c r="D399" s="61">
        <v>2</v>
      </c>
      <c r="E399" s="61">
        <v>1</v>
      </c>
    </row>
    <row r="400" spans="1:5">
      <c r="A400" s="9" t="s">
        <v>63</v>
      </c>
      <c r="B400" t="s">
        <v>719</v>
      </c>
      <c r="C400" s="61" t="s">
        <v>1056</v>
      </c>
      <c r="D400" s="61">
        <v>1</v>
      </c>
      <c r="E400" s="61">
        <v>0</v>
      </c>
    </row>
    <row r="401" spans="1:5">
      <c r="A401" s="9" t="s">
        <v>63</v>
      </c>
      <c r="B401" t="s">
        <v>713</v>
      </c>
      <c r="C401" s="61" t="s">
        <v>1057</v>
      </c>
      <c r="D401" s="61">
        <v>5</v>
      </c>
      <c r="E401" s="61">
        <v>0</v>
      </c>
    </row>
    <row r="402" spans="1:5">
      <c r="A402" s="9" t="s">
        <v>63</v>
      </c>
      <c r="B402" t="s">
        <v>713</v>
      </c>
      <c r="C402" s="61" t="s">
        <v>1058</v>
      </c>
      <c r="D402" s="61">
        <v>5</v>
      </c>
      <c r="E402" s="61">
        <v>0</v>
      </c>
    </row>
    <row r="403" spans="1:5">
      <c r="A403" s="9" t="s">
        <v>63</v>
      </c>
      <c r="B403" t="s">
        <v>720</v>
      </c>
      <c r="C403" s="61" t="s">
        <v>1059</v>
      </c>
      <c r="D403" s="61">
        <v>2</v>
      </c>
      <c r="E403" s="61">
        <v>1</v>
      </c>
    </row>
    <row r="404" spans="1:5">
      <c r="A404" s="9" t="s">
        <v>63</v>
      </c>
      <c r="B404" t="s">
        <v>721</v>
      </c>
      <c r="C404" s="61" t="s">
        <v>1060</v>
      </c>
      <c r="D404" s="61">
        <v>5</v>
      </c>
      <c r="E404" s="61">
        <v>0</v>
      </c>
    </row>
    <row r="405" spans="1:5">
      <c r="A405" s="9" t="s">
        <v>63</v>
      </c>
      <c r="B405" t="s">
        <v>722</v>
      </c>
      <c r="C405" s="61" t="s">
        <v>1061</v>
      </c>
      <c r="D405" s="61">
        <v>2</v>
      </c>
      <c r="E405" s="61">
        <v>0</v>
      </c>
    </row>
    <row r="406" spans="1:5">
      <c r="A406" s="9" t="s">
        <v>63</v>
      </c>
      <c r="B406" t="s">
        <v>723</v>
      </c>
      <c r="C406" s="61" t="s">
        <v>1062</v>
      </c>
      <c r="D406" s="61">
        <v>3</v>
      </c>
      <c r="E406" s="61">
        <v>3</v>
      </c>
    </row>
    <row r="407" spans="1:5">
      <c r="A407" s="9" t="s">
        <v>63</v>
      </c>
      <c r="B407" t="s">
        <v>724</v>
      </c>
      <c r="C407" s="61" t="s">
        <v>1063</v>
      </c>
      <c r="D407" s="61">
        <v>2</v>
      </c>
      <c r="E407" s="61">
        <v>0</v>
      </c>
    </row>
    <row r="408" spans="1:5">
      <c r="A408" s="9" t="s">
        <v>63</v>
      </c>
      <c r="B408" t="s">
        <v>725</v>
      </c>
      <c r="C408" s="61" t="s">
        <v>1064</v>
      </c>
      <c r="D408" s="61">
        <v>2</v>
      </c>
      <c r="E408" s="61">
        <v>2</v>
      </c>
    </row>
    <row r="409" spans="1:5">
      <c r="A409" s="9" t="s">
        <v>63</v>
      </c>
      <c r="B409" t="s">
        <v>726</v>
      </c>
      <c r="C409" s="61" t="s">
        <v>1065</v>
      </c>
      <c r="D409" s="61">
        <v>4</v>
      </c>
      <c r="E409" s="61">
        <v>4</v>
      </c>
    </row>
    <row r="410" spans="1:5">
      <c r="A410" s="9" t="s">
        <v>63</v>
      </c>
      <c r="B410" t="s">
        <v>727</v>
      </c>
      <c r="C410" s="61" t="s">
        <v>1066</v>
      </c>
      <c r="D410" s="61">
        <v>2</v>
      </c>
      <c r="E410" s="61">
        <v>0</v>
      </c>
    </row>
    <row r="411" spans="1:5">
      <c r="A411" s="9" t="s">
        <v>63</v>
      </c>
      <c r="B411" t="s">
        <v>728</v>
      </c>
      <c r="C411" s="61" t="s">
        <v>1067</v>
      </c>
      <c r="D411" s="61">
        <v>5</v>
      </c>
      <c r="E411" s="61">
        <v>0</v>
      </c>
    </row>
    <row r="412" spans="1:5">
      <c r="A412" s="9" t="s">
        <v>63</v>
      </c>
      <c r="B412" t="s">
        <v>705</v>
      </c>
      <c r="C412" s="61" t="s">
        <v>1068</v>
      </c>
      <c r="D412" s="61">
        <v>6</v>
      </c>
      <c r="E412" s="61">
        <v>0</v>
      </c>
    </row>
    <row r="413" spans="1:5">
      <c r="A413" s="9" t="s">
        <v>63</v>
      </c>
      <c r="B413" t="s">
        <v>729</v>
      </c>
      <c r="C413" s="61" t="s">
        <v>1069</v>
      </c>
      <c r="D413" s="61">
        <v>5</v>
      </c>
      <c r="E413" s="61">
        <v>0</v>
      </c>
    </row>
    <row r="414" spans="1:5">
      <c r="A414" s="9" t="s">
        <v>63</v>
      </c>
      <c r="B414" t="s">
        <v>730</v>
      </c>
      <c r="C414" s="61" t="s">
        <v>1070</v>
      </c>
      <c r="D414" s="61">
        <v>12</v>
      </c>
      <c r="E414" s="61">
        <v>6</v>
      </c>
    </row>
    <row r="415" spans="1:5">
      <c r="A415" s="9" t="s">
        <v>63</v>
      </c>
      <c r="B415" t="s">
        <v>731</v>
      </c>
      <c r="C415" s="61" t="s">
        <v>1071</v>
      </c>
      <c r="D415" s="61">
        <v>2</v>
      </c>
      <c r="E415" s="61">
        <v>0</v>
      </c>
    </row>
    <row r="416" spans="1:5">
      <c r="A416" s="9" t="s">
        <v>63</v>
      </c>
      <c r="B416" t="s">
        <v>732</v>
      </c>
      <c r="C416" s="61" t="s">
        <v>1072</v>
      </c>
      <c r="D416" s="61">
        <v>2</v>
      </c>
      <c r="E416" s="61">
        <v>1</v>
      </c>
    </row>
    <row r="417" spans="1:5">
      <c r="A417" s="9" t="s">
        <v>63</v>
      </c>
      <c r="B417" t="s">
        <v>733</v>
      </c>
      <c r="C417" s="61" t="s">
        <v>1073</v>
      </c>
      <c r="D417" s="61">
        <v>2</v>
      </c>
      <c r="E417" s="61">
        <v>2</v>
      </c>
    </row>
    <row r="418" spans="1:5">
      <c r="A418" s="9" t="s">
        <v>63</v>
      </c>
      <c r="B418" t="s">
        <v>713</v>
      </c>
      <c r="C418" s="61" t="s">
        <v>1074</v>
      </c>
      <c r="D418" s="61">
        <v>2</v>
      </c>
      <c r="E418" s="61">
        <v>0</v>
      </c>
    </row>
    <row r="419" spans="1:5">
      <c r="A419" s="9" t="s">
        <v>63</v>
      </c>
      <c r="B419" t="s">
        <v>734</v>
      </c>
      <c r="C419" s="61" t="s">
        <v>1075</v>
      </c>
      <c r="D419" s="61">
        <v>3</v>
      </c>
      <c r="E419" s="61">
        <v>2</v>
      </c>
    </row>
    <row r="420" spans="1:5">
      <c r="A420" s="9" t="s">
        <v>63</v>
      </c>
      <c r="B420" t="s">
        <v>735</v>
      </c>
      <c r="C420" s="61" t="s">
        <v>1076</v>
      </c>
      <c r="D420" s="61">
        <v>2</v>
      </c>
      <c r="E420" s="61">
        <v>0</v>
      </c>
    </row>
    <row r="421" spans="1:5">
      <c r="A421" s="9" t="s">
        <v>63</v>
      </c>
      <c r="B421" t="s">
        <v>736</v>
      </c>
      <c r="C421" s="61" t="s">
        <v>1077</v>
      </c>
      <c r="D421" s="61">
        <v>2</v>
      </c>
      <c r="E421" s="61">
        <v>2</v>
      </c>
    </row>
    <row r="422" spans="1:5">
      <c r="A422" s="9" t="s">
        <v>63</v>
      </c>
      <c r="B422" t="s">
        <v>737</v>
      </c>
      <c r="C422" s="61" t="s">
        <v>1078</v>
      </c>
      <c r="D422" s="61">
        <v>3</v>
      </c>
      <c r="E422" s="61">
        <v>1</v>
      </c>
    </row>
    <row r="423" spans="1:5">
      <c r="A423" s="9" t="s">
        <v>63</v>
      </c>
      <c r="B423" t="s">
        <v>738</v>
      </c>
      <c r="C423" s="61" t="s">
        <v>1079</v>
      </c>
      <c r="D423" s="61">
        <v>3</v>
      </c>
      <c r="E423" s="61">
        <v>1</v>
      </c>
    </row>
    <row r="424" spans="1:5">
      <c r="A424" s="9" t="s">
        <v>63</v>
      </c>
      <c r="B424" t="s">
        <v>739</v>
      </c>
      <c r="C424" s="61" t="s">
        <v>1080</v>
      </c>
      <c r="D424" s="61">
        <v>3</v>
      </c>
      <c r="E424" s="61">
        <v>1</v>
      </c>
    </row>
    <row r="425" spans="1:5">
      <c r="A425" s="9" t="s">
        <v>63</v>
      </c>
      <c r="B425" t="s">
        <v>740</v>
      </c>
      <c r="C425" s="61" t="s">
        <v>1081</v>
      </c>
      <c r="D425" s="61">
        <v>3</v>
      </c>
      <c r="E425" s="61">
        <v>1</v>
      </c>
    </row>
    <row r="426" spans="1:5">
      <c r="A426" s="9" t="s">
        <v>63</v>
      </c>
      <c r="B426" t="s">
        <v>741</v>
      </c>
      <c r="C426" s="61" t="s">
        <v>1082</v>
      </c>
      <c r="D426" s="61">
        <v>3</v>
      </c>
      <c r="E426" s="61">
        <v>1</v>
      </c>
    </row>
    <row r="427" spans="1:5">
      <c r="A427" s="9" t="s">
        <v>63</v>
      </c>
      <c r="B427" t="s">
        <v>412</v>
      </c>
      <c r="C427" s="61" t="s">
        <v>1083</v>
      </c>
      <c r="D427" s="61">
        <v>2</v>
      </c>
      <c r="E427" s="61">
        <v>0</v>
      </c>
    </row>
    <row r="428" spans="1:5">
      <c r="A428" s="9" t="s">
        <v>63</v>
      </c>
      <c r="B428" t="s">
        <v>707</v>
      </c>
      <c r="C428" s="61" t="s">
        <v>1084</v>
      </c>
      <c r="D428" s="61">
        <v>1</v>
      </c>
      <c r="E428" s="61">
        <v>1</v>
      </c>
    </row>
    <row r="429" spans="1:5">
      <c r="A429" s="9" t="s">
        <v>63</v>
      </c>
      <c r="B429" t="s">
        <v>742</v>
      </c>
      <c r="C429" s="61" t="s">
        <v>1085</v>
      </c>
      <c r="D429" s="61">
        <v>1</v>
      </c>
      <c r="E429" s="61">
        <v>0</v>
      </c>
    </row>
    <row r="430" spans="1:5">
      <c r="A430" s="9" t="s">
        <v>63</v>
      </c>
      <c r="B430" t="s">
        <v>743</v>
      </c>
      <c r="C430" s="61" t="s">
        <v>1086</v>
      </c>
      <c r="D430" s="61">
        <v>1</v>
      </c>
      <c r="E430" s="61">
        <v>0</v>
      </c>
    </row>
    <row r="431" spans="1:5">
      <c r="A431" s="9" t="s">
        <v>63</v>
      </c>
      <c r="B431" t="s">
        <v>412</v>
      </c>
      <c r="C431" s="61" t="s">
        <v>1087</v>
      </c>
      <c r="D431" s="61">
        <v>2</v>
      </c>
      <c r="E431" s="61">
        <v>0</v>
      </c>
    </row>
    <row r="432" spans="1:5">
      <c r="A432" s="9" t="s">
        <v>63</v>
      </c>
      <c r="B432" t="s">
        <v>744</v>
      </c>
      <c r="C432" s="61" t="s">
        <v>1088</v>
      </c>
      <c r="D432" s="61">
        <v>2</v>
      </c>
      <c r="E432" s="61">
        <v>2</v>
      </c>
    </row>
    <row r="433" spans="1:5">
      <c r="A433" s="9" t="s">
        <v>63</v>
      </c>
      <c r="B433" t="s">
        <v>745</v>
      </c>
      <c r="C433" s="61" t="s">
        <v>1089</v>
      </c>
      <c r="D433" s="61">
        <v>2</v>
      </c>
      <c r="E433" s="61">
        <v>2</v>
      </c>
    </row>
    <row r="434" spans="1:5">
      <c r="A434" s="9" t="s">
        <v>63</v>
      </c>
      <c r="B434" t="s">
        <v>746</v>
      </c>
      <c r="C434" s="61" t="s">
        <v>1090</v>
      </c>
      <c r="D434" s="61">
        <v>2</v>
      </c>
      <c r="E434" s="61">
        <v>0</v>
      </c>
    </row>
    <row r="435" spans="1:5">
      <c r="A435" s="9" t="s">
        <v>63</v>
      </c>
      <c r="B435" t="s">
        <v>747</v>
      </c>
      <c r="C435" s="61" t="s">
        <v>1091</v>
      </c>
      <c r="D435" s="61">
        <v>2</v>
      </c>
      <c r="E435" s="61">
        <v>0</v>
      </c>
    </row>
    <row r="436" spans="1:5">
      <c r="A436" s="9" t="s">
        <v>63</v>
      </c>
      <c r="B436" t="s">
        <v>748</v>
      </c>
      <c r="D436" s="61">
        <v>1</v>
      </c>
      <c r="E436" s="61">
        <v>0</v>
      </c>
    </row>
    <row r="437" spans="1:5">
      <c r="A437" s="9" t="s">
        <v>63</v>
      </c>
      <c r="B437" t="s">
        <v>713</v>
      </c>
      <c r="D437" s="61">
        <v>2</v>
      </c>
      <c r="E437" s="61">
        <v>0</v>
      </c>
    </row>
    <row r="438" spans="1:5">
      <c r="A438" s="9" t="s">
        <v>63</v>
      </c>
      <c r="B438" t="s">
        <v>749</v>
      </c>
      <c r="D438" s="61">
        <v>5</v>
      </c>
      <c r="E438" s="61">
        <v>2</v>
      </c>
    </row>
    <row r="439" spans="1:5">
      <c r="A439" s="9" t="s">
        <v>63</v>
      </c>
      <c r="B439" t="s">
        <v>750</v>
      </c>
      <c r="D439" s="61">
        <v>50</v>
      </c>
      <c r="E439" s="61">
        <v>16</v>
      </c>
    </row>
    <row r="440" spans="1:5">
      <c r="A440" s="9" t="s">
        <v>63</v>
      </c>
      <c r="B440" t="s">
        <v>751</v>
      </c>
      <c r="D440" s="61">
        <v>2</v>
      </c>
      <c r="E440" s="61">
        <v>1</v>
      </c>
    </row>
    <row r="441" spans="1:5">
      <c r="A441" s="9" t="s">
        <v>63</v>
      </c>
      <c r="B441" t="s">
        <v>752</v>
      </c>
      <c r="D441" s="61">
        <v>1</v>
      </c>
      <c r="E441" s="61">
        <v>1</v>
      </c>
    </row>
    <row r="442" spans="1:5">
      <c r="A442" s="9" t="s">
        <v>63</v>
      </c>
      <c r="B442" t="s">
        <v>753</v>
      </c>
      <c r="D442" s="61">
        <v>3</v>
      </c>
      <c r="E442" s="61">
        <v>0</v>
      </c>
    </row>
    <row r="443" spans="1:5">
      <c r="A443" s="9" t="s">
        <v>63</v>
      </c>
      <c r="B443" t="s">
        <v>754</v>
      </c>
      <c r="D443" s="61">
        <v>3</v>
      </c>
      <c r="E443" s="61">
        <v>0</v>
      </c>
    </row>
    <row r="444" spans="1:5">
      <c r="A444" s="9" t="s">
        <v>63</v>
      </c>
      <c r="B444" t="s">
        <v>755</v>
      </c>
      <c r="D444" s="61">
        <v>2</v>
      </c>
      <c r="E444" s="61">
        <v>0</v>
      </c>
    </row>
    <row r="445" spans="1:5">
      <c r="A445" s="9" t="s">
        <v>63</v>
      </c>
      <c r="B445" t="s">
        <v>756</v>
      </c>
      <c r="C445" s="61">
        <v>2316001204</v>
      </c>
      <c r="D445" s="61">
        <v>1</v>
      </c>
      <c r="E445" s="61">
        <v>1</v>
      </c>
    </row>
    <row r="446" spans="1:5">
      <c r="A446" s="9" t="s">
        <v>63</v>
      </c>
      <c r="B446" t="s">
        <v>757</v>
      </c>
      <c r="C446" s="61">
        <v>2316001205</v>
      </c>
      <c r="D446" s="61">
        <v>2</v>
      </c>
      <c r="E446" s="61">
        <v>2</v>
      </c>
    </row>
    <row r="447" spans="1:5">
      <c r="A447" s="9" t="s">
        <v>63</v>
      </c>
      <c r="B447" t="s">
        <v>758</v>
      </c>
      <c r="C447" s="61">
        <v>2316001207</v>
      </c>
      <c r="D447" s="61">
        <v>1</v>
      </c>
      <c r="E447" s="61">
        <v>1</v>
      </c>
    </row>
    <row r="448" spans="1:5">
      <c r="A448" s="9" t="s">
        <v>63</v>
      </c>
      <c r="B448" t="s">
        <v>759</v>
      </c>
      <c r="C448" s="61">
        <v>2316001211</v>
      </c>
      <c r="D448" s="61">
        <v>1</v>
      </c>
      <c r="E448" s="61">
        <v>1</v>
      </c>
    </row>
    <row r="449" spans="1:5">
      <c r="A449" s="9" t="s">
        <v>63</v>
      </c>
      <c r="B449" t="s">
        <v>760</v>
      </c>
      <c r="C449" s="61">
        <v>2416005479</v>
      </c>
      <c r="D449" s="61">
        <v>1</v>
      </c>
      <c r="E449" s="61">
        <v>1</v>
      </c>
    </row>
    <row r="450" spans="1:5">
      <c r="A450" s="9" t="s">
        <v>63</v>
      </c>
      <c r="B450" t="s">
        <v>761</v>
      </c>
      <c r="C450" s="61">
        <v>2416018608</v>
      </c>
      <c r="D450" s="61">
        <v>1</v>
      </c>
      <c r="E450" s="61">
        <v>1</v>
      </c>
    </row>
    <row r="451" spans="1:5">
      <c r="A451" s="9" t="s">
        <v>63</v>
      </c>
      <c r="B451" t="s">
        <v>761</v>
      </c>
      <c r="C451" s="61">
        <v>2416025796</v>
      </c>
      <c r="D451" s="61">
        <v>1</v>
      </c>
      <c r="E451" s="61">
        <v>1</v>
      </c>
    </row>
    <row r="452" spans="1:5">
      <c r="A452" s="9" t="s">
        <v>63</v>
      </c>
      <c r="B452" t="s">
        <v>762</v>
      </c>
      <c r="C452" s="61">
        <v>2516013434</v>
      </c>
      <c r="D452" s="61">
        <v>3</v>
      </c>
      <c r="E452" s="61">
        <v>3</v>
      </c>
    </row>
    <row r="453" spans="1:5">
      <c r="A453" s="9" t="s">
        <v>63</v>
      </c>
      <c r="B453" t="s">
        <v>763</v>
      </c>
      <c r="C453" s="61">
        <v>2516015961</v>
      </c>
      <c r="D453" s="61">
        <v>1</v>
      </c>
      <c r="E453" s="61">
        <v>1</v>
      </c>
    </row>
    <row r="454" spans="1:5">
      <c r="A454" s="9" t="s">
        <v>63</v>
      </c>
      <c r="B454" t="s">
        <v>764</v>
      </c>
      <c r="C454" s="61" t="s">
        <v>1092</v>
      </c>
      <c r="D454" s="61">
        <v>1</v>
      </c>
      <c r="E454" s="61">
        <v>1</v>
      </c>
    </row>
    <row r="455" spans="1:5">
      <c r="A455" s="9" t="s">
        <v>63</v>
      </c>
      <c r="B455" t="s">
        <v>765</v>
      </c>
      <c r="C455" s="61" t="s">
        <v>1093</v>
      </c>
      <c r="D455" s="61">
        <v>1</v>
      </c>
      <c r="E455" s="61">
        <v>1</v>
      </c>
    </row>
    <row r="456" spans="1:5">
      <c r="A456" s="9" t="s">
        <v>63</v>
      </c>
      <c r="B456" t="s">
        <v>766</v>
      </c>
      <c r="C456" s="61" t="s">
        <v>1094</v>
      </c>
      <c r="D456" s="61">
        <v>1</v>
      </c>
      <c r="E456" s="61">
        <v>1</v>
      </c>
    </row>
    <row r="457" spans="1:5">
      <c r="A457" s="9" t="s">
        <v>63</v>
      </c>
      <c r="B457" t="s">
        <v>767</v>
      </c>
      <c r="C457" s="61" t="s">
        <v>1095</v>
      </c>
      <c r="D457" s="61">
        <v>2</v>
      </c>
      <c r="E457" s="61">
        <v>2</v>
      </c>
    </row>
    <row r="458" spans="1:5">
      <c r="A458" s="9" t="s">
        <v>63</v>
      </c>
      <c r="B458" t="s">
        <v>768</v>
      </c>
      <c r="C458" s="61" t="s">
        <v>1096</v>
      </c>
      <c r="D458" s="61">
        <v>1</v>
      </c>
      <c r="E458" s="61">
        <v>1</v>
      </c>
    </row>
    <row r="459" spans="1:5">
      <c r="A459" s="9" t="s">
        <v>63</v>
      </c>
      <c r="B459" t="s">
        <v>769</v>
      </c>
      <c r="C459" s="61" t="s">
        <v>1097</v>
      </c>
      <c r="D459" s="61">
        <v>1</v>
      </c>
      <c r="E459" s="61">
        <v>1</v>
      </c>
    </row>
    <row r="460" spans="1:5">
      <c r="A460" s="9" t="s">
        <v>63</v>
      </c>
      <c r="B460" t="s">
        <v>770</v>
      </c>
      <c r="C460" s="61" t="s">
        <v>1098</v>
      </c>
      <c r="D460" s="61">
        <v>1</v>
      </c>
      <c r="E460" s="61">
        <v>1</v>
      </c>
    </row>
    <row r="461" spans="1:5">
      <c r="A461" s="9" t="s">
        <v>63</v>
      </c>
      <c r="B461" t="s">
        <v>771</v>
      </c>
      <c r="C461" s="61" t="s">
        <v>1099</v>
      </c>
      <c r="D461" s="61">
        <v>1</v>
      </c>
      <c r="E461" s="61">
        <v>1</v>
      </c>
    </row>
    <row r="462" spans="1:5">
      <c r="A462" s="9" t="s">
        <v>63</v>
      </c>
      <c r="B462" t="s">
        <v>772</v>
      </c>
      <c r="C462" s="61" t="s">
        <v>1100</v>
      </c>
      <c r="D462" s="61">
        <v>2</v>
      </c>
      <c r="E462" s="61">
        <v>2</v>
      </c>
    </row>
    <row r="463" spans="1:5">
      <c r="A463" s="9" t="s">
        <v>63</v>
      </c>
      <c r="B463" t="s">
        <v>773</v>
      </c>
      <c r="C463" s="61" t="s">
        <v>324</v>
      </c>
      <c r="D463" s="61">
        <v>1</v>
      </c>
      <c r="E463" s="61">
        <v>1</v>
      </c>
    </row>
    <row r="464" spans="1:5">
      <c r="A464" s="9" t="s">
        <v>63</v>
      </c>
      <c r="B464" t="s">
        <v>774</v>
      </c>
      <c r="C464" s="61" t="s">
        <v>1101</v>
      </c>
      <c r="D464" s="61">
        <v>1</v>
      </c>
      <c r="E464" s="61">
        <v>1</v>
      </c>
    </row>
    <row r="465" spans="1:5">
      <c r="A465" s="9" t="s">
        <v>63</v>
      </c>
      <c r="B465" t="s">
        <v>775</v>
      </c>
      <c r="C465" s="61" t="s">
        <v>1102</v>
      </c>
      <c r="D465" s="61">
        <v>1</v>
      </c>
      <c r="E465" s="61">
        <v>1</v>
      </c>
    </row>
    <row r="466" spans="1:5">
      <c r="A466" s="9" t="s">
        <v>63</v>
      </c>
      <c r="B466" t="s">
        <v>776</v>
      </c>
      <c r="C466" s="61" t="s">
        <v>1103</v>
      </c>
      <c r="D466" s="61">
        <v>1</v>
      </c>
      <c r="E466" s="61">
        <v>1</v>
      </c>
    </row>
    <row r="467" spans="1:5">
      <c r="A467" s="9" t="s">
        <v>63</v>
      </c>
      <c r="B467" t="s">
        <v>777</v>
      </c>
      <c r="C467" s="61" t="s">
        <v>1104</v>
      </c>
      <c r="D467" s="61">
        <v>1</v>
      </c>
      <c r="E467" s="61">
        <v>1</v>
      </c>
    </row>
    <row r="468" spans="1:5">
      <c r="A468" s="9" t="s">
        <v>63</v>
      </c>
      <c r="B468" t="s">
        <v>778</v>
      </c>
      <c r="C468" s="61" t="s">
        <v>1105</v>
      </c>
      <c r="D468" s="61">
        <v>1</v>
      </c>
      <c r="E468" s="61">
        <v>1</v>
      </c>
    </row>
    <row r="469" spans="1:5">
      <c r="A469" s="9" t="s">
        <v>63</v>
      </c>
      <c r="B469" t="s">
        <v>779</v>
      </c>
      <c r="C469" s="61" t="s">
        <v>1106</v>
      </c>
      <c r="D469" s="61">
        <v>1</v>
      </c>
      <c r="E469" s="61">
        <v>1</v>
      </c>
    </row>
    <row r="470" spans="1:5">
      <c r="A470" s="9" t="s">
        <v>63</v>
      </c>
      <c r="B470" t="s">
        <v>780</v>
      </c>
      <c r="C470" s="61" t="s">
        <v>1107</v>
      </c>
      <c r="D470" s="61">
        <v>1</v>
      </c>
      <c r="E470" s="61">
        <v>1</v>
      </c>
    </row>
    <row r="471" spans="1:5">
      <c r="A471" s="9" t="s">
        <v>63</v>
      </c>
      <c r="B471" t="s">
        <v>781</v>
      </c>
      <c r="C471" s="61" t="s">
        <v>1108</v>
      </c>
      <c r="D471" s="61">
        <v>1</v>
      </c>
      <c r="E471" s="61">
        <v>1</v>
      </c>
    </row>
    <row r="472" spans="1:5">
      <c r="A472" s="9" t="s">
        <v>63</v>
      </c>
      <c r="B472" t="s">
        <v>782</v>
      </c>
      <c r="C472" s="61" t="s">
        <v>268</v>
      </c>
      <c r="D472" s="61">
        <v>1</v>
      </c>
      <c r="E472" s="61">
        <v>1</v>
      </c>
    </row>
    <row r="473" spans="1:5">
      <c r="A473" s="9" t="s">
        <v>63</v>
      </c>
      <c r="B473" t="s">
        <v>783</v>
      </c>
      <c r="C473" s="61" t="s">
        <v>1109</v>
      </c>
      <c r="D473" s="61">
        <v>1</v>
      </c>
      <c r="E473" s="61">
        <v>1</v>
      </c>
    </row>
    <row r="474" spans="1:5">
      <c r="A474" s="9" t="s">
        <v>63</v>
      </c>
      <c r="B474" t="s">
        <v>784</v>
      </c>
      <c r="C474" s="61" t="s">
        <v>272</v>
      </c>
      <c r="D474" s="61">
        <v>1</v>
      </c>
      <c r="E474" s="61">
        <v>1</v>
      </c>
    </row>
    <row r="475" spans="1:5">
      <c r="A475" s="9" t="s">
        <v>63</v>
      </c>
      <c r="B475" t="s">
        <v>785</v>
      </c>
      <c r="C475" s="61" t="s">
        <v>273</v>
      </c>
      <c r="D475" s="61">
        <v>1</v>
      </c>
      <c r="E475" s="61">
        <v>1</v>
      </c>
    </row>
    <row r="476" spans="1:5">
      <c r="A476" s="9" t="s">
        <v>63</v>
      </c>
      <c r="B476" t="s">
        <v>786</v>
      </c>
      <c r="C476" s="61" t="s">
        <v>1110</v>
      </c>
      <c r="D476" s="61">
        <v>1</v>
      </c>
      <c r="E476" s="61">
        <v>1</v>
      </c>
    </row>
    <row r="477" spans="1:5">
      <c r="A477" s="9" t="s">
        <v>63</v>
      </c>
      <c r="B477" t="s">
        <v>787</v>
      </c>
      <c r="C477" s="61" t="s">
        <v>275</v>
      </c>
      <c r="D477" s="61">
        <v>1</v>
      </c>
      <c r="E477" s="61">
        <v>1</v>
      </c>
    </row>
    <row r="478" spans="1:5">
      <c r="A478" s="9" t="s">
        <v>63</v>
      </c>
      <c r="B478" t="s">
        <v>175</v>
      </c>
      <c r="C478" s="61" t="s">
        <v>277</v>
      </c>
      <c r="D478" s="61">
        <v>1</v>
      </c>
      <c r="E478" s="61">
        <v>1</v>
      </c>
    </row>
    <row r="479" spans="1:5">
      <c r="A479" s="9" t="s">
        <v>63</v>
      </c>
      <c r="B479" t="s">
        <v>786</v>
      </c>
      <c r="C479" s="61" t="s">
        <v>1111</v>
      </c>
      <c r="D479" s="61">
        <v>1</v>
      </c>
      <c r="E479" s="61">
        <v>1</v>
      </c>
    </row>
    <row r="480" spans="1:5">
      <c r="A480" s="9" t="s">
        <v>63</v>
      </c>
      <c r="B480" t="s">
        <v>788</v>
      </c>
      <c r="C480" s="61" t="s">
        <v>1112</v>
      </c>
      <c r="D480" s="61">
        <v>1</v>
      </c>
      <c r="E480" s="61">
        <v>1</v>
      </c>
    </row>
    <row r="481" spans="1:5">
      <c r="A481" s="9" t="s">
        <v>63</v>
      </c>
      <c r="B481" t="s">
        <v>789</v>
      </c>
      <c r="C481" s="61" t="s">
        <v>1113</v>
      </c>
      <c r="D481" s="61">
        <v>1</v>
      </c>
      <c r="E481" s="61">
        <v>1</v>
      </c>
    </row>
    <row r="482" spans="1:5">
      <c r="A482" s="9" t="s">
        <v>63</v>
      </c>
      <c r="B482" t="s">
        <v>790</v>
      </c>
      <c r="C482" s="61" t="s">
        <v>278</v>
      </c>
      <c r="D482" s="61">
        <v>2</v>
      </c>
      <c r="E482" s="61">
        <v>2</v>
      </c>
    </row>
    <row r="483" spans="1:5">
      <c r="A483" s="9" t="s">
        <v>63</v>
      </c>
      <c r="B483" t="s">
        <v>177</v>
      </c>
      <c r="C483" s="61" t="s">
        <v>1114</v>
      </c>
      <c r="D483" s="61">
        <v>3</v>
      </c>
      <c r="E483" s="61">
        <v>3</v>
      </c>
    </row>
    <row r="484" spans="1:5">
      <c r="A484" s="9" t="s">
        <v>63</v>
      </c>
      <c r="B484" t="s">
        <v>791</v>
      </c>
      <c r="C484" s="61" t="s">
        <v>279</v>
      </c>
      <c r="D484" s="61">
        <v>1</v>
      </c>
      <c r="E484" s="61">
        <v>1</v>
      </c>
    </row>
    <row r="485" spans="1:5">
      <c r="A485" s="9" t="s">
        <v>63</v>
      </c>
      <c r="B485" t="s">
        <v>792</v>
      </c>
      <c r="C485" s="61" t="s">
        <v>1115</v>
      </c>
      <c r="D485" s="61">
        <v>1</v>
      </c>
      <c r="E485" s="61">
        <v>1</v>
      </c>
    </row>
    <row r="486" spans="1:5">
      <c r="A486" s="9" t="s">
        <v>63</v>
      </c>
      <c r="B486" t="s">
        <v>793</v>
      </c>
      <c r="C486" s="61" t="s">
        <v>1116</v>
      </c>
      <c r="D486" s="61">
        <v>1</v>
      </c>
      <c r="E486" s="61">
        <v>1</v>
      </c>
    </row>
    <row r="487" spans="1:5">
      <c r="A487" s="9" t="s">
        <v>63</v>
      </c>
      <c r="B487" t="s">
        <v>794</v>
      </c>
      <c r="C487" s="61" t="s">
        <v>280</v>
      </c>
      <c r="D487" s="61">
        <v>1</v>
      </c>
      <c r="E487" s="61">
        <v>1</v>
      </c>
    </row>
    <row r="488" spans="1:5">
      <c r="A488" s="9" t="s">
        <v>63</v>
      </c>
      <c r="B488" t="s">
        <v>795</v>
      </c>
      <c r="C488" s="61" t="s">
        <v>282</v>
      </c>
      <c r="D488" s="61">
        <v>2</v>
      </c>
      <c r="E488" s="61">
        <v>2</v>
      </c>
    </row>
    <row r="489" spans="1:5">
      <c r="A489" s="9" t="s">
        <v>63</v>
      </c>
      <c r="B489" t="s">
        <v>182</v>
      </c>
      <c r="C489" s="61" t="s">
        <v>284</v>
      </c>
      <c r="D489" s="61">
        <v>2</v>
      </c>
      <c r="E489" s="61">
        <v>2</v>
      </c>
    </row>
    <row r="490" spans="1:5">
      <c r="A490" s="9" t="s">
        <v>63</v>
      </c>
      <c r="B490" t="s">
        <v>182</v>
      </c>
      <c r="C490" s="61" t="s">
        <v>285</v>
      </c>
      <c r="D490" s="61">
        <v>5</v>
      </c>
      <c r="E490" s="61">
        <v>5</v>
      </c>
    </row>
    <row r="491" spans="1:5">
      <c r="A491" s="9" t="s">
        <v>63</v>
      </c>
      <c r="B491" t="s">
        <v>182</v>
      </c>
      <c r="C491" s="61" t="s">
        <v>1117</v>
      </c>
      <c r="D491" s="61">
        <v>2</v>
      </c>
      <c r="E491" s="61">
        <v>2</v>
      </c>
    </row>
    <row r="492" spans="1:5">
      <c r="A492" s="9" t="s">
        <v>63</v>
      </c>
      <c r="B492" t="s">
        <v>182</v>
      </c>
      <c r="C492" s="61" t="s">
        <v>287</v>
      </c>
      <c r="D492" s="61">
        <v>2</v>
      </c>
      <c r="E492" s="61">
        <v>2</v>
      </c>
    </row>
    <row r="493" spans="1:5">
      <c r="A493" s="9" t="s">
        <v>63</v>
      </c>
      <c r="B493" t="s">
        <v>796</v>
      </c>
      <c r="C493" s="61" t="s">
        <v>1118</v>
      </c>
      <c r="D493" s="61">
        <v>2</v>
      </c>
      <c r="E493" s="61">
        <v>2</v>
      </c>
    </row>
    <row r="494" spans="1:5">
      <c r="A494" s="9" t="s">
        <v>63</v>
      </c>
      <c r="B494" t="s">
        <v>797</v>
      </c>
      <c r="C494" s="61" t="s">
        <v>1119</v>
      </c>
      <c r="D494" s="61">
        <v>1</v>
      </c>
      <c r="E494" s="61">
        <v>1</v>
      </c>
    </row>
    <row r="495" spans="1:5">
      <c r="A495" s="9" t="s">
        <v>63</v>
      </c>
      <c r="B495" t="s">
        <v>798</v>
      </c>
      <c r="C495" s="61" t="s">
        <v>1120</v>
      </c>
      <c r="D495" s="61">
        <v>1</v>
      </c>
      <c r="E495" s="61">
        <v>1</v>
      </c>
    </row>
    <row r="496" spans="1:5">
      <c r="A496" s="9" t="s">
        <v>63</v>
      </c>
      <c r="B496" t="s">
        <v>799</v>
      </c>
      <c r="C496" s="61" t="s">
        <v>1121</v>
      </c>
      <c r="D496" s="61">
        <v>1</v>
      </c>
      <c r="E496" s="61">
        <v>1</v>
      </c>
    </row>
    <row r="497" spans="1:5">
      <c r="A497" s="9" t="s">
        <v>63</v>
      </c>
      <c r="B497" t="s">
        <v>800</v>
      </c>
      <c r="C497" s="61" t="s">
        <v>295</v>
      </c>
      <c r="D497" s="61">
        <v>1</v>
      </c>
      <c r="E497" s="61">
        <v>1</v>
      </c>
    </row>
    <row r="498" spans="1:5">
      <c r="A498" s="9" t="s">
        <v>63</v>
      </c>
      <c r="B498" t="s">
        <v>801</v>
      </c>
      <c r="C498" s="61" t="s">
        <v>327</v>
      </c>
      <c r="D498" s="61">
        <v>2</v>
      </c>
      <c r="E498" s="61">
        <v>2</v>
      </c>
    </row>
    <row r="499" spans="1:5">
      <c r="A499" s="9" t="s">
        <v>63</v>
      </c>
      <c r="B499" t="s">
        <v>802</v>
      </c>
      <c r="C499" s="61" t="s">
        <v>1122</v>
      </c>
      <c r="D499" s="61">
        <v>2</v>
      </c>
      <c r="E499" s="61">
        <v>2</v>
      </c>
    </row>
    <row r="500" spans="1:5">
      <c r="A500" s="9" t="s">
        <v>63</v>
      </c>
      <c r="B500" t="s">
        <v>803</v>
      </c>
      <c r="C500" s="61" t="s">
        <v>1123</v>
      </c>
      <c r="D500" s="61">
        <v>2</v>
      </c>
      <c r="E500" s="61">
        <v>2</v>
      </c>
    </row>
    <row r="501" spans="1:5">
      <c r="A501" s="9" t="s">
        <v>63</v>
      </c>
      <c r="B501" t="s">
        <v>804</v>
      </c>
      <c r="C501" s="61" t="s">
        <v>1124</v>
      </c>
      <c r="D501" s="61">
        <v>1</v>
      </c>
      <c r="E501" s="61">
        <v>1</v>
      </c>
    </row>
    <row r="502" spans="1:5">
      <c r="A502" s="9" t="s">
        <v>63</v>
      </c>
      <c r="B502" t="s">
        <v>805</v>
      </c>
      <c r="C502" s="61" t="s">
        <v>1125</v>
      </c>
      <c r="D502" s="61">
        <v>8</v>
      </c>
      <c r="E502" s="61">
        <v>8</v>
      </c>
    </row>
    <row r="503" spans="1:5">
      <c r="A503" s="9" t="s">
        <v>63</v>
      </c>
      <c r="B503" t="s">
        <v>806</v>
      </c>
      <c r="C503" s="61" t="s">
        <v>1126</v>
      </c>
      <c r="D503" s="61">
        <v>3</v>
      </c>
      <c r="E503" s="61">
        <v>3</v>
      </c>
    </row>
    <row r="504" spans="1:5">
      <c r="A504" s="9" t="s">
        <v>63</v>
      </c>
      <c r="B504" t="s">
        <v>807</v>
      </c>
      <c r="C504" s="61" t="s">
        <v>1127</v>
      </c>
      <c r="D504" s="61">
        <v>3</v>
      </c>
      <c r="E504" s="61">
        <v>3</v>
      </c>
    </row>
    <row r="505" spans="1:5">
      <c r="A505" s="9" t="s">
        <v>63</v>
      </c>
      <c r="B505" t="s">
        <v>808</v>
      </c>
      <c r="C505" s="61" t="s">
        <v>1128</v>
      </c>
      <c r="D505" s="61">
        <v>1</v>
      </c>
      <c r="E505" s="61">
        <v>1</v>
      </c>
    </row>
    <row r="506" spans="1:5">
      <c r="A506" s="9" t="s">
        <v>63</v>
      </c>
      <c r="B506" t="s">
        <v>809</v>
      </c>
      <c r="C506" s="61" t="s">
        <v>1129</v>
      </c>
      <c r="D506" s="61">
        <v>3</v>
      </c>
      <c r="E506" s="61">
        <v>3</v>
      </c>
    </row>
    <row r="507" spans="1:5">
      <c r="A507" s="9" t="s">
        <v>63</v>
      </c>
      <c r="B507" t="s">
        <v>810</v>
      </c>
      <c r="C507" s="61" t="s">
        <v>1130</v>
      </c>
      <c r="D507" s="61">
        <v>6</v>
      </c>
      <c r="E507" s="61">
        <v>6</v>
      </c>
    </row>
    <row r="508" spans="1:5">
      <c r="A508" s="9" t="s">
        <v>63</v>
      </c>
      <c r="B508" t="s">
        <v>811</v>
      </c>
      <c r="C508" s="61" t="s">
        <v>1131</v>
      </c>
      <c r="D508" s="61">
        <v>18</v>
      </c>
      <c r="E508" s="61">
        <v>18</v>
      </c>
    </row>
    <row r="509" spans="1:5">
      <c r="A509" s="9" t="s">
        <v>63</v>
      </c>
      <c r="B509" t="s">
        <v>812</v>
      </c>
      <c r="C509" s="61" t="s">
        <v>1132</v>
      </c>
      <c r="D509" s="61">
        <v>1</v>
      </c>
      <c r="E509" s="61">
        <v>1</v>
      </c>
    </row>
    <row r="510" spans="1:5">
      <c r="A510" s="9" t="s">
        <v>63</v>
      </c>
      <c r="B510" t="s">
        <v>813</v>
      </c>
      <c r="C510" s="61" t="s">
        <v>1133</v>
      </c>
      <c r="D510" s="61">
        <v>4</v>
      </c>
      <c r="E510" s="61">
        <v>4</v>
      </c>
    </row>
    <row r="511" spans="1:5">
      <c r="A511" s="9" t="s">
        <v>63</v>
      </c>
      <c r="B511" t="s">
        <v>452</v>
      </c>
      <c r="C511" s="61" t="s">
        <v>1134</v>
      </c>
      <c r="D511" s="61">
        <v>1</v>
      </c>
      <c r="E511" s="61">
        <v>1</v>
      </c>
    </row>
    <row r="512" spans="1:5">
      <c r="A512" s="9" t="s">
        <v>63</v>
      </c>
      <c r="B512" t="s">
        <v>452</v>
      </c>
      <c r="C512" s="61" t="s">
        <v>1135</v>
      </c>
      <c r="D512" s="61">
        <v>2</v>
      </c>
      <c r="E512" s="61">
        <v>2</v>
      </c>
    </row>
    <row r="513" spans="1:5">
      <c r="A513" s="9" t="s">
        <v>63</v>
      </c>
      <c r="B513" t="s">
        <v>814</v>
      </c>
      <c r="C513" s="61" t="s">
        <v>1136</v>
      </c>
      <c r="D513" s="61">
        <v>1</v>
      </c>
      <c r="E513" s="61">
        <v>1</v>
      </c>
    </row>
    <row r="514" spans="1:5">
      <c r="A514" s="9" t="s">
        <v>63</v>
      </c>
      <c r="B514" t="s">
        <v>815</v>
      </c>
      <c r="C514" s="61" t="s">
        <v>1137</v>
      </c>
      <c r="D514" s="61">
        <v>1</v>
      </c>
      <c r="E514" s="61">
        <v>1</v>
      </c>
    </row>
    <row r="515" spans="1:5">
      <c r="A515" s="9" t="s">
        <v>63</v>
      </c>
      <c r="B515" t="s">
        <v>452</v>
      </c>
      <c r="C515" s="61" t="s">
        <v>1138</v>
      </c>
      <c r="D515" s="61">
        <v>1</v>
      </c>
      <c r="E515" s="61">
        <v>1</v>
      </c>
    </row>
    <row r="516" spans="1:5">
      <c r="A516" s="9" t="s">
        <v>63</v>
      </c>
      <c r="B516" t="s">
        <v>816</v>
      </c>
      <c r="C516" s="61" t="s">
        <v>1139</v>
      </c>
      <c r="D516" s="61">
        <v>1</v>
      </c>
      <c r="E516" s="61">
        <v>1</v>
      </c>
    </row>
    <row r="517" spans="1:5">
      <c r="A517" s="9" t="s">
        <v>63</v>
      </c>
      <c r="B517" t="s">
        <v>817</v>
      </c>
      <c r="C517" s="61" t="s">
        <v>1140</v>
      </c>
      <c r="D517" s="61">
        <v>1</v>
      </c>
      <c r="E517" s="61">
        <v>1</v>
      </c>
    </row>
    <row r="518" spans="1:5">
      <c r="A518" s="9" t="s">
        <v>63</v>
      </c>
      <c r="B518" t="s">
        <v>818</v>
      </c>
      <c r="C518" s="61" t="s">
        <v>1141</v>
      </c>
      <c r="D518" s="61">
        <v>1</v>
      </c>
      <c r="E518" s="61">
        <v>1</v>
      </c>
    </row>
    <row r="519" spans="1:5">
      <c r="A519" s="9" t="s">
        <v>63</v>
      </c>
      <c r="B519" t="s">
        <v>819</v>
      </c>
      <c r="C519" s="61" t="s">
        <v>1142</v>
      </c>
      <c r="D519" s="61">
        <v>1</v>
      </c>
      <c r="E519" s="61">
        <v>1</v>
      </c>
    </row>
    <row r="520" spans="1:5">
      <c r="A520" s="9" t="s">
        <v>63</v>
      </c>
      <c r="B520" t="s">
        <v>820</v>
      </c>
      <c r="C520" s="61" t="s">
        <v>1143</v>
      </c>
      <c r="D520" s="61">
        <v>1</v>
      </c>
      <c r="E520" s="61">
        <v>1</v>
      </c>
    </row>
    <row r="521" spans="1:5">
      <c r="A521" s="9" t="s">
        <v>63</v>
      </c>
      <c r="B521" t="s">
        <v>821</v>
      </c>
      <c r="C521" s="61" t="s">
        <v>1144</v>
      </c>
      <c r="D521" s="61">
        <v>3</v>
      </c>
      <c r="E521" s="61">
        <v>3</v>
      </c>
    </row>
    <row r="522" spans="1:5">
      <c r="A522" s="9" t="s">
        <v>63</v>
      </c>
      <c r="B522" t="s">
        <v>822</v>
      </c>
      <c r="C522" s="61" t="s">
        <v>1145</v>
      </c>
      <c r="D522" s="61">
        <v>3</v>
      </c>
      <c r="E522" s="61">
        <v>3</v>
      </c>
    </row>
    <row r="523" spans="1:5">
      <c r="A523" s="9" t="s">
        <v>63</v>
      </c>
      <c r="B523" t="s">
        <v>823</v>
      </c>
      <c r="C523" s="61" t="s">
        <v>1146</v>
      </c>
      <c r="D523" s="61">
        <v>9</v>
      </c>
      <c r="E523" s="61">
        <v>9</v>
      </c>
    </row>
    <row r="524" spans="1:5">
      <c r="A524" s="9" t="s">
        <v>63</v>
      </c>
      <c r="B524" t="s">
        <v>824</v>
      </c>
      <c r="C524" s="61" t="s">
        <v>1147</v>
      </c>
      <c r="D524" s="61">
        <v>3</v>
      </c>
      <c r="E524" s="61">
        <v>3</v>
      </c>
    </row>
    <row r="525" spans="1:5">
      <c r="A525" s="9" t="s">
        <v>63</v>
      </c>
      <c r="B525" t="s">
        <v>825</v>
      </c>
      <c r="C525" s="61" t="s">
        <v>1148</v>
      </c>
      <c r="D525" s="61">
        <v>1</v>
      </c>
      <c r="E525" s="61">
        <v>1</v>
      </c>
    </row>
    <row r="526" spans="1:5">
      <c r="A526" s="9" t="s">
        <v>63</v>
      </c>
      <c r="B526" t="s">
        <v>826</v>
      </c>
      <c r="C526" s="61" t="s">
        <v>1149</v>
      </c>
      <c r="D526" s="61">
        <v>1</v>
      </c>
      <c r="E526" s="61">
        <v>1</v>
      </c>
    </row>
    <row r="527" spans="1:5">
      <c r="A527" s="9" t="s">
        <v>63</v>
      </c>
      <c r="B527" t="s">
        <v>827</v>
      </c>
      <c r="C527" s="61" t="s">
        <v>330</v>
      </c>
      <c r="D527" s="61">
        <v>1</v>
      </c>
      <c r="E527" s="61">
        <v>1</v>
      </c>
    </row>
    <row r="528" spans="1:5">
      <c r="A528" s="9" t="s">
        <v>63</v>
      </c>
      <c r="B528" t="s">
        <v>828</v>
      </c>
      <c r="C528" s="61" t="s">
        <v>1150</v>
      </c>
      <c r="D528" s="61">
        <v>1</v>
      </c>
      <c r="E528" s="61">
        <v>1</v>
      </c>
    </row>
    <row r="529" spans="1:5">
      <c r="A529" s="9" t="s">
        <v>63</v>
      </c>
      <c r="B529" t="s">
        <v>829</v>
      </c>
      <c r="C529" s="61" t="s">
        <v>1151</v>
      </c>
      <c r="D529" s="61">
        <v>1</v>
      </c>
      <c r="E529" s="61">
        <v>1</v>
      </c>
    </row>
    <row r="530" spans="1:5">
      <c r="A530" s="9" t="s">
        <v>63</v>
      </c>
      <c r="B530" t="s">
        <v>830</v>
      </c>
      <c r="C530" s="61" t="s">
        <v>1152</v>
      </c>
      <c r="D530" s="61">
        <v>1</v>
      </c>
      <c r="E530" s="61">
        <v>1</v>
      </c>
    </row>
    <row r="531" spans="1:5">
      <c r="A531" s="9" t="s">
        <v>63</v>
      </c>
      <c r="B531" t="s">
        <v>831</v>
      </c>
      <c r="C531" s="61">
        <v>2316001213</v>
      </c>
      <c r="D531" s="61">
        <v>1</v>
      </c>
      <c r="E531" s="61">
        <v>1</v>
      </c>
    </row>
    <row r="532" spans="1:5">
      <c r="A532" s="9" t="s">
        <v>63</v>
      </c>
      <c r="B532" t="s">
        <v>832</v>
      </c>
      <c r="C532" s="61">
        <v>2416005748</v>
      </c>
      <c r="D532" s="61">
        <v>1</v>
      </c>
      <c r="E532" s="61">
        <v>1</v>
      </c>
    </row>
    <row r="533" spans="1:5">
      <c r="A533" s="9" t="s">
        <v>63</v>
      </c>
      <c r="B533" t="s">
        <v>833</v>
      </c>
      <c r="C533" s="61">
        <v>2509054297</v>
      </c>
      <c r="D533" s="61">
        <v>2</v>
      </c>
      <c r="E533" s="61">
        <v>2</v>
      </c>
    </row>
    <row r="534" spans="1:5">
      <c r="A534" s="9" t="s">
        <v>63</v>
      </c>
      <c r="B534" t="s">
        <v>834</v>
      </c>
      <c r="C534" s="61" t="s">
        <v>1153</v>
      </c>
      <c r="D534" s="61">
        <v>1</v>
      </c>
      <c r="E534" s="61">
        <v>1</v>
      </c>
    </row>
    <row r="535" spans="1:5">
      <c r="A535" s="9" t="s">
        <v>63</v>
      </c>
      <c r="B535" t="s">
        <v>835</v>
      </c>
      <c r="C535" s="61" t="s">
        <v>1154</v>
      </c>
      <c r="D535" s="61">
        <v>1</v>
      </c>
      <c r="E535" s="61">
        <v>1</v>
      </c>
    </row>
    <row r="536" spans="1:5">
      <c r="A536" s="9" t="s">
        <v>63</v>
      </c>
      <c r="B536" t="s">
        <v>836</v>
      </c>
      <c r="C536" s="61" t="s">
        <v>1155</v>
      </c>
      <c r="D536" s="61">
        <v>1</v>
      </c>
      <c r="E536" s="61">
        <v>1</v>
      </c>
    </row>
    <row r="537" spans="1:5">
      <c r="A537" s="9" t="s">
        <v>63</v>
      </c>
      <c r="B537" t="s">
        <v>837</v>
      </c>
      <c r="C537" s="61" t="s">
        <v>1156</v>
      </c>
      <c r="D537" s="61">
        <v>1</v>
      </c>
      <c r="E537" s="61">
        <v>1</v>
      </c>
    </row>
    <row r="538" spans="1:5">
      <c r="A538" s="9" t="s">
        <v>63</v>
      </c>
      <c r="B538" t="s">
        <v>838</v>
      </c>
      <c r="C538" s="61" t="s">
        <v>1157</v>
      </c>
      <c r="D538" s="61">
        <v>1</v>
      </c>
      <c r="E538" s="61">
        <v>1</v>
      </c>
    </row>
    <row r="539" spans="1:5">
      <c r="A539" s="9" t="s">
        <v>63</v>
      </c>
      <c r="B539" t="s">
        <v>839</v>
      </c>
      <c r="C539" s="61" t="s">
        <v>1158</v>
      </c>
      <c r="D539" s="61">
        <v>1</v>
      </c>
      <c r="E539" s="61">
        <v>1</v>
      </c>
    </row>
    <row r="540" spans="1:5">
      <c r="A540" s="9" t="s">
        <v>63</v>
      </c>
      <c r="B540" t="s">
        <v>840</v>
      </c>
      <c r="C540" s="61" t="s">
        <v>1159</v>
      </c>
      <c r="D540" s="61">
        <v>1</v>
      </c>
      <c r="E540" s="61">
        <v>1</v>
      </c>
    </row>
    <row r="541" spans="1:5">
      <c r="A541" s="9" t="s">
        <v>63</v>
      </c>
      <c r="B541" t="s">
        <v>841</v>
      </c>
      <c r="C541" s="61" t="s">
        <v>1160</v>
      </c>
      <c r="D541" s="61">
        <v>1</v>
      </c>
      <c r="E541" s="61">
        <v>1</v>
      </c>
    </row>
    <row r="542" spans="1:5">
      <c r="A542" s="9" t="s">
        <v>63</v>
      </c>
      <c r="B542" t="s">
        <v>841</v>
      </c>
      <c r="C542" s="61" t="s">
        <v>1161</v>
      </c>
      <c r="D542" s="61">
        <v>1</v>
      </c>
      <c r="E542" s="61">
        <v>1</v>
      </c>
    </row>
    <row r="543" spans="1:5">
      <c r="A543" s="9" t="s">
        <v>63</v>
      </c>
      <c r="B543" t="s">
        <v>842</v>
      </c>
      <c r="C543" s="61" t="s">
        <v>1162</v>
      </c>
      <c r="D543" s="61">
        <v>2</v>
      </c>
      <c r="E543" s="61">
        <v>2</v>
      </c>
    </row>
    <row r="544" spans="1:5">
      <c r="A544" s="9" t="s">
        <v>63</v>
      </c>
      <c r="B544" t="s">
        <v>843</v>
      </c>
      <c r="C544" s="61" t="s">
        <v>1163</v>
      </c>
      <c r="D544" s="61">
        <v>1</v>
      </c>
      <c r="E544" s="61">
        <v>1</v>
      </c>
    </row>
    <row r="545" spans="1:5">
      <c r="A545" s="9" t="s">
        <v>63</v>
      </c>
      <c r="B545" t="s">
        <v>844</v>
      </c>
      <c r="C545" s="61" t="s">
        <v>1164</v>
      </c>
      <c r="D545" s="61">
        <v>1</v>
      </c>
      <c r="E545" s="61">
        <v>1</v>
      </c>
    </row>
    <row r="546" spans="1:5">
      <c r="A546" s="9" t="s">
        <v>63</v>
      </c>
      <c r="B546" t="s">
        <v>195</v>
      </c>
      <c r="C546" s="61" t="s">
        <v>309</v>
      </c>
      <c r="D546" s="61">
        <v>1</v>
      </c>
      <c r="E546" s="61">
        <v>1</v>
      </c>
    </row>
    <row r="547" spans="1:5">
      <c r="A547" s="9" t="s">
        <v>63</v>
      </c>
      <c r="B547" t="s">
        <v>845</v>
      </c>
      <c r="C547" s="61">
        <v>1007.715</v>
      </c>
      <c r="D547" s="61">
        <v>4</v>
      </c>
      <c r="E547" s="61">
        <v>1</v>
      </c>
    </row>
    <row r="548" spans="1:5">
      <c r="A548" s="9" t="s">
        <v>63</v>
      </c>
      <c r="B548" t="s">
        <v>253</v>
      </c>
      <c r="C548" s="61" t="s">
        <v>1165</v>
      </c>
      <c r="D548" s="61">
        <v>4</v>
      </c>
      <c r="E548" s="61">
        <v>1</v>
      </c>
    </row>
    <row r="549" spans="1:5">
      <c r="A549" s="9" t="s">
        <v>63</v>
      </c>
      <c r="B549" t="s">
        <v>846</v>
      </c>
      <c r="C549" s="61" t="s">
        <v>1166</v>
      </c>
      <c r="D549" s="61">
        <v>4</v>
      </c>
      <c r="E549" s="61">
        <v>1</v>
      </c>
    </row>
    <row r="550" spans="1:5">
      <c r="A550" s="9" t="s">
        <v>63</v>
      </c>
      <c r="B550" t="s">
        <v>847</v>
      </c>
      <c r="C550" s="61" t="s">
        <v>1167</v>
      </c>
      <c r="D550" s="61">
        <v>4</v>
      </c>
      <c r="E550" s="61">
        <v>1</v>
      </c>
    </row>
    <row r="551" spans="1:5">
      <c r="A551" s="9" t="s">
        <v>63</v>
      </c>
      <c r="B551" t="s">
        <v>532</v>
      </c>
      <c r="C551" s="61" t="s">
        <v>1168</v>
      </c>
      <c r="D551" s="61">
        <v>4</v>
      </c>
      <c r="E551" s="61">
        <v>1</v>
      </c>
    </row>
    <row r="552" spans="1:5">
      <c r="A552" s="9" t="s">
        <v>63</v>
      </c>
      <c r="B552" t="s">
        <v>848</v>
      </c>
      <c r="C552" s="61" t="s">
        <v>1169</v>
      </c>
      <c r="D552" s="61">
        <v>4</v>
      </c>
      <c r="E552" s="61">
        <v>2</v>
      </c>
    </row>
    <row r="553" spans="1:5">
      <c r="A553" s="9" t="s">
        <v>63</v>
      </c>
      <c r="B553" t="s">
        <v>253</v>
      </c>
      <c r="C553" s="61" t="s">
        <v>1170</v>
      </c>
      <c r="D553" s="61">
        <v>4</v>
      </c>
      <c r="E553" s="61">
        <v>2</v>
      </c>
    </row>
    <row r="554" spans="1:5">
      <c r="A554" s="9" t="s">
        <v>63</v>
      </c>
      <c r="B554" t="s">
        <v>849</v>
      </c>
      <c r="C554" s="61" t="s">
        <v>1171</v>
      </c>
      <c r="D554" s="61">
        <v>4</v>
      </c>
      <c r="E554" s="61">
        <v>0</v>
      </c>
    </row>
    <row r="555" spans="1:5">
      <c r="A555" s="9" t="s">
        <v>63</v>
      </c>
      <c r="B555" t="s">
        <v>850</v>
      </c>
      <c r="C555" s="61" t="s">
        <v>1172</v>
      </c>
      <c r="D555" s="61">
        <v>4</v>
      </c>
      <c r="E555" s="61">
        <v>2</v>
      </c>
    </row>
    <row r="556" spans="1:5">
      <c r="A556" s="9" t="s">
        <v>63</v>
      </c>
      <c r="B556" t="s">
        <v>851</v>
      </c>
      <c r="C556" s="61" t="s">
        <v>1173</v>
      </c>
      <c r="D556" s="61">
        <v>2</v>
      </c>
      <c r="E556" s="61">
        <v>0</v>
      </c>
    </row>
    <row r="557" spans="1:5">
      <c r="A557" s="9" t="s">
        <v>63</v>
      </c>
      <c r="B557" t="s">
        <v>852</v>
      </c>
      <c r="C557" s="61" t="s">
        <v>1174</v>
      </c>
      <c r="D557" s="61">
        <v>2</v>
      </c>
      <c r="E557" s="61">
        <v>2</v>
      </c>
    </row>
    <row r="558" spans="1:5">
      <c r="A558" s="9" t="s">
        <v>63</v>
      </c>
      <c r="B558" t="s">
        <v>852</v>
      </c>
      <c r="C558" s="61" t="s">
        <v>1175</v>
      </c>
      <c r="D558" s="61">
        <v>2</v>
      </c>
      <c r="E558" s="61">
        <v>2</v>
      </c>
    </row>
    <row r="559" spans="1:5">
      <c r="A559" s="9" t="s">
        <v>63</v>
      </c>
      <c r="B559" t="s">
        <v>853</v>
      </c>
      <c r="C559" s="61" t="s">
        <v>1176</v>
      </c>
      <c r="D559" s="61">
        <v>2</v>
      </c>
      <c r="E559" s="61">
        <v>2</v>
      </c>
    </row>
    <row r="560" spans="1:5">
      <c r="A560" s="9" t="s">
        <v>63</v>
      </c>
      <c r="B560" t="s">
        <v>854</v>
      </c>
      <c r="C560" s="61">
        <v>612510</v>
      </c>
      <c r="D560" s="61">
        <v>4</v>
      </c>
      <c r="E560" s="61">
        <v>0</v>
      </c>
    </row>
    <row r="561" spans="1:5">
      <c r="A561" s="9" t="s">
        <v>63</v>
      </c>
      <c r="B561" t="s">
        <v>855</v>
      </c>
      <c r="C561" s="61" t="s">
        <v>1177</v>
      </c>
      <c r="D561" s="61">
        <v>4</v>
      </c>
      <c r="E561" s="61">
        <v>0</v>
      </c>
    </row>
    <row r="562" spans="1:5">
      <c r="A562" s="9" t="s">
        <v>63</v>
      </c>
      <c r="B562" t="s">
        <v>253</v>
      </c>
      <c r="C562" s="61" t="s">
        <v>1178</v>
      </c>
      <c r="D562" s="61">
        <v>4</v>
      </c>
      <c r="E562" s="61">
        <v>0</v>
      </c>
    </row>
    <row r="563" spans="1:5">
      <c r="A563" s="9" t="s">
        <v>63</v>
      </c>
      <c r="B563" t="s">
        <v>532</v>
      </c>
      <c r="C563" s="61" t="s">
        <v>1179</v>
      </c>
      <c r="D563" s="61">
        <v>4</v>
      </c>
      <c r="E563" s="61">
        <v>3</v>
      </c>
    </row>
    <row r="564" spans="1:5">
      <c r="A564" s="9" t="s">
        <v>63</v>
      </c>
      <c r="B564" t="s">
        <v>856</v>
      </c>
      <c r="C564" s="61" t="s">
        <v>1180</v>
      </c>
      <c r="D564" s="61">
        <v>4</v>
      </c>
      <c r="E564" s="61">
        <v>0</v>
      </c>
    </row>
    <row r="565" spans="1:5">
      <c r="A565" s="9" t="s">
        <v>63</v>
      </c>
      <c r="B565" t="s">
        <v>532</v>
      </c>
      <c r="C565" s="61" t="s">
        <v>1181</v>
      </c>
      <c r="D565" s="61">
        <v>4</v>
      </c>
      <c r="E565" s="61">
        <v>0</v>
      </c>
    </row>
    <row r="566" spans="1:5">
      <c r="A566" s="9" t="s">
        <v>63</v>
      </c>
      <c r="B566" t="s">
        <v>857</v>
      </c>
      <c r="C566" s="61" t="s">
        <v>1182</v>
      </c>
      <c r="D566" s="61">
        <v>4</v>
      </c>
      <c r="E566" s="61">
        <v>0</v>
      </c>
    </row>
    <row r="567" spans="1:5">
      <c r="A567" s="9" t="s">
        <v>63</v>
      </c>
      <c r="B567" t="s">
        <v>858</v>
      </c>
      <c r="C567" s="61" t="s">
        <v>1183</v>
      </c>
      <c r="D567" s="61">
        <v>2</v>
      </c>
      <c r="E567" s="61">
        <v>2</v>
      </c>
    </row>
    <row r="568" spans="1:5">
      <c r="A568" s="9" t="s">
        <v>63</v>
      </c>
      <c r="B568" t="s">
        <v>484</v>
      </c>
      <c r="C568" s="61" t="s">
        <v>1184</v>
      </c>
      <c r="D568" s="61">
        <v>4</v>
      </c>
      <c r="E568" s="61">
        <v>0</v>
      </c>
    </row>
    <row r="569" spans="1:5">
      <c r="A569" s="9" t="s">
        <v>63</v>
      </c>
      <c r="B569" t="s">
        <v>418</v>
      </c>
      <c r="C569" s="61" t="s">
        <v>1185</v>
      </c>
      <c r="D569" s="61">
        <v>4</v>
      </c>
      <c r="E569" s="61">
        <v>1</v>
      </c>
    </row>
    <row r="570" spans="1:5">
      <c r="A570" s="9" t="s">
        <v>63</v>
      </c>
      <c r="B570" t="s">
        <v>859</v>
      </c>
      <c r="C570" s="61" t="s">
        <v>1186</v>
      </c>
      <c r="D570" s="61">
        <v>1</v>
      </c>
      <c r="E570" s="61">
        <v>1</v>
      </c>
    </row>
    <row r="571" spans="1:5">
      <c r="A571" s="9" t="s">
        <v>63</v>
      </c>
      <c r="B571" t="s">
        <v>860</v>
      </c>
      <c r="C571" s="61" t="s">
        <v>1187</v>
      </c>
      <c r="D571" s="61">
        <v>1</v>
      </c>
      <c r="E571" s="61">
        <v>1</v>
      </c>
    </row>
    <row r="572" spans="1:5">
      <c r="A572" s="9" t="s">
        <v>63</v>
      </c>
      <c r="B572" t="s">
        <v>861</v>
      </c>
      <c r="C572" s="61" t="s">
        <v>1188</v>
      </c>
      <c r="D572" s="61">
        <v>1</v>
      </c>
      <c r="E572" s="61">
        <v>1</v>
      </c>
    </row>
    <row r="573" spans="1:5">
      <c r="A573" s="9" t="s">
        <v>63</v>
      </c>
      <c r="B573" t="s">
        <v>862</v>
      </c>
      <c r="C573" s="61">
        <v>1058927</v>
      </c>
      <c r="D573" s="61">
        <v>4</v>
      </c>
      <c r="E573" s="61">
        <v>1</v>
      </c>
    </row>
    <row r="574" spans="1:5">
      <c r="A574" s="9" t="s">
        <v>63</v>
      </c>
      <c r="B574" t="s">
        <v>863</v>
      </c>
      <c r="C574" s="61" t="s">
        <v>149</v>
      </c>
      <c r="D574" s="61">
        <v>1</v>
      </c>
      <c r="E574" s="61">
        <v>1</v>
      </c>
    </row>
    <row r="575" spans="1:5">
      <c r="A575" s="9" t="s">
        <v>63</v>
      </c>
      <c r="B575" t="s">
        <v>864</v>
      </c>
      <c r="C575" s="61" t="s">
        <v>1189</v>
      </c>
      <c r="D575" s="61">
        <v>1</v>
      </c>
      <c r="E575" s="61">
        <v>1</v>
      </c>
    </row>
    <row r="576" spans="1:5">
      <c r="A576" s="9" t="s">
        <v>63</v>
      </c>
      <c r="B576" t="s">
        <v>865</v>
      </c>
      <c r="D576" s="61">
        <v>1</v>
      </c>
      <c r="E576" s="61">
        <v>1</v>
      </c>
    </row>
    <row r="577" spans="1:5">
      <c r="A577" s="9" t="s">
        <v>63</v>
      </c>
      <c r="B577" t="s">
        <v>866</v>
      </c>
      <c r="D577" s="61">
        <v>1</v>
      </c>
      <c r="E577" s="61">
        <v>1</v>
      </c>
    </row>
    <row r="578" spans="1:5">
      <c r="A578" s="9" t="s">
        <v>63</v>
      </c>
      <c r="B578" t="s">
        <v>867</v>
      </c>
      <c r="D578" s="61">
        <v>1</v>
      </c>
      <c r="E578" s="61">
        <v>1</v>
      </c>
    </row>
    <row r="579" spans="1:5">
      <c r="A579" s="9" t="s">
        <v>63</v>
      </c>
      <c r="B579" t="s">
        <v>868</v>
      </c>
      <c r="D579" s="61">
        <v>1</v>
      </c>
      <c r="E579" s="61">
        <v>1</v>
      </c>
    </row>
    <row r="580" spans="1:5">
      <c r="A580" s="9" t="s">
        <v>63</v>
      </c>
      <c r="B580" t="s">
        <v>869</v>
      </c>
      <c r="D580" s="61">
        <v>2</v>
      </c>
      <c r="E580" s="61">
        <v>1</v>
      </c>
    </row>
    <row r="581" spans="1:5">
      <c r="A581" s="9" t="s">
        <v>63</v>
      </c>
      <c r="B581" t="s">
        <v>870</v>
      </c>
      <c r="C581" s="61" t="s">
        <v>1190</v>
      </c>
      <c r="D581" s="61">
        <v>1</v>
      </c>
      <c r="E581" s="61">
        <v>1</v>
      </c>
    </row>
    <row r="582" spans="1:5">
      <c r="A582" s="9" t="s">
        <v>63</v>
      </c>
      <c r="B582" t="s">
        <v>871</v>
      </c>
      <c r="C582" s="61" t="s">
        <v>1191</v>
      </c>
      <c r="D582" s="61">
        <v>1</v>
      </c>
      <c r="E582" s="61">
        <v>1</v>
      </c>
    </row>
    <row r="583" spans="1:5">
      <c r="A583" s="9" t="s">
        <v>63</v>
      </c>
      <c r="B583" t="s">
        <v>872</v>
      </c>
      <c r="C583" s="61" t="s">
        <v>1192</v>
      </c>
      <c r="D583" s="61">
        <v>1</v>
      </c>
      <c r="E583" s="61">
        <v>1</v>
      </c>
    </row>
    <row r="584" spans="1:5">
      <c r="A584" s="9" t="s">
        <v>63</v>
      </c>
      <c r="B584" t="s">
        <v>873</v>
      </c>
      <c r="C584" s="61" t="s">
        <v>1193</v>
      </c>
      <c r="D584" s="61">
        <v>1</v>
      </c>
      <c r="E584" s="61">
        <v>1</v>
      </c>
    </row>
    <row r="585" spans="1:5">
      <c r="A585" s="9" t="s">
        <v>63</v>
      </c>
      <c r="B585" t="s">
        <v>874</v>
      </c>
      <c r="C585" s="61" t="s">
        <v>1194</v>
      </c>
      <c r="D585" s="61">
        <v>1</v>
      </c>
      <c r="E585" s="61">
        <v>1</v>
      </c>
    </row>
    <row r="586" spans="1:5">
      <c r="A586" s="9" t="s">
        <v>63</v>
      </c>
      <c r="B586" t="s">
        <v>875</v>
      </c>
      <c r="C586" s="61" t="s">
        <v>1195</v>
      </c>
      <c r="D586" s="61">
        <v>1</v>
      </c>
      <c r="E586" s="61">
        <v>1</v>
      </c>
    </row>
    <row r="587" spans="1:5">
      <c r="A587" s="9" t="s">
        <v>63</v>
      </c>
      <c r="B587" t="s">
        <v>876</v>
      </c>
      <c r="C587" s="61" t="s">
        <v>1196</v>
      </c>
      <c r="D587" s="61">
        <v>1</v>
      </c>
      <c r="E587" s="61">
        <v>1</v>
      </c>
    </row>
    <row r="588" spans="1:5">
      <c r="A588" s="9" t="s">
        <v>63</v>
      </c>
      <c r="B588" t="s">
        <v>877</v>
      </c>
      <c r="C588" s="61" t="s">
        <v>1197</v>
      </c>
      <c r="D588" s="61">
        <v>1</v>
      </c>
      <c r="E588" s="61">
        <v>1</v>
      </c>
    </row>
    <row r="589" spans="1:5">
      <c r="A589" s="9" t="s">
        <v>63</v>
      </c>
      <c r="B589" t="s">
        <v>878</v>
      </c>
      <c r="C589" s="61" t="s">
        <v>1198</v>
      </c>
      <c r="D589" s="61">
        <v>1</v>
      </c>
      <c r="E589" s="61">
        <v>1</v>
      </c>
    </row>
    <row r="590" spans="1:5">
      <c r="A590" s="9" t="s">
        <v>63</v>
      </c>
      <c r="B590" t="s">
        <v>879</v>
      </c>
      <c r="C590" s="61" t="s">
        <v>1199</v>
      </c>
      <c r="D590" s="61">
        <v>1</v>
      </c>
      <c r="E590" s="61">
        <v>1</v>
      </c>
    </row>
    <row r="591" spans="1:5">
      <c r="A591" s="9" t="s">
        <v>63</v>
      </c>
      <c r="B591" t="s">
        <v>880</v>
      </c>
      <c r="C591" s="61" t="s">
        <v>1200</v>
      </c>
      <c r="D591" s="61">
        <v>1</v>
      </c>
      <c r="E591" s="61">
        <v>1</v>
      </c>
    </row>
    <row r="592" spans="1:5">
      <c r="A592" s="9" t="s">
        <v>63</v>
      </c>
      <c r="B592" t="s">
        <v>881</v>
      </c>
      <c r="C592" s="61" t="s">
        <v>1201</v>
      </c>
      <c r="D592" s="61">
        <v>1</v>
      </c>
      <c r="E592" s="61">
        <v>1</v>
      </c>
    </row>
    <row r="593" spans="1:5">
      <c r="A593" s="9" t="s">
        <v>63</v>
      </c>
      <c r="B593" t="s">
        <v>880</v>
      </c>
      <c r="C593" s="61" t="s">
        <v>1202</v>
      </c>
      <c r="D593" s="61">
        <v>1</v>
      </c>
      <c r="E593" s="61">
        <v>1</v>
      </c>
    </row>
    <row r="594" spans="1:5">
      <c r="A594" s="9" t="s">
        <v>63</v>
      </c>
      <c r="B594" t="s">
        <v>882</v>
      </c>
      <c r="C594" s="61" t="s">
        <v>1203</v>
      </c>
      <c r="D594" s="61">
        <v>1</v>
      </c>
      <c r="E594" s="61">
        <v>1</v>
      </c>
    </row>
    <row r="595" spans="1:5">
      <c r="A595" s="9" t="s">
        <v>63</v>
      </c>
      <c r="B595" t="s">
        <v>883</v>
      </c>
      <c r="C595" s="61" t="s">
        <v>1204</v>
      </c>
      <c r="D595" s="61">
        <v>1</v>
      </c>
      <c r="E595" s="61">
        <v>1</v>
      </c>
    </row>
    <row r="596" spans="1:5">
      <c r="A596" s="9" t="s">
        <v>63</v>
      </c>
      <c r="B596" t="s">
        <v>884</v>
      </c>
      <c r="C596" s="61" t="s">
        <v>1205</v>
      </c>
      <c r="D596" s="61">
        <v>1</v>
      </c>
      <c r="E596" s="61">
        <v>1</v>
      </c>
    </row>
    <row r="597" spans="1:5">
      <c r="A597" s="9" t="s">
        <v>63</v>
      </c>
      <c r="B597" t="s">
        <v>885</v>
      </c>
      <c r="C597" s="61" t="s">
        <v>1206</v>
      </c>
      <c r="D597" s="61">
        <v>1</v>
      </c>
      <c r="E597" s="61">
        <v>1</v>
      </c>
    </row>
    <row r="598" spans="1:5">
      <c r="A598" s="9" t="s">
        <v>63</v>
      </c>
      <c r="B598" t="s">
        <v>886</v>
      </c>
      <c r="C598" s="61" t="s">
        <v>1207</v>
      </c>
      <c r="D598" s="61">
        <v>1</v>
      </c>
      <c r="E598" s="61">
        <v>1</v>
      </c>
    </row>
    <row r="599" spans="1:5">
      <c r="A599" s="9" t="s">
        <v>63</v>
      </c>
      <c r="B599" t="s">
        <v>887</v>
      </c>
      <c r="C599" s="61" t="s">
        <v>1208</v>
      </c>
      <c r="D599" s="61">
        <v>1</v>
      </c>
      <c r="E599" s="61">
        <v>1</v>
      </c>
    </row>
    <row r="600" spans="1:5">
      <c r="A600" s="9" t="s">
        <v>63</v>
      </c>
      <c r="B600" t="s">
        <v>888</v>
      </c>
      <c r="C600" s="61" t="s">
        <v>1209</v>
      </c>
      <c r="D600" s="61">
        <v>1</v>
      </c>
      <c r="E600" s="61">
        <v>1</v>
      </c>
    </row>
    <row r="601" spans="1:5">
      <c r="A601" s="9" t="s">
        <v>63</v>
      </c>
      <c r="B601" t="s">
        <v>889</v>
      </c>
      <c r="C601" s="61" t="s">
        <v>1210</v>
      </c>
      <c r="D601" s="61">
        <v>1</v>
      </c>
      <c r="E601" s="61">
        <v>1</v>
      </c>
    </row>
    <row r="602" spans="1:5">
      <c r="A602" s="9" t="s">
        <v>63</v>
      </c>
      <c r="B602" t="s">
        <v>890</v>
      </c>
      <c r="C602" s="61" t="s">
        <v>1211</v>
      </c>
      <c r="D602" s="61">
        <v>1</v>
      </c>
      <c r="E602" s="61">
        <v>1</v>
      </c>
    </row>
    <row r="603" spans="1:5">
      <c r="A603" s="9" t="s">
        <v>63</v>
      </c>
      <c r="B603" t="s">
        <v>891</v>
      </c>
      <c r="C603" s="61" t="s">
        <v>1212</v>
      </c>
      <c r="D603" s="61">
        <v>1</v>
      </c>
      <c r="E603" s="61">
        <v>1</v>
      </c>
    </row>
    <row r="604" spans="1:5">
      <c r="A604" s="9" t="s">
        <v>63</v>
      </c>
      <c r="B604" t="s">
        <v>892</v>
      </c>
      <c r="C604" s="61" t="s">
        <v>1213</v>
      </c>
      <c r="D604" s="61">
        <v>1</v>
      </c>
      <c r="E604" s="61">
        <v>1</v>
      </c>
    </row>
    <row r="605" spans="1:5">
      <c r="A605" s="9" t="s">
        <v>63</v>
      </c>
      <c r="B605" t="s">
        <v>893</v>
      </c>
      <c r="C605" s="61" t="s">
        <v>1214</v>
      </c>
      <c r="D605" s="61">
        <v>1</v>
      </c>
      <c r="E605" s="61">
        <v>1</v>
      </c>
    </row>
    <row r="606" spans="1:5">
      <c r="A606" s="9" t="s">
        <v>63</v>
      </c>
      <c r="B606" t="s">
        <v>894</v>
      </c>
      <c r="C606" s="61" t="s">
        <v>1215</v>
      </c>
      <c r="D606" s="61">
        <v>1</v>
      </c>
      <c r="E606" s="61">
        <v>1</v>
      </c>
    </row>
    <row r="607" spans="1:5">
      <c r="A607" s="9" t="s">
        <v>63</v>
      </c>
      <c r="B607" t="s">
        <v>895</v>
      </c>
      <c r="C607" s="61" t="s">
        <v>1216</v>
      </c>
      <c r="D607" s="61">
        <v>1</v>
      </c>
      <c r="E607" s="61">
        <v>1</v>
      </c>
    </row>
    <row r="608" spans="1:5">
      <c r="A608" s="9" t="s">
        <v>63</v>
      </c>
      <c r="B608" t="s">
        <v>896</v>
      </c>
      <c r="C608" s="61" t="s">
        <v>1217</v>
      </c>
      <c r="D608" s="61">
        <v>1</v>
      </c>
      <c r="E608" s="61">
        <v>1</v>
      </c>
    </row>
    <row r="609" spans="1:5">
      <c r="A609" s="9" t="s">
        <v>63</v>
      </c>
      <c r="B609" t="s">
        <v>897</v>
      </c>
      <c r="C609" s="61" t="s">
        <v>1218</v>
      </c>
      <c r="D609" s="61">
        <v>1</v>
      </c>
      <c r="E609" s="61">
        <v>1</v>
      </c>
    </row>
    <row r="610" spans="1:5">
      <c r="A610" s="9" t="s">
        <v>63</v>
      </c>
      <c r="B610" t="s">
        <v>898</v>
      </c>
      <c r="C610" s="61" t="s">
        <v>1219</v>
      </c>
      <c r="D610" s="61">
        <v>1</v>
      </c>
      <c r="E610" s="61">
        <v>1</v>
      </c>
    </row>
    <row r="611" spans="1:5">
      <c r="A611" s="9" t="s">
        <v>63</v>
      </c>
      <c r="B611" t="s">
        <v>899</v>
      </c>
      <c r="C611" s="61" t="s">
        <v>1220</v>
      </c>
      <c r="D611" s="61">
        <v>1</v>
      </c>
      <c r="E611" s="61">
        <v>1</v>
      </c>
    </row>
    <row r="612" spans="1:5">
      <c r="A612" s="9" t="s">
        <v>63</v>
      </c>
      <c r="B612" t="s">
        <v>900</v>
      </c>
      <c r="C612" s="61" t="s">
        <v>1221</v>
      </c>
      <c r="D612" s="61">
        <v>1</v>
      </c>
      <c r="E612" s="61">
        <v>1</v>
      </c>
    </row>
    <row r="613" spans="1:5">
      <c r="A613" s="9" t="s">
        <v>63</v>
      </c>
      <c r="B613" t="s">
        <v>901</v>
      </c>
      <c r="C613" s="61" t="s">
        <v>1222</v>
      </c>
      <c r="D613" s="61">
        <v>1</v>
      </c>
      <c r="E613" s="61">
        <v>1</v>
      </c>
    </row>
    <row r="614" spans="1:5">
      <c r="A614" s="9" t="s">
        <v>63</v>
      </c>
      <c r="B614" t="s">
        <v>902</v>
      </c>
      <c r="C614" s="61" t="s">
        <v>1223</v>
      </c>
      <c r="D614" s="61">
        <v>1</v>
      </c>
      <c r="E614" s="61">
        <v>1</v>
      </c>
    </row>
    <row r="615" spans="1:5">
      <c r="A615" s="9" t="s">
        <v>63</v>
      </c>
      <c r="B615" t="s">
        <v>903</v>
      </c>
      <c r="C615" s="61" t="s">
        <v>1224</v>
      </c>
      <c r="D615" s="61">
        <v>1</v>
      </c>
      <c r="E615" s="61">
        <v>1</v>
      </c>
    </row>
    <row r="616" spans="1:5">
      <c r="A616" s="9" t="s">
        <v>63</v>
      </c>
      <c r="B616" t="s">
        <v>903</v>
      </c>
      <c r="C616" s="61" t="s">
        <v>351</v>
      </c>
      <c r="D616" s="61">
        <v>1</v>
      </c>
      <c r="E616" s="61">
        <v>1</v>
      </c>
    </row>
    <row r="617" spans="1:5">
      <c r="A617" s="9" t="s">
        <v>63</v>
      </c>
      <c r="B617" t="s">
        <v>904</v>
      </c>
      <c r="C617" s="61" t="s">
        <v>1225</v>
      </c>
      <c r="D617" s="61">
        <v>1</v>
      </c>
      <c r="E617" s="61">
        <v>1</v>
      </c>
    </row>
    <row r="618" spans="1:5">
      <c r="A618" s="9" t="s">
        <v>63</v>
      </c>
      <c r="B618" t="s">
        <v>905</v>
      </c>
      <c r="C618" s="61" t="s">
        <v>1226</v>
      </c>
      <c r="D618" s="61">
        <v>1</v>
      </c>
      <c r="E618" s="61">
        <v>1</v>
      </c>
    </row>
    <row r="619" spans="1:5">
      <c r="A619" s="9" t="s">
        <v>63</v>
      </c>
      <c r="B619" t="s">
        <v>906</v>
      </c>
      <c r="C619" s="61" t="s">
        <v>1227</v>
      </c>
      <c r="D619" s="61">
        <v>1</v>
      </c>
      <c r="E619" s="61">
        <v>1</v>
      </c>
    </row>
    <row r="620" spans="1:5">
      <c r="A620" s="9" t="s">
        <v>63</v>
      </c>
      <c r="B620" t="s">
        <v>907</v>
      </c>
      <c r="C620" s="61" t="s">
        <v>1228</v>
      </c>
      <c r="D620" s="61">
        <v>1</v>
      </c>
      <c r="E620" s="61">
        <v>1</v>
      </c>
    </row>
    <row r="621" spans="1:5">
      <c r="A621" s="9" t="s">
        <v>63</v>
      </c>
      <c r="B621" t="s">
        <v>908</v>
      </c>
      <c r="C621" s="61" t="s">
        <v>1229</v>
      </c>
      <c r="D621" s="61">
        <v>1</v>
      </c>
      <c r="E621" s="61">
        <v>1</v>
      </c>
    </row>
    <row r="622" spans="1:5">
      <c r="A622" s="9" t="s">
        <v>63</v>
      </c>
      <c r="B622" t="s">
        <v>909</v>
      </c>
      <c r="C622" s="61" t="s">
        <v>1230</v>
      </c>
      <c r="D622" s="61">
        <v>1</v>
      </c>
      <c r="E622" s="61">
        <v>1</v>
      </c>
    </row>
    <row r="623" spans="1:5">
      <c r="A623" s="9" t="s">
        <v>63</v>
      </c>
      <c r="B623" t="s">
        <v>910</v>
      </c>
      <c r="C623" s="61" t="s">
        <v>1231</v>
      </c>
      <c r="D623" s="61">
        <v>1</v>
      </c>
      <c r="E623" s="61">
        <v>1</v>
      </c>
    </row>
    <row r="624" spans="1:5">
      <c r="A624" s="9" t="s">
        <v>63</v>
      </c>
      <c r="B624" t="s">
        <v>911</v>
      </c>
      <c r="C624" s="61" t="s">
        <v>1232</v>
      </c>
      <c r="D624" s="61">
        <v>1</v>
      </c>
      <c r="E624" s="61">
        <v>1</v>
      </c>
    </row>
    <row r="625" spans="1:5">
      <c r="A625" s="9" t="s">
        <v>63</v>
      </c>
      <c r="B625" t="s">
        <v>409</v>
      </c>
      <c r="C625" s="61" t="s">
        <v>1233</v>
      </c>
      <c r="D625" s="61">
        <v>1</v>
      </c>
      <c r="E625" s="61">
        <v>1</v>
      </c>
    </row>
    <row r="626" spans="1:5">
      <c r="A626" s="9" t="s">
        <v>63</v>
      </c>
      <c r="B626" t="s">
        <v>409</v>
      </c>
      <c r="C626" s="61" t="s">
        <v>1234</v>
      </c>
      <c r="D626" s="61">
        <v>1</v>
      </c>
      <c r="E626" s="61">
        <v>1</v>
      </c>
    </row>
    <row r="627" spans="1:5">
      <c r="A627" s="9" t="s">
        <v>63</v>
      </c>
      <c r="B627" t="s">
        <v>409</v>
      </c>
      <c r="C627" s="61" t="s">
        <v>1235</v>
      </c>
      <c r="D627" s="61">
        <v>1</v>
      </c>
      <c r="E627" s="61">
        <v>1</v>
      </c>
    </row>
    <row r="628" spans="1:5">
      <c r="A628" s="9" t="s">
        <v>63</v>
      </c>
      <c r="B628" t="s">
        <v>912</v>
      </c>
      <c r="C628" s="61" t="s">
        <v>1236</v>
      </c>
      <c r="D628" s="61">
        <v>1</v>
      </c>
      <c r="E628" s="61">
        <v>1</v>
      </c>
    </row>
    <row r="629" spans="1:5">
      <c r="A629" s="9" t="s">
        <v>63</v>
      </c>
      <c r="B629" t="s">
        <v>913</v>
      </c>
      <c r="C629" s="61" t="s">
        <v>1237</v>
      </c>
      <c r="D629" s="61">
        <v>1</v>
      </c>
      <c r="E629" s="61">
        <v>1</v>
      </c>
    </row>
    <row r="630" spans="1:5">
      <c r="A630" s="9" t="s">
        <v>63</v>
      </c>
      <c r="B630" t="s">
        <v>914</v>
      </c>
      <c r="C630" s="61" t="s">
        <v>1238</v>
      </c>
      <c r="D630" s="61">
        <v>1</v>
      </c>
      <c r="E630" s="61">
        <v>1</v>
      </c>
    </row>
    <row r="631" spans="1:5">
      <c r="A631" s="9" t="s">
        <v>63</v>
      </c>
      <c r="B631" t="s">
        <v>915</v>
      </c>
      <c r="C631" s="61" t="s">
        <v>1239</v>
      </c>
      <c r="D631" s="61">
        <v>1</v>
      </c>
      <c r="E631" s="61">
        <v>1</v>
      </c>
    </row>
    <row r="632" spans="1:5">
      <c r="A632" s="9" t="s">
        <v>63</v>
      </c>
      <c r="B632" t="s">
        <v>916</v>
      </c>
      <c r="C632" s="61" t="s">
        <v>1240</v>
      </c>
      <c r="D632" s="61">
        <v>1</v>
      </c>
      <c r="E632" s="61">
        <v>1</v>
      </c>
    </row>
    <row r="633" spans="1:5">
      <c r="A633" s="9" t="s">
        <v>63</v>
      </c>
      <c r="B633" t="s">
        <v>917</v>
      </c>
      <c r="C633" s="61" t="s">
        <v>1241</v>
      </c>
      <c r="D633" s="61">
        <v>1</v>
      </c>
      <c r="E633" s="61">
        <v>1</v>
      </c>
    </row>
    <row r="634" spans="1:5">
      <c r="A634" s="9" t="s">
        <v>63</v>
      </c>
      <c r="B634" t="s">
        <v>918</v>
      </c>
      <c r="C634" s="61" t="s">
        <v>1242</v>
      </c>
      <c r="D634" s="61">
        <v>1</v>
      </c>
      <c r="E634" s="61">
        <v>1</v>
      </c>
    </row>
    <row r="635" spans="1:5">
      <c r="A635" s="9" t="s">
        <v>63</v>
      </c>
      <c r="B635" t="s">
        <v>919</v>
      </c>
      <c r="C635" s="61" t="s">
        <v>1243</v>
      </c>
      <c r="D635" s="61">
        <v>1</v>
      </c>
      <c r="E635" s="61">
        <v>1</v>
      </c>
    </row>
    <row r="636" spans="1:5">
      <c r="A636" s="9" t="s">
        <v>63</v>
      </c>
      <c r="B636" t="s">
        <v>920</v>
      </c>
      <c r="C636" s="61" t="s">
        <v>1244</v>
      </c>
      <c r="D636" s="61">
        <v>1</v>
      </c>
      <c r="E636" s="61">
        <v>1</v>
      </c>
    </row>
    <row r="637" spans="1:5">
      <c r="A637" s="9" t="s">
        <v>63</v>
      </c>
      <c r="B637" t="s">
        <v>921</v>
      </c>
      <c r="C637" s="61" t="s">
        <v>1245</v>
      </c>
      <c r="D637" s="61">
        <v>1</v>
      </c>
      <c r="E637" s="61">
        <v>1</v>
      </c>
    </row>
    <row r="638" spans="1:5">
      <c r="A638" s="9" t="s">
        <v>63</v>
      </c>
      <c r="B638" t="s">
        <v>922</v>
      </c>
      <c r="C638" s="61" t="s">
        <v>1246</v>
      </c>
      <c r="D638" s="61">
        <v>1</v>
      </c>
      <c r="E638" s="61">
        <v>1</v>
      </c>
    </row>
    <row r="639" spans="1:5">
      <c r="A639" s="9" t="s">
        <v>63</v>
      </c>
      <c r="B639" t="s">
        <v>923</v>
      </c>
      <c r="C639" s="61" t="s">
        <v>1247</v>
      </c>
      <c r="D639" s="61">
        <v>1</v>
      </c>
      <c r="E639" s="61">
        <v>1</v>
      </c>
    </row>
    <row r="640" spans="1:5">
      <c r="A640" s="9" t="s">
        <v>63</v>
      </c>
      <c r="B640" t="s">
        <v>924</v>
      </c>
      <c r="C640" s="61" t="s">
        <v>1248</v>
      </c>
      <c r="D640" s="61">
        <v>1</v>
      </c>
      <c r="E640" s="61">
        <v>1</v>
      </c>
    </row>
    <row r="641" spans="1:5">
      <c r="A641" s="9" t="s">
        <v>63</v>
      </c>
      <c r="B641" t="s">
        <v>925</v>
      </c>
      <c r="C641" s="61" t="s">
        <v>1249</v>
      </c>
      <c r="D641" s="61">
        <v>1</v>
      </c>
      <c r="E641" s="61">
        <v>1</v>
      </c>
    </row>
    <row r="642" spans="1:5">
      <c r="A642" s="9" t="s">
        <v>63</v>
      </c>
      <c r="B642" t="s">
        <v>926</v>
      </c>
      <c r="C642" s="61" t="s">
        <v>1250</v>
      </c>
      <c r="D642" s="61">
        <v>1</v>
      </c>
      <c r="E642" s="61">
        <v>1</v>
      </c>
    </row>
    <row r="643" spans="1:5">
      <c r="A643" s="9" t="s">
        <v>63</v>
      </c>
      <c r="B643" t="s">
        <v>926</v>
      </c>
      <c r="C643" s="61" t="s">
        <v>1251</v>
      </c>
      <c r="D643" s="61">
        <v>1</v>
      </c>
      <c r="E643" s="61">
        <v>1</v>
      </c>
    </row>
    <row r="644" spans="1:5">
      <c r="A644" s="9" t="s">
        <v>63</v>
      </c>
      <c r="B644" t="s">
        <v>927</v>
      </c>
      <c r="C644" s="61" t="s">
        <v>1252</v>
      </c>
      <c r="D644" s="61">
        <v>1</v>
      </c>
      <c r="E644" s="61">
        <v>1</v>
      </c>
    </row>
    <row r="645" spans="1:5">
      <c r="A645" s="9" t="s">
        <v>63</v>
      </c>
      <c r="B645" t="s">
        <v>928</v>
      </c>
      <c r="C645" s="61" t="s">
        <v>1253</v>
      </c>
      <c r="D645" s="61">
        <v>1</v>
      </c>
      <c r="E645" s="61">
        <v>1</v>
      </c>
    </row>
    <row r="646" spans="1:5">
      <c r="A646" s="9" t="s">
        <v>63</v>
      </c>
      <c r="B646" t="s">
        <v>929</v>
      </c>
      <c r="C646" s="61" t="s">
        <v>1254</v>
      </c>
      <c r="D646" s="61">
        <v>1</v>
      </c>
      <c r="E646" s="61">
        <v>1</v>
      </c>
    </row>
    <row r="647" spans="1:5">
      <c r="A647" s="9" t="s">
        <v>63</v>
      </c>
      <c r="B647" t="s">
        <v>930</v>
      </c>
      <c r="C647" s="61" t="s">
        <v>636</v>
      </c>
      <c r="D647" s="61">
        <v>1</v>
      </c>
      <c r="E647" s="61">
        <v>1</v>
      </c>
    </row>
    <row r="648" spans="1:5">
      <c r="A648" s="9" t="s">
        <v>63</v>
      </c>
      <c r="B648" t="s">
        <v>931</v>
      </c>
      <c r="C648" s="61" t="s">
        <v>1255</v>
      </c>
      <c r="D648" s="61">
        <v>1</v>
      </c>
      <c r="E648" s="61">
        <v>1</v>
      </c>
    </row>
    <row r="649" spans="1:5">
      <c r="A649" s="9" t="s">
        <v>63</v>
      </c>
      <c r="B649" t="s">
        <v>932</v>
      </c>
      <c r="C649" s="61" t="s">
        <v>1256</v>
      </c>
      <c r="D649" s="61">
        <v>1</v>
      </c>
      <c r="E649" s="61">
        <v>1</v>
      </c>
    </row>
    <row r="650" spans="1:5">
      <c r="A650" s="9" t="s">
        <v>63</v>
      </c>
      <c r="B650" t="s">
        <v>933</v>
      </c>
      <c r="C650" s="61" t="s">
        <v>1257</v>
      </c>
      <c r="D650" s="61">
        <v>1</v>
      </c>
      <c r="E650" s="61">
        <v>1</v>
      </c>
    </row>
    <row r="651" spans="1:5">
      <c r="A651" s="9" t="s">
        <v>63</v>
      </c>
      <c r="B651" t="s">
        <v>934</v>
      </c>
      <c r="C651" s="61" t="s">
        <v>1258</v>
      </c>
      <c r="D651" s="61">
        <v>1</v>
      </c>
      <c r="E651" s="61">
        <v>1</v>
      </c>
    </row>
    <row r="652" spans="1:5">
      <c r="A652" s="9" t="s">
        <v>63</v>
      </c>
      <c r="B652" t="s">
        <v>892</v>
      </c>
      <c r="C652" s="61" t="s">
        <v>1259</v>
      </c>
      <c r="D652" s="61">
        <v>1</v>
      </c>
      <c r="E652" s="61">
        <v>1</v>
      </c>
    </row>
    <row r="653" spans="1:5">
      <c r="A653" s="9" t="s">
        <v>63</v>
      </c>
      <c r="B653" t="s">
        <v>892</v>
      </c>
      <c r="C653" s="61" t="s">
        <v>1260</v>
      </c>
      <c r="D653" s="61">
        <v>1</v>
      </c>
      <c r="E653" s="61">
        <v>1</v>
      </c>
    </row>
    <row r="654" spans="1:5">
      <c r="A654" s="9" t="s">
        <v>63</v>
      </c>
      <c r="B654" t="s">
        <v>935</v>
      </c>
      <c r="C654" s="61" t="s">
        <v>1261</v>
      </c>
      <c r="D654" s="61">
        <v>1</v>
      </c>
      <c r="E654" s="61">
        <v>1</v>
      </c>
    </row>
    <row r="655" spans="1:5">
      <c r="A655" s="9" t="s">
        <v>63</v>
      </c>
      <c r="B655" t="s">
        <v>936</v>
      </c>
      <c r="C655" s="61" t="s">
        <v>1262</v>
      </c>
      <c r="D655" s="61">
        <v>1</v>
      </c>
      <c r="E655" s="61">
        <v>1</v>
      </c>
    </row>
    <row r="656" spans="1:5">
      <c r="A656" s="9" t="s">
        <v>63</v>
      </c>
      <c r="B656" t="s">
        <v>937</v>
      </c>
      <c r="C656" s="61" t="s">
        <v>1263</v>
      </c>
      <c r="D656" s="61">
        <v>1</v>
      </c>
      <c r="E656" s="61">
        <v>1</v>
      </c>
    </row>
    <row r="657" spans="1:5">
      <c r="A657" s="9" t="s">
        <v>63</v>
      </c>
      <c r="B657" t="s">
        <v>938</v>
      </c>
      <c r="C657" s="61" t="s">
        <v>1264</v>
      </c>
      <c r="D657" s="61">
        <v>1</v>
      </c>
      <c r="E657" s="61">
        <v>1</v>
      </c>
    </row>
    <row r="658" spans="1:5">
      <c r="A658" s="9" t="s">
        <v>63</v>
      </c>
      <c r="B658" t="s">
        <v>939</v>
      </c>
      <c r="C658" s="61" t="s">
        <v>1265</v>
      </c>
      <c r="D658" s="61">
        <v>1</v>
      </c>
      <c r="E658" s="61">
        <v>1</v>
      </c>
    </row>
    <row r="659" spans="1:5">
      <c r="A659" s="9" t="s">
        <v>63</v>
      </c>
      <c r="B659" t="s">
        <v>940</v>
      </c>
      <c r="C659" s="61" t="s">
        <v>1266</v>
      </c>
      <c r="D659" s="61">
        <v>1</v>
      </c>
      <c r="E659" s="61">
        <v>1</v>
      </c>
    </row>
    <row r="660" spans="1:5">
      <c r="A660" s="9" t="s">
        <v>63</v>
      </c>
      <c r="B660" t="s">
        <v>941</v>
      </c>
      <c r="C660" s="61" t="s">
        <v>1267</v>
      </c>
      <c r="D660" s="61">
        <v>1</v>
      </c>
      <c r="E660" s="61">
        <v>1</v>
      </c>
    </row>
    <row r="661" spans="1:5">
      <c r="A661" s="9" t="s">
        <v>63</v>
      </c>
      <c r="B661" t="s">
        <v>942</v>
      </c>
      <c r="C661" s="61" t="s">
        <v>1268</v>
      </c>
      <c r="D661" s="61">
        <v>1</v>
      </c>
      <c r="E661" s="61">
        <v>1</v>
      </c>
    </row>
    <row r="662" spans="1:5">
      <c r="A662" s="9" t="s">
        <v>63</v>
      </c>
      <c r="B662" t="s">
        <v>943</v>
      </c>
      <c r="C662" s="61" t="s">
        <v>1269</v>
      </c>
      <c r="D662" s="61">
        <v>1</v>
      </c>
      <c r="E662" s="61">
        <v>1</v>
      </c>
    </row>
    <row r="663" spans="1:5">
      <c r="A663" s="9" t="s">
        <v>63</v>
      </c>
      <c r="B663" t="s">
        <v>944</v>
      </c>
      <c r="C663" s="61" t="s">
        <v>1270</v>
      </c>
      <c r="D663" s="61">
        <v>1</v>
      </c>
      <c r="E663" s="61">
        <v>1</v>
      </c>
    </row>
    <row r="664" spans="1:5">
      <c r="A664" s="9" t="s">
        <v>63</v>
      </c>
      <c r="B664" t="s">
        <v>945</v>
      </c>
      <c r="C664" s="61" t="s">
        <v>1271</v>
      </c>
      <c r="D664" s="61">
        <v>1</v>
      </c>
      <c r="E664" s="61">
        <v>1</v>
      </c>
    </row>
    <row r="665" spans="1:5">
      <c r="A665" s="9" t="s">
        <v>63</v>
      </c>
      <c r="B665" t="s">
        <v>946</v>
      </c>
      <c r="C665" s="61" t="s">
        <v>1272</v>
      </c>
      <c r="D665" s="61">
        <v>1</v>
      </c>
      <c r="E665" s="61">
        <v>1</v>
      </c>
    </row>
    <row r="666" spans="1:5">
      <c r="A666" s="9" t="s">
        <v>63</v>
      </c>
      <c r="B666" t="s">
        <v>947</v>
      </c>
      <c r="C666" s="61" t="s">
        <v>1273</v>
      </c>
      <c r="D666" s="61">
        <v>1</v>
      </c>
      <c r="E666" s="61">
        <v>1</v>
      </c>
    </row>
    <row r="667" spans="1:5">
      <c r="A667" s="9" t="s">
        <v>63</v>
      </c>
      <c r="B667" t="s">
        <v>948</v>
      </c>
      <c r="C667" s="61" t="s">
        <v>1274</v>
      </c>
      <c r="D667" s="61">
        <v>1</v>
      </c>
      <c r="E667" s="61">
        <v>1</v>
      </c>
    </row>
    <row r="668" spans="1:5">
      <c r="A668" s="9" t="s">
        <v>63</v>
      </c>
      <c r="B668" t="s">
        <v>949</v>
      </c>
      <c r="C668" s="61" t="s">
        <v>1275</v>
      </c>
      <c r="D668" s="61">
        <v>1</v>
      </c>
      <c r="E668" s="61">
        <v>1</v>
      </c>
    </row>
    <row r="669" spans="1:5">
      <c r="A669" s="9" t="s">
        <v>63</v>
      </c>
      <c r="B669" t="s">
        <v>951</v>
      </c>
      <c r="C669" s="61" t="s">
        <v>1276</v>
      </c>
      <c r="D669" s="61">
        <v>1</v>
      </c>
      <c r="E669" s="61">
        <v>1</v>
      </c>
    </row>
    <row r="670" spans="1:5">
      <c r="A670" s="9" t="s">
        <v>63</v>
      </c>
      <c r="B670" t="s">
        <v>952</v>
      </c>
      <c r="C670" s="61" t="s">
        <v>1277</v>
      </c>
      <c r="D670" s="61">
        <v>1</v>
      </c>
      <c r="E670" s="61">
        <v>1</v>
      </c>
    </row>
    <row r="671" spans="1:5">
      <c r="A671" s="9" t="s">
        <v>63</v>
      </c>
      <c r="B671" t="s">
        <v>953</v>
      </c>
      <c r="C671" s="61" t="s">
        <v>1278</v>
      </c>
      <c r="D671" s="61">
        <v>1</v>
      </c>
      <c r="E671" s="61">
        <v>1</v>
      </c>
    </row>
    <row r="672" spans="1:5">
      <c r="A672" s="9" t="s">
        <v>63</v>
      </c>
      <c r="B672" t="s">
        <v>954</v>
      </c>
      <c r="C672" s="61" t="s">
        <v>641</v>
      </c>
      <c r="D672" s="61">
        <v>1</v>
      </c>
      <c r="E672" s="61">
        <v>1</v>
      </c>
    </row>
    <row r="673" spans="1:5">
      <c r="A673" s="9" t="s">
        <v>63</v>
      </c>
      <c r="B673" t="s">
        <v>955</v>
      </c>
      <c r="C673" s="61" t="s">
        <v>643</v>
      </c>
      <c r="D673" s="61">
        <v>1</v>
      </c>
      <c r="E673" s="61">
        <v>1</v>
      </c>
    </row>
    <row r="674" spans="1:5">
      <c r="A674" s="9" t="s">
        <v>63</v>
      </c>
      <c r="B674" t="s">
        <v>956</v>
      </c>
      <c r="C674" s="61" t="s">
        <v>1279</v>
      </c>
      <c r="D674" s="61">
        <v>1</v>
      </c>
      <c r="E674" s="61">
        <v>1</v>
      </c>
    </row>
    <row r="675" spans="1:5">
      <c r="A675" s="9" t="s">
        <v>63</v>
      </c>
      <c r="B675" t="s">
        <v>957</v>
      </c>
      <c r="C675" s="61" t="s">
        <v>1280</v>
      </c>
      <c r="D675" s="61">
        <v>1</v>
      </c>
      <c r="E675" s="61">
        <v>1</v>
      </c>
    </row>
    <row r="676" spans="1:5">
      <c r="A676" s="9" t="s">
        <v>63</v>
      </c>
      <c r="B676" t="s">
        <v>958</v>
      </c>
      <c r="C676" s="61" t="s">
        <v>645</v>
      </c>
      <c r="D676" s="61">
        <v>2</v>
      </c>
      <c r="E676" s="61">
        <v>1</v>
      </c>
    </row>
    <row r="677" spans="1:5">
      <c r="A677" s="9" t="s">
        <v>63</v>
      </c>
      <c r="B677" t="s">
        <v>959</v>
      </c>
      <c r="C677" s="61" t="s">
        <v>1281</v>
      </c>
      <c r="D677" s="61">
        <v>1</v>
      </c>
      <c r="E677" s="61">
        <v>1</v>
      </c>
    </row>
    <row r="678" spans="1:5">
      <c r="A678" s="9" t="s">
        <v>63</v>
      </c>
      <c r="B678" t="s">
        <v>950</v>
      </c>
      <c r="C678" s="61" t="s">
        <v>1282</v>
      </c>
      <c r="D678" s="61">
        <v>1</v>
      </c>
      <c r="E678" s="61">
        <v>1</v>
      </c>
    </row>
    <row r="679" spans="1:5">
      <c r="A679" s="9" t="s">
        <v>63</v>
      </c>
      <c r="B679" t="s">
        <v>960</v>
      </c>
      <c r="C679" s="61" t="s">
        <v>1283</v>
      </c>
      <c r="D679" s="61">
        <v>1</v>
      </c>
      <c r="E679" s="61">
        <v>1</v>
      </c>
    </row>
    <row r="680" spans="1:5">
      <c r="A680" s="9" t="s">
        <v>63</v>
      </c>
      <c r="B680" t="s">
        <v>961</v>
      </c>
      <c r="C680" s="61" t="s">
        <v>1284</v>
      </c>
      <c r="D680" s="61">
        <v>1</v>
      </c>
      <c r="E680" s="61">
        <v>1</v>
      </c>
    </row>
    <row r="681" spans="1:5">
      <c r="A681" s="9" t="s">
        <v>63</v>
      </c>
      <c r="B681" t="s">
        <v>962</v>
      </c>
      <c r="C681" s="61" t="s">
        <v>1285</v>
      </c>
      <c r="D681" s="61">
        <v>1</v>
      </c>
      <c r="E681" s="61">
        <v>1</v>
      </c>
    </row>
    <row r="682" spans="1:5">
      <c r="A682" s="9" t="s">
        <v>63</v>
      </c>
      <c r="B682" t="s">
        <v>963</v>
      </c>
      <c r="C682" s="61" t="s">
        <v>1286</v>
      </c>
      <c r="D682" s="61">
        <v>1</v>
      </c>
      <c r="E682" s="61">
        <v>1</v>
      </c>
    </row>
    <row r="683" spans="1:5">
      <c r="A683" s="9" t="s">
        <v>63</v>
      </c>
      <c r="B683" t="s">
        <v>964</v>
      </c>
      <c r="C683" s="61" t="s">
        <v>1287</v>
      </c>
      <c r="D683" s="61">
        <v>1</v>
      </c>
      <c r="E683" s="61">
        <v>1</v>
      </c>
    </row>
    <row r="684" spans="1:5">
      <c r="A684" s="9" t="s">
        <v>63</v>
      </c>
      <c r="B684" t="s">
        <v>965</v>
      </c>
      <c r="C684" s="61" t="s">
        <v>1288</v>
      </c>
      <c r="D684" s="61">
        <v>1</v>
      </c>
      <c r="E684" s="61">
        <v>1</v>
      </c>
    </row>
    <row r="685" spans="1:5">
      <c r="A685" s="9" t="s">
        <v>63</v>
      </c>
      <c r="B685" t="s">
        <v>966</v>
      </c>
      <c r="C685" s="61" t="s">
        <v>1289</v>
      </c>
      <c r="D685" s="61">
        <v>1</v>
      </c>
      <c r="E685" s="61">
        <v>1</v>
      </c>
    </row>
    <row r="686" spans="1:5">
      <c r="A686" s="9" t="s">
        <v>63</v>
      </c>
      <c r="B686" t="s">
        <v>848</v>
      </c>
      <c r="C686" s="61" t="s">
        <v>1290</v>
      </c>
      <c r="D686" s="61">
        <v>4</v>
      </c>
      <c r="E686" s="61">
        <v>3</v>
      </c>
    </row>
    <row r="687" spans="1:5">
      <c r="A687" s="9" t="s">
        <v>63</v>
      </c>
      <c r="B687" t="s">
        <v>968</v>
      </c>
      <c r="C687" s="61">
        <v>3044</v>
      </c>
      <c r="D687" s="61">
        <v>2</v>
      </c>
      <c r="E687" s="61">
        <v>1</v>
      </c>
    </row>
    <row r="688" spans="1:5">
      <c r="A688" s="9" t="s">
        <v>63</v>
      </c>
      <c r="B688" t="s">
        <v>969</v>
      </c>
      <c r="C688" s="61">
        <v>3051</v>
      </c>
      <c r="D688" s="61">
        <v>2</v>
      </c>
      <c r="E688" s="61">
        <v>0</v>
      </c>
    </row>
    <row r="689" spans="1:5">
      <c r="A689" s="9" t="s">
        <v>63</v>
      </c>
      <c r="B689" t="s">
        <v>970</v>
      </c>
      <c r="C689" s="61">
        <v>8202</v>
      </c>
      <c r="D689" s="61">
        <v>2</v>
      </c>
      <c r="E689" s="61">
        <v>2</v>
      </c>
    </row>
    <row r="690" spans="1:5">
      <c r="A690" s="9" t="s">
        <v>63</v>
      </c>
      <c r="B690" t="s">
        <v>971</v>
      </c>
      <c r="C690" s="61">
        <v>13337</v>
      </c>
      <c r="D690" s="61">
        <v>50</v>
      </c>
      <c r="E690" s="61">
        <v>0</v>
      </c>
    </row>
    <row r="691" spans="1:5">
      <c r="A691" s="9" t="s">
        <v>63</v>
      </c>
      <c r="B691" t="s">
        <v>972</v>
      </c>
      <c r="C691" s="61">
        <v>401252</v>
      </c>
      <c r="D691" s="61">
        <v>2</v>
      </c>
      <c r="E691" s="61">
        <v>1</v>
      </c>
    </row>
    <row r="692" spans="1:5">
      <c r="A692" s="9" t="s">
        <v>63</v>
      </c>
      <c r="B692" t="s">
        <v>973</v>
      </c>
      <c r="C692" s="61" t="s">
        <v>1291</v>
      </c>
      <c r="D692" s="61">
        <v>2</v>
      </c>
      <c r="E692" s="61">
        <v>0</v>
      </c>
    </row>
    <row r="693" spans="1:5">
      <c r="A693" s="9" t="s">
        <v>63</v>
      </c>
      <c r="B693" t="s">
        <v>974</v>
      </c>
      <c r="C693" s="61">
        <v>200.95410000000001</v>
      </c>
      <c r="D693" s="61">
        <v>1</v>
      </c>
      <c r="E693" s="61">
        <v>1</v>
      </c>
    </row>
    <row r="694" spans="1:5">
      <c r="A694" s="9" t="s">
        <v>63</v>
      </c>
      <c r="B694" t="s">
        <v>975</v>
      </c>
      <c r="C694" s="61">
        <v>200.95439999999999</v>
      </c>
      <c r="D694" s="61">
        <v>1</v>
      </c>
      <c r="E694" s="61">
        <v>1</v>
      </c>
    </row>
    <row r="695" spans="1:5">
      <c r="A695" s="9" t="s">
        <v>63</v>
      </c>
      <c r="B695" t="s">
        <v>976</v>
      </c>
      <c r="C695" s="61">
        <v>200.95509999999999</v>
      </c>
      <c r="D695" s="61">
        <v>1</v>
      </c>
      <c r="E695" s="61">
        <v>1</v>
      </c>
    </row>
    <row r="696" spans="1:5">
      <c r="A696" s="9" t="s">
        <v>63</v>
      </c>
      <c r="B696" t="s">
        <v>977</v>
      </c>
      <c r="C696" s="61" t="s">
        <v>1292</v>
      </c>
      <c r="D696" s="61">
        <v>2</v>
      </c>
      <c r="E696" s="61">
        <v>1</v>
      </c>
    </row>
    <row r="697" spans="1:5">
      <c r="A697" s="9" t="s">
        <v>63</v>
      </c>
      <c r="B697" t="s">
        <v>978</v>
      </c>
      <c r="C697" s="61" t="s">
        <v>1293</v>
      </c>
      <c r="D697" s="61">
        <v>2</v>
      </c>
      <c r="E697" s="61">
        <v>1</v>
      </c>
    </row>
    <row r="698" spans="1:5">
      <c r="A698" s="9" t="s">
        <v>63</v>
      </c>
      <c r="B698" t="s">
        <v>979</v>
      </c>
      <c r="C698" s="61" t="s">
        <v>1294</v>
      </c>
      <c r="D698" s="61">
        <v>2</v>
      </c>
      <c r="E698" s="61">
        <v>1</v>
      </c>
    </row>
    <row r="699" spans="1:5">
      <c r="A699" s="9" t="s">
        <v>63</v>
      </c>
      <c r="B699" t="s">
        <v>980</v>
      </c>
      <c r="C699" s="61" t="s">
        <v>1295</v>
      </c>
      <c r="D699" s="61">
        <v>1</v>
      </c>
      <c r="E699" s="61">
        <v>1</v>
      </c>
    </row>
    <row r="700" spans="1:5">
      <c r="A700" s="9" t="s">
        <v>63</v>
      </c>
      <c r="B700" t="s">
        <v>981</v>
      </c>
      <c r="C700" s="61" t="s">
        <v>1296</v>
      </c>
      <c r="D700" s="61">
        <v>1</v>
      </c>
      <c r="E700" s="61">
        <v>1</v>
      </c>
    </row>
    <row r="701" spans="1:5">
      <c r="A701" s="9" t="s">
        <v>63</v>
      </c>
      <c r="B701" t="s">
        <v>982</v>
      </c>
      <c r="C701" s="61" t="s">
        <v>1297</v>
      </c>
      <c r="D701" s="61">
        <v>1</v>
      </c>
      <c r="E701" s="61">
        <v>1</v>
      </c>
    </row>
    <row r="702" spans="1:5">
      <c r="A702" s="9" t="s">
        <v>63</v>
      </c>
      <c r="B702" t="s">
        <v>983</v>
      </c>
      <c r="C702" s="61" t="s">
        <v>1298</v>
      </c>
      <c r="D702" s="61">
        <v>2</v>
      </c>
      <c r="E702" s="61">
        <v>1</v>
      </c>
    </row>
    <row r="703" spans="1:5">
      <c r="A703" s="9" t="s">
        <v>63</v>
      </c>
      <c r="B703" t="s">
        <v>984</v>
      </c>
      <c r="C703" s="61" t="s">
        <v>1299</v>
      </c>
      <c r="D703" s="61">
        <v>2</v>
      </c>
      <c r="E703" s="61">
        <v>1</v>
      </c>
    </row>
    <row r="704" spans="1:5">
      <c r="A704" s="9" t="s">
        <v>63</v>
      </c>
      <c r="B704" t="s">
        <v>985</v>
      </c>
      <c r="C704" s="61" t="s">
        <v>1300</v>
      </c>
      <c r="D704" s="61">
        <v>2</v>
      </c>
      <c r="E704" s="61">
        <v>2</v>
      </c>
    </row>
    <row r="705" spans="1:5">
      <c r="A705" s="9" t="s">
        <v>63</v>
      </c>
      <c r="B705" t="s">
        <v>986</v>
      </c>
      <c r="C705" s="61" t="s">
        <v>1301</v>
      </c>
      <c r="D705" s="61">
        <v>2</v>
      </c>
      <c r="E705" s="61">
        <v>2</v>
      </c>
    </row>
    <row r="706" spans="1:5">
      <c r="A706" s="9" t="s">
        <v>63</v>
      </c>
      <c r="B706" t="s">
        <v>987</v>
      </c>
      <c r="C706" s="61" t="s">
        <v>1302</v>
      </c>
      <c r="D706" s="61">
        <v>2</v>
      </c>
      <c r="E706" s="61">
        <v>2</v>
      </c>
    </row>
    <row r="707" spans="1:5">
      <c r="A707" s="9" t="s">
        <v>63</v>
      </c>
      <c r="B707" t="s">
        <v>988</v>
      </c>
      <c r="C707" s="61" t="s">
        <v>1303</v>
      </c>
      <c r="D707" s="61">
        <v>2</v>
      </c>
      <c r="E707" s="61">
        <v>2</v>
      </c>
    </row>
    <row r="708" spans="1:5">
      <c r="A708" s="9" t="s">
        <v>63</v>
      </c>
      <c r="B708" t="s">
        <v>989</v>
      </c>
      <c r="C708" s="61" t="s">
        <v>1304</v>
      </c>
      <c r="D708" s="61">
        <v>2</v>
      </c>
      <c r="E708" s="61">
        <v>2</v>
      </c>
    </row>
    <row r="709" spans="1:5">
      <c r="A709" s="9" t="s">
        <v>63</v>
      </c>
      <c r="B709" t="s">
        <v>989</v>
      </c>
      <c r="C709" s="61" t="s">
        <v>1305</v>
      </c>
      <c r="D709" s="61">
        <v>2</v>
      </c>
      <c r="E709" s="61">
        <v>2</v>
      </c>
    </row>
    <row r="710" spans="1:5">
      <c r="A710" s="9" t="s">
        <v>63</v>
      </c>
      <c r="B710" t="s">
        <v>990</v>
      </c>
      <c r="C710" s="61" t="s">
        <v>1306</v>
      </c>
      <c r="D710" s="61">
        <v>2</v>
      </c>
      <c r="E710" s="61">
        <v>2</v>
      </c>
    </row>
    <row r="711" spans="1:5">
      <c r="A711" s="9" t="s">
        <v>63</v>
      </c>
      <c r="B711" t="s">
        <v>991</v>
      </c>
      <c r="C711" s="61" t="s">
        <v>1307</v>
      </c>
      <c r="D711" s="61">
        <v>1</v>
      </c>
      <c r="E711" s="61">
        <v>1</v>
      </c>
    </row>
    <row r="712" spans="1:5">
      <c r="A712" s="9" t="s">
        <v>63</v>
      </c>
      <c r="B712" t="s">
        <v>992</v>
      </c>
      <c r="C712" s="61" t="s">
        <v>1308</v>
      </c>
      <c r="D712" s="61">
        <v>1</v>
      </c>
      <c r="E712" s="61">
        <v>1</v>
      </c>
    </row>
    <row r="713" spans="1:5">
      <c r="A713" s="9" t="s">
        <v>63</v>
      </c>
      <c r="B713" t="s">
        <v>993</v>
      </c>
      <c r="C713" s="61" t="s">
        <v>1309</v>
      </c>
      <c r="D713" s="61">
        <v>1</v>
      </c>
      <c r="E713" s="61">
        <v>1</v>
      </c>
    </row>
    <row r="714" spans="1:5">
      <c r="A714" s="9" t="s">
        <v>63</v>
      </c>
      <c r="B714" t="s">
        <v>994</v>
      </c>
      <c r="C714" s="61" t="s">
        <v>1310</v>
      </c>
      <c r="D714" s="61">
        <v>60</v>
      </c>
      <c r="E714" s="61">
        <v>55</v>
      </c>
    </row>
    <row r="715" spans="1:5">
      <c r="A715" s="9" t="s">
        <v>63</v>
      </c>
      <c r="B715" t="s">
        <v>995</v>
      </c>
      <c r="C715" s="61" t="s">
        <v>1311</v>
      </c>
      <c r="D715" s="61">
        <v>1</v>
      </c>
      <c r="E715" s="61">
        <v>1</v>
      </c>
    </row>
    <row r="716" spans="1:5">
      <c r="A716" s="9" t="s">
        <v>63</v>
      </c>
      <c r="B716" t="s">
        <v>996</v>
      </c>
      <c r="C716" s="61" t="s">
        <v>1312</v>
      </c>
      <c r="D716" s="61">
        <v>4</v>
      </c>
      <c r="E716" s="61">
        <v>2</v>
      </c>
    </row>
    <row r="717" spans="1:5">
      <c r="A717" s="9" t="s">
        <v>63</v>
      </c>
      <c r="B717" t="s">
        <v>997</v>
      </c>
      <c r="C717" s="61" t="s">
        <v>1313</v>
      </c>
      <c r="D717" s="61">
        <v>2</v>
      </c>
      <c r="E717" s="61">
        <v>1</v>
      </c>
    </row>
    <row r="718" spans="1:5">
      <c r="A718" s="9" t="s">
        <v>63</v>
      </c>
      <c r="B718" t="s">
        <v>998</v>
      </c>
      <c r="C718" s="61" t="s">
        <v>1314</v>
      </c>
      <c r="D718" s="61">
        <v>1</v>
      </c>
      <c r="E718" s="61">
        <v>1</v>
      </c>
    </row>
    <row r="719" spans="1:5">
      <c r="A719" s="9" t="s">
        <v>63</v>
      </c>
      <c r="B719" t="s">
        <v>999</v>
      </c>
      <c r="C719" s="61" t="s">
        <v>1315</v>
      </c>
      <c r="D719" s="61">
        <v>1</v>
      </c>
      <c r="E719" s="61">
        <v>1</v>
      </c>
    </row>
    <row r="720" spans="1:5">
      <c r="A720" s="9" t="s">
        <v>63</v>
      </c>
      <c r="B720" t="s">
        <v>967</v>
      </c>
      <c r="C720" s="61" t="s">
        <v>1316</v>
      </c>
      <c r="D720" s="61">
        <v>2</v>
      </c>
      <c r="E720" s="61">
        <v>1</v>
      </c>
    </row>
    <row r="721" spans="1:5">
      <c r="A721" s="9" t="s">
        <v>63</v>
      </c>
      <c r="B721" t="s">
        <v>1000</v>
      </c>
      <c r="C721" s="61" t="s">
        <v>1317</v>
      </c>
      <c r="D721" s="61">
        <v>6</v>
      </c>
      <c r="E721" s="61">
        <v>2</v>
      </c>
    </row>
    <row r="722" spans="1:5">
      <c r="A722" s="9" t="s">
        <v>63</v>
      </c>
      <c r="B722" t="s">
        <v>1001</v>
      </c>
      <c r="C722" s="61" t="s">
        <v>1318</v>
      </c>
      <c r="D722" s="61">
        <v>1</v>
      </c>
      <c r="E722" s="61">
        <v>1</v>
      </c>
    </row>
    <row r="723" spans="1:5">
      <c r="A723" s="9" t="s">
        <v>63</v>
      </c>
      <c r="B723" t="s">
        <v>1002</v>
      </c>
      <c r="C723" s="61" t="s">
        <v>1319</v>
      </c>
      <c r="D723" s="61">
        <v>2</v>
      </c>
      <c r="E723" s="61">
        <v>1</v>
      </c>
    </row>
    <row r="724" spans="1:5">
      <c r="A724" s="9" t="s">
        <v>63</v>
      </c>
      <c r="B724" t="s">
        <v>1003</v>
      </c>
      <c r="C724" s="61" t="s">
        <v>1320</v>
      </c>
      <c r="D724" s="61">
        <v>1</v>
      </c>
      <c r="E724" s="61">
        <v>1</v>
      </c>
    </row>
    <row r="725" spans="1:5">
      <c r="A725" s="9" t="s">
        <v>63</v>
      </c>
      <c r="B725" t="s">
        <v>985</v>
      </c>
      <c r="C725" s="61" t="s">
        <v>1321</v>
      </c>
      <c r="D725" s="61">
        <v>2</v>
      </c>
      <c r="E725" s="61">
        <v>1</v>
      </c>
    </row>
    <row r="726" spans="1:5">
      <c r="A726" s="9" t="s">
        <v>63</v>
      </c>
      <c r="B726" t="s">
        <v>986</v>
      </c>
      <c r="C726" s="61" t="s">
        <v>1322</v>
      </c>
      <c r="D726" s="61">
        <v>2</v>
      </c>
      <c r="E726" s="61">
        <v>1</v>
      </c>
    </row>
    <row r="727" spans="1:5">
      <c r="A727" s="9" t="s">
        <v>63</v>
      </c>
      <c r="B727" t="s">
        <v>1004</v>
      </c>
      <c r="C727" s="61" t="s">
        <v>1323</v>
      </c>
      <c r="D727" s="61">
        <v>2</v>
      </c>
      <c r="E727" s="61">
        <v>1</v>
      </c>
    </row>
    <row r="728" spans="1:5">
      <c r="A728" s="9" t="s">
        <v>63</v>
      </c>
      <c r="B728" t="s">
        <v>1005</v>
      </c>
      <c r="C728" s="61" t="s">
        <v>1324</v>
      </c>
      <c r="D728" s="61">
        <v>1</v>
      </c>
      <c r="E728" s="61">
        <v>1</v>
      </c>
    </row>
    <row r="729" spans="1:5">
      <c r="A729" s="9" t="s">
        <v>63</v>
      </c>
      <c r="B729" t="s">
        <v>1006</v>
      </c>
      <c r="C729" s="61" t="s">
        <v>1325</v>
      </c>
      <c r="D729" s="61">
        <v>1</v>
      </c>
      <c r="E729" s="61">
        <v>1</v>
      </c>
    </row>
    <row r="730" spans="1:5">
      <c r="A730" s="9" t="s">
        <v>63</v>
      </c>
      <c r="B730" t="s">
        <v>1007</v>
      </c>
      <c r="D730" s="61">
        <v>4</v>
      </c>
      <c r="E730" s="61">
        <v>3</v>
      </c>
    </row>
    <row r="731" spans="1:5">
      <c r="A731" s="9" t="s">
        <v>63</v>
      </c>
      <c r="B731" t="s">
        <v>1008</v>
      </c>
      <c r="D731" s="61">
        <v>2</v>
      </c>
      <c r="E731" s="61">
        <v>0</v>
      </c>
    </row>
    <row r="732" spans="1:5">
      <c r="A732" s="9" t="s">
        <v>63</v>
      </c>
      <c r="B732" t="s">
        <v>1009</v>
      </c>
      <c r="C732" s="61" t="s">
        <v>1326</v>
      </c>
      <c r="D732" s="61">
        <v>10</v>
      </c>
      <c r="E732" s="61">
        <v>2</v>
      </c>
    </row>
    <row r="733" spans="1:5">
      <c r="A733" s="9" t="s">
        <v>63</v>
      </c>
      <c r="B733" t="s">
        <v>1010</v>
      </c>
      <c r="C733" s="61" t="s">
        <v>1327</v>
      </c>
      <c r="D733" s="61">
        <v>10</v>
      </c>
      <c r="E733" s="61">
        <v>4</v>
      </c>
    </row>
    <row r="734" spans="1:5">
      <c r="A734" s="9" t="s">
        <v>63</v>
      </c>
      <c r="B734" t="s">
        <v>1011</v>
      </c>
      <c r="C734" s="61" t="s">
        <v>1328</v>
      </c>
      <c r="D734" s="61">
        <v>2</v>
      </c>
      <c r="E734" s="61">
        <v>2</v>
      </c>
    </row>
    <row r="735" spans="1:5">
      <c r="A735" s="9" t="s">
        <v>63</v>
      </c>
      <c r="B735" t="s">
        <v>1012</v>
      </c>
      <c r="C735" s="61" t="s">
        <v>1329</v>
      </c>
      <c r="D735" s="61">
        <v>1</v>
      </c>
      <c r="E735" s="61">
        <v>1</v>
      </c>
    </row>
    <row r="736" spans="1:5">
      <c r="A736" s="9" t="s">
        <v>63</v>
      </c>
      <c r="B736" t="s">
        <v>1013</v>
      </c>
      <c r="C736" s="61" t="s">
        <v>1330</v>
      </c>
      <c r="D736" s="61">
        <v>1</v>
      </c>
      <c r="E736" s="61">
        <v>1</v>
      </c>
    </row>
    <row r="737" spans="1:5">
      <c r="A737" s="9" t="s">
        <v>63</v>
      </c>
      <c r="B737" t="s">
        <v>1014</v>
      </c>
      <c r="C737" s="61" t="s">
        <v>1331</v>
      </c>
      <c r="D737" s="61">
        <v>1</v>
      </c>
      <c r="E737" s="61">
        <v>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MAGASIN</vt:lpstr>
      <vt:lpstr>BON DE SORTIE</vt:lpstr>
      <vt:lpstr>Stock</vt:lpstr>
      <vt:lpstr>immobilisation</vt:lpstr>
      <vt:lpstr>PRESTATION</vt:lpstr>
      <vt:lpstr>PROJET</vt:lpstr>
      <vt:lpstr>consommable</vt:lpstr>
      <vt:lpstr>Verif Stocks</vt:lpstr>
      <vt:lpstr>CL</vt:lpstr>
      <vt:lpstr>CLL</vt:lpstr>
      <vt:lpstr>clll</vt:lpstr>
      <vt:lpstr>SER</vt:lpstr>
      <vt:lpstr>TP</vt:lpstr>
      <vt:lpstr>'BON DE SORTIE'!Zone_d_impression</vt:lpstr>
      <vt:lpstr>MAGASIN!Zone_d_impression</vt:lpstr>
      <vt:lpstr>Stock!Zone_d_impression</vt:lpstr>
    </vt:vector>
  </TitlesOfParts>
  <Company>Bureau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magasin</cp:lastModifiedBy>
  <cp:lastPrinted>2016-10-03T07:55:39Z</cp:lastPrinted>
  <dcterms:created xsi:type="dcterms:W3CDTF">2007-10-22T12:13:26Z</dcterms:created>
  <dcterms:modified xsi:type="dcterms:W3CDTF">2016-10-03T13:11:26Z</dcterms:modified>
</cp:coreProperties>
</file>