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1715" windowHeight="694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13" i="1" l="1"/>
  <c r="I13" i="1" s="1"/>
  <c r="J12" i="1"/>
  <c r="I12" i="1" s="1"/>
  <c r="J11" i="1"/>
  <c r="I11" i="1" s="1"/>
  <c r="J10" i="1"/>
  <c r="I10" i="1" s="1"/>
  <c r="J9" i="1"/>
  <c r="J8" i="1"/>
  <c r="I8" i="1" s="1"/>
  <c r="J7" i="1"/>
  <c r="I7" i="1"/>
  <c r="J5" i="1"/>
  <c r="J4" i="1"/>
  <c r="J3" i="1"/>
  <c r="I3" i="1" s="1"/>
  <c r="I9" i="1"/>
  <c r="I5" i="1"/>
  <c r="I4" i="1"/>
  <c r="C6" i="1"/>
  <c r="J14" i="1" l="1"/>
  <c r="J6" i="1"/>
</calcChain>
</file>

<file path=xl/sharedStrings.xml><?xml version="1.0" encoding="utf-8"?>
<sst xmlns="http://schemas.openxmlformats.org/spreadsheetml/2006/main" count="18" uniqueCount="15">
  <si>
    <t>Total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</si>
  <si>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</si>
  <si>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</si>
  <si>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</si>
  <si>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</si>
  <si>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</si>
  <si>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</si>
  <si>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</si>
  <si>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</si>
  <si>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</si>
  <si>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</si>
  <si>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CE QUE J'AI</t>
  </si>
  <si>
    <t>Je veux que les valeurs des sous-parties soient classées par odre décroissant.</t>
  </si>
  <si>
    <t>Le mieux serait que ça soit directement dans le tableau, sans en faire un autre à côté</t>
  </si>
  <si>
    <t>CE QUE J'AI FAIT MANUELLEMENT ET QUE JE VEUX AUTOMATISER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</si>
</sst>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3" fillId="2" borderId="1" xfId="11" applyFont="1" applyFill="1" applyBorder="1" applyAlignment="1">
      <alignment horizontal="center"/>
    </xf>
    <xf numFmtId="0" fontId="2" fillId="0" borderId="2" xfId="11" applyFont="1" applyFill="1" applyBorder="1" applyAlignment="1">
      <alignment horizontal="center"/>
    </xf>
    <xf numFmtId="0" fontId="2" fillId="0" borderId="3" xfId="11" applyFont="1" applyFill="1" applyBorder="1" applyAlignment="1">
      <alignment horizontal="center"/>
    </xf>
    <xf numFmtId="0" fontId="2" fillId="3" borderId="3" xfId="11" applyFont="1" applyFill="1" applyBorder="1" applyAlignment="1">
      <alignment horizontal="center"/>
    </xf>
    <xf numFmtId="0" fontId="2" fillId="3" borderId="4" xfId="11" applyFont="1" applyFill="1" applyBorder="1" applyAlignment="1">
      <alignment horizontal="center"/>
    </xf>
    <xf numFmtId="0" fontId="2" fillId="3" borderId="5" xfId="11" applyFont="1" applyFill="1" applyBorder="1" applyAlignment="1">
      <alignment horizontal="center"/>
    </xf>
    <xf numFmtId="0" fontId="2" fillId="3" borderId="6" xfId="11" applyFont="1" applyFill="1" applyBorder="1" applyAlignment="1">
      <alignment horizontal="center"/>
    </xf>
    <xf numFmtId="0" fontId="2" fillId="0" borderId="7" xfId="11" applyFont="1" applyFill="1" applyBorder="1" applyAlignment="1">
      <alignment horizontal="center"/>
    </xf>
    <xf numFmtId="0" fontId="2" fillId="0" borderId="4" xfId="11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</cellXfs>
  <cellStyles count="20">
    <cellStyle name="Milliers 2" xfId="1"/>
    <cellStyle name="Milliers 3" xfId="2"/>
    <cellStyle name="Normal" xfId="0" builtinId="0"/>
    <cellStyle name="Normal 2" xfId="3"/>
    <cellStyle name="Normal 2 2" xfId="4"/>
    <cellStyle name="Normal 3" xfId="5"/>
    <cellStyle name="Normal 3 2" xfId="6"/>
    <cellStyle name="Normal 4" xfId="7"/>
    <cellStyle name="Normal 4 2" xfId="8"/>
    <cellStyle name="Normal 5" xfId="9"/>
    <cellStyle name="Normal 5 2" xfId="10"/>
    <cellStyle name="Normal 6" xfId="11"/>
    <cellStyle name="Pourcentage 2" xfId="12"/>
    <cellStyle name="Pourcentage 2 2" xfId="13"/>
    <cellStyle name="Pourcentage 3" xfId="14"/>
    <cellStyle name="Pourcentage 3 2" xfId="15"/>
    <cellStyle name="Pourcentage 4" xfId="16"/>
    <cellStyle name="Pourcentage 4 2" xfId="17"/>
    <cellStyle name="Pourcentage 5" xfId="18"/>
    <cellStyle name="Pourcentage 6" xfId="19"/>
  </cellStyles>
  <dxfs count="3">
    <dxf>
      <font>
        <color rgb="FF006100"/>
      </font>
      <fill>
        <patternFill>
          <bgColor theme="9" tint="0.39994506668294322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</dxfs>
  <tableStyles count="1" defaultTableStyle="TableStyleMedium9" defaultPivotStyle="Style de tableau croisé dynamique 1"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Feuil1!$B$3:$B$5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Feuil1!$C$3:$C$5</c:f>
              <c:numCache>
                <c:formatCode>General</c:formatCode>
                <c:ptCount val="3"/>
                <c:pt idx="0">
                  <c:v>114</c:v>
                </c:pt>
                <c:pt idx="1">
                  <c:v>4</c:v>
                </c:pt>
                <c:pt idx="2">
                  <c:v>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8352000"/>
        <c:axId val="169738240"/>
      </c:barChart>
      <c:catAx>
        <c:axId val="168352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738240"/>
        <c:crosses val="autoZero"/>
        <c:auto val="1"/>
        <c:lblAlgn val="ctr"/>
        <c:lblOffset val="100"/>
        <c:noMultiLvlLbl val="0"/>
      </c:catAx>
      <c:valAx>
        <c:axId val="169738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83520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Feuil1!$B$7:$B$13</c:f>
              <c:strCache>
                <c:ptCount val="7"/>
                <c:pt idx="0">
                  <c:v>D</c:v>
                </c:pt>
                <c:pt idx="1">
                  <c:v>E</c:v>
                </c:pt>
                <c:pt idx="2">
                  <c:v>F</c:v>
                </c:pt>
                <c:pt idx="3">
                  <c:v>G</c:v>
                </c:pt>
                <c:pt idx="4">
                  <c:v>H</c:v>
                </c:pt>
                <c:pt idx="5">
                  <c:v>I</c:v>
                </c:pt>
                <c:pt idx="6">
                  <c:v>J</c:v>
                </c:pt>
              </c:strCache>
            </c:strRef>
          </c:cat>
          <c:val>
            <c:numRef>
              <c:f>Feuil1!$C$7:$C$13</c:f>
              <c:numCache>
                <c:formatCode>General</c:formatCode>
                <c:ptCount val="7"/>
                <c:pt idx="0">
                  <c:v>13</c:v>
                </c:pt>
                <c:pt idx="1">
                  <c:v>13</c:v>
                </c:pt>
                <c:pt idx="2">
                  <c:v>20</c:v>
                </c:pt>
                <c:pt idx="3">
                  <c:v>38</c:v>
                </c:pt>
                <c:pt idx="4">
                  <c:v>57</c:v>
                </c:pt>
                <c:pt idx="5">
                  <c:v>1</c:v>
                </c:pt>
                <c:pt idx="6">
                  <c:v>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69762176"/>
        <c:axId val="169768064"/>
      </c:barChart>
      <c:catAx>
        <c:axId val="169762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768064"/>
        <c:crosses val="autoZero"/>
        <c:auto val="1"/>
        <c:lblAlgn val="ctr"/>
        <c:lblOffset val="100"/>
        <c:noMultiLvlLbl val="0"/>
      </c:catAx>
      <c:valAx>
        <c:axId val="169768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762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Feuil1!$I$3:$I$5</c:f>
              <c:strCache>
                <c:ptCount val="3"/>
                <c:pt idx="0">
                  <c:v>A</c:v>
                </c:pt>
                <c:pt idx="1">
                  <c:v>C</c:v>
                </c:pt>
                <c:pt idx="2">
                  <c:v>B</c:v>
                </c:pt>
              </c:strCache>
            </c:strRef>
          </c:cat>
          <c:val>
            <c:numRef>
              <c:f>Feuil1!$J$3:$J$5</c:f>
              <c:numCache>
                <c:formatCode>General</c:formatCode>
                <c:ptCount val="3"/>
                <c:pt idx="0">
                  <c:v>114</c:v>
                </c:pt>
                <c:pt idx="1">
                  <c:v>63</c:v>
                </c:pt>
                <c:pt idx="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8571136"/>
        <c:axId val="48572672"/>
      </c:barChart>
      <c:catAx>
        <c:axId val="48571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8572672"/>
        <c:crosses val="autoZero"/>
        <c:auto val="1"/>
        <c:lblAlgn val="ctr"/>
        <c:lblOffset val="100"/>
        <c:noMultiLvlLbl val="0"/>
      </c:catAx>
      <c:valAx>
        <c:axId val="485726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5711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Feuil1!$I$7:$I$13</c:f>
              <c:strCache>
                <c:ptCount val="7"/>
                <c:pt idx="0">
                  <c:v>H</c:v>
                </c:pt>
                <c:pt idx="1">
                  <c:v>J</c:v>
                </c:pt>
                <c:pt idx="2">
                  <c:v>G</c:v>
                </c:pt>
                <c:pt idx="3">
                  <c:v>F</c:v>
                </c:pt>
                <c:pt idx="4">
                  <c:v>D</c:v>
                </c:pt>
                <c:pt idx="5">
                  <c:v>D</c:v>
                </c:pt>
                <c:pt idx="6">
                  <c:v>I</c:v>
                </c:pt>
              </c:strCache>
            </c:strRef>
          </c:cat>
          <c:val>
            <c:numRef>
              <c:f>Feuil1!$J$7:$J$13</c:f>
              <c:numCache>
                <c:formatCode>General</c:formatCode>
                <c:ptCount val="7"/>
                <c:pt idx="0">
                  <c:v>57</c:v>
                </c:pt>
                <c:pt idx="1">
                  <c:v>39</c:v>
                </c:pt>
                <c:pt idx="2">
                  <c:v>38</c:v>
                </c:pt>
                <c:pt idx="3">
                  <c:v>20</c:v>
                </c:pt>
                <c:pt idx="4">
                  <c:v>13</c:v>
                </c:pt>
                <c:pt idx="5">
                  <c:v>13</c:v>
                </c:pt>
                <c:pt idx="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8588672"/>
        <c:axId val="48590208"/>
      </c:barChart>
      <c:catAx>
        <c:axId val="48588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8590208"/>
        <c:crosses val="autoZero"/>
        <c:auto val="1"/>
        <c:lblAlgn val="ctr"/>
        <c:lblOffset val="100"/>
        <c:noMultiLvlLbl val="0"/>
      </c:catAx>
      <c:valAx>
        <c:axId val="48590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5886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</xdr:row>
      <xdr:rowOff>457200</xdr:rowOff>
    </xdr:from>
    <xdr:to>
      <xdr:col>7</xdr:col>
      <xdr:colOff>419100</xdr:colOff>
      <xdr:row>11</xdr:row>
      <xdr:rowOff>104775</xdr:rowOff>
    </xdr:to>
    <xdr:graphicFrame macro="">
      <xdr:nvGraphicFramePr>
        <xdr:cNvPr id="1029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571500</xdr:colOff>
      <xdr:row>12</xdr:row>
      <xdr:rowOff>132618</xdr:rowOff>
    </xdr:from>
    <xdr:to>
      <xdr:col>7</xdr:col>
      <xdr:colOff>457200</xdr:colOff>
      <xdr:row>22</xdr:row>
      <xdr:rowOff>85726</xdr:rowOff>
    </xdr:to>
    <xdr:graphicFrame macro="">
      <xdr:nvGraphicFramePr>
        <xdr:cNvPr id="1030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371475</xdr:colOff>
      <xdr:row>2</xdr:row>
      <xdr:rowOff>0</xdr:rowOff>
    </xdr:from>
    <xdr:to>
      <xdr:col>13</xdr:col>
      <xdr:colOff>257175</xdr:colOff>
      <xdr:row>10</xdr:row>
      <xdr:rowOff>171450</xdr:rowOff>
    </xdr:to>
    <xdr:graphicFrame macro="">
      <xdr:nvGraphicFramePr>
        <xdr:cNvPr id="1031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352425</xdr:colOff>
      <xdr:row>11</xdr:row>
      <xdr:rowOff>28575</xdr:rowOff>
    </xdr:from>
    <xdr:to>
      <xdr:col>13</xdr:col>
      <xdr:colOff>238125</xdr:colOff>
      <xdr:row>20</xdr:row>
      <xdr:rowOff>28575</xdr:rowOff>
    </xdr:to>
    <xdr:graphicFrame macro="">
      <xdr:nvGraphicFramePr>
        <xdr:cNvPr id="103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tabSelected="1" workbookViewId="0">
      <selection activeCell="J17" sqref="J17"/>
    </sheetView>
  </sheetViews>
  <sheetFormatPr baseColWidth="10" defaultRowHeight="15" x14ac:dyDescent="0.25"/>
  <sheetData>
    <row r="1" spans="2:10" ht="36" x14ac:dyDescent="0.55000000000000004">
      <c r="B1" s="11" t="s">
        <v>11</v>
      </c>
      <c r="I1" s="12" t="s">
        <v>14</v>
      </c>
    </row>
    <row r="2" spans="2:10" ht="36.75" thickBot="1" x14ac:dyDescent="0.6">
      <c r="B2" s="11"/>
      <c r="I2" s="12"/>
    </row>
    <row r="3" spans="2:10" ht="15.75" thickBot="1" x14ac:dyDescent="0.3">
      <c r="B3" s="4" t="s">
        <v>1</v>
      </c>
      <c r="C3" s="3">
        <v>114</v>
      </c>
      <c r="I3" s="4" t="str">
        <f>INDEX($B$3:$C$5,MATCH(J3,$C$3:$C$5,0),1)</f>
        <v>A</v>
      </c>
      <c r="J3" s="3">
        <f>LARGE($C$3:$C$5,ROW()-2)</f>
        <v>114</v>
      </c>
    </row>
    <row r="4" spans="2:10" ht="15.75" thickBot="1" x14ac:dyDescent="0.3">
      <c r="B4" s="4" t="s">
        <v>2</v>
      </c>
      <c r="C4" s="3">
        <v>4</v>
      </c>
      <c r="I4" s="4" t="str">
        <f t="shared" ref="I4:I5" si="0">INDEX($B$3:$C$5,MATCH(J4,$C$3:$C$5,0),1)</f>
        <v>C</v>
      </c>
      <c r="J4" s="3">
        <f t="shared" ref="J4:J5" si="1">LARGE($C$3:$C$5,ROW()-2)</f>
        <v>63</v>
      </c>
    </row>
    <row r="5" spans="2:10" ht="15.75" thickBot="1" x14ac:dyDescent="0.3">
      <c r="B5" s="4" t="s">
        <v>3</v>
      </c>
      <c r="C5" s="3">
        <v>63</v>
      </c>
      <c r="I5" s="4" t="str">
        <f t="shared" si="0"/>
        <v>B</v>
      </c>
      <c r="J5" s="3">
        <f t="shared" si="1"/>
        <v>4</v>
      </c>
    </row>
    <row r="6" spans="2:10" ht="15.75" thickBot="1" x14ac:dyDescent="0.3">
      <c r="B6" s="1" t="s">
        <v>0</v>
      </c>
      <c r="C6" s="1">
        <f>SUM(C3:C5)</f>
        <v>181</v>
      </c>
      <c r="I6" s="1" t="s">
        <v>0</v>
      </c>
      <c r="J6" s="1">
        <f>SUM(J3:J5)</f>
        <v>181</v>
      </c>
    </row>
    <row r="7" spans="2:10" x14ac:dyDescent="0.25">
      <c r="B7" s="5" t="s">
        <v>4</v>
      </c>
      <c r="C7" s="8">
        <v>13</v>
      </c>
      <c r="I7" s="5" t="str">
        <f>INDEX($B$7:$C$13,MATCH(J7,$C$7:$C$13,0),1)</f>
        <v>H</v>
      </c>
      <c r="J7" s="9">
        <f>LARGE($C$7:$C$13,ROW()-6)</f>
        <v>57</v>
      </c>
    </row>
    <row r="8" spans="2:10" x14ac:dyDescent="0.25">
      <c r="B8" s="6" t="s">
        <v>5</v>
      </c>
      <c r="C8" s="9">
        <v>13</v>
      </c>
      <c r="I8" s="6" t="str">
        <f t="shared" ref="I8:I13" si="2">INDEX($B$7:$C$13,MATCH(J8,$C$7:$C$13,0),1)</f>
        <v>J</v>
      </c>
      <c r="J8" s="9">
        <f t="shared" ref="J8:J13" si="3">LARGE($C$7:$C$13,ROW()-6)</f>
        <v>39</v>
      </c>
    </row>
    <row r="9" spans="2:10" x14ac:dyDescent="0.25">
      <c r="B9" s="6" t="s">
        <v>6</v>
      </c>
      <c r="C9" s="9">
        <v>20</v>
      </c>
      <c r="I9" s="6" t="str">
        <f t="shared" si="2"/>
        <v>G</v>
      </c>
      <c r="J9" s="9">
        <f t="shared" si="3"/>
        <v>38</v>
      </c>
    </row>
    <row r="10" spans="2:10" x14ac:dyDescent="0.25">
      <c r="B10" s="6" t="s">
        <v>7</v>
      </c>
      <c r="C10" s="9">
        <v>38</v>
      </c>
      <c r="I10" s="5" t="str">
        <f t="shared" si="2"/>
        <v>F</v>
      </c>
      <c r="J10" s="9">
        <f t="shared" si="3"/>
        <v>20</v>
      </c>
    </row>
    <row r="11" spans="2:10" x14ac:dyDescent="0.25">
      <c r="B11" s="5" t="s">
        <v>8</v>
      </c>
      <c r="C11" s="9">
        <v>57</v>
      </c>
      <c r="I11" s="6" t="str">
        <f t="shared" si="2"/>
        <v>D</v>
      </c>
      <c r="J11" s="9">
        <f t="shared" si="3"/>
        <v>13</v>
      </c>
    </row>
    <row r="12" spans="2:10" x14ac:dyDescent="0.25">
      <c r="B12" s="6" t="s">
        <v>9</v>
      </c>
      <c r="C12" s="9">
        <v>1</v>
      </c>
      <c r="I12" s="6" t="str">
        <f t="shared" si="2"/>
        <v>D</v>
      </c>
      <c r="J12" s="9">
        <f t="shared" si="3"/>
        <v>13</v>
      </c>
    </row>
    <row r="13" spans="2:10" ht="15.75" thickBot="1" x14ac:dyDescent="0.3">
      <c r="B13" s="7" t="s">
        <v>10</v>
      </c>
      <c r="C13" s="2">
        <v>39</v>
      </c>
      <c r="I13" s="7" t="str">
        <f t="shared" si="2"/>
        <v>I</v>
      </c>
      <c r="J13" s="9">
        <f t="shared" si="3"/>
        <v>1</v>
      </c>
    </row>
    <row r="14" spans="2:10" ht="15.75" thickBot="1" x14ac:dyDescent="0.3">
      <c r="B14" s="1" t="s">
        <v>0</v>
      </c>
      <c r="C14" s="1">
        <v>181</v>
      </c>
      <c r="I14" s="1" t="s">
        <v>0</v>
      </c>
      <c r="J14" s="1">
        <f>SUM(J7:J13)</f>
        <v>181</v>
      </c>
    </row>
    <row r="22" spans="9:9" x14ac:dyDescent="0.25">
      <c r="I22" s="10" t="s">
        <v>12</v>
      </c>
    </row>
    <row r="23" spans="9:9" x14ac:dyDescent="0.25">
      <c r="I23" s="10" t="s">
        <v>13</v>
      </c>
    </row>
  </sheetData>
  <conditionalFormatting sqref="C7:C13">
    <cfRule type="duplicateValues" dxfId="1" priority="1" stopIfTrue="1"/>
  </conditionalFormatting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Vaudelin (05 26)</dc:creator>
  <cp:lastModifiedBy>Faucher Benoit</cp:lastModifiedBy>
  <dcterms:created xsi:type="dcterms:W3CDTF">2016-07-22T10:13:33Z</dcterms:created>
  <dcterms:modified xsi:type="dcterms:W3CDTF">2016-07-22T19:05:43Z</dcterms:modified>
</cp:coreProperties>
</file>