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bookViews>
    <workbookView xWindow="0" yWindow="0" windowWidth="28800" windowHeight="12210" activeTab="2" xr2:uid="{68EB2EDD-90F4-4F76-9988-3C135B0729E3}"/>
  </bookViews>
  <sheets>
    <sheet name="Comparatif  C+I" sheetId="2" r:id="rId1"/>
    <sheet name="2017.12" sheetId="1" r:id="rId2"/>
    <sheet name="2018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Dec2006" localSheetId="0">#REF!</definedName>
    <definedName name="_Dec2006">#REF!</definedName>
    <definedName name="_xlnm._FilterDatabase" localSheetId="0" hidden="1">'Comparatif  C+I'!$A$1:$K$59</definedName>
    <definedName name="_oct09">'[1]09-10 14h40'!$A$1:$Y$95</definedName>
    <definedName name="avril04">'[2]04-04-2006'!$A$1:$Y$92</definedName>
    <definedName name="avril07">'[3]03-04-2007'!$A$3:$AA$87</definedName>
    <definedName name="decembre">'[4]décembre 2005'!$1:$1048576</definedName>
    <definedName name="décembre07" localSheetId="0">#REF!</definedName>
    <definedName name="décembre07">#REF!</definedName>
    <definedName name="décembre08">'[5]Extraction PER G 2008-12 14h'!$A$5:$AO$109</definedName>
    <definedName name="décembre08V2">'[5]Extraction PER G 2008-12 17h '!$A$5:$AO$122</definedName>
    <definedName name="decembre2005">'[6]décembre 2005'!$A$1:$Y$128</definedName>
    <definedName name="decV3">'[5]Extraction périmètre G 23-12'!$A$5:$AO$115</definedName>
    <definedName name="_xlnm.Print_Titles" localSheetId="0">'Comparatif  C+I'!$1:$3</definedName>
    <definedName name="juin06" localSheetId="0">#REF!</definedName>
    <definedName name="juin06">#REF!</definedName>
    <definedName name="juin15" localSheetId="0">#REF!</definedName>
    <definedName name="juin15">#REF!</definedName>
    <definedName name="juin15b" localSheetId="0">#REF!</definedName>
    <definedName name="juin15b">#REF!</definedName>
    <definedName name="juin15c">'[4]15 06 2006 12h05'!$A$1:$Z$96</definedName>
    <definedName name="Juin2006">[1]juin2006!$A$1:$Y$95</definedName>
    <definedName name="Juin2007">'[7]Périmètre G CS 2007-06 du 03-07'!$A$1:$AO$103</definedName>
    <definedName name="Juin2008" localSheetId="0">#REF!</definedName>
    <definedName name="Juin2008">#REF!</definedName>
    <definedName name="Juin2008bis" localSheetId="0">#REF!</definedName>
    <definedName name="Juin2008bis">#REF!</definedName>
    <definedName name="juin22" localSheetId="0">#REF!</definedName>
    <definedName name="juin22">#REF!</definedName>
    <definedName name="juin30" localSheetId="0">#REF!</definedName>
    <definedName name="juin30">#REF!</definedName>
    <definedName name="mars06" localSheetId="0">#REF!</definedName>
    <definedName name="mars06">#REF!</definedName>
    <definedName name="mars15">'[6]15-3-2006'!$A$1:$Y$91</definedName>
    <definedName name="Mars2008" localSheetId="0">#REF!</definedName>
    <definedName name="Mars2008">#REF!</definedName>
    <definedName name="sept06" localSheetId="0">#REF!</definedName>
    <definedName name="sept06">#REF!</definedName>
    <definedName name="Sept2008">'[5]PER G 2008-09'!$A$1:$AO$109</definedName>
    <definedName name="Septembre2007">'[7]Périmètre G CS 09-2007 du 06-09'!$A$2:$AO$103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9" i="2" l="1"/>
  <c r="D59" i="2"/>
  <c r="C59" i="2"/>
  <c r="B59" i="2"/>
  <c r="E58" i="2"/>
  <c r="D58" i="2"/>
  <c r="C58" i="2"/>
  <c r="B58" i="2"/>
  <c r="E57" i="2"/>
  <c r="D57" i="2"/>
  <c r="C57" i="2"/>
  <c r="B57" i="2"/>
  <c r="E56" i="2"/>
  <c r="D56" i="2"/>
  <c r="C56" i="2"/>
  <c r="B56" i="2"/>
  <c r="E55" i="2"/>
  <c r="D55" i="2"/>
  <c r="C55" i="2"/>
  <c r="B55" i="2"/>
  <c r="E54" i="2"/>
  <c r="D54" i="2"/>
  <c r="C54" i="2"/>
  <c r="B54" i="2"/>
  <c r="E53" i="2"/>
  <c r="D53" i="2"/>
  <c r="C53" i="2"/>
  <c r="B53" i="2"/>
  <c r="E52" i="2"/>
  <c r="D52" i="2"/>
  <c r="C52" i="2"/>
  <c r="B52" i="2"/>
  <c r="E51" i="2"/>
  <c r="D51" i="2"/>
  <c r="C51" i="2"/>
  <c r="B51" i="2"/>
  <c r="E50" i="2"/>
  <c r="D50" i="2"/>
  <c r="C50" i="2"/>
  <c r="B50" i="2"/>
  <c r="E49" i="2"/>
  <c r="D49" i="2"/>
  <c r="C49" i="2"/>
  <c r="B49" i="2"/>
  <c r="E48" i="2"/>
  <c r="D48" i="2"/>
  <c r="C48" i="2"/>
  <c r="B48" i="2"/>
  <c r="E47" i="2"/>
  <c r="D47" i="2"/>
  <c r="C47" i="2"/>
  <c r="B47" i="2"/>
  <c r="E46" i="2"/>
  <c r="D46" i="2"/>
  <c r="C46" i="2"/>
  <c r="B46" i="2"/>
  <c r="E45" i="2"/>
  <c r="D45" i="2"/>
  <c r="C45" i="2"/>
  <c r="B45" i="2"/>
  <c r="E44" i="2"/>
  <c r="D44" i="2"/>
  <c r="C44" i="2"/>
  <c r="B44" i="2"/>
  <c r="E43" i="2"/>
  <c r="D43" i="2"/>
  <c r="C43" i="2"/>
  <c r="B43" i="2"/>
  <c r="E42" i="2"/>
  <c r="D42" i="2"/>
  <c r="C42" i="2"/>
  <c r="B42" i="2"/>
  <c r="E41" i="2"/>
  <c r="D41" i="2"/>
  <c r="C41" i="2"/>
  <c r="B41" i="2"/>
  <c r="E40" i="2"/>
  <c r="D40" i="2"/>
  <c r="C40" i="2"/>
  <c r="B40" i="2"/>
  <c r="E39" i="2"/>
  <c r="D39" i="2"/>
  <c r="C39" i="2"/>
  <c r="B39" i="2"/>
  <c r="E38" i="2"/>
  <c r="D38" i="2"/>
  <c r="C38" i="2"/>
  <c r="B38" i="2"/>
  <c r="E37" i="2"/>
  <c r="D37" i="2"/>
  <c r="C37" i="2"/>
  <c r="B37" i="2"/>
  <c r="E36" i="2"/>
  <c r="D36" i="2"/>
  <c r="C36" i="2"/>
  <c r="B36" i="2"/>
  <c r="E35" i="2"/>
  <c r="D35" i="2"/>
  <c r="C35" i="2"/>
  <c r="B35" i="2"/>
  <c r="E34" i="2"/>
  <c r="D34" i="2"/>
  <c r="C34" i="2"/>
  <c r="B34" i="2"/>
  <c r="E33" i="2"/>
  <c r="D33" i="2"/>
  <c r="C33" i="2"/>
  <c r="B33" i="2"/>
  <c r="E32" i="2"/>
  <c r="D32" i="2"/>
  <c r="C32" i="2"/>
  <c r="B32" i="2"/>
  <c r="E31" i="2"/>
  <c r="D31" i="2"/>
  <c r="C31" i="2"/>
  <c r="B31" i="2"/>
  <c r="E30" i="2"/>
  <c r="D30" i="2"/>
  <c r="C30" i="2"/>
  <c r="B30" i="2"/>
  <c r="E29" i="2"/>
  <c r="D29" i="2"/>
  <c r="C29" i="2"/>
  <c r="B29" i="2"/>
  <c r="E28" i="2"/>
  <c r="D28" i="2"/>
  <c r="C28" i="2"/>
  <c r="B28" i="2"/>
  <c r="E27" i="2"/>
  <c r="D27" i="2"/>
  <c r="C27" i="2"/>
  <c r="B27" i="2"/>
  <c r="E26" i="2"/>
  <c r="D26" i="2"/>
  <c r="C26" i="2"/>
  <c r="B26" i="2"/>
  <c r="E25" i="2"/>
  <c r="D25" i="2"/>
  <c r="C25" i="2"/>
  <c r="B25" i="2"/>
  <c r="E24" i="2"/>
  <c r="D24" i="2"/>
  <c r="C24" i="2"/>
  <c r="B24" i="2"/>
  <c r="E23" i="2"/>
  <c r="D23" i="2"/>
  <c r="C23" i="2"/>
  <c r="B23" i="2"/>
  <c r="E22" i="2"/>
  <c r="D22" i="2"/>
  <c r="C22" i="2"/>
  <c r="B22" i="2"/>
  <c r="E21" i="2"/>
  <c r="D21" i="2"/>
  <c r="C21" i="2"/>
  <c r="B21" i="2"/>
  <c r="E20" i="2"/>
  <c r="D20" i="2"/>
  <c r="C20" i="2"/>
  <c r="B20" i="2"/>
  <c r="E19" i="2"/>
  <c r="D19" i="2"/>
  <c r="C19" i="2"/>
  <c r="B19" i="2"/>
  <c r="E18" i="2"/>
  <c r="D18" i="2"/>
  <c r="C18" i="2"/>
  <c r="B18" i="2"/>
  <c r="E17" i="2"/>
  <c r="D17" i="2"/>
  <c r="C17" i="2"/>
  <c r="B17" i="2"/>
  <c r="E16" i="2"/>
  <c r="D16" i="2"/>
  <c r="C16" i="2"/>
  <c r="B16" i="2"/>
  <c r="E15" i="2"/>
  <c r="D15" i="2"/>
  <c r="C15" i="2"/>
  <c r="B15" i="2"/>
  <c r="E14" i="2"/>
  <c r="D14" i="2"/>
  <c r="C14" i="2"/>
  <c r="B14" i="2"/>
  <c r="E13" i="2"/>
  <c r="D13" i="2"/>
  <c r="C13" i="2"/>
  <c r="B13" i="2"/>
  <c r="E12" i="2"/>
  <c r="D12" i="2"/>
  <c r="C12" i="2"/>
  <c r="B12" i="2"/>
  <c r="E11" i="2"/>
  <c r="D11" i="2"/>
  <c r="C11" i="2"/>
  <c r="B11" i="2"/>
  <c r="E10" i="2"/>
  <c r="D10" i="2"/>
  <c r="C10" i="2"/>
  <c r="B10" i="2"/>
  <c r="E9" i="2"/>
  <c r="D9" i="2"/>
  <c r="C9" i="2"/>
  <c r="B9" i="2"/>
  <c r="E8" i="2"/>
  <c r="D8" i="2"/>
  <c r="C8" i="2"/>
  <c r="B8" i="2"/>
  <c r="E7" i="2"/>
  <c r="D7" i="2"/>
  <c r="C7" i="2"/>
  <c r="B7" i="2"/>
  <c r="E6" i="2"/>
  <c r="D6" i="2"/>
  <c r="C6" i="2"/>
  <c r="B6" i="2"/>
  <c r="E5" i="2"/>
  <c r="D5" i="2"/>
  <c r="C5" i="2"/>
  <c r="B5" i="2"/>
  <c r="E4" i="2"/>
  <c r="D4" i="2"/>
  <c r="C4" i="2"/>
  <c r="B4" i="2"/>
</calcChain>
</file>

<file path=xl/sharedStrings.xml><?xml version="1.0" encoding="utf-8"?>
<sst xmlns="http://schemas.openxmlformats.org/spreadsheetml/2006/main" count="1292" uniqueCount="158">
  <si>
    <t>Périmètre (Juridique) : G - 2017.12 - S-1</t>
  </si>
  <si>
    <t>Lignes de périmètre</t>
  </si>
  <si>
    <t>Unité (code)</t>
  </si>
  <si>
    <t>Méthode modif. (Clôture)</t>
  </si>
  <si>
    <t>Tx intég. modif. (Clôture)</t>
  </si>
  <si>
    <t>Tx contr. modif. (Clôture)</t>
  </si>
  <si>
    <t>Tx intérêt modif. (Clôture)</t>
  </si>
  <si>
    <t>Méthode modif. (Ouverture de liasse)</t>
  </si>
  <si>
    <t>Globale (IG)</t>
  </si>
  <si>
    <t>100.000000</t>
  </si>
  <si>
    <t>99.999999</t>
  </si>
  <si>
    <t>0.000000</t>
  </si>
  <si>
    <t>Non intégré (NI)</t>
  </si>
  <si>
    <t>80.000000</t>
  </si>
  <si>
    <t>60.000000</t>
  </si>
  <si>
    <t>101.010101</t>
  </si>
  <si>
    <t>322A</t>
  </si>
  <si>
    <t>323A</t>
  </si>
  <si>
    <t>323B</t>
  </si>
  <si>
    <t>323C</t>
  </si>
  <si>
    <t>323D</t>
  </si>
  <si>
    <t>323E</t>
  </si>
  <si>
    <t>323F</t>
  </si>
  <si>
    <t>323G</t>
  </si>
  <si>
    <t>323H</t>
  </si>
  <si>
    <t>323I</t>
  </si>
  <si>
    <t>323J</t>
  </si>
  <si>
    <t>323K</t>
  </si>
  <si>
    <t>323L</t>
  </si>
  <si>
    <t>323M</t>
  </si>
  <si>
    <t>323N</t>
  </si>
  <si>
    <t>323O</t>
  </si>
  <si>
    <t>323P</t>
  </si>
  <si>
    <t>323Q</t>
  </si>
  <si>
    <t>323R</t>
  </si>
  <si>
    <t>323S</t>
  </si>
  <si>
    <t>323T</t>
  </si>
  <si>
    <t>323U</t>
  </si>
  <si>
    <t>323V</t>
  </si>
  <si>
    <t>51.000304</t>
  </si>
  <si>
    <t>Mise en équivalence (ME)</t>
  </si>
  <si>
    <t>25.000000</t>
  </si>
  <si>
    <t>20.000000</t>
  </si>
  <si>
    <t>19.996929</t>
  </si>
  <si>
    <t>33.023256</t>
  </si>
  <si>
    <t>50.000000</t>
  </si>
  <si>
    <t>24.994000</t>
  </si>
  <si>
    <t>33.888889</t>
  </si>
  <si>
    <t>589GBP</t>
  </si>
  <si>
    <t>66.000000</t>
  </si>
  <si>
    <t>97.435076</t>
  </si>
  <si>
    <t>51.000054</t>
  </si>
  <si>
    <t>FLABA</t>
  </si>
  <si>
    <t>V04</t>
  </si>
  <si>
    <t>58.271892</t>
  </si>
  <si>
    <t>V05</t>
  </si>
  <si>
    <t>V06</t>
  </si>
  <si>
    <t>67.000000</t>
  </si>
  <si>
    <t>60.323503</t>
  </si>
  <si>
    <t>V08</t>
  </si>
  <si>
    <t>V09</t>
  </si>
  <si>
    <t>V12</t>
  </si>
  <si>
    <t>70.074000</t>
  </si>
  <si>
    <t>40.716845</t>
  </si>
  <si>
    <t>V13</t>
  </si>
  <si>
    <t>99.800000</t>
  </si>
  <si>
    <t>58.085561</t>
  </si>
  <si>
    <t>V17</t>
  </si>
  <si>
    <t>99.880000</t>
  </si>
  <si>
    <t>58.201965</t>
  </si>
  <si>
    <t>V19</t>
  </si>
  <si>
    <t>58.955762</t>
  </si>
  <si>
    <t>V25</t>
  </si>
  <si>
    <t>49.000000</t>
  </si>
  <si>
    <t>V26</t>
  </si>
  <si>
    <t>V31</t>
  </si>
  <si>
    <t>V33</t>
  </si>
  <si>
    <t>99.999087</t>
  </si>
  <si>
    <t>V35</t>
  </si>
  <si>
    <t>V37</t>
  </si>
  <si>
    <t>V38</t>
  </si>
  <si>
    <t>V39</t>
  </si>
  <si>
    <t>V40</t>
  </si>
  <si>
    <t>V41</t>
  </si>
  <si>
    <t>86.025714</t>
  </si>
  <si>
    <t>V42</t>
  </si>
  <si>
    <t>78.540000</t>
  </si>
  <si>
    <t>V46</t>
  </si>
  <si>
    <t>V48</t>
  </si>
  <si>
    <t>V49</t>
  </si>
  <si>
    <t>V50</t>
  </si>
  <si>
    <t>V51</t>
  </si>
  <si>
    <t>V52</t>
  </si>
  <si>
    <t>V53</t>
  </si>
  <si>
    <t>V54</t>
  </si>
  <si>
    <t>70.005385</t>
  </si>
  <si>
    <t>V55</t>
  </si>
  <si>
    <t>V56</t>
  </si>
  <si>
    <t>37.058857</t>
  </si>
  <si>
    <t>V59</t>
  </si>
  <si>
    <t>V60</t>
  </si>
  <si>
    <t>V61</t>
  </si>
  <si>
    <t>V62</t>
  </si>
  <si>
    <t>V63</t>
  </si>
  <si>
    <t>V64</t>
  </si>
  <si>
    <t>V65</t>
  </si>
  <si>
    <t>V66</t>
  </si>
  <si>
    <t>V67</t>
  </si>
  <si>
    <t>V68</t>
  </si>
  <si>
    <t>V69</t>
  </si>
  <si>
    <t>V70</t>
  </si>
  <si>
    <t>V71</t>
  </si>
  <si>
    <t>V72</t>
  </si>
  <si>
    <t>V73</t>
  </si>
  <si>
    <t>V74</t>
  </si>
  <si>
    <t>V75</t>
  </si>
  <si>
    <t>V76</t>
  </si>
  <si>
    <t>51.000000</t>
  </si>
  <si>
    <t>V77</t>
  </si>
  <si>
    <t>75.000000</t>
  </si>
  <si>
    <t>V78</t>
  </si>
  <si>
    <t>V79</t>
  </si>
  <si>
    <t>V80</t>
  </si>
  <si>
    <t>V82</t>
  </si>
  <si>
    <t>V84</t>
  </si>
  <si>
    <t>V85</t>
  </si>
  <si>
    <t>VUGW</t>
  </si>
  <si>
    <t>Comparatif LE 2018.03 vs CS 2017-12</t>
  </si>
  <si>
    <t>A modifier 539 / 578 /585</t>
  </si>
  <si>
    <t>Périmètre G</t>
  </si>
  <si>
    <t>Méth. Clôt. (modifié)</t>
  </si>
  <si>
    <t>Intégr, Clôt, (modifié)</t>
  </si>
  <si>
    <t>Contr, Clôt, (modifié)</t>
  </si>
  <si>
    <t>Intér, Clôt, (modifié)</t>
  </si>
  <si>
    <t>commentaires</t>
  </si>
  <si>
    <t>Périmètre (Gestion) : MO - 2018.01 - S-2</t>
  </si>
  <si>
    <t>100.00</t>
  </si>
  <si>
    <t>0.00</t>
  </si>
  <si>
    <t>51.00</t>
  </si>
  <si>
    <t>58.27</t>
  </si>
  <si>
    <t>67.00</t>
  </si>
  <si>
    <t>60.32</t>
  </si>
  <si>
    <t>70.07</t>
  </si>
  <si>
    <t>40.72</t>
  </si>
  <si>
    <t>99.80</t>
  </si>
  <si>
    <t>58.09</t>
  </si>
  <si>
    <t>99.88</t>
  </si>
  <si>
    <t>58.20</t>
  </si>
  <si>
    <t>58.96</t>
  </si>
  <si>
    <t>49.00</t>
  </si>
  <si>
    <t>86.03</t>
  </si>
  <si>
    <t>78.54</t>
  </si>
  <si>
    <t>70.01</t>
  </si>
  <si>
    <t>37.06</t>
  </si>
  <si>
    <t>60.00</t>
  </si>
  <si>
    <t>80.00</t>
  </si>
  <si>
    <t>75.00</t>
  </si>
  <si>
    <t>V86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</si>
</sst>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sz val="11"/>
      <name val="Calibri"/>
      <family val="2"/>
      <scheme val="minor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55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0">
    <xf numFmtId="0" fontId="0" fillId="0" borderId="0" xfId="0"/>
    <xf numFmtId="0" fontId="0" fillId="2" borderId="0" xfId="0" applyFill="1"/>
    <xf numFmtId="0" fontId="0" fillId="2" borderId="0" xfId="0" applyFill="1" applyAlignment="1">
      <alignment horizontal="left"/>
    </xf>
    <xf numFmtId="0" fontId="2" fillId="2" borderId="0" xfId="0" applyFont="1" applyFill="1" applyAlignment="1">
      <alignment horizontal="left"/>
    </xf>
    <xf numFmtId="0" fontId="3" fillId="2" borderId="1" xfId="0" applyFont="1" applyFill="1" applyBorder="1" applyAlignment="1">
      <alignment wrapText="1"/>
    </xf>
    <xf numFmtId="0" fontId="4" fillId="2" borderId="0" xfId="0" applyFont="1" applyFill="1"/>
    <xf numFmtId="0" fontId="6" fillId="0" borderId="0" xfId="1" applyFont="1"/>
    <xf numFmtId="0" fontId="5" fillId="0" borderId="0" xfId="1"/>
    <xf numFmtId="0" fontId="5" fillId="3" borderId="2" xfId="1" applyFont="1" applyFill="1" applyBorder="1" applyAlignment="1">
      <alignment horizontal="center"/>
    </xf>
    <xf numFmtId="0" fontId="7" fillId="3" borderId="2" xfId="1" applyFont="1" applyFill="1" applyBorder="1" applyAlignment="1">
      <alignment wrapText="1"/>
    </xf>
    <xf numFmtId="164" fontId="7" fillId="3" borderId="2" xfId="1" applyNumberFormat="1" applyFont="1" applyFill="1" applyBorder="1" applyAlignment="1">
      <alignment wrapText="1"/>
    </xf>
    <xf numFmtId="49" fontId="7" fillId="3" borderId="2" xfId="1" applyNumberFormat="1" applyFont="1" applyFill="1" applyBorder="1" applyAlignment="1">
      <alignment wrapText="1"/>
    </xf>
    <xf numFmtId="0" fontId="5" fillId="0" borderId="2" xfId="1" applyFill="1" applyBorder="1"/>
    <xf numFmtId="1" fontId="5" fillId="0" borderId="2" xfId="1" applyNumberFormat="1" applyFill="1" applyBorder="1"/>
    <xf numFmtId="0" fontId="3" fillId="0" borderId="1" xfId="0" applyFont="1" applyFill="1" applyBorder="1" applyAlignment="1">
      <alignment wrapText="1"/>
    </xf>
    <xf numFmtId="0" fontId="5" fillId="0" borderId="0" xfId="1" applyFill="1"/>
    <xf numFmtId="0" fontId="8" fillId="0" borderId="0" xfId="0" applyFont="1" applyFill="1" applyAlignment="1">
      <alignment vertical="center"/>
    </xf>
    <xf numFmtId="0" fontId="9" fillId="0" borderId="1" xfId="0" applyFont="1" applyFill="1" applyBorder="1" applyAlignment="1">
      <alignment wrapText="1"/>
    </xf>
    <xf numFmtId="0" fontId="1" fillId="2" borderId="0" xfId="0" applyFont="1" applyFill="1" applyAlignment="1">
      <alignment horizontal="center" wrapText="1"/>
    </xf>
    <xf numFmtId="0" fontId="0" fillId="2" borderId="0" xfId="0" applyFill="1"/>
  </cellXfs>
  <cellStyles count="2">
    <cellStyle name="Normal" xfId="0" builtinId="0"/>
    <cellStyle name="Normal 2" xfId="1" xr:uid="{1BF5FAD7-E5F4-4D4A-B3AF-B2FF446B6C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GROUPE\CONSO\Conso2006\conso%200906\P&#233;rim&#232;tre\P&#233;rim&#232;tre%2009-10-2006%2014h4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GROUPE\CONSO\Conso2006\conso%200306\Perim&#232;tre\perimetre%2004-04-20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GROUPE\CONSO\Conso2007\Conso%200307\P&#233;rim&#232;tre\G-Groupe%20C+\P&#233;rim&#232;tre%20du%2003.04.2007%20%20G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GROUPE\CONSO\Conso2006\conso%200606\P&#233;rim&#232;tre\P&#233;rim&#232;tre%2030-06-2006%2018h00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CFI-DISTRIB\GROUPE\CONSO\Conso2008\Conso%201208\P&#233;rim&#232;tre\Groupe%20Canal+\P&#233;rim&#232;tre%20G%20au%203%20D&#233;cembre%20200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GROUPE\CONSO\Conso2006\conso%200306\Perim&#232;tre\perimetre%2015-03-2006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GROUPE\CONSO\Conso2007\Conso%200907\P&#233;rim&#232;tre\G-%20Groupe%20Canal%20+\P&#233;rim&#232;tre%20G-%2006-09-2007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CFI-DISTRIB\GROUPE\CONSO\Conso2018\Latest%20estimate\LE1\P&#233;rim&#232;tre\P&#233;rim&#232;tre%20G\Comparatif%20p&#233;rim&#232;tre%202017.12%20vs%202017.12%20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in2006"/>
      <sheetName val="09-10 14h40"/>
      <sheetName val="comparatif 9 oct-6 sept"/>
      <sheetName val="06-09 18h35"/>
      <sheetName val="comparatif 2006-09-2005-12"/>
      <sheetName val="comparatif CS2006 09-CS2006 06"/>
      <sheetName val="comparatif 2006-06-2005-12"/>
      <sheetName val="comparatif CS2006 06-CS2006 03"/>
      <sheetName val="décembre 2005"/>
      <sheetName val="mars2006"/>
    </sheetNames>
    <sheetDataSet>
      <sheetData sheetId="0">
        <row r="1">
          <cell r="A1">
            <v>0</v>
          </cell>
        </row>
        <row r="3">
          <cell r="A3" t="str">
            <v>Unité (code)</v>
          </cell>
          <cell r="B3" t="str">
            <v>Unité (libellé long)</v>
          </cell>
          <cell r="C3" t="str">
            <v>Comportement à la clôture (icône)</v>
          </cell>
          <cell r="D3" t="str">
            <v>Méth. Clôt. (modifié)</v>
          </cell>
          <cell r="E3" t="str">
            <v>Intégr, Clôt, (modifié)</v>
          </cell>
          <cell r="F3" t="str">
            <v>Contr, Clôt, (modifié)</v>
          </cell>
          <cell r="G3" t="str">
            <v>Intér, Clôt, (modifié)</v>
          </cell>
          <cell r="H3" t="str">
            <v>Comportement à l'ouverture (icône)</v>
          </cell>
          <cell r="I3" t="str">
            <v>Méth. Ouv. (modifié)</v>
          </cell>
          <cell r="J3" t="str">
            <v>Intégr, Ouv, (modifié)</v>
          </cell>
          <cell r="K3" t="str">
            <v>Contr, Ouv, (modifié)</v>
          </cell>
          <cell r="L3" t="str">
            <v>Intér, Ouv, (modifié)</v>
          </cell>
          <cell r="M3" t="str">
            <v>Méth. Var. (modifié)</v>
          </cell>
          <cell r="N3" t="str">
            <v>Intégr. Var. (modifié)</v>
          </cell>
          <cell r="O3" t="str">
            <v>Contr. Var. (modifié)</v>
          </cell>
          <cell r="P3" t="str">
            <v>Intér. Var. (modifié)</v>
          </cell>
          <cell r="Q3" t="str">
            <v>Sous-périm. Clôt. (code)</v>
          </cell>
          <cell r="R3" t="str">
            <v>Période de Sous-périm. Clôt. (code)</v>
          </cell>
          <cell r="S3" t="str">
            <v>Version de Sous-périm. Clôt. (code)</v>
          </cell>
          <cell r="T3" t="str">
            <v>Sous-périm. Ouv. (code)</v>
          </cell>
          <cell r="U3" t="str">
            <v>Période de Sous-périm. Ouv. (code)</v>
          </cell>
          <cell r="V3" t="str">
            <v>Version de Sous-périm. Ouv. (code)</v>
          </cell>
          <cell r="W3" t="str">
            <v>Unité absorbante (Code)</v>
          </cell>
          <cell r="X3" t="str">
            <v>Etape intermédiaire (O/N)</v>
          </cell>
          <cell r="Y3" t="str">
            <v>Exercice de liasse partielle (code)</v>
          </cell>
        </row>
        <row r="4">
          <cell r="A4">
            <v>100</v>
          </cell>
          <cell r="B4" t="str">
            <v>CANAL+ SA</v>
          </cell>
          <cell r="D4" t="str">
            <v>IG</v>
          </cell>
          <cell r="E4">
            <v>100</v>
          </cell>
          <cell r="F4">
            <v>48.473937999999997</v>
          </cell>
          <cell r="G4">
            <v>48.473937999999997</v>
          </cell>
          <cell r="I4" t="str">
            <v>IG</v>
          </cell>
          <cell r="J4">
            <v>100</v>
          </cell>
          <cell r="K4">
            <v>48.477626000000001</v>
          </cell>
          <cell r="L4">
            <v>48.477626000000001</v>
          </cell>
          <cell r="M4" t="str">
            <v>N</v>
          </cell>
          <cell r="N4" t="str">
            <v>+0.000000</v>
          </cell>
          <cell r="O4" t="str">
            <v>-0.003688</v>
          </cell>
          <cell r="P4" t="str">
            <v>-0.003688</v>
          </cell>
        </row>
        <row r="5">
          <cell r="A5" t="str">
            <v>100A</v>
          </cell>
          <cell r="B5" t="str">
            <v>CANAL+ (Société mère) Pôle Autre</v>
          </cell>
          <cell r="D5" t="str">
            <v>NI</v>
          </cell>
          <cell r="E5">
            <v>0</v>
          </cell>
          <cell r="F5">
            <v>0</v>
          </cell>
          <cell r="G5">
            <v>0</v>
          </cell>
          <cell r="I5" t="str">
            <v>IG</v>
          </cell>
          <cell r="J5">
            <v>100</v>
          </cell>
          <cell r="K5">
            <v>0</v>
          </cell>
          <cell r="L5">
            <v>0</v>
          </cell>
          <cell r="M5" t="str">
            <v>S</v>
          </cell>
          <cell r="N5" t="str">
            <v>-100.000000</v>
          </cell>
          <cell r="O5" t="str">
            <v>+0.000000</v>
          </cell>
          <cell r="P5" t="str">
            <v>+0.000000</v>
          </cell>
        </row>
        <row r="6">
          <cell r="A6" t="str">
            <v>100D</v>
          </cell>
          <cell r="B6" t="str">
            <v>CANAL+ (Société mère) Pôle Droit</v>
          </cell>
          <cell r="D6" t="str">
            <v>NI</v>
          </cell>
          <cell r="E6">
            <v>0</v>
          </cell>
          <cell r="F6">
            <v>0</v>
          </cell>
          <cell r="G6">
            <v>0</v>
          </cell>
          <cell r="I6" t="str">
            <v>IG</v>
          </cell>
          <cell r="J6">
            <v>100</v>
          </cell>
          <cell r="K6">
            <v>0</v>
          </cell>
          <cell r="L6">
            <v>0</v>
          </cell>
          <cell r="M6" t="str">
            <v>S</v>
          </cell>
          <cell r="N6" t="str">
            <v>-100.000000</v>
          </cell>
          <cell r="O6" t="str">
            <v>+0.000000</v>
          </cell>
          <cell r="P6" t="str">
            <v>+0.000000</v>
          </cell>
        </row>
        <row r="7">
          <cell r="A7" t="str">
            <v>100H</v>
          </cell>
          <cell r="B7" t="str">
            <v>CANAL+ (Société mère) Pôle Holding</v>
          </cell>
          <cell r="D7" t="str">
            <v>NI</v>
          </cell>
          <cell r="E7">
            <v>0</v>
          </cell>
          <cell r="F7">
            <v>0</v>
          </cell>
          <cell r="G7">
            <v>0</v>
          </cell>
          <cell r="I7" t="str">
            <v>IG</v>
          </cell>
          <cell r="J7">
            <v>100</v>
          </cell>
          <cell r="K7">
            <v>0</v>
          </cell>
          <cell r="L7">
            <v>0</v>
          </cell>
          <cell r="M7" t="str">
            <v>S</v>
          </cell>
          <cell r="N7" t="str">
            <v>-100.000000</v>
          </cell>
          <cell r="O7" t="str">
            <v>+0.000000</v>
          </cell>
          <cell r="P7" t="str">
            <v>+0.000000</v>
          </cell>
        </row>
        <row r="8">
          <cell r="A8" t="str">
            <v>100I</v>
          </cell>
          <cell r="B8" t="str">
            <v>CANAL+ (Société mère) Pôle I&amp;T</v>
          </cell>
          <cell r="D8" t="str">
            <v>NI</v>
          </cell>
          <cell r="E8">
            <v>0</v>
          </cell>
          <cell r="F8">
            <v>0</v>
          </cell>
          <cell r="G8">
            <v>0</v>
          </cell>
          <cell r="I8" t="str">
            <v>IG</v>
          </cell>
          <cell r="J8">
            <v>100</v>
          </cell>
          <cell r="K8">
            <v>0</v>
          </cell>
          <cell r="L8">
            <v>0</v>
          </cell>
          <cell r="M8" t="str">
            <v>S</v>
          </cell>
          <cell r="N8" t="str">
            <v>-100.000000</v>
          </cell>
          <cell r="O8" t="str">
            <v>+0.000000</v>
          </cell>
          <cell r="P8" t="str">
            <v>+0.000000</v>
          </cell>
        </row>
        <row r="9">
          <cell r="A9">
            <v>102</v>
          </cell>
          <cell r="B9" t="str">
            <v>CANAL+ Finance</v>
          </cell>
          <cell r="D9" t="str">
            <v>IG</v>
          </cell>
          <cell r="E9">
            <v>100</v>
          </cell>
          <cell r="F9">
            <v>100</v>
          </cell>
          <cell r="G9">
            <v>100</v>
          </cell>
          <cell r="I9" t="str">
            <v>IG</v>
          </cell>
          <cell r="J9">
            <v>100</v>
          </cell>
          <cell r="K9">
            <v>100</v>
          </cell>
          <cell r="L9">
            <v>100</v>
          </cell>
          <cell r="M9" t="str">
            <v>N</v>
          </cell>
          <cell r="N9" t="str">
            <v>+0.000000</v>
          </cell>
          <cell r="O9" t="str">
            <v>+0.000000</v>
          </cell>
          <cell r="P9" t="str">
            <v>+0.000000</v>
          </cell>
        </row>
        <row r="10">
          <cell r="A10">
            <v>109</v>
          </cell>
          <cell r="B10" t="str">
            <v>GIE Numérique</v>
          </cell>
          <cell r="D10" t="str">
            <v>IG</v>
          </cell>
          <cell r="E10">
            <v>100</v>
          </cell>
          <cell r="F10">
            <v>100</v>
          </cell>
          <cell r="G10">
            <v>83.34</v>
          </cell>
          <cell r="I10" t="str">
            <v>IG</v>
          </cell>
          <cell r="J10">
            <v>100</v>
          </cell>
          <cell r="K10">
            <v>100</v>
          </cell>
          <cell r="L10">
            <v>83.34</v>
          </cell>
          <cell r="M10" t="str">
            <v>N</v>
          </cell>
          <cell r="N10" t="str">
            <v>+0.000000</v>
          </cell>
          <cell r="O10" t="str">
            <v>+0.000000</v>
          </cell>
          <cell r="P10" t="str">
            <v>+0.000000</v>
          </cell>
        </row>
        <row r="11">
          <cell r="A11">
            <v>110</v>
          </cell>
          <cell r="B11" t="str">
            <v>Groupe Canal+</v>
          </cell>
          <cell r="D11" t="str">
            <v>IG</v>
          </cell>
          <cell r="E11">
            <v>100</v>
          </cell>
          <cell r="F11">
            <v>100</v>
          </cell>
          <cell r="G11">
            <v>100</v>
          </cell>
          <cell r="I11" t="str">
            <v>IG</v>
          </cell>
          <cell r="J11">
            <v>100</v>
          </cell>
          <cell r="K11">
            <v>100</v>
          </cell>
          <cell r="L11">
            <v>100</v>
          </cell>
          <cell r="M11" t="str">
            <v>N</v>
          </cell>
          <cell r="N11" t="str">
            <v>+0.000000</v>
          </cell>
          <cell r="O11" t="str">
            <v>+0.000000</v>
          </cell>
          <cell r="P11" t="str">
            <v>+0.000000</v>
          </cell>
        </row>
        <row r="12">
          <cell r="A12">
            <v>111</v>
          </cell>
          <cell r="B12" t="str">
            <v>Canal+ Distribution</v>
          </cell>
          <cell r="D12" t="str">
            <v>IG</v>
          </cell>
          <cell r="E12">
            <v>100</v>
          </cell>
          <cell r="F12">
            <v>100</v>
          </cell>
          <cell r="G12">
            <v>100</v>
          </cell>
          <cell r="I12" t="str">
            <v>IG</v>
          </cell>
          <cell r="J12">
            <v>100</v>
          </cell>
          <cell r="K12">
            <v>100</v>
          </cell>
          <cell r="L12">
            <v>100</v>
          </cell>
          <cell r="M12" t="str">
            <v>N</v>
          </cell>
          <cell r="N12" t="str">
            <v>+0.000000</v>
          </cell>
          <cell r="O12" t="str">
            <v>+0.000000</v>
          </cell>
          <cell r="P12" t="str">
            <v>+0.000000</v>
          </cell>
        </row>
        <row r="13">
          <cell r="A13">
            <v>114</v>
          </cell>
          <cell r="B13" t="str">
            <v>Sport + SA</v>
          </cell>
          <cell r="D13" t="str">
            <v>IG</v>
          </cell>
          <cell r="E13">
            <v>100</v>
          </cell>
          <cell r="F13">
            <v>100</v>
          </cell>
          <cell r="G13">
            <v>48.473937999999997</v>
          </cell>
          <cell r="I13" t="str">
            <v>IG</v>
          </cell>
          <cell r="J13">
            <v>100</v>
          </cell>
          <cell r="K13">
            <v>100</v>
          </cell>
          <cell r="L13">
            <v>48.477626000000001</v>
          </cell>
          <cell r="M13" t="str">
            <v>N</v>
          </cell>
          <cell r="N13" t="str">
            <v>+0.000000</v>
          </cell>
          <cell r="O13" t="str">
            <v>+0.000000</v>
          </cell>
          <cell r="P13" t="str">
            <v>-0.003688</v>
          </cell>
        </row>
        <row r="14">
          <cell r="A14">
            <v>115</v>
          </cell>
          <cell r="B14" t="str">
            <v>SIG42</v>
          </cell>
          <cell r="D14" t="str">
            <v>IG</v>
          </cell>
          <cell r="E14">
            <v>100</v>
          </cell>
          <cell r="F14">
            <v>100</v>
          </cell>
          <cell r="G14">
            <v>100</v>
          </cell>
          <cell r="I14" t="str">
            <v>NI</v>
          </cell>
          <cell r="J14">
            <v>0</v>
          </cell>
          <cell r="K14">
            <v>0</v>
          </cell>
          <cell r="L14">
            <v>0</v>
          </cell>
          <cell r="M14" t="str">
            <v>E</v>
          </cell>
          <cell r="N14" t="str">
            <v>+100.000000</v>
          </cell>
          <cell r="O14" t="str">
            <v>+100.000000</v>
          </cell>
          <cell r="P14" t="str">
            <v>+100.000000</v>
          </cell>
        </row>
        <row r="15">
          <cell r="A15">
            <v>200</v>
          </cell>
          <cell r="B15" t="str">
            <v>Canalsatellite</v>
          </cell>
          <cell r="D15" t="str">
            <v>IG</v>
          </cell>
          <cell r="E15">
            <v>100</v>
          </cell>
          <cell r="F15">
            <v>66</v>
          </cell>
          <cell r="G15">
            <v>66</v>
          </cell>
          <cell r="I15" t="str">
            <v>IG</v>
          </cell>
          <cell r="J15">
            <v>100</v>
          </cell>
          <cell r="K15">
            <v>66</v>
          </cell>
          <cell r="L15">
            <v>66</v>
          </cell>
          <cell r="M15" t="str">
            <v>N</v>
          </cell>
          <cell r="N15" t="str">
            <v>+0.000000</v>
          </cell>
          <cell r="O15" t="str">
            <v>+0.000000</v>
          </cell>
          <cell r="P15" t="str">
            <v>+0.000000</v>
          </cell>
        </row>
        <row r="16">
          <cell r="A16">
            <v>208</v>
          </cell>
          <cell r="B16" t="str">
            <v>Holding Sport Evènement (ex SGTN)</v>
          </cell>
          <cell r="D16" t="str">
            <v>NI</v>
          </cell>
          <cell r="E16">
            <v>0</v>
          </cell>
          <cell r="F16">
            <v>0</v>
          </cell>
          <cell r="G16">
            <v>0</v>
          </cell>
          <cell r="I16" t="str">
            <v>IG</v>
          </cell>
          <cell r="J16">
            <v>100</v>
          </cell>
          <cell r="K16">
            <v>100</v>
          </cell>
          <cell r="L16">
            <v>100</v>
          </cell>
          <cell r="M16" t="str">
            <v>S</v>
          </cell>
          <cell r="N16" t="str">
            <v>-100.000000</v>
          </cell>
          <cell r="O16" t="str">
            <v>-100.000000</v>
          </cell>
          <cell r="P16" t="str">
            <v>-100.000000</v>
          </cell>
          <cell r="Y16" t="str">
            <v>2006.06</v>
          </cell>
        </row>
        <row r="17">
          <cell r="A17">
            <v>220</v>
          </cell>
          <cell r="B17" t="str">
            <v>Kiosque</v>
          </cell>
          <cell r="D17" t="str">
            <v>IG</v>
          </cell>
          <cell r="E17">
            <v>100</v>
          </cell>
          <cell r="F17">
            <v>100</v>
          </cell>
          <cell r="G17">
            <v>100</v>
          </cell>
          <cell r="I17" t="str">
            <v>IG</v>
          </cell>
          <cell r="J17">
            <v>100</v>
          </cell>
          <cell r="K17">
            <v>100</v>
          </cell>
          <cell r="L17">
            <v>100</v>
          </cell>
          <cell r="M17" t="str">
            <v>N</v>
          </cell>
          <cell r="N17" t="str">
            <v>+0.000000</v>
          </cell>
          <cell r="O17" t="str">
            <v>+0.000000</v>
          </cell>
          <cell r="P17" t="str">
            <v>+0.000000</v>
          </cell>
        </row>
        <row r="18">
          <cell r="A18">
            <v>223</v>
          </cell>
          <cell r="B18" t="str">
            <v>NPA Production</v>
          </cell>
          <cell r="D18" t="str">
            <v>IG</v>
          </cell>
          <cell r="E18">
            <v>100</v>
          </cell>
          <cell r="F18">
            <v>100</v>
          </cell>
          <cell r="G18">
            <v>48.488658999999998</v>
          </cell>
          <cell r="I18" t="str">
            <v>IG</v>
          </cell>
          <cell r="J18">
            <v>100</v>
          </cell>
          <cell r="K18">
            <v>100</v>
          </cell>
          <cell r="L18">
            <v>48.492347000000002</v>
          </cell>
          <cell r="M18" t="str">
            <v>N</v>
          </cell>
          <cell r="N18" t="str">
            <v>+0.000000</v>
          </cell>
          <cell r="O18" t="str">
            <v>+0.000000</v>
          </cell>
          <cell r="P18" t="str">
            <v>-0.003688</v>
          </cell>
        </row>
        <row r="19">
          <cell r="A19">
            <v>228</v>
          </cell>
          <cell r="B19" t="str">
            <v>I Television</v>
          </cell>
          <cell r="D19" t="str">
            <v>IG</v>
          </cell>
          <cell r="E19">
            <v>100</v>
          </cell>
          <cell r="F19">
            <v>100</v>
          </cell>
          <cell r="G19">
            <v>100</v>
          </cell>
          <cell r="I19" t="str">
            <v>IG</v>
          </cell>
          <cell r="J19">
            <v>100</v>
          </cell>
          <cell r="K19">
            <v>100</v>
          </cell>
          <cell r="L19">
            <v>100</v>
          </cell>
          <cell r="M19" t="str">
            <v>N</v>
          </cell>
          <cell r="N19" t="str">
            <v>+0.000000</v>
          </cell>
          <cell r="O19" t="str">
            <v>+0.000000</v>
          </cell>
          <cell r="P19" t="str">
            <v>+0.000000</v>
          </cell>
        </row>
        <row r="20">
          <cell r="A20">
            <v>232</v>
          </cell>
          <cell r="B20" t="str">
            <v>Cie du Numérique Hertzien</v>
          </cell>
          <cell r="D20" t="str">
            <v>IG</v>
          </cell>
          <cell r="E20">
            <v>100</v>
          </cell>
          <cell r="F20">
            <v>100</v>
          </cell>
          <cell r="G20">
            <v>99.999990999999994</v>
          </cell>
          <cell r="I20" t="str">
            <v>IG</v>
          </cell>
          <cell r="J20">
            <v>100</v>
          </cell>
          <cell r="K20">
            <v>100</v>
          </cell>
          <cell r="L20">
            <v>99.999990999999994</v>
          </cell>
          <cell r="M20" t="str">
            <v>N</v>
          </cell>
          <cell r="N20" t="str">
            <v>+0.000000</v>
          </cell>
          <cell r="O20" t="str">
            <v>+0.000000</v>
          </cell>
          <cell r="P20" t="str">
            <v>+0.000000</v>
          </cell>
        </row>
        <row r="21">
          <cell r="A21">
            <v>306</v>
          </cell>
          <cell r="B21" t="str">
            <v>Le Studio Images 3</v>
          </cell>
          <cell r="D21" t="str">
            <v>NI</v>
          </cell>
          <cell r="E21">
            <v>0</v>
          </cell>
          <cell r="F21">
            <v>0</v>
          </cell>
          <cell r="G21">
            <v>0</v>
          </cell>
          <cell r="I21" t="str">
            <v>IG</v>
          </cell>
          <cell r="J21">
            <v>100</v>
          </cell>
          <cell r="K21">
            <v>100</v>
          </cell>
          <cell r="L21">
            <v>100</v>
          </cell>
          <cell r="M21" t="str">
            <v>S</v>
          </cell>
          <cell r="N21" t="str">
            <v>-100.000000</v>
          </cell>
          <cell r="O21" t="str">
            <v>-100.000000</v>
          </cell>
          <cell r="P21" t="str">
            <v>-100.000000</v>
          </cell>
          <cell r="W21">
            <v>564</v>
          </cell>
          <cell r="Y21" t="str">
            <v>2006.06</v>
          </cell>
        </row>
        <row r="22">
          <cell r="A22">
            <v>308</v>
          </cell>
          <cell r="B22" t="str">
            <v>Le Studio Images 4</v>
          </cell>
          <cell r="D22" t="str">
            <v>IG</v>
          </cell>
          <cell r="E22">
            <v>100</v>
          </cell>
          <cell r="F22">
            <v>100</v>
          </cell>
          <cell r="G22">
            <v>100</v>
          </cell>
          <cell r="I22" t="str">
            <v>IG</v>
          </cell>
          <cell r="J22">
            <v>100</v>
          </cell>
          <cell r="K22">
            <v>100</v>
          </cell>
          <cell r="L22">
            <v>100</v>
          </cell>
          <cell r="M22" t="str">
            <v>N</v>
          </cell>
          <cell r="N22" t="str">
            <v>+0.000000</v>
          </cell>
          <cell r="O22" t="str">
            <v>+0.000000</v>
          </cell>
          <cell r="P22" t="str">
            <v>+0.000000</v>
          </cell>
        </row>
        <row r="23">
          <cell r="A23">
            <v>313</v>
          </cell>
          <cell r="B23" t="str">
            <v>Le Studio Images 5</v>
          </cell>
          <cell r="D23" t="str">
            <v>IG</v>
          </cell>
          <cell r="E23">
            <v>100</v>
          </cell>
          <cell r="F23">
            <v>100</v>
          </cell>
          <cell r="G23">
            <v>100</v>
          </cell>
          <cell r="I23" t="str">
            <v>IG</v>
          </cell>
          <cell r="J23">
            <v>100</v>
          </cell>
          <cell r="K23">
            <v>100</v>
          </cell>
          <cell r="L23">
            <v>100</v>
          </cell>
          <cell r="M23" t="str">
            <v>N</v>
          </cell>
          <cell r="N23" t="str">
            <v>+0.000000</v>
          </cell>
          <cell r="O23" t="str">
            <v>+0.000000</v>
          </cell>
          <cell r="P23" t="str">
            <v>+0.000000</v>
          </cell>
        </row>
        <row r="24">
          <cell r="A24">
            <v>315</v>
          </cell>
          <cell r="B24" t="str">
            <v>Le Studio Images 6</v>
          </cell>
          <cell r="D24" t="str">
            <v>IG</v>
          </cell>
          <cell r="E24">
            <v>100</v>
          </cell>
          <cell r="F24">
            <v>100</v>
          </cell>
          <cell r="G24">
            <v>100</v>
          </cell>
          <cell r="I24" t="str">
            <v>IG</v>
          </cell>
          <cell r="J24">
            <v>100</v>
          </cell>
          <cell r="K24">
            <v>100</v>
          </cell>
          <cell r="L24">
            <v>100</v>
          </cell>
          <cell r="M24" t="str">
            <v>N</v>
          </cell>
          <cell r="N24" t="str">
            <v>+0.000000</v>
          </cell>
          <cell r="O24" t="str">
            <v>+0.000000</v>
          </cell>
          <cell r="P24" t="str">
            <v>+0.000000</v>
          </cell>
        </row>
        <row r="25">
          <cell r="A25">
            <v>316</v>
          </cell>
          <cell r="B25" t="str">
            <v>Le Studio Images 7</v>
          </cell>
          <cell r="D25" t="str">
            <v>IG</v>
          </cell>
          <cell r="E25">
            <v>100</v>
          </cell>
          <cell r="F25">
            <v>100</v>
          </cell>
          <cell r="G25">
            <v>100</v>
          </cell>
          <cell r="I25" t="str">
            <v>IG</v>
          </cell>
          <cell r="J25">
            <v>100</v>
          </cell>
          <cell r="K25">
            <v>100</v>
          </cell>
          <cell r="L25">
            <v>100</v>
          </cell>
          <cell r="M25" t="str">
            <v>N</v>
          </cell>
          <cell r="N25" t="str">
            <v>+0.000000</v>
          </cell>
          <cell r="O25" t="str">
            <v>+0.000000</v>
          </cell>
          <cell r="P25" t="str">
            <v>+0.000000</v>
          </cell>
        </row>
        <row r="26">
          <cell r="A26">
            <v>319</v>
          </cell>
          <cell r="B26" t="str">
            <v>Le Studio Images 8</v>
          </cell>
          <cell r="D26" t="str">
            <v>IG</v>
          </cell>
          <cell r="E26">
            <v>100</v>
          </cell>
          <cell r="F26">
            <v>100</v>
          </cell>
          <cell r="G26">
            <v>100</v>
          </cell>
          <cell r="I26" t="str">
            <v>IG</v>
          </cell>
          <cell r="J26">
            <v>100</v>
          </cell>
          <cell r="K26">
            <v>100</v>
          </cell>
          <cell r="L26">
            <v>100</v>
          </cell>
          <cell r="M26" t="str">
            <v>N</v>
          </cell>
          <cell r="N26" t="str">
            <v>+0.000000</v>
          </cell>
          <cell r="O26" t="str">
            <v>+0.000000</v>
          </cell>
          <cell r="P26" t="str">
            <v>+0.000000</v>
          </cell>
        </row>
        <row r="27">
          <cell r="A27">
            <v>320</v>
          </cell>
          <cell r="B27" t="str">
            <v>Le Studio Images 9</v>
          </cell>
          <cell r="D27" t="str">
            <v>IG</v>
          </cell>
          <cell r="E27">
            <v>100</v>
          </cell>
          <cell r="F27">
            <v>100</v>
          </cell>
          <cell r="G27">
            <v>100</v>
          </cell>
          <cell r="I27" t="str">
            <v>IG</v>
          </cell>
          <cell r="J27">
            <v>100</v>
          </cell>
          <cell r="K27">
            <v>100</v>
          </cell>
          <cell r="L27">
            <v>100</v>
          </cell>
          <cell r="M27" t="str">
            <v>N</v>
          </cell>
          <cell r="N27" t="str">
            <v>+0.000000</v>
          </cell>
          <cell r="O27" t="str">
            <v>+0.000000</v>
          </cell>
          <cell r="P27" t="str">
            <v>+0.000000</v>
          </cell>
        </row>
        <row r="28">
          <cell r="A28">
            <v>352</v>
          </cell>
          <cell r="B28" t="str">
            <v>Cinépôle Productions BV</v>
          </cell>
          <cell r="D28" t="str">
            <v>IG</v>
          </cell>
          <cell r="E28">
            <v>100</v>
          </cell>
          <cell r="F28">
            <v>100</v>
          </cell>
          <cell r="G28">
            <v>100</v>
          </cell>
          <cell r="I28" t="str">
            <v>IG</v>
          </cell>
          <cell r="J28">
            <v>100</v>
          </cell>
          <cell r="K28">
            <v>100</v>
          </cell>
          <cell r="L28">
            <v>100</v>
          </cell>
          <cell r="M28" t="str">
            <v>N</v>
          </cell>
          <cell r="N28" t="str">
            <v>+0.000000</v>
          </cell>
          <cell r="O28" t="str">
            <v>+0.000000</v>
          </cell>
          <cell r="P28" t="str">
            <v>+0.000000</v>
          </cell>
        </row>
        <row r="29">
          <cell r="A29">
            <v>353</v>
          </cell>
          <cell r="B29" t="str">
            <v>StudioCanal (US)</v>
          </cell>
          <cell r="D29" t="str">
            <v>IG</v>
          </cell>
          <cell r="E29">
            <v>100</v>
          </cell>
          <cell r="F29">
            <v>100</v>
          </cell>
          <cell r="G29">
            <v>100</v>
          </cell>
          <cell r="I29" t="str">
            <v>IG</v>
          </cell>
          <cell r="J29">
            <v>100</v>
          </cell>
          <cell r="K29">
            <v>100</v>
          </cell>
          <cell r="L29">
            <v>100</v>
          </cell>
          <cell r="M29" t="str">
            <v>N</v>
          </cell>
          <cell r="N29" t="str">
            <v>+0.000000</v>
          </cell>
          <cell r="O29" t="str">
            <v>+0.000000</v>
          </cell>
          <cell r="P29" t="str">
            <v>+0.000000</v>
          </cell>
        </row>
        <row r="30">
          <cell r="A30">
            <v>367</v>
          </cell>
          <cell r="B30" t="str">
            <v>Canal+ Investment US inc.</v>
          </cell>
          <cell r="D30" t="str">
            <v>ME</v>
          </cell>
          <cell r="E30">
            <v>40</v>
          </cell>
          <cell r="F30">
            <v>40</v>
          </cell>
          <cell r="G30">
            <v>40</v>
          </cell>
          <cell r="I30" t="str">
            <v>ME</v>
          </cell>
          <cell r="J30">
            <v>30</v>
          </cell>
          <cell r="K30">
            <v>30</v>
          </cell>
          <cell r="L30">
            <v>30</v>
          </cell>
          <cell r="M30" t="str">
            <v>N</v>
          </cell>
          <cell r="N30" t="str">
            <v>+10.000000</v>
          </cell>
          <cell r="O30" t="str">
            <v>+10.000000</v>
          </cell>
          <cell r="P30" t="str">
            <v>+10.000000</v>
          </cell>
        </row>
        <row r="31">
          <cell r="A31">
            <v>377</v>
          </cell>
          <cell r="B31" t="str">
            <v>Studio Legende</v>
          </cell>
          <cell r="D31" t="str">
            <v>IG</v>
          </cell>
          <cell r="E31">
            <v>100</v>
          </cell>
          <cell r="F31">
            <v>100</v>
          </cell>
          <cell r="G31">
            <v>100</v>
          </cell>
          <cell r="I31" t="str">
            <v>IG</v>
          </cell>
          <cell r="J31">
            <v>100</v>
          </cell>
          <cell r="K31">
            <v>100</v>
          </cell>
          <cell r="L31">
            <v>100</v>
          </cell>
          <cell r="M31" t="str">
            <v>N</v>
          </cell>
          <cell r="N31" t="str">
            <v>+0.000000</v>
          </cell>
          <cell r="O31" t="str">
            <v>+0.000000</v>
          </cell>
          <cell r="P31" t="str">
            <v>+0.000000</v>
          </cell>
        </row>
        <row r="32">
          <cell r="A32">
            <v>381</v>
          </cell>
          <cell r="B32" t="str">
            <v>Gimages 1</v>
          </cell>
          <cell r="D32" t="str">
            <v>IG</v>
          </cell>
          <cell r="E32">
            <v>100</v>
          </cell>
          <cell r="F32">
            <v>100</v>
          </cell>
          <cell r="G32">
            <v>100</v>
          </cell>
          <cell r="I32" t="str">
            <v>IG</v>
          </cell>
          <cell r="J32">
            <v>100</v>
          </cell>
          <cell r="K32">
            <v>100</v>
          </cell>
          <cell r="L32">
            <v>100</v>
          </cell>
          <cell r="M32" t="str">
            <v>N</v>
          </cell>
          <cell r="N32" t="str">
            <v>+0.000000</v>
          </cell>
          <cell r="O32" t="str">
            <v>+0.000000</v>
          </cell>
          <cell r="P32" t="str">
            <v>+0.000000</v>
          </cell>
        </row>
        <row r="33">
          <cell r="A33">
            <v>382</v>
          </cell>
          <cell r="B33" t="str">
            <v>Gimages 2</v>
          </cell>
          <cell r="D33" t="str">
            <v>IG</v>
          </cell>
          <cell r="E33">
            <v>100</v>
          </cell>
          <cell r="F33">
            <v>100</v>
          </cell>
          <cell r="G33">
            <v>100</v>
          </cell>
          <cell r="I33" t="str">
            <v>IG</v>
          </cell>
          <cell r="J33">
            <v>100</v>
          </cell>
          <cell r="K33">
            <v>100</v>
          </cell>
          <cell r="L33">
            <v>100</v>
          </cell>
          <cell r="M33" t="str">
            <v>N</v>
          </cell>
          <cell r="N33" t="str">
            <v>+0.000000</v>
          </cell>
          <cell r="O33" t="str">
            <v>+0.000000</v>
          </cell>
          <cell r="P33" t="str">
            <v>+0.000000</v>
          </cell>
        </row>
        <row r="34">
          <cell r="A34">
            <v>383</v>
          </cell>
          <cell r="B34" t="str">
            <v>Gimages 3</v>
          </cell>
          <cell r="D34" t="str">
            <v>IG</v>
          </cell>
          <cell r="E34">
            <v>100</v>
          </cell>
          <cell r="F34">
            <v>100</v>
          </cell>
          <cell r="G34">
            <v>100</v>
          </cell>
          <cell r="I34" t="str">
            <v>IG</v>
          </cell>
          <cell r="J34">
            <v>100</v>
          </cell>
          <cell r="K34">
            <v>100</v>
          </cell>
          <cell r="L34">
            <v>100</v>
          </cell>
          <cell r="M34" t="str">
            <v>N</v>
          </cell>
          <cell r="N34" t="str">
            <v>+0.000000</v>
          </cell>
          <cell r="O34" t="str">
            <v>+0.000000</v>
          </cell>
          <cell r="P34" t="str">
            <v>+0.000000</v>
          </cell>
        </row>
        <row r="35">
          <cell r="A35">
            <v>384</v>
          </cell>
          <cell r="B35" t="str">
            <v>Gimages 4</v>
          </cell>
          <cell r="D35" t="str">
            <v>IG</v>
          </cell>
          <cell r="E35">
            <v>100</v>
          </cell>
          <cell r="F35">
            <v>100</v>
          </cell>
          <cell r="G35">
            <v>100</v>
          </cell>
          <cell r="I35" t="str">
            <v>IG</v>
          </cell>
          <cell r="J35">
            <v>100</v>
          </cell>
          <cell r="K35">
            <v>100</v>
          </cell>
          <cell r="L35">
            <v>100</v>
          </cell>
          <cell r="M35" t="str">
            <v>N</v>
          </cell>
          <cell r="N35" t="str">
            <v>+0.000000</v>
          </cell>
          <cell r="O35" t="str">
            <v>+0.000000</v>
          </cell>
          <cell r="P35" t="str">
            <v>+0.000000</v>
          </cell>
        </row>
        <row r="36">
          <cell r="A36">
            <v>385</v>
          </cell>
          <cell r="B36" t="str">
            <v>Gimages 5</v>
          </cell>
          <cell r="D36" t="str">
            <v>IG</v>
          </cell>
          <cell r="E36">
            <v>100</v>
          </cell>
          <cell r="F36">
            <v>100</v>
          </cell>
          <cell r="G36">
            <v>100</v>
          </cell>
          <cell r="I36" t="str">
            <v>IG</v>
          </cell>
          <cell r="J36">
            <v>100</v>
          </cell>
          <cell r="K36">
            <v>100</v>
          </cell>
          <cell r="L36">
            <v>100</v>
          </cell>
          <cell r="M36" t="str">
            <v>N</v>
          </cell>
          <cell r="N36" t="str">
            <v>+0.000000</v>
          </cell>
          <cell r="O36" t="str">
            <v>+0.000000</v>
          </cell>
          <cell r="P36" t="str">
            <v>+0.000000</v>
          </cell>
        </row>
        <row r="37">
          <cell r="A37">
            <v>386</v>
          </cell>
          <cell r="B37" t="str">
            <v>Gimages 6</v>
          </cell>
          <cell r="D37" t="str">
            <v>IG</v>
          </cell>
          <cell r="E37">
            <v>100</v>
          </cell>
          <cell r="F37">
            <v>100</v>
          </cell>
          <cell r="G37">
            <v>100</v>
          </cell>
          <cell r="I37" t="str">
            <v>IG</v>
          </cell>
          <cell r="J37">
            <v>100</v>
          </cell>
          <cell r="K37">
            <v>100</v>
          </cell>
          <cell r="L37">
            <v>100</v>
          </cell>
          <cell r="M37" t="str">
            <v>N</v>
          </cell>
          <cell r="N37" t="str">
            <v>+0.000000</v>
          </cell>
          <cell r="O37" t="str">
            <v>+0.000000</v>
          </cell>
          <cell r="P37" t="str">
            <v>+0.000000</v>
          </cell>
        </row>
        <row r="38">
          <cell r="A38">
            <v>389</v>
          </cell>
          <cell r="B38" t="str">
            <v>Films par films SARL</v>
          </cell>
          <cell r="D38" t="str">
            <v>IG</v>
          </cell>
          <cell r="E38">
            <v>100</v>
          </cell>
          <cell r="F38">
            <v>100</v>
          </cell>
          <cell r="G38">
            <v>100</v>
          </cell>
          <cell r="I38" t="str">
            <v>NI</v>
          </cell>
          <cell r="J38">
            <v>0</v>
          </cell>
          <cell r="K38">
            <v>0</v>
          </cell>
          <cell r="L38">
            <v>0</v>
          </cell>
          <cell r="M38" t="str">
            <v>E</v>
          </cell>
          <cell r="N38" t="str">
            <v>+100.000000</v>
          </cell>
          <cell r="O38" t="str">
            <v>+100.000000</v>
          </cell>
          <cell r="P38" t="str">
            <v>+100.000000</v>
          </cell>
        </row>
        <row r="39">
          <cell r="A39">
            <v>445</v>
          </cell>
          <cell r="B39" t="str">
            <v>StudioCanal Licence Deutschland Gmbh</v>
          </cell>
          <cell r="D39" t="str">
            <v>IG</v>
          </cell>
          <cell r="E39">
            <v>100</v>
          </cell>
          <cell r="F39">
            <v>100</v>
          </cell>
          <cell r="G39">
            <v>100</v>
          </cell>
          <cell r="I39" t="str">
            <v>IG</v>
          </cell>
          <cell r="J39">
            <v>100</v>
          </cell>
          <cell r="K39">
            <v>100</v>
          </cell>
          <cell r="L39">
            <v>100</v>
          </cell>
          <cell r="M39" t="str">
            <v>N</v>
          </cell>
          <cell r="N39" t="str">
            <v>+0.000000</v>
          </cell>
          <cell r="O39" t="str">
            <v>+0.000000</v>
          </cell>
          <cell r="P39" t="str">
            <v>+0.000000</v>
          </cell>
        </row>
        <row r="40">
          <cell r="A40">
            <v>460</v>
          </cell>
          <cell r="B40" t="str">
            <v>Expand SA</v>
          </cell>
          <cell r="D40" t="str">
            <v>NI</v>
          </cell>
          <cell r="E40">
            <v>0</v>
          </cell>
          <cell r="F40">
            <v>0</v>
          </cell>
          <cell r="G40">
            <v>0</v>
          </cell>
          <cell r="I40" t="str">
            <v>IG</v>
          </cell>
          <cell r="J40">
            <v>100</v>
          </cell>
          <cell r="K40">
            <v>100</v>
          </cell>
          <cell r="L40">
            <v>100</v>
          </cell>
          <cell r="M40" t="str">
            <v>S</v>
          </cell>
          <cell r="N40" t="str">
            <v>-100.000000</v>
          </cell>
          <cell r="O40" t="str">
            <v>-100.000000</v>
          </cell>
          <cell r="P40" t="str">
            <v>-100.000000</v>
          </cell>
          <cell r="W40">
            <v>564</v>
          </cell>
        </row>
        <row r="41">
          <cell r="A41">
            <v>461</v>
          </cell>
          <cell r="B41" t="str">
            <v>Studio Expand</v>
          </cell>
          <cell r="D41" t="str">
            <v>IG</v>
          </cell>
          <cell r="E41">
            <v>100</v>
          </cell>
          <cell r="F41">
            <v>99.999880000000005</v>
          </cell>
          <cell r="G41">
            <v>99.999880000000005</v>
          </cell>
          <cell r="I41" t="str">
            <v>IG</v>
          </cell>
          <cell r="J41">
            <v>100</v>
          </cell>
          <cell r="K41">
            <v>99.999699000000007</v>
          </cell>
          <cell r="L41">
            <v>99.999699000000007</v>
          </cell>
          <cell r="M41" t="str">
            <v>N</v>
          </cell>
          <cell r="N41" t="str">
            <v>+0.000000</v>
          </cell>
          <cell r="O41" t="str">
            <v>+0.000181</v>
          </cell>
          <cell r="P41" t="str">
            <v>+0.000181</v>
          </cell>
        </row>
        <row r="42">
          <cell r="A42">
            <v>462</v>
          </cell>
          <cell r="B42" t="str">
            <v>SCI Moreau Vauthier</v>
          </cell>
          <cell r="D42" t="str">
            <v>NI</v>
          </cell>
          <cell r="E42">
            <v>0</v>
          </cell>
          <cell r="F42">
            <v>0</v>
          </cell>
          <cell r="G42">
            <v>0</v>
          </cell>
          <cell r="I42" t="str">
            <v>IG</v>
          </cell>
          <cell r="J42">
            <v>100</v>
          </cell>
          <cell r="K42">
            <v>100</v>
          </cell>
          <cell r="L42">
            <v>100</v>
          </cell>
          <cell r="M42" t="str">
            <v>S</v>
          </cell>
          <cell r="N42" t="str">
            <v>-100.000000</v>
          </cell>
          <cell r="O42" t="str">
            <v>-100.000000</v>
          </cell>
          <cell r="P42" t="str">
            <v>-100.000000</v>
          </cell>
          <cell r="W42">
            <v>460</v>
          </cell>
        </row>
        <row r="43">
          <cell r="A43">
            <v>474</v>
          </cell>
          <cell r="B43" t="str">
            <v>Anabase Productions</v>
          </cell>
          <cell r="D43" t="str">
            <v>IG</v>
          </cell>
          <cell r="E43">
            <v>100</v>
          </cell>
          <cell r="F43">
            <v>99.999208999999993</v>
          </cell>
          <cell r="G43">
            <v>99.999088</v>
          </cell>
          <cell r="I43" t="str">
            <v>IG</v>
          </cell>
          <cell r="J43">
            <v>100</v>
          </cell>
          <cell r="K43">
            <v>99.999208999999993</v>
          </cell>
          <cell r="L43">
            <v>99.998908</v>
          </cell>
          <cell r="M43" t="str">
            <v>N</v>
          </cell>
          <cell r="N43" t="str">
            <v>+0.000000</v>
          </cell>
          <cell r="O43" t="str">
            <v>+0.000000</v>
          </cell>
          <cell r="P43" t="str">
            <v>+0.000180</v>
          </cell>
        </row>
        <row r="44">
          <cell r="A44">
            <v>493</v>
          </cell>
          <cell r="B44" t="str">
            <v>LVK PRODUCTIONS</v>
          </cell>
          <cell r="D44" t="str">
            <v>IG</v>
          </cell>
          <cell r="E44">
            <v>100</v>
          </cell>
          <cell r="F44">
            <v>100</v>
          </cell>
          <cell r="G44">
            <v>99.999880000000005</v>
          </cell>
          <cell r="I44" t="str">
            <v>IG</v>
          </cell>
          <cell r="J44">
            <v>100</v>
          </cell>
          <cell r="K44">
            <v>100</v>
          </cell>
          <cell r="L44">
            <v>99.999699000000007</v>
          </cell>
          <cell r="M44" t="str">
            <v>N</v>
          </cell>
          <cell r="N44" t="str">
            <v>+0.000000</v>
          </cell>
          <cell r="O44" t="str">
            <v>+0.000000</v>
          </cell>
          <cell r="P44" t="str">
            <v>+0.000181</v>
          </cell>
        </row>
        <row r="45">
          <cell r="A45">
            <v>502</v>
          </cell>
          <cell r="B45" t="str">
            <v>StudioCanal Vidéo</v>
          </cell>
          <cell r="D45" t="str">
            <v>NI</v>
          </cell>
          <cell r="E45">
            <v>0</v>
          </cell>
          <cell r="F45">
            <v>0</v>
          </cell>
          <cell r="G45">
            <v>0</v>
          </cell>
          <cell r="I45" t="str">
            <v>IG</v>
          </cell>
          <cell r="J45">
            <v>100</v>
          </cell>
          <cell r="K45">
            <v>100</v>
          </cell>
          <cell r="L45">
            <v>100</v>
          </cell>
          <cell r="M45" t="str">
            <v>S</v>
          </cell>
          <cell r="N45" t="str">
            <v>-100.000000</v>
          </cell>
          <cell r="O45" t="str">
            <v>-100.000000</v>
          </cell>
          <cell r="P45" t="str">
            <v>-100.000000</v>
          </cell>
          <cell r="W45">
            <v>564</v>
          </cell>
        </row>
        <row r="46">
          <cell r="A46">
            <v>516</v>
          </cell>
          <cell r="B46" t="str">
            <v>Planète Câble</v>
          </cell>
          <cell r="D46" t="str">
            <v>IG</v>
          </cell>
          <cell r="E46">
            <v>100</v>
          </cell>
          <cell r="F46">
            <v>100</v>
          </cell>
          <cell r="G46">
            <v>99.999977999999999</v>
          </cell>
          <cell r="I46" t="str">
            <v>IG</v>
          </cell>
          <cell r="J46">
            <v>100</v>
          </cell>
          <cell r="K46">
            <v>100</v>
          </cell>
          <cell r="L46">
            <v>99.999977999999999</v>
          </cell>
          <cell r="M46" t="str">
            <v>N</v>
          </cell>
          <cell r="N46" t="str">
            <v>+0.000000</v>
          </cell>
          <cell r="O46" t="str">
            <v>+0.000000</v>
          </cell>
          <cell r="P46" t="str">
            <v>+0.000000</v>
          </cell>
        </row>
        <row r="47">
          <cell r="A47">
            <v>517</v>
          </cell>
          <cell r="B47" t="str">
            <v>Ciné-Cinéma Câble</v>
          </cell>
          <cell r="D47" t="str">
            <v>NI</v>
          </cell>
          <cell r="E47">
            <v>0</v>
          </cell>
          <cell r="F47">
            <v>0</v>
          </cell>
          <cell r="G47">
            <v>0</v>
          </cell>
          <cell r="I47" t="str">
            <v>IG</v>
          </cell>
          <cell r="J47">
            <v>100</v>
          </cell>
          <cell r="K47">
            <v>100</v>
          </cell>
          <cell r="L47">
            <v>99.999977999999999</v>
          </cell>
          <cell r="M47" t="str">
            <v>S</v>
          </cell>
          <cell r="N47" t="str">
            <v>-100.000000</v>
          </cell>
          <cell r="O47" t="str">
            <v>-100.000000</v>
          </cell>
          <cell r="P47" t="str">
            <v>-99.999978</v>
          </cell>
          <cell r="W47">
            <v>551</v>
          </cell>
        </row>
        <row r="48">
          <cell r="A48">
            <v>518</v>
          </cell>
          <cell r="B48" t="str">
            <v>CANAL+ Horizons</v>
          </cell>
          <cell r="D48" t="str">
            <v>IG</v>
          </cell>
          <cell r="E48">
            <v>100</v>
          </cell>
          <cell r="F48">
            <v>99.999534999999995</v>
          </cell>
          <cell r="G48">
            <v>99.999534999999995</v>
          </cell>
          <cell r="I48" t="str">
            <v>IG</v>
          </cell>
          <cell r="J48">
            <v>100</v>
          </cell>
          <cell r="K48">
            <v>99.999534999999995</v>
          </cell>
          <cell r="L48">
            <v>99.999534999999995</v>
          </cell>
          <cell r="M48" t="str">
            <v>N</v>
          </cell>
          <cell r="N48" t="str">
            <v>+0.000000</v>
          </cell>
          <cell r="O48" t="str">
            <v>+0.000000</v>
          </cell>
          <cell r="P48" t="str">
            <v>+0.000000</v>
          </cell>
        </row>
        <row r="49">
          <cell r="A49">
            <v>519</v>
          </cell>
          <cell r="B49" t="str">
            <v>Canal Jimmy</v>
          </cell>
          <cell r="D49" t="str">
            <v>IG</v>
          </cell>
          <cell r="E49">
            <v>100</v>
          </cell>
          <cell r="F49">
            <v>100</v>
          </cell>
          <cell r="G49">
            <v>99.999977999999999</v>
          </cell>
          <cell r="I49" t="str">
            <v>IG</v>
          </cell>
          <cell r="J49">
            <v>100</v>
          </cell>
          <cell r="K49">
            <v>100</v>
          </cell>
          <cell r="L49">
            <v>99.999977999999999</v>
          </cell>
          <cell r="M49" t="str">
            <v>N</v>
          </cell>
          <cell r="N49" t="str">
            <v>+0.000000</v>
          </cell>
          <cell r="O49" t="str">
            <v>+0.000000</v>
          </cell>
          <cell r="P49" t="str">
            <v>+0.000000</v>
          </cell>
        </row>
        <row r="50">
          <cell r="A50">
            <v>524</v>
          </cell>
          <cell r="B50" t="str">
            <v>PSG Football</v>
          </cell>
          <cell r="D50" t="str">
            <v>NI</v>
          </cell>
          <cell r="E50">
            <v>0</v>
          </cell>
          <cell r="F50">
            <v>0</v>
          </cell>
          <cell r="G50">
            <v>0</v>
          </cell>
          <cell r="I50" t="str">
            <v>IG</v>
          </cell>
          <cell r="J50">
            <v>100</v>
          </cell>
          <cell r="K50">
            <v>100.00011499999999</v>
          </cell>
          <cell r="L50">
            <v>100</v>
          </cell>
          <cell r="M50" t="str">
            <v>S</v>
          </cell>
          <cell r="N50" t="str">
            <v>-100.000000</v>
          </cell>
          <cell r="O50" t="str">
            <v>-100.000115</v>
          </cell>
          <cell r="P50" t="str">
            <v>-100.000000</v>
          </cell>
          <cell r="Y50" t="str">
            <v>2006.06</v>
          </cell>
        </row>
        <row r="51">
          <cell r="A51">
            <v>530</v>
          </cell>
          <cell r="B51" t="str">
            <v>La SESE</v>
          </cell>
          <cell r="D51" t="str">
            <v>NI</v>
          </cell>
          <cell r="E51">
            <v>0</v>
          </cell>
          <cell r="F51">
            <v>0</v>
          </cell>
          <cell r="G51">
            <v>0</v>
          </cell>
          <cell r="I51" t="str">
            <v>IG</v>
          </cell>
          <cell r="J51">
            <v>100</v>
          </cell>
          <cell r="K51">
            <v>100</v>
          </cell>
          <cell r="L51">
            <v>100</v>
          </cell>
          <cell r="M51" t="str">
            <v>S</v>
          </cell>
          <cell r="N51" t="str">
            <v>-100.000000</v>
          </cell>
          <cell r="O51" t="str">
            <v>-100.000000</v>
          </cell>
          <cell r="P51" t="str">
            <v>-100.000000</v>
          </cell>
          <cell r="Y51" t="str">
            <v>2006.06</v>
          </cell>
        </row>
        <row r="52">
          <cell r="A52">
            <v>539</v>
          </cell>
          <cell r="B52" t="str">
            <v>Nagra+</v>
          </cell>
          <cell r="D52" t="str">
            <v>ME</v>
          </cell>
          <cell r="E52">
            <v>50</v>
          </cell>
          <cell r="F52">
            <v>50</v>
          </cell>
          <cell r="G52">
            <v>50</v>
          </cell>
          <cell r="I52" t="str">
            <v>ME</v>
          </cell>
          <cell r="J52">
            <v>50</v>
          </cell>
          <cell r="K52">
            <v>50</v>
          </cell>
          <cell r="L52">
            <v>50</v>
          </cell>
          <cell r="M52" t="str">
            <v>N</v>
          </cell>
          <cell r="N52" t="str">
            <v>+0.000000</v>
          </cell>
          <cell r="O52" t="str">
            <v>+0.000000</v>
          </cell>
          <cell r="P52" t="str">
            <v>+0.000000</v>
          </cell>
        </row>
        <row r="53">
          <cell r="A53">
            <v>540</v>
          </cell>
          <cell r="B53" t="str">
            <v>CANAL+ Deutschland</v>
          </cell>
          <cell r="D53" t="str">
            <v>IG</v>
          </cell>
          <cell r="E53">
            <v>100</v>
          </cell>
          <cell r="F53">
            <v>100</v>
          </cell>
          <cell r="G53">
            <v>100</v>
          </cell>
          <cell r="I53" t="str">
            <v>IG</v>
          </cell>
          <cell r="J53">
            <v>100</v>
          </cell>
          <cell r="K53">
            <v>100</v>
          </cell>
          <cell r="L53">
            <v>100</v>
          </cell>
          <cell r="M53" t="str">
            <v>N</v>
          </cell>
          <cell r="N53" t="str">
            <v>+0.000000</v>
          </cell>
          <cell r="O53" t="str">
            <v>+0.000000</v>
          </cell>
          <cell r="P53" t="str">
            <v>+0.000000</v>
          </cell>
        </row>
        <row r="54">
          <cell r="A54">
            <v>551</v>
          </cell>
          <cell r="B54" t="str">
            <v>Multithématiques Holding</v>
          </cell>
          <cell r="D54" t="str">
            <v>IG</v>
          </cell>
          <cell r="E54">
            <v>100</v>
          </cell>
          <cell r="F54">
            <v>99.999977999999999</v>
          </cell>
          <cell r="G54">
            <v>99.999977999999999</v>
          </cell>
          <cell r="I54" t="str">
            <v>IG</v>
          </cell>
          <cell r="J54">
            <v>100</v>
          </cell>
          <cell r="K54">
            <v>99.999977999999999</v>
          </cell>
          <cell r="L54">
            <v>99.999977999999999</v>
          </cell>
          <cell r="M54" t="str">
            <v>N</v>
          </cell>
          <cell r="N54" t="str">
            <v>+0.000000</v>
          </cell>
          <cell r="O54" t="str">
            <v>+0.000000</v>
          </cell>
          <cell r="P54" t="str">
            <v>+0.000000</v>
          </cell>
        </row>
        <row r="55">
          <cell r="A55">
            <v>564</v>
          </cell>
          <cell r="B55" t="str">
            <v>StudioCanal</v>
          </cell>
          <cell r="D55" t="str">
            <v>IG</v>
          </cell>
          <cell r="E55">
            <v>100</v>
          </cell>
          <cell r="F55">
            <v>100.00001</v>
          </cell>
          <cell r="G55">
            <v>100</v>
          </cell>
          <cell r="I55" t="str">
            <v>IG</v>
          </cell>
          <cell r="J55">
            <v>100</v>
          </cell>
          <cell r="K55">
            <v>100.00001</v>
          </cell>
          <cell r="L55">
            <v>100</v>
          </cell>
          <cell r="M55" t="str">
            <v>N</v>
          </cell>
          <cell r="N55" t="str">
            <v>+0.000000</v>
          </cell>
          <cell r="O55" t="str">
            <v>+0.000000</v>
          </cell>
          <cell r="P55" t="str">
            <v>+0.000000</v>
          </cell>
        </row>
        <row r="56">
          <cell r="A56">
            <v>568</v>
          </cell>
          <cell r="B56" t="str">
            <v>ESICMA ESP</v>
          </cell>
          <cell r="D56" t="str">
            <v>ME</v>
          </cell>
          <cell r="E56">
            <v>33.888888999999999</v>
          </cell>
          <cell r="F56">
            <v>33.888888999999999</v>
          </cell>
          <cell r="G56">
            <v>33.888036</v>
          </cell>
          <cell r="I56" t="str">
            <v>ME</v>
          </cell>
          <cell r="J56">
            <v>33.888888999999999</v>
          </cell>
          <cell r="K56">
            <v>33.888888999999999</v>
          </cell>
          <cell r="L56">
            <v>33.888029000000003</v>
          </cell>
          <cell r="M56" t="str">
            <v>N</v>
          </cell>
          <cell r="N56" t="str">
            <v>+0.000000</v>
          </cell>
          <cell r="O56" t="str">
            <v>+0.000000</v>
          </cell>
          <cell r="P56" t="str">
            <v>+0.000007</v>
          </cell>
        </row>
        <row r="57">
          <cell r="A57">
            <v>581</v>
          </cell>
        </row>
        <row r="58">
          <cell r="A58">
            <v>582</v>
          </cell>
        </row>
        <row r="59">
          <cell r="A59">
            <v>584</v>
          </cell>
          <cell r="B59" t="str">
            <v>Sofinergie 2</v>
          </cell>
          <cell r="D59" t="str">
            <v>NI</v>
          </cell>
          <cell r="E59">
            <v>0</v>
          </cell>
          <cell r="F59">
            <v>0</v>
          </cell>
          <cell r="G59">
            <v>0</v>
          </cell>
          <cell r="I59" t="str">
            <v>IG</v>
          </cell>
          <cell r="J59">
            <v>100</v>
          </cell>
          <cell r="K59">
            <v>99.993420999999998</v>
          </cell>
          <cell r="L59">
            <v>99.993420999999998</v>
          </cell>
          <cell r="M59" t="str">
            <v>S</v>
          </cell>
          <cell r="N59" t="str">
            <v>-100.000000</v>
          </cell>
          <cell r="O59" t="str">
            <v>-99.993421</v>
          </cell>
          <cell r="P59" t="str">
            <v>-99.993421</v>
          </cell>
          <cell r="W59">
            <v>564</v>
          </cell>
        </row>
        <row r="60">
          <cell r="A60">
            <v>587</v>
          </cell>
          <cell r="B60" t="str">
            <v>StudioCanal Image</v>
          </cell>
          <cell r="D60" t="str">
            <v>IG</v>
          </cell>
          <cell r="E60">
            <v>100</v>
          </cell>
          <cell r="F60">
            <v>99.997483000000003</v>
          </cell>
          <cell r="G60">
            <v>99.997483000000003</v>
          </cell>
          <cell r="I60" t="str">
            <v>IG</v>
          </cell>
          <cell r="J60">
            <v>100</v>
          </cell>
          <cell r="K60">
            <v>99.997463999999994</v>
          </cell>
          <cell r="L60">
            <v>99.997463999999994</v>
          </cell>
          <cell r="M60" t="str">
            <v>N</v>
          </cell>
          <cell r="N60" t="str">
            <v>+0.000000</v>
          </cell>
          <cell r="O60" t="str">
            <v>+0.000019</v>
          </cell>
          <cell r="P60" t="str">
            <v>+0.000019</v>
          </cell>
        </row>
        <row r="61">
          <cell r="A61">
            <v>589</v>
          </cell>
          <cell r="B61" t="str">
            <v>Canal+ Image UK Limited</v>
          </cell>
          <cell r="D61" t="str">
            <v>IG</v>
          </cell>
          <cell r="E61">
            <v>100</v>
          </cell>
          <cell r="F61">
            <v>100</v>
          </cell>
          <cell r="G61">
            <v>99.997483000000003</v>
          </cell>
          <cell r="I61" t="str">
            <v>IG</v>
          </cell>
          <cell r="J61">
            <v>100</v>
          </cell>
          <cell r="K61">
            <v>100</v>
          </cell>
          <cell r="L61">
            <v>99.997463999999994</v>
          </cell>
          <cell r="M61" t="str">
            <v>N</v>
          </cell>
          <cell r="N61" t="str">
            <v>+0.000000</v>
          </cell>
          <cell r="O61" t="str">
            <v>+0.000000</v>
          </cell>
          <cell r="P61" t="str">
            <v>+0.000019</v>
          </cell>
        </row>
        <row r="62">
          <cell r="A62">
            <v>592</v>
          </cell>
          <cell r="B62" t="str">
            <v>Kiosque Sport SNC</v>
          </cell>
          <cell r="D62" t="str">
            <v>IG</v>
          </cell>
          <cell r="E62">
            <v>100</v>
          </cell>
          <cell r="F62">
            <v>100</v>
          </cell>
          <cell r="G62">
            <v>100</v>
          </cell>
          <cell r="I62" t="str">
            <v>IG</v>
          </cell>
          <cell r="J62">
            <v>100</v>
          </cell>
          <cell r="K62">
            <v>100</v>
          </cell>
          <cell r="L62">
            <v>100</v>
          </cell>
          <cell r="M62" t="str">
            <v>N</v>
          </cell>
          <cell r="N62" t="str">
            <v>+0.000000</v>
          </cell>
          <cell r="O62" t="str">
            <v>+0.000000</v>
          </cell>
          <cell r="P62" t="str">
            <v>+0.000000</v>
          </cell>
        </row>
        <row r="63">
          <cell r="A63">
            <v>601</v>
          </cell>
          <cell r="B63" t="str">
            <v>CK2 securities</v>
          </cell>
          <cell r="D63" t="str">
            <v>IG</v>
          </cell>
          <cell r="E63">
            <v>100</v>
          </cell>
          <cell r="F63">
            <v>100</v>
          </cell>
          <cell r="G63">
            <v>100</v>
          </cell>
          <cell r="I63" t="str">
            <v>IG</v>
          </cell>
          <cell r="J63">
            <v>100</v>
          </cell>
          <cell r="K63">
            <v>100</v>
          </cell>
          <cell r="L63">
            <v>100</v>
          </cell>
          <cell r="M63" t="str">
            <v>N</v>
          </cell>
          <cell r="N63" t="str">
            <v>+0.000000</v>
          </cell>
          <cell r="O63" t="str">
            <v>+0.000000</v>
          </cell>
          <cell r="P63" t="str">
            <v>+0.000000</v>
          </cell>
        </row>
        <row r="64">
          <cell r="A64">
            <v>603</v>
          </cell>
          <cell r="B64" t="str">
            <v>Sté exploitation chaîne Comédie</v>
          </cell>
          <cell r="D64" t="str">
            <v>NI</v>
          </cell>
          <cell r="E64">
            <v>0</v>
          </cell>
          <cell r="F64">
            <v>0</v>
          </cell>
          <cell r="G64">
            <v>0</v>
          </cell>
          <cell r="I64" t="str">
            <v>IG</v>
          </cell>
          <cell r="J64">
            <v>100</v>
          </cell>
          <cell r="K64">
            <v>100</v>
          </cell>
          <cell r="L64">
            <v>99.999977999999999</v>
          </cell>
          <cell r="M64" t="str">
            <v>S</v>
          </cell>
          <cell r="N64" t="str">
            <v>-100.000000</v>
          </cell>
          <cell r="O64" t="str">
            <v>-100.000000</v>
          </cell>
          <cell r="P64" t="str">
            <v>-99.999978</v>
          </cell>
          <cell r="W64">
            <v>519</v>
          </cell>
        </row>
        <row r="65">
          <cell r="A65">
            <v>605</v>
          </cell>
          <cell r="B65" t="str">
            <v>NC Holding</v>
          </cell>
          <cell r="D65" t="str">
            <v>IG</v>
          </cell>
          <cell r="E65">
            <v>100</v>
          </cell>
          <cell r="F65">
            <v>100</v>
          </cell>
          <cell r="G65">
            <v>100</v>
          </cell>
          <cell r="I65" t="str">
            <v>IG</v>
          </cell>
          <cell r="J65">
            <v>100</v>
          </cell>
          <cell r="K65">
            <v>100</v>
          </cell>
          <cell r="L65">
            <v>100</v>
          </cell>
          <cell r="M65" t="str">
            <v>N</v>
          </cell>
          <cell r="N65" t="str">
            <v>+0.000000</v>
          </cell>
          <cell r="O65" t="str">
            <v>+0.000000</v>
          </cell>
          <cell r="P65" t="str">
            <v>+0.000000</v>
          </cell>
        </row>
        <row r="66">
          <cell r="A66">
            <v>607</v>
          </cell>
          <cell r="B66" t="str">
            <v>Canal+ Régie</v>
          </cell>
          <cell r="D66" t="str">
            <v>IG</v>
          </cell>
          <cell r="E66">
            <v>100</v>
          </cell>
          <cell r="F66">
            <v>100</v>
          </cell>
          <cell r="G66">
            <v>100</v>
          </cell>
          <cell r="I66" t="str">
            <v>IG</v>
          </cell>
          <cell r="J66">
            <v>100</v>
          </cell>
          <cell r="K66">
            <v>100</v>
          </cell>
          <cell r="L66">
            <v>100</v>
          </cell>
          <cell r="M66" t="str">
            <v>N</v>
          </cell>
          <cell r="N66" t="str">
            <v>+0.000000</v>
          </cell>
          <cell r="O66" t="str">
            <v>+0.000000</v>
          </cell>
          <cell r="P66" t="str">
            <v>+0.000000</v>
          </cell>
        </row>
        <row r="67">
          <cell r="A67">
            <v>612</v>
          </cell>
          <cell r="B67" t="str">
            <v>C+P</v>
          </cell>
          <cell r="D67" t="str">
            <v>IG</v>
          </cell>
          <cell r="E67">
            <v>100</v>
          </cell>
          <cell r="F67">
            <v>100</v>
          </cell>
          <cell r="G67">
            <v>100</v>
          </cell>
          <cell r="I67" t="str">
            <v>ME</v>
          </cell>
          <cell r="J67">
            <v>50</v>
          </cell>
          <cell r="K67">
            <v>50</v>
          </cell>
          <cell r="L67">
            <v>50</v>
          </cell>
          <cell r="M67" t="str">
            <v>N</v>
          </cell>
          <cell r="N67" t="str">
            <v>+50.000000</v>
          </cell>
          <cell r="O67" t="str">
            <v>+50.000000</v>
          </cell>
          <cell r="P67" t="str">
            <v>+50.000000</v>
          </cell>
        </row>
        <row r="68">
          <cell r="A68">
            <v>627</v>
          </cell>
          <cell r="B68" t="str">
            <v>Cuisine TV SAS</v>
          </cell>
          <cell r="D68" t="str">
            <v>IG</v>
          </cell>
          <cell r="E68">
            <v>100</v>
          </cell>
          <cell r="F68">
            <v>65.999975000000006</v>
          </cell>
          <cell r="G68">
            <v>65.999960000000002</v>
          </cell>
          <cell r="I68" t="str">
            <v>IG</v>
          </cell>
          <cell r="J68">
            <v>100</v>
          </cell>
          <cell r="K68">
            <v>65.999975000000006</v>
          </cell>
          <cell r="L68">
            <v>65.999960000000002</v>
          </cell>
          <cell r="M68" t="str">
            <v>N</v>
          </cell>
          <cell r="N68" t="str">
            <v>+0.000000</v>
          </cell>
          <cell r="O68" t="str">
            <v>+0.000000</v>
          </cell>
          <cell r="P68" t="str">
            <v>+0.000000</v>
          </cell>
        </row>
        <row r="69">
          <cell r="A69">
            <v>630</v>
          </cell>
          <cell r="B69" t="str">
            <v>Canal+ Europe BV</v>
          </cell>
          <cell r="D69" t="str">
            <v>IG</v>
          </cell>
          <cell r="E69">
            <v>100</v>
          </cell>
          <cell r="F69">
            <v>100</v>
          </cell>
          <cell r="G69">
            <v>100</v>
          </cell>
          <cell r="I69" t="str">
            <v>IG</v>
          </cell>
          <cell r="J69">
            <v>100</v>
          </cell>
          <cell r="K69">
            <v>100</v>
          </cell>
          <cell r="L69">
            <v>100</v>
          </cell>
          <cell r="M69" t="str">
            <v>N</v>
          </cell>
          <cell r="N69" t="str">
            <v>+0.000000</v>
          </cell>
          <cell r="O69" t="str">
            <v>+0.000000</v>
          </cell>
          <cell r="P69" t="str">
            <v>+0.000000</v>
          </cell>
        </row>
        <row r="70">
          <cell r="A70">
            <v>751</v>
          </cell>
          <cell r="B70" t="str">
            <v>Seasons Spain</v>
          </cell>
          <cell r="D70" t="str">
            <v>IG</v>
          </cell>
          <cell r="E70">
            <v>100</v>
          </cell>
          <cell r="F70">
            <v>99.6</v>
          </cell>
          <cell r="G70">
            <v>99.533578000000006</v>
          </cell>
          <cell r="I70" t="str">
            <v>IG</v>
          </cell>
          <cell r="J70">
            <v>100</v>
          </cell>
          <cell r="K70">
            <v>99.6</v>
          </cell>
          <cell r="L70">
            <v>99.533578000000006</v>
          </cell>
          <cell r="M70" t="str">
            <v>N</v>
          </cell>
          <cell r="N70" t="str">
            <v>+0.000000</v>
          </cell>
          <cell r="O70" t="str">
            <v>+0.000000</v>
          </cell>
          <cell r="P70" t="str">
            <v>+0.000000</v>
          </cell>
        </row>
        <row r="71">
          <cell r="A71">
            <v>769</v>
          </cell>
          <cell r="B71" t="str">
            <v>Multi-Thématiques Espagne</v>
          </cell>
          <cell r="D71" t="str">
            <v>IG</v>
          </cell>
          <cell r="E71">
            <v>100</v>
          </cell>
          <cell r="F71">
            <v>99.933333000000005</v>
          </cell>
          <cell r="G71">
            <v>99.933311000000003</v>
          </cell>
          <cell r="I71" t="str">
            <v>IG</v>
          </cell>
          <cell r="J71">
            <v>100</v>
          </cell>
          <cell r="K71">
            <v>99.933333000000005</v>
          </cell>
          <cell r="L71">
            <v>99.933311000000003</v>
          </cell>
          <cell r="M71" t="str">
            <v>N</v>
          </cell>
          <cell r="N71" t="str">
            <v>+0.000000</v>
          </cell>
          <cell r="O71" t="str">
            <v>+0.000000</v>
          </cell>
          <cell r="P71" t="str">
            <v>+0.000000</v>
          </cell>
        </row>
        <row r="72">
          <cell r="A72">
            <v>770</v>
          </cell>
          <cell r="B72" t="str">
            <v>Cine-classics Espana SL</v>
          </cell>
          <cell r="D72" t="str">
            <v>IG</v>
          </cell>
          <cell r="E72">
            <v>100</v>
          </cell>
          <cell r="F72">
            <v>100</v>
          </cell>
          <cell r="G72">
            <v>99.933311000000003</v>
          </cell>
          <cell r="I72" t="str">
            <v>IG</v>
          </cell>
          <cell r="J72">
            <v>100</v>
          </cell>
          <cell r="K72">
            <v>100</v>
          </cell>
          <cell r="L72">
            <v>99.933311000000003</v>
          </cell>
          <cell r="M72" t="str">
            <v>N</v>
          </cell>
          <cell r="N72" t="str">
            <v>+0.000000</v>
          </cell>
          <cell r="O72" t="str">
            <v>+0.000000</v>
          </cell>
          <cell r="P72" t="str">
            <v>+0.000000</v>
          </cell>
        </row>
        <row r="73">
          <cell r="A73">
            <v>786</v>
          </cell>
          <cell r="B73" t="str">
            <v>Multithématiques Allemagne</v>
          </cell>
          <cell r="D73" t="str">
            <v>IG</v>
          </cell>
          <cell r="E73">
            <v>100</v>
          </cell>
          <cell r="F73">
            <v>100</v>
          </cell>
          <cell r="G73">
            <v>99.999977999999999</v>
          </cell>
          <cell r="I73" t="str">
            <v>IG</v>
          </cell>
          <cell r="J73">
            <v>100</v>
          </cell>
          <cell r="K73">
            <v>100</v>
          </cell>
          <cell r="L73">
            <v>99.999977999999999</v>
          </cell>
          <cell r="M73" t="str">
            <v>N</v>
          </cell>
          <cell r="N73" t="str">
            <v>+0.000000</v>
          </cell>
          <cell r="O73" t="str">
            <v>+0.000000</v>
          </cell>
          <cell r="P73" t="str">
            <v>+0.000000</v>
          </cell>
        </row>
        <row r="74">
          <cell r="A74">
            <v>787</v>
          </cell>
          <cell r="B74" t="str">
            <v>Ma Planète</v>
          </cell>
          <cell r="D74" t="str">
            <v>IG</v>
          </cell>
          <cell r="E74">
            <v>100</v>
          </cell>
          <cell r="F74">
            <v>100</v>
          </cell>
          <cell r="G74">
            <v>65.999984999999995</v>
          </cell>
          <cell r="I74" t="str">
            <v>IG</v>
          </cell>
          <cell r="J74">
            <v>100</v>
          </cell>
          <cell r="K74">
            <v>100</v>
          </cell>
          <cell r="L74">
            <v>65.999984999999995</v>
          </cell>
          <cell r="M74" t="str">
            <v>N</v>
          </cell>
          <cell r="N74" t="str">
            <v>+0.000000</v>
          </cell>
          <cell r="O74" t="str">
            <v>+0.000000</v>
          </cell>
          <cell r="P74" t="str">
            <v>+0.000000</v>
          </cell>
        </row>
        <row r="75">
          <cell r="A75">
            <v>788</v>
          </cell>
          <cell r="B75" t="str">
            <v>Planete Thalassa</v>
          </cell>
          <cell r="D75" t="str">
            <v>IG</v>
          </cell>
          <cell r="E75">
            <v>100</v>
          </cell>
          <cell r="F75">
            <v>66</v>
          </cell>
          <cell r="G75">
            <v>65.999984999999995</v>
          </cell>
          <cell r="I75" t="str">
            <v>IG</v>
          </cell>
          <cell r="J75">
            <v>100</v>
          </cell>
          <cell r="K75">
            <v>66</v>
          </cell>
          <cell r="L75">
            <v>65.999984999999995</v>
          </cell>
          <cell r="M75" t="str">
            <v>N</v>
          </cell>
          <cell r="N75" t="str">
            <v>+0.000000</v>
          </cell>
          <cell r="O75" t="str">
            <v>+0.000000</v>
          </cell>
          <cell r="P75" t="str">
            <v>+0.000000</v>
          </cell>
        </row>
        <row r="76">
          <cell r="A76">
            <v>790</v>
          </cell>
          <cell r="B76" t="str">
            <v>Cine Infos</v>
          </cell>
          <cell r="D76" t="str">
            <v>IG</v>
          </cell>
          <cell r="E76">
            <v>100</v>
          </cell>
          <cell r="F76">
            <v>97.435075999999995</v>
          </cell>
          <cell r="G76">
            <v>97.435055000000006</v>
          </cell>
          <cell r="I76" t="str">
            <v>IG</v>
          </cell>
          <cell r="J76">
            <v>100</v>
          </cell>
          <cell r="K76">
            <v>97.435075999999995</v>
          </cell>
          <cell r="L76">
            <v>97.435055000000006</v>
          </cell>
          <cell r="M76" t="str">
            <v>N</v>
          </cell>
          <cell r="N76" t="str">
            <v>+0.000000</v>
          </cell>
          <cell r="O76" t="str">
            <v>+0.000000</v>
          </cell>
          <cell r="P76" t="str">
            <v>+0.000000</v>
          </cell>
        </row>
        <row r="77">
          <cell r="A77">
            <v>860</v>
          </cell>
          <cell r="B77" t="str">
            <v>Canal+ Active</v>
          </cell>
          <cell r="D77" t="str">
            <v>IG</v>
          </cell>
          <cell r="E77">
            <v>100</v>
          </cell>
          <cell r="F77">
            <v>100</v>
          </cell>
          <cell r="G77">
            <v>100</v>
          </cell>
          <cell r="I77" t="str">
            <v>IG</v>
          </cell>
          <cell r="J77">
            <v>100</v>
          </cell>
          <cell r="K77">
            <v>100</v>
          </cell>
          <cell r="L77">
            <v>100</v>
          </cell>
          <cell r="M77" t="str">
            <v>N</v>
          </cell>
          <cell r="N77" t="str">
            <v>+0.000000</v>
          </cell>
          <cell r="O77" t="str">
            <v>+0.000000</v>
          </cell>
          <cell r="P77" t="str">
            <v>+0.000000</v>
          </cell>
        </row>
        <row r="78">
          <cell r="A78">
            <v>940</v>
          </cell>
          <cell r="B78" t="str">
            <v>YPSO Holding</v>
          </cell>
          <cell r="D78" t="str">
            <v>NI</v>
          </cell>
          <cell r="E78">
            <v>0</v>
          </cell>
          <cell r="F78">
            <v>0</v>
          </cell>
          <cell r="G78">
            <v>0</v>
          </cell>
          <cell r="I78" t="str">
            <v>ME</v>
          </cell>
          <cell r="J78">
            <v>19.999881999999999</v>
          </cell>
          <cell r="K78">
            <v>19.999881999999999</v>
          </cell>
          <cell r="L78">
            <v>19.999881999999999</v>
          </cell>
          <cell r="M78" t="str">
            <v>S</v>
          </cell>
          <cell r="N78" t="str">
            <v>-19.999882</v>
          </cell>
          <cell r="O78" t="str">
            <v>-19.999882</v>
          </cell>
          <cell r="P78" t="str">
            <v>-19.999882</v>
          </cell>
        </row>
        <row r="79">
          <cell r="A79">
            <v>948</v>
          </cell>
          <cell r="B79" t="str">
            <v>TKP</v>
          </cell>
          <cell r="D79" t="str">
            <v>IG</v>
          </cell>
          <cell r="E79">
            <v>100</v>
          </cell>
          <cell r="F79">
            <v>74.999751000000003</v>
          </cell>
          <cell r="G79">
            <v>74.999751000000003</v>
          </cell>
          <cell r="I79" t="str">
            <v>IG</v>
          </cell>
          <cell r="J79">
            <v>100</v>
          </cell>
          <cell r="K79">
            <v>74.999751000000003</v>
          </cell>
          <cell r="L79">
            <v>74.999751000000003</v>
          </cell>
          <cell r="M79" t="str">
            <v>N</v>
          </cell>
          <cell r="N79" t="str">
            <v>+0.000000</v>
          </cell>
          <cell r="O79" t="str">
            <v>+0.000000</v>
          </cell>
          <cell r="P79" t="str">
            <v>+0.000000</v>
          </cell>
        </row>
        <row r="80">
          <cell r="A80" t="str">
            <v>V04</v>
          </cell>
          <cell r="B80" t="str">
            <v>Canal Antilles</v>
          </cell>
          <cell r="D80" t="str">
            <v>IG</v>
          </cell>
          <cell r="E80">
            <v>100</v>
          </cell>
          <cell r="F80">
            <v>56.535499999999999</v>
          </cell>
          <cell r="G80">
            <v>56.535269</v>
          </cell>
          <cell r="I80" t="str">
            <v>IG</v>
          </cell>
          <cell r="J80">
            <v>100</v>
          </cell>
          <cell r="K80">
            <v>56.533499999999997</v>
          </cell>
          <cell r="L80">
            <v>56.533268999999997</v>
          </cell>
          <cell r="M80" t="str">
            <v>N</v>
          </cell>
          <cell r="N80" t="str">
            <v>+0.000000</v>
          </cell>
          <cell r="O80" t="str">
            <v>+0.002000</v>
          </cell>
          <cell r="P80" t="str">
            <v>+0.002000</v>
          </cell>
        </row>
        <row r="81">
          <cell r="A81" t="str">
            <v>V05</v>
          </cell>
          <cell r="B81" t="str">
            <v>Canal Calédonie</v>
          </cell>
          <cell r="D81" t="str">
            <v>IG</v>
          </cell>
          <cell r="E81">
            <v>100</v>
          </cell>
          <cell r="F81">
            <v>50</v>
          </cell>
          <cell r="G81">
            <v>49.999796000000003</v>
          </cell>
          <cell r="I81" t="str">
            <v>IG</v>
          </cell>
          <cell r="J81">
            <v>100</v>
          </cell>
          <cell r="K81">
            <v>49.991999999999997</v>
          </cell>
          <cell r="L81">
            <v>49.991796000000001</v>
          </cell>
          <cell r="M81" t="str">
            <v>N</v>
          </cell>
          <cell r="N81" t="str">
            <v>+0.000000</v>
          </cell>
          <cell r="O81" t="str">
            <v>+0.008000</v>
          </cell>
          <cell r="P81" t="str">
            <v>+0.008000</v>
          </cell>
        </row>
        <row r="82">
          <cell r="A82" t="str">
            <v>V05B</v>
          </cell>
          <cell r="B82" t="str">
            <v>Canal Calédonie Satellite</v>
          </cell>
          <cell r="D82" t="str">
            <v>NI</v>
          </cell>
          <cell r="E82">
            <v>0</v>
          </cell>
          <cell r="F82">
            <v>0</v>
          </cell>
          <cell r="G82">
            <v>0</v>
          </cell>
          <cell r="I82" t="str">
            <v>IG</v>
          </cell>
          <cell r="J82">
            <v>100</v>
          </cell>
          <cell r="K82">
            <v>0</v>
          </cell>
          <cell r="L82">
            <v>0</v>
          </cell>
          <cell r="M82" t="str">
            <v>S</v>
          </cell>
          <cell r="N82" t="str">
            <v>-100.000000</v>
          </cell>
          <cell r="O82" t="str">
            <v>+0.000000</v>
          </cell>
          <cell r="P82" t="str">
            <v>+0.000000</v>
          </cell>
        </row>
        <row r="83">
          <cell r="A83" t="str">
            <v>V06</v>
          </cell>
          <cell r="B83" t="str">
            <v>Canal Guyane</v>
          </cell>
          <cell r="D83" t="str">
            <v>IG</v>
          </cell>
          <cell r="E83">
            <v>100</v>
          </cell>
          <cell r="F83">
            <v>61</v>
          </cell>
          <cell r="G83">
            <v>56.653317999999999</v>
          </cell>
          <cell r="I83" t="str">
            <v>IG</v>
          </cell>
          <cell r="J83">
            <v>100</v>
          </cell>
          <cell r="K83">
            <v>60.975999999999999</v>
          </cell>
          <cell r="L83">
            <v>56.629117999999998</v>
          </cell>
          <cell r="M83" t="str">
            <v>N</v>
          </cell>
          <cell r="N83" t="str">
            <v>+0.000000</v>
          </cell>
          <cell r="O83" t="str">
            <v>+0.024000</v>
          </cell>
          <cell r="P83" t="str">
            <v>+0.024200</v>
          </cell>
        </row>
        <row r="84">
          <cell r="A84" t="str">
            <v>V08</v>
          </cell>
          <cell r="B84" t="str">
            <v>Canal Réunion</v>
          </cell>
          <cell r="D84" t="str">
            <v>IG</v>
          </cell>
          <cell r="E84">
            <v>100</v>
          </cell>
          <cell r="F84">
            <v>52.999000000000002</v>
          </cell>
          <cell r="G84">
            <v>52.998783000000003</v>
          </cell>
          <cell r="I84" t="str">
            <v>IG</v>
          </cell>
          <cell r="J84">
            <v>100</v>
          </cell>
          <cell r="K84">
            <v>52.994</v>
          </cell>
          <cell r="L84">
            <v>52.993783000000001</v>
          </cell>
          <cell r="M84" t="str">
            <v>N</v>
          </cell>
          <cell r="N84" t="str">
            <v>+0.000000</v>
          </cell>
          <cell r="O84" t="str">
            <v>+0.005000</v>
          </cell>
          <cell r="P84" t="str">
            <v>+0.005000</v>
          </cell>
        </row>
        <row r="85">
          <cell r="A85" t="str">
            <v>V09</v>
          </cell>
          <cell r="B85" t="str">
            <v>Canal Satellite Caraïbes</v>
          </cell>
          <cell r="D85" t="str">
            <v>IG</v>
          </cell>
          <cell r="E85">
            <v>100</v>
          </cell>
          <cell r="F85">
            <v>99.96</v>
          </cell>
          <cell r="G85">
            <v>58.616328000000003</v>
          </cell>
          <cell r="I85" t="str">
            <v>IG</v>
          </cell>
          <cell r="J85">
            <v>100</v>
          </cell>
          <cell r="K85">
            <v>99.92</v>
          </cell>
          <cell r="L85">
            <v>58.574426000000003</v>
          </cell>
          <cell r="M85" t="str">
            <v>N</v>
          </cell>
          <cell r="N85" t="str">
            <v>+0.000000</v>
          </cell>
          <cell r="O85" t="str">
            <v>+0.040000</v>
          </cell>
          <cell r="P85" t="str">
            <v>+0.041902</v>
          </cell>
        </row>
        <row r="86">
          <cell r="A86" t="str">
            <v>V10</v>
          </cell>
          <cell r="B86" t="str">
            <v>Canal Satellite Réunion</v>
          </cell>
          <cell r="D86" t="str">
            <v>IG</v>
          </cell>
          <cell r="E86">
            <v>100</v>
          </cell>
          <cell r="F86">
            <v>100</v>
          </cell>
          <cell r="G86">
            <v>55.292422999999999</v>
          </cell>
          <cell r="I86" t="str">
            <v>IG</v>
          </cell>
          <cell r="J86">
            <v>100</v>
          </cell>
          <cell r="K86">
            <v>99.92</v>
          </cell>
          <cell r="L86">
            <v>55.207667000000001</v>
          </cell>
          <cell r="M86" t="str">
            <v>N</v>
          </cell>
          <cell r="N86" t="str">
            <v>+0.000000</v>
          </cell>
          <cell r="O86" t="str">
            <v>+0.080000</v>
          </cell>
          <cell r="P86" t="str">
            <v>+0.084756</v>
          </cell>
        </row>
        <row r="87">
          <cell r="A87" t="str">
            <v>V24</v>
          </cell>
          <cell r="B87" t="str">
            <v>Media Overseas Holding</v>
          </cell>
          <cell r="D87" t="str">
            <v>IG</v>
          </cell>
          <cell r="E87">
            <v>100</v>
          </cell>
          <cell r="F87">
            <v>99.999590999999995</v>
          </cell>
          <cell r="G87">
            <v>99.999590999999995</v>
          </cell>
          <cell r="I87" t="str">
            <v>IG</v>
          </cell>
          <cell r="J87">
            <v>100</v>
          </cell>
          <cell r="K87">
            <v>99.999590999999995</v>
          </cell>
          <cell r="L87">
            <v>99.999590999999995</v>
          </cell>
          <cell r="M87" t="str">
            <v>N</v>
          </cell>
          <cell r="N87" t="str">
            <v>+0.000000</v>
          </cell>
          <cell r="O87" t="str">
            <v>+0.000000</v>
          </cell>
          <cell r="P87" t="str">
            <v>+0.000000</v>
          </cell>
        </row>
        <row r="88">
          <cell r="A88" t="str">
            <v>V40</v>
          </cell>
          <cell r="B88" t="str">
            <v>Antilles Internet Services</v>
          </cell>
          <cell r="D88" t="str">
            <v>IG</v>
          </cell>
          <cell r="E88">
            <v>100</v>
          </cell>
          <cell r="F88">
            <v>100</v>
          </cell>
          <cell r="G88">
            <v>99.999590999999995</v>
          </cell>
          <cell r="I88" t="str">
            <v>IG</v>
          </cell>
          <cell r="J88">
            <v>100</v>
          </cell>
          <cell r="K88">
            <v>100</v>
          </cell>
          <cell r="L88">
            <v>99.999590999999995</v>
          </cell>
          <cell r="M88" t="str">
            <v>N</v>
          </cell>
          <cell r="N88" t="str">
            <v>+0.000000</v>
          </cell>
          <cell r="O88" t="str">
            <v>+0.000000</v>
          </cell>
          <cell r="P88" t="str">
            <v>+0.000000</v>
          </cell>
        </row>
        <row r="89">
          <cell r="A89" t="str">
            <v>V41</v>
          </cell>
          <cell r="B89" t="str">
            <v>SEDACI</v>
          </cell>
          <cell r="D89" t="str">
            <v>IG</v>
          </cell>
          <cell r="E89">
            <v>100</v>
          </cell>
          <cell r="F89">
            <v>82.208571000000006</v>
          </cell>
          <cell r="G89">
            <v>82.208235000000002</v>
          </cell>
          <cell r="I89" t="str">
            <v>IG</v>
          </cell>
          <cell r="J89">
            <v>100</v>
          </cell>
          <cell r="K89">
            <v>82.197142999999997</v>
          </cell>
          <cell r="L89">
            <v>82.196477999999999</v>
          </cell>
          <cell r="M89" t="str">
            <v>N</v>
          </cell>
          <cell r="N89" t="str">
            <v>+0.000000</v>
          </cell>
          <cell r="O89" t="str">
            <v>+0.011428</v>
          </cell>
          <cell r="P89" t="str">
            <v>+0.011757</v>
          </cell>
        </row>
        <row r="90">
          <cell r="A90" t="str">
            <v>V42</v>
          </cell>
          <cell r="B90" t="str">
            <v>Canal Horizons Sénégal</v>
          </cell>
          <cell r="D90" t="str">
            <v>IG</v>
          </cell>
          <cell r="E90">
            <v>100</v>
          </cell>
          <cell r="F90">
            <v>78.540000000000006</v>
          </cell>
          <cell r="G90">
            <v>78.539679000000007</v>
          </cell>
          <cell r="I90" t="str">
            <v>IG</v>
          </cell>
          <cell r="J90">
            <v>100</v>
          </cell>
          <cell r="K90">
            <v>78.540000000000006</v>
          </cell>
          <cell r="L90">
            <v>78.539365000000004</v>
          </cell>
          <cell r="M90" t="str">
            <v>N</v>
          </cell>
          <cell r="N90" t="str">
            <v>+0.000000</v>
          </cell>
          <cell r="O90" t="str">
            <v>+0.000000</v>
          </cell>
          <cell r="P90" t="str">
            <v>+0.000314</v>
          </cell>
        </row>
        <row r="91">
          <cell r="A91" t="str">
            <v>V43</v>
          </cell>
          <cell r="B91" t="str">
            <v>Outremer.com</v>
          </cell>
          <cell r="D91" t="str">
            <v>NI</v>
          </cell>
          <cell r="E91">
            <v>0</v>
          </cell>
          <cell r="F91">
            <v>78.540000000000006</v>
          </cell>
          <cell r="G91">
            <v>78.539679000000007</v>
          </cell>
          <cell r="I91" t="str">
            <v>NI</v>
          </cell>
          <cell r="J91">
            <v>0</v>
          </cell>
          <cell r="K91">
            <v>78.540000000000006</v>
          </cell>
          <cell r="L91">
            <v>78.539365000000004</v>
          </cell>
          <cell r="N91" t="str">
            <v>+0.000000</v>
          </cell>
          <cell r="O91" t="str">
            <v>+0.000000</v>
          </cell>
          <cell r="P91" t="str">
            <v>+0.000314</v>
          </cell>
        </row>
        <row r="92">
          <cell r="A92" t="str">
            <v>V46</v>
          </cell>
          <cell r="B92" t="str">
            <v>Multi TV Afrique</v>
          </cell>
          <cell r="D92" t="str">
            <v>IG</v>
          </cell>
          <cell r="E92">
            <v>100</v>
          </cell>
          <cell r="F92">
            <v>100</v>
          </cell>
          <cell r="G92">
            <v>99.999590999999995</v>
          </cell>
          <cell r="I92" t="str">
            <v>IG</v>
          </cell>
          <cell r="J92">
            <v>100</v>
          </cell>
          <cell r="K92">
            <v>99.999600000000001</v>
          </cell>
          <cell r="L92">
            <v>99.999190999999996</v>
          </cell>
          <cell r="M92" t="str">
            <v>N</v>
          </cell>
          <cell r="N92" t="str">
            <v>+0.000000</v>
          </cell>
          <cell r="O92" t="str">
            <v>+0.000400</v>
          </cell>
          <cell r="P92" t="str">
            <v>+0.000400</v>
          </cell>
        </row>
        <row r="93">
          <cell r="A93" t="str">
            <v>V51</v>
          </cell>
          <cell r="B93" t="str">
            <v>SNC Canal Media 1</v>
          </cell>
          <cell r="D93" t="str">
            <v>IG</v>
          </cell>
          <cell r="E93">
            <v>100</v>
          </cell>
          <cell r="F93">
            <v>100</v>
          </cell>
          <cell r="G93">
            <v>57.575797999999999</v>
          </cell>
          <cell r="I93" t="str">
            <v>IG</v>
          </cell>
          <cell r="J93">
            <v>100</v>
          </cell>
          <cell r="K93">
            <v>100</v>
          </cell>
          <cell r="L93">
            <v>57.553846999999998</v>
          </cell>
          <cell r="M93" t="str">
            <v>N</v>
          </cell>
          <cell r="N93" t="str">
            <v>+0.000000</v>
          </cell>
          <cell r="O93" t="str">
            <v>+0.000000</v>
          </cell>
          <cell r="P93" t="str">
            <v>+0.021951</v>
          </cell>
        </row>
        <row r="94">
          <cell r="A94" t="str">
            <v>V53</v>
          </cell>
          <cell r="B94" t="str">
            <v>SNC Canal Media 3</v>
          </cell>
          <cell r="D94" t="str">
            <v>IG</v>
          </cell>
          <cell r="E94">
            <v>100</v>
          </cell>
          <cell r="F94">
            <v>100</v>
          </cell>
          <cell r="G94">
            <v>54.145603000000001</v>
          </cell>
          <cell r="I94" t="str">
            <v>IG</v>
          </cell>
          <cell r="J94">
            <v>100</v>
          </cell>
          <cell r="K94">
            <v>100</v>
          </cell>
          <cell r="L94">
            <v>54.100724999999997</v>
          </cell>
          <cell r="M94" t="str">
            <v>N</v>
          </cell>
          <cell r="N94" t="str">
            <v>+0.000000</v>
          </cell>
          <cell r="O94" t="str">
            <v>+0.000000</v>
          </cell>
          <cell r="P94" t="str">
            <v>+0.044878</v>
          </cell>
        </row>
        <row r="95">
          <cell r="A95" t="str">
            <v>VUGW</v>
          </cell>
          <cell r="B95" t="str">
            <v>Goodwill VU</v>
          </cell>
          <cell r="D95" t="str">
            <v>IG</v>
          </cell>
          <cell r="E95">
            <v>100</v>
          </cell>
          <cell r="F95">
            <v>100</v>
          </cell>
          <cell r="G95">
            <v>100</v>
          </cell>
          <cell r="I95" t="str">
            <v>IG</v>
          </cell>
          <cell r="J95">
            <v>100</v>
          </cell>
          <cell r="K95">
            <v>100</v>
          </cell>
          <cell r="L95">
            <v>100</v>
          </cell>
          <cell r="M95" t="str">
            <v>N</v>
          </cell>
          <cell r="N95" t="str">
            <v>+0.000000</v>
          </cell>
          <cell r="O95" t="str">
            <v>+0.000000</v>
          </cell>
          <cell r="P95" t="str">
            <v>+0.000000</v>
          </cell>
        </row>
      </sheetData>
      <sheetData sheetId="1">
        <row r="1">
          <cell r="A1">
            <v>0</v>
          </cell>
        </row>
        <row r="3">
          <cell r="A3" t="str">
            <v>Unité (code)</v>
          </cell>
          <cell r="B3" t="str">
            <v>Unité (libellé long)</v>
          </cell>
          <cell r="C3" t="str">
            <v>Comportement à la clôture (icône)</v>
          </cell>
          <cell r="D3" t="str">
            <v>Méth. Clôt. (modifié)</v>
          </cell>
          <cell r="E3" t="str">
            <v>Intégr, Clôt, (modifié)</v>
          </cell>
          <cell r="F3" t="str">
            <v>Contr, Clôt, (modifié)</v>
          </cell>
          <cell r="G3" t="str">
            <v>Intér, Clôt, (modifié)</v>
          </cell>
          <cell r="H3" t="str">
            <v>Comportement à l'ouverture (icône)</v>
          </cell>
          <cell r="I3" t="str">
            <v>Méth. Ouv. (modifié)</v>
          </cell>
          <cell r="J3" t="str">
            <v>Intégr, Ouv, (modifié)</v>
          </cell>
          <cell r="K3" t="str">
            <v>Contr, Ouv, (modifié)</v>
          </cell>
          <cell r="L3" t="str">
            <v>Intér, Ouv, (modifié)</v>
          </cell>
          <cell r="M3" t="str">
            <v>Méth. Var. (modifié)</v>
          </cell>
          <cell r="N3" t="str">
            <v>Intégr. Var. (modifié)</v>
          </cell>
          <cell r="O3" t="str">
            <v>Contr. Var. (modifié)</v>
          </cell>
          <cell r="P3" t="str">
            <v>Intér. Var. (modifié)</v>
          </cell>
          <cell r="Q3" t="str">
            <v>Sous-périm. Clôt. (code)</v>
          </cell>
          <cell r="R3" t="str">
            <v>Période de Sous-périm. Clôt. (code)</v>
          </cell>
          <cell r="S3" t="str">
            <v>Version de Sous-périm. Clôt. (code)</v>
          </cell>
          <cell r="T3" t="str">
            <v>Sous-périm. Ouv. (code)</v>
          </cell>
          <cell r="U3" t="str">
            <v>Période de Sous-périm. Ouv. (code)</v>
          </cell>
          <cell r="V3" t="str">
            <v>Version de Sous-périm. Ouv. (code)</v>
          </cell>
          <cell r="W3" t="str">
            <v>Unité absorbante (Code)</v>
          </cell>
          <cell r="X3" t="str">
            <v>Etape intermédiaire (O/N)</v>
          </cell>
          <cell r="Y3" t="str">
            <v>Exercice de liasse partielle (code)</v>
          </cell>
        </row>
        <row r="4">
          <cell r="A4">
            <v>100</v>
          </cell>
          <cell r="B4" t="str">
            <v>CANAL+ SA</v>
          </cell>
          <cell r="D4" t="str">
            <v>IG</v>
          </cell>
          <cell r="E4">
            <v>100</v>
          </cell>
          <cell r="F4">
            <v>48.473937999999997</v>
          </cell>
          <cell r="G4">
            <v>48.473937999999997</v>
          </cell>
          <cell r="I4" t="str">
            <v>IG</v>
          </cell>
          <cell r="J4">
            <v>100</v>
          </cell>
          <cell r="K4">
            <v>48.477626000000001</v>
          </cell>
          <cell r="L4">
            <v>48.477626000000001</v>
          </cell>
          <cell r="M4" t="str">
            <v>N</v>
          </cell>
          <cell r="N4" t="str">
            <v>+0.000000</v>
          </cell>
          <cell r="O4" t="str">
            <v>-0.003688</v>
          </cell>
          <cell r="P4" t="str">
            <v>-0.003688</v>
          </cell>
        </row>
        <row r="5">
          <cell r="A5">
            <v>102</v>
          </cell>
          <cell r="B5" t="str">
            <v>CANAL+ Finance</v>
          </cell>
          <cell r="D5" t="str">
            <v>IG</v>
          </cell>
          <cell r="E5">
            <v>100</v>
          </cell>
          <cell r="F5">
            <v>100</v>
          </cell>
          <cell r="G5">
            <v>100</v>
          </cell>
          <cell r="I5" t="str">
            <v>IG</v>
          </cell>
          <cell r="J5">
            <v>100</v>
          </cell>
          <cell r="K5">
            <v>100</v>
          </cell>
          <cell r="L5">
            <v>100</v>
          </cell>
          <cell r="M5" t="str">
            <v>N</v>
          </cell>
          <cell r="N5" t="str">
            <v>+0.000000</v>
          </cell>
          <cell r="O5" t="str">
            <v>+0.000000</v>
          </cell>
          <cell r="P5" t="str">
            <v>+0.000000</v>
          </cell>
        </row>
        <row r="6">
          <cell r="A6" t="str">
            <v>100A</v>
          </cell>
          <cell r="B6" t="str">
            <v>CANAL+ (Société mère) Pôle Autre</v>
          </cell>
          <cell r="D6" t="str">
            <v>NI</v>
          </cell>
          <cell r="E6">
            <v>0</v>
          </cell>
          <cell r="F6">
            <v>0</v>
          </cell>
          <cell r="G6">
            <v>0</v>
          </cell>
          <cell r="I6" t="str">
            <v>IG</v>
          </cell>
          <cell r="J6">
            <v>100</v>
          </cell>
          <cell r="K6">
            <v>0</v>
          </cell>
          <cell r="L6">
            <v>0</v>
          </cell>
          <cell r="M6" t="str">
            <v>S</v>
          </cell>
          <cell r="N6" t="str">
            <v>-100.000000</v>
          </cell>
          <cell r="O6" t="str">
            <v>+0.000000</v>
          </cell>
          <cell r="P6" t="str">
            <v>+0.000000</v>
          </cell>
        </row>
        <row r="7">
          <cell r="A7" t="str">
            <v>100D</v>
          </cell>
          <cell r="B7" t="str">
            <v>CANAL+ (Société mère) Pôle Droit</v>
          </cell>
          <cell r="D7" t="str">
            <v>NI</v>
          </cell>
          <cell r="E7">
            <v>0</v>
          </cell>
          <cell r="F7">
            <v>0</v>
          </cell>
          <cell r="G7">
            <v>0</v>
          </cell>
          <cell r="I7" t="str">
            <v>IG</v>
          </cell>
          <cell r="J7">
            <v>100</v>
          </cell>
          <cell r="K7">
            <v>0</v>
          </cell>
          <cell r="L7">
            <v>0</v>
          </cell>
          <cell r="M7" t="str">
            <v>S</v>
          </cell>
          <cell r="N7" t="str">
            <v>-100.000000</v>
          </cell>
          <cell r="O7" t="str">
            <v>+0.000000</v>
          </cell>
          <cell r="P7" t="str">
            <v>+0.000000</v>
          </cell>
        </row>
        <row r="8">
          <cell r="A8" t="str">
            <v>100H</v>
          </cell>
          <cell r="B8" t="str">
            <v>CANAL+ (Société mère) Pôle Holding</v>
          </cell>
          <cell r="D8" t="str">
            <v>NI</v>
          </cell>
          <cell r="E8">
            <v>0</v>
          </cell>
          <cell r="F8">
            <v>0</v>
          </cell>
          <cell r="G8">
            <v>0</v>
          </cell>
          <cell r="I8" t="str">
            <v>IG</v>
          </cell>
          <cell r="J8">
            <v>100</v>
          </cell>
          <cell r="K8">
            <v>0</v>
          </cell>
          <cell r="L8">
            <v>0</v>
          </cell>
          <cell r="M8" t="str">
            <v>S</v>
          </cell>
          <cell r="N8" t="str">
            <v>-100.000000</v>
          </cell>
          <cell r="O8" t="str">
            <v>+0.000000</v>
          </cell>
          <cell r="P8" t="str">
            <v>+0.000000</v>
          </cell>
        </row>
        <row r="9">
          <cell r="A9" t="str">
            <v>100I</v>
          </cell>
          <cell r="B9" t="str">
            <v>CANAL+ (Société mère) Pôle I&amp;T</v>
          </cell>
          <cell r="D9" t="str">
            <v>NI</v>
          </cell>
          <cell r="E9">
            <v>0</v>
          </cell>
          <cell r="F9">
            <v>0</v>
          </cell>
          <cell r="G9">
            <v>0</v>
          </cell>
          <cell r="I9" t="str">
            <v>IG</v>
          </cell>
          <cell r="J9">
            <v>100</v>
          </cell>
          <cell r="K9">
            <v>0</v>
          </cell>
          <cell r="L9">
            <v>0</v>
          </cell>
          <cell r="M9" t="str">
            <v>S</v>
          </cell>
          <cell r="N9" t="str">
            <v>-100.000000</v>
          </cell>
          <cell r="O9" t="str">
            <v>+0.000000</v>
          </cell>
          <cell r="P9" t="str">
            <v>+0.000000</v>
          </cell>
        </row>
        <row r="10">
          <cell r="A10">
            <v>109</v>
          </cell>
          <cell r="B10" t="str">
            <v>GIE Numérique</v>
          </cell>
          <cell r="D10" t="str">
            <v>IG</v>
          </cell>
          <cell r="E10">
            <v>100</v>
          </cell>
          <cell r="F10">
            <v>100</v>
          </cell>
          <cell r="G10">
            <v>83.34</v>
          </cell>
          <cell r="I10" t="str">
            <v>IG</v>
          </cell>
          <cell r="J10">
            <v>100</v>
          </cell>
          <cell r="K10">
            <v>100</v>
          </cell>
          <cell r="L10">
            <v>83.34</v>
          </cell>
          <cell r="M10" t="str">
            <v>N</v>
          </cell>
          <cell r="N10" t="str">
            <v>+0.000000</v>
          </cell>
          <cell r="O10" t="str">
            <v>+0.000000</v>
          </cell>
          <cell r="P10" t="str">
            <v>+0.000000</v>
          </cell>
        </row>
        <row r="11">
          <cell r="A11">
            <v>110</v>
          </cell>
          <cell r="B11" t="str">
            <v>Groupe Canal+</v>
          </cell>
          <cell r="D11" t="str">
            <v>IG</v>
          </cell>
          <cell r="E11">
            <v>100</v>
          </cell>
          <cell r="F11">
            <v>100</v>
          </cell>
          <cell r="G11">
            <v>100</v>
          </cell>
          <cell r="I11" t="str">
            <v>IG</v>
          </cell>
          <cell r="J11">
            <v>100</v>
          </cell>
          <cell r="K11">
            <v>100</v>
          </cell>
          <cell r="L11">
            <v>100</v>
          </cell>
          <cell r="M11" t="str">
            <v>N</v>
          </cell>
          <cell r="N11" t="str">
            <v>+0.000000</v>
          </cell>
          <cell r="O11" t="str">
            <v>+0.000000</v>
          </cell>
          <cell r="P11" t="str">
            <v>+0.000000</v>
          </cell>
        </row>
        <row r="12">
          <cell r="A12">
            <v>111</v>
          </cell>
          <cell r="B12" t="str">
            <v>Canal+ Distribution</v>
          </cell>
          <cell r="D12" t="str">
            <v>IG</v>
          </cell>
          <cell r="E12">
            <v>100</v>
          </cell>
          <cell r="F12">
            <v>100</v>
          </cell>
          <cell r="G12">
            <v>100</v>
          </cell>
          <cell r="I12" t="str">
            <v>IG</v>
          </cell>
          <cell r="J12">
            <v>100</v>
          </cell>
          <cell r="K12">
            <v>100</v>
          </cell>
          <cell r="L12">
            <v>100</v>
          </cell>
          <cell r="M12" t="str">
            <v>N</v>
          </cell>
          <cell r="N12" t="str">
            <v>+0.000000</v>
          </cell>
          <cell r="O12" t="str">
            <v>+0.000000</v>
          </cell>
          <cell r="P12" t="str">
            <v>+0.000000</v>
          </cell>
        </row>
        <row r="13">
          <cell r="A13">
            <v>114</v>
          </cell>
          <cell r="B13" t="str">
            <v>Sport + SA</v>
          </cell>
          <cell r="D13" t="str">
            <v>IG</v>
          </cell>
          <cell r="E13">
            <v>100</v>
          </cell>
          <cell r="F13">
            <v>100</v>
          </cell>
          <cell r="G13">
            <v>48.473937999999997</v>
          </cell>
          <cell r="I13" t="str">
            <v>IG</v>
          </cell>
          <cell r="J13">
            <v>100</v>
          </cell>
          <cell r="K13">
            <v>100</v>
          </cell>
          <cell r="L13">
            <v>48.477626000000001</v>
          </cell>
          <cell r="M13" t="str">
            <v>N</v>
          </cell>
          <cell r="N13" t="str">
            <v>+0.000000</v>
          </cell>
          <cell r="O13" t="str">
            <v>+0.000000</v>
          </cell>
          <cell r="P13" t="str">
            <v>-0.003688</v>
          </cell>
        </row>
        <row r="14">
          <cell r="A14">
            <v>200</v>
          </cell>
          <cell r="B14" t="str">
            <v>Canalsatellite</v>
          </cell>
          <cell r="D14" t="str">
            <v>IG</v>
          </cell>
          <cell r="E14">
            <v>100</v>
          </cell>
          <cell r="F14">
            <v>66</v>
          </cell>
          <cell r="G14">
            <v>66</v>
          </cell>
          <cell r="I14" t="str">
            <v>IG</v>
          </cell>
          <cell r="J14">
            <v>100</v>
          </cell>
          <cell r="K14">
            <v>66</v>
          </cell>
          <cell r="L14">
            <v>66</v>
          </cell>
          <cell r="M14" t="str">
            <v>N</v>
          </cell>
          <cell r="N14" t="str">
            <v>+0.000000</v>
          </cell>
          <cell r="O14" t="str">
            <v>+0.000000</v>
          </cell>
          <cell r="P14" t="str">
            <v>+0.000000</v>
          </cell>
        </row>
        <row r="15">
          <cell r="A15">
            <v>208</v>
          </cell>
          <cell r="B15" t="str">
            <v>Holding Sport Evènement (ex SGTN)</v>
          </cell>
          <cell r="D15" t="str">
            <v>NI</v>
          </cell>
          <cell r="E15">
            <v>0</v>
          </cell>
          <cell r="F15">
            <v>0</v>
          </cell>
          <cell r="G15">
            <v>0</v>
          </cell>
          <cell r="I15" t="str">
            <v>IG</v>
          </cell>
          <cell r="J15">
            <v>100</v>
          </cell>
          <cell r="K15">
            <v>100</v>
          </cell>
          <cell r="L15">
            <v>100</v>
          </cell>
          <cell r="M15" t="str">
            <v>S</v>
          </cell>
          <cell r="N15" t="str">
            <v>-100.000000</v>
          </cell>
          <cell r="O15" t="str">
            <v>-100.000000</v>
          </cell>
          <cell r="P15" t="str">
            <v>-100.000000</v>
          </cell>
          <cell r="Y15" t="str">
            <v>2006.06</v>
          </cell>
        </row>
        <row r="16">
          <cell r="A16">
            <v>220</v>
          </cell>
          <cell r="B16" t="str">
            <v>Kiosque</v>
          </cell>
          <cell r="D16" t="str">
            <v>IG</v>
          </cell>
          <cell r="E16">
            <v>100</v>
          </cell>
          <cell r="F16">
            <v>100</v>
          </cell>
          <cell r="G16">
            <v>100</v>
          </cell>
          <cell r="I16" t="str">
            <v>IG</v>
          </cell>
          <cell r="J16">
            <v>100</v>
          </cell>
          <cell r="K16">
            <v>100</v>
          </cell>
          <cell r="L16">
            <v>100</v>
          </cell>
          <cell r="M16" t="str">
            <v>N</v>
          </cell>
          <cell r="N16" t="str">
            <v>+0.000000</v>
          </cell>
          <cell r="O16" t="str">
            <v>+0.000000</v>
          </cell>
          <cell r="P16" t="str">
            <v>+0.000000</v>
          </cell>
        </row>
        <row r="17">
          <cell r="A17">
            <v>223</v>
          </cell>
          <cell r="B17" t="str">
            <v>NPA Production</v>
          </cell>
          <cell r="D17" t="str">
            <v>IG</v>
          </cell>
          <cell r="E17">
            <v>100</v>
          </cell>
          <cell r="F17">
            <v>100</v>
          </cell>
          <cell r="G17">
            <v>48.488658999999998</v>
          </cell>
          <cell r="I17" t="str">
            <v>IG</v>
          </cell>
          <cell r="J17">
            <v>100</v>
          </cell>
          <cell r="K17">
            <v>100</v>
          </cell>
          <cell r="L17">
            <v>48.492347000000002</v>
          </cell>
          <cell r="M17" t="str">
            <v>N</v>
          </cell>
          <cell r="N17" t="str">
            <v>+0.000000</v>
          </cell>
          <cell r="O17" t="str">
            <v>+0.000000</v>
          </cell>
          <cell r="P17" t="str">
            <v>-0.003688</v>
          </cell>
        </row>
        <row r="18">
          <cell r="A18">
            <v>228</v>
          </cell>
          <cell r="B18" t="str">
            <v>I Television</v>
          </cell>
          <cell r="D18" t="str">
            <v>IG</v>
          </cell>
          <cell r="E18">
            <v>100</v>
          </cell>
          <cell r="F18">
            <v>100</v>
          </cell>
          <cell r="G18">
            <v>100</v>
          </cell>
          <cell r="I18" t="str">
            <v>IG</v>
          </cell>
          <cell r="J18">
            <v>100</v>
          </cell>
          <cell r="K18">
            <v>100</v>
          </cell>
          <cell r="L18">
            <v>100</v>
          </cell>
          <cell r="M18" t="str">
            <v>N</v>
          </cell>
          <cell r="N18" t="str">
            <v>+0.000000</v>
          </cell>
          <cell r="O18" t="str">
            <v>+0.000000</v>
          </cell>
          <cell r="P18" t="str">
            <v>+0.000000</v>
          </cell>
        </row>
        <row r="19">
          <cell r="A19">
            <v>232</v>
          </cell>
          <cell r="B19" t="str">
            <v>Cie du Numérique Hertzien</v>
          </cell>
          <cell r="D19" t="str">
            <v>IG</v>
          </cell>
          <cell r="E19">
            <v>100</v>
          </cell>
          <cell r="F19">
            <v>100</v>
          </cell>
          <cell r="G19">
            <v>99.999990999999994</v>
          </cell>
          <cell r="I19" t="str">
            <v>IG</v>
          </cell>
          <cell r="J19">
            <v>100</v>
          </cell>
          <cell r="K19">
            <v>100</v>
          </cell>
          <cell r="L19">
            <v>99.999990999999994</v>
          </cell>
          <cell r="M19" t="str">
            <v>N</v>
          </cell>
          <cell r="N19" t="str">
            <v>+0.000000</v>
          </cell>
          <cell r="O19" t="str">
            <v>+0.000000</v>
          </cell>
          <cell r="P19" t="str">
            <v>+0.000000</v>
          </cell>
        </row>
        <row r="20">
          <cell r="A20">
            <v>306</v>
          </cell>
          <cell r="B20" t="str">
            <v>Le Studio Images 3</v>
          </cell>
          <cell r="D20" t="str">
            <v>NI</v>
          </cell>
          <cell r="E20">
            <v>0</v>
          </cell>
          <cell r="F20">
            <v>0</v>
          </cell>
          <cell r="G20">
            <v>0</v>
          </cell>
          <cell r="I20" t="str">
            <v>IG</v>
          </cell>
          <cell r="J20">
            <v>100</v>
          </cell>
          <cell r="K20">
            <v>100</v>
          </cell>
          <cell r="L20">
            <v>100</v>
          </cell>
          <cell r="M20" t="str">
            <v>S</v>
          </cell>
          <cell r="N20" t="str">
            <v>-100.000000</v>
          </cell>
          <cell r="O20" t="str">
            <v>-100.000000</v>
          </cell>
          <cell r="P20" t="str">
            <v>-100.000000</v>
          </cell>
          <cell r="W20">
            <v>564</v>
          </cell>
          <cell r="Y20" t="str">
            <v>2006.06</v>
          </cell>
        </row>
        <row r="21">
          <cell r="A21">
            <v>308</v>
          </cell>
          <cell r="B21" t="str">
            <v>Le Studio Images 4</v>
          </cell>
          <cell r="D21" t="str">
            <v>IG</v>
          </cell>
          <cell r="E21">
            <v>100</v>
          </cell>
          <cell r="F21">
            <v>100</v>
          </cell>
          <cell r="G21">
            <v>100</v>
          </cell>
          <cell r="I21" t="str">
            <v>IG</v>
          </cell>
          <cell r="J21">
            <v>100</v>
          </cell>
          <cell r="K21">
            <v>100</v>
          </cell>
          <cell r="L21">
            <v>100</v>
          </cell>
          <cell r="M21" t="str">
            <v>N</v>
          </cell>
          <cell r="N21" t="str">
            <v>+0.000000</v>
          </cell>
          <cell r="O21" t="str">
            <v>+0.000000</v>
          </cell>
          <cell r="P21" t="str">
            <v>+0.000000</v>
          </cell>
        </row>
        <row r="22">
          <cell r="A22">
            <v>313</v>
          </cell>
          <cell r="B22" t="str">
            <v>Le Studio Images 5</v>
          </cell>
          <cell r="D22" t="str">
            <v>IG</v>
          </cell>
          <cell r="E22">
            <v>100</v>
          </cell>
          <cell r="F22">
            <v>100</v>
          </cell>
          <cell r="G22">
            <v>100</v>
          </cell>
          <cell r="I22" t="str">
            <v>IG</v>
          </cell>
          <cell r="J22">
            <v>100</v>
          </cell>
          <cell r="K22">
            <v>100</v>
          </cell>
          <cell r="L22">
            <v>100</v>
          </cell>
          <cell r="M22" t="str">
            <v>N</v>
          </cell>
          <cell r="N22" t="str">
            <v>+0.000000</v>
          </cell>
          <cell r="O22" t="str">
            <v>+0.000000</v>
          </cell>
          <cell r="P22" t="str">
            <v>+0.000000</v>
          </cell>
        </row>
        <row r="23">
          <cell r="A23">
            <v>315</v>
          </cell>
          <cell r="B23" t="str">
            <v>Le Studio Images 6</v>
          </cell>
          <cell r="D23" t="str">
            <v>IG</v>
          </cell>
          <cell r="E23">
            <v>100</v>
          </cell>
          <cell r="F23">
            <v>100</v>
          </cell>
          <cell r="G23">
            <v>100</v>
          </cell>
          <cell r="I23" t="str">
            <v>IG</v>
          </cell>
          <cell r="J23">
            <v>100</v>
          </cell>
          <cell r="K23">
            <v>100</v>
          </cell>
          <cell r="L23">
            <v>100</v>
          </cell>
          <cell r="M23" t="str">
            <v>N</v>
          </cell>
          <cell r="N23" t="str">
            <v>+0.000000</v>
          </cell>
          <cell r="O23" t="str">
            <v>+0.000000</v>
          </cell>
          <cell r="P23" t="str">
            <v>+0.000000</v>
          </cell>
        </row>
        <row r="24">
          <cell r="A24">
            <v>316</v>
          </cell>
          <cell r="B24" t="str">
            <v>Le Studio Images 7</v>
          </cell>
          <cell r="D24" t="str">
            <v>IG</v>
          </cell>
          <cell r="E24">
            <v>100</v>
          </cell>
          <cell r="F24">
            <v>100</v>
          </cell>
          <cell r="G24">
            <v>100</v>
          </cell>
          <cell r="I24" t="str">
            <v>IG</v>
          </cell>
          <cell r="J24">
            <v>100</v>
          </cell>
          <cell r="K24">
            <v>100</v>
          </cell>
          <cell r="L24">
            <v>100</v>
          </cell>
          <cell r="M24" t="str">
            <v>N</v>
          </cell>
          <cell r="N24" t="str">
            <v>+0.000000</v>
          </cell>
          <cell r="O24" t="str">
            <v>+0.000000</v>
          </cell>
          <cell r="P24" t="str">
            <v>+0.000000</v>
          </cell>
        </row>
        <row r="25">
          <cell r="A25">
            <v>319</v>
          </cell>
          <cell r="B25" t="str">
            <v>Le Studio Images 8</v>
          </cell>
          <cell r="D25" t="str">
            <v>IG</v>
          </cell>
          <cell r="E25">
            <v>100</v>
          </cell>
          <cell r="F25">
            <v>100</v>
          </cell>
          <cell r="G25">
            <v>100</v>
          </cell>
          <cell r="I25" t="str">
            <v>IG</v>
          </cell>
          <cell r="J25">
            <v>100</v>
          </cell>
          <cell r="K25">
            <v>100</v>
          </cell>
          <cell r="L25">
            <v>100</v>
          </cell>
          <cell r="M25" t="str">
            <v>N</v>
          </cell>
          <cell r="N25" t="str">
            <v>+0.000000</v>
          </cell>
          <cell r="O25" t="str">
            <v>+0.000000</v>
          </cell>
          <cell r="P25" t="str">
            <v>+0.000000</v>
          </cell>
        </row>
        <row r="26">
          <cell r="A26">
            <v>320</v>
          </cell>
          <cell r="B26" t="str">
            <v>Le Studio Images 9</v>
          </cell>
          <cell r="D26" t="str">
            <v>IG</v>
          </cell>
          <cell r="E26">
            <v>100</v>
          </cell>
          <cell r="F26">
            <v>100</v>
          </cell>
          <cell r="G26">
            <v>100</v>
          </cell>
          <cell r="I26" t="str">
            <v>IG</v>
          </cell>
          <cell r="J26">
            <v>100</v>
          </cell>
          <cell r="K26">
            <v>100</v>
          </cell>
          <cell r="L26">
            <v>100</v>
          </cell>
          <cell r="M26" t="str">
            <v>N</v>
          </cell>
          <cell r="N26" t="str">
            <v>+0.000000</v>
          </cell>
          <cell r="O26" t="str">
            <v>+0.000000</v>
          </cell>
          <cell r="P26" t="str">
            <v>+0.000000</v>
          </cell>
        </row>
        <row r="27">
          <cell r="A27">
            <v>352</v>
          </cell>
          <cell r="B27" t="str">
            <v>Cinépôle Productions BV</v>
          </cell>
          <cell r="D27" t="str">
            <v>NI</v>
          </cell>
          <cell r="E27">
            <v>0</v>
          </cell>
          <cell r="F27">
            <v>0</v>
          </cell>
          <cell r="G27">
            <v>0</v>
          </cell>
          <cell r="I27" t="str">
            <v>IG</v>
          </cell>
          <cell r="J27">
            <v>100</v>
          </cell>
          <cell r="K27">
            <v>100</v>
          </cell>
          <cell r="L27">
            <v>100</v>
          </cell>
          <cell r="M27" t="str">
            <v>S</v>
          </cell>
          <cell r="N27" t="str">
            <v>-100.000000</v>
          </cell>
          <cell r="O27" t="str">
            <v>-100.000000</v>
          </cell>
          <cell r="P27" t="str">
            <v>-100.000000</v>
          </cell>
          <cell r="Y27" t="str">
            <v>2006.06</v>
          </cell>
        </row>
        <row r="28">
          <cell r="A28">
            <v>353</v>
          </cell>
          <cell r="B28" t="str">
            <v>StudioCanal (US)</v>
          </cell>
          <cell r="D28" t="str">
            <v>IG</v>
          </cell>
          <cell r="E28">
            <v>100</v>
          </cell>
          <cell r="F28">
            <v>100</v>
          </cell>
          <cell r="G28">
            <v>100</v>
          </cell>
          <cell r="I28" t="str">
            <v>IG</v>
          </cell>
          <cell r="J28">
            <v>100</v>
          </cell>
          <cell r="K28">
            <v>100</v>
          </cell>
          <cell r="L28">
            <v>100</v>
          </cell>
          <cell r="M28" t="str">
            <v>N</v>
          </cell>
          <cell r="N28" t="str">
            <v>+0.000000</v>
          </cell>
          <cell r="O28" t="str">
            <v>+0.000000</v>
          </cell>
          <cell r="P28" t="str">
            <v>+0.000000</v>
          </cell>
        </row>
        <row r="29">
          <cell r="A29">
            <v>367</v>
          </cell>
          <cell r="B29" t="str">
            <v>Canal+ Investment US inc.</v>
          </cell>
          <cell r="D29" t="str">
            <v>ME</v>
          </cell>
          <cell r="E29">
            <v>40</v>
          </cell>
          <cell r="F29">
            <v>40</v>
          </cell>
          <cell r="G29">
            <v>40</v>
          </cell>
          <cell r="I29" t="str">
            <v>ME</v>
          </cell>
          <cell r="J29">
            <v>30</v>
          </cell>
          <cell r="K29">
            <v>30</v>
          </cell>
          <cell r="L29">
            <v>30</v>
          </cell>
          <cell r="M29" t="str">
            <v>N</v>
          </cell>
          <cell r="N29" t="str">
            <v>+10.000000</v>
          </cell>
          <cell r="O29" t="str">
            <v>+10.000000</v>
          </cell>
          <cell r="P29" t="str">
            <v>+10.000000</v>
          </cell>
        </row>
        <row r="30">
          <cell r="A30">
            <v>377</v>
          </cell>
          <cell r="B30" t="str">
            <v>Studio Legende</v>
          </cell>
          <cell r="D30" t="str">
            <v>IG</v>
          </cell>
          <cell r="E30">
            <v>100</v>
          </cell>
          <cell r="F30">
            <v>100</v>
          </cell>
          <cell r="G30">
            <v>100</v>
          </cell>
          <cell r="I30" t="str">
            <v>IG</v>
          </cell>
          <cell r="J30">
            <v>100</v>
          </cell>
          <cell r="K30">
            <v>100</v>
          </cell>
          <cell r="L30">
            <v>100</v>
          </cell>
          <cell r="M30" t="str">
            <v>N</v>
          </cell>
          <cell r="N30" t="str">
            <v>+0.000000</v>
          </cell>
          <cell r="O30" t="str">
            <v>+0.000000</v>
          </cell>
          <cell r="P30" t="str">
            <v>+0.000000</v>
          </cell>
        </row>
        <row r="31">
          <cell r="A31">
            <v>445</v>
          </cell>
          <cell r="B31" t="str">
            <v>StudioCanal Licence Deutschland Gmbh</v>
          </cell>
          <cell r="D31" t="str">
            <v>IG</v>
          </cell>
          <cell r="E31">
            <v>100</v>
          </cell>
          <cell r="F31">
            <v>100</v>
          </cell>
          <cell r="G31">
            <v>100</v>
          </cell>
          <cell r="I31" t="str">
            <v>IG</v>
          </cell>
          <cell r="J31">
            <v>100</v>
          </cell>
          <cell r="K31">
            <v>100</v>
          </cell>
          <cell r="L31">
            <v>100</v>
          </cell>
          <cell r="M31" t="str">
            <v>N</v>
          </cell>
          <cell r="N31" t="str">
            <v>+0.000000</v>
          </cell>
          <cell r="O31" t="str">
            <v>+0.000000</v>
          </cell>
          <cell r="P31" t="str">
            <v>+0.000000</v>
          </cell>
        </row>
        <row r="32">
          <cell r="A32">
            <v>461</v>
          </cell>
          <cell r="B32" t="str">
            <v>Studio Expand</v>
          </cell>
          <cell r="D32" t="str">
            <v>IG</v>
          </cell>
          <cell r="E32">
            <v>100</v>
          </cell>
          <cell r="F32">
            <v>100.033333</v>
          </cell>
          <cell r="G32">
            <v>100</v>
          </cell>
          <cell r="I32" t="str">
            <v>IG</v>
          </cell>
          <cell r="J32">
            <v>100</v>
          </cell>
          <cell r="K32">
            <v>99.999699000000007</v>
          </cell>
          <cell r="L32">
            <v>99.999699000000007</v>
          </cell>
          <cell r="M32" t="str">
            <v>N</v>
          </cell>
          <cell r="N32" t="str">
            <v>+0.000000</v>
          </cell>
          <cell r="O32" t="str">
            <v>+0.033634</v>
          </cell>
          <cell r="P32" t="str">
            <v>+0.000301</v>
          </cell>
        </row>
        <row r="33">
          <cell r="A33">
            <v>462</v>
          </cell>
          <cell r="B33" t="str">
            <v>SCI Moreau Vauthier</v>
          </cell>
          <cell r="D33" t="str">
            <v>NI</v>
          </cell>
          <cell r="E33">
            <v>0</v>
          </cell>
          <cell r="F33">
            <v>0</v>
          </cell>
          <cell r="G33">
            <v>0</v>
          </cell>
          <cell r="I33" t="str">
            <v>IG</v>
          </cell>
          <cell r="J33">
            <v>100</v>
          </cell>
          <cell r="K33">
            <v>100</v>
          </cell>
          <cell r="L33">
            <v>100</v>
          </cell>
          <cell r="M33" t="str">
            <v>S</v>
          </cell>
          <cell r="N33" t="str">
            <v>-100.000000</v>
          </cell>
          <cell r="O33" t="str">
            <v>-100.000000</v>
          </cell>
          <cell r="P33" t="str">
            <v>-100.000000</v>
          </cell>
          <cell r="W33">
            <v>460</v>
          </cell>
        </row>
        <row r="34">
          <cell r="A34">
            <v>474</v>
          </cell>
          <cell r="B34" t="str">
            <v>Anabase Productions</v>
          </cell>
          <cell r="D34" t="str">
            <v>IG</v>
          </cell>
          <cell r="E34">
            <v>100</v>
          </cell>
          <cell r="F34">
            <v>99.999208999999993</v>
          </cell>
          <cell r="G34">
            <v>99.999208999999993</v>
          </cell>
          <cell r="I34" t="str">
            <v>IG</v>
          </cell>
          <cell r="J34">
            <v>100</v>
          </cell>
          <cell r="K34">
            <v>99.999208999999993</v>
          </cell>
          <cell r="L34">
            <v>99.998908</v>
          </cell>
          <cell r="M34" t="str">
            <v>N</v>
          </cell>
          <cell r="N34" t="str">
            <v>+0.000000</v>
          </cell>
          <cell r="O34" t="str">
            <v>+0.000000</v>
          </cell>
          <cell r="P34" t="str">
            <v>+0.000301</v>
          </cell>
        </row>
        <row r="35">
          <cell r="A35">
            <v>493</v>
          </cell>
          <cell r="B35" t="str">
            <v>LVK PRODUCTIONS</v>
          </cell>
          <cell r="D35" t="str">
            <v>NI</v>
          </cell>
          <cell r="E35">
            <v>0</v>
          </cell>
          <cell r="F35">
            <v>0</v>
          </cell>
          <cell r="G35">
            <v>0</v>
          </cell>
          <cell r="I35" t="str">
            <v>IG</v>
          </cell>
          <cell r="J35">
            <v>100</v>
          </cell>
          <cell r="K35">
            <v>100</v>
          </cell>
          <cell r="L35">
            <v>99.999699000000007</v>
          </cell>
          <cell r="M35" t="str">
            <v>S</v>
          </cell>
          <cell r="N35" t="str">
            <v>-100.000000</v>
          </cell>
          <cell r="O35" t="str">
            <v>-100.000000</v>
          </cell>
          <cell r="P35" t="str">
            <v>-99.999699</v>
          </cell>
          <cell r="Y35" t="str">
            <v>2006.09</v>
          </cell>
        </row>
        <row r="36">
          <cell r="A36">
            <v>502</v>
          </cell>
          <cell r="B36" t="str">
            <v>StudioCanal Vidéo</v>
          </cell>
          <cell r="D36" t="str">
            <v>NI</v>
          </cell>
          <cell r="E36">
            <v>0</v>
          </cell>
          <cell r="F36">
            <v>0</v>
          </cell>
          <cell r="G36">
            <v>0</v>
          </cell>
          <cell r="I36" t="str">
            <v>IG</v>
          </cell>
          <cell r="J36">
            <v>100</v>
          </cell>
          <cell r="K36">
            <v>100</v>
          </cell>
          <cell r="L36">
            <v>100</v>
          </cell>
          <cell r="M36" t="str">
            <v>S</v>
          </cell>
          <cell r="N36" t="str">
            <v>-100.000000</v>
          </cell>
          <cell r="O36" t="str">
            <v>-100.000000</v>
          </cell>
          <cell r="P36" t="str">
            <v>-100.000000</v>
          </cell>
          <cell r="W36">
            <v>564</v>
          </cell>
        </row>
        <row r="37">
          <cell r="A37">
            <v>516</v>
          </cell>
          <cell r="B37" t="str">
            <v>Planète Câble</v>
          </cell>
          <cell r="D37" t="str">
            <v>IG</v>
          </cell>
          <cell r="E37">
            <v>100</v>
          </cell>
          <cell r="F37">
            <v>100</v>
          </cell>
          <cell r="G37">
            <v>99.999977999999999</v>
          </cell>
          <cell r="I37" t="str">
            <v>IG</v>
          </cell>
          <cell r="J37">
            <v>100</v>
          </cell>
          <cell r="K37">
            <v>100</v>
          </cell>
          <cell r="L37">
            <v>99.999977999999999</v>
          </cell>
          <cell r="M37" t="str">
            <v>N</v>
          </cell>
          <cell r="N37" t="str">
            <v>+0.000000</v>
          </cell>
          <cell r="O37" t="str">
            <v>+0.000000</v>
          </cell>
          <cell r="P37" t="str">
            <v>+0.000000</v>
          </cell>
        </row>
        <row r="38">
          <cell r="A38">
            <v>517</v>
          </cell>
          <cell r="B38" t="str">
            <v>Ciné-Cinéma Câble</v>
          </cell>
          <cell r="D38" t="str">
            <v>NI</v>
          </cell>
          <cell r="E38">
            <v>0</v>
          </cell>
          <cell r="F38">
            <v>0</v>
          </cell>
          <cell r="G38">
            <v>0</v>
          </cell>
          <cell r="I38" t="str">
            <v>IG</v>
          </cell>
          <cell r="J38">
            <v>100</v>
          </cell>
          <cell r="K38">
            <v>100</v>
          </cell>
          <cell r="L38">
            <v>99.999977999999999</v>
          </cell>
          <cell r="M38" t="str">
            <v>S</v>
          </cell>
          <cell r="N38" t="str">
            <v>-100.000000</v>
          </cell>
          <cell r="O38" t="str">
            <v>-100.000000</v>
          </cell>
          <cell r="P38" t="str">
            <v>-99.999978</v>
          </cell>
          <cell r="W38">
            <v>551</v>
          </cell>
        </row>
        <row r="39">
          <cell r="A39">
            <v>518</v>
          </cell>
          <cell r="B39" t="str">
            <v>CANAL+ Horizons</v>
          </cell>
          <cell r="D39" t="str">
            <v>IG</v>
          </cell>
          <cell r="E39">
            <v>100</v>
          </cell>
          <cell r="F39">
            <v>99.999534999999995</v>
          </cell>
          <cell r="G39">
            <v>99.999534999999995</v>
          </cell>
          <cell r="I39" t="str">
            <v>IG</v>
          </cell>
          <cell r="J39">
            <v>100</v>
          </cell>
          <cell r="K39">
            <v>99.999534999999995</v>
          </cell>
          <cell r="L39">
            <v>99.999534999999995</v>
          </cell>
          <cell r="M39" t="str">
            <v>N</v>
          </cell>
          <cell r="N39" t="str">
            <v>+0.000000</v>
          </cell>
          <cell r="O39" t="str">
            <v>+0.000000</v>
          </cell>
          <cell r="P39" t="str">
            <v>+0.000000</v>
          </cell>
        </row>
        <row r="40">
          <cell r="A40">
            <v>519</v>
          </cell>
          <cell r="B40" t="str">
            <v>Canal Jimmy</v>
          </cell>
          <cell r="D40" t="str">
            <v>IG</v>
          </cell>
          <cell r="E40">
            <v>100</v>
          </cell>
          <cell r="F40">
            <v>100</v>
          </cell>
          <cell r="G40">
            <v>99.999977999999999</v>
          </cell>
          <cell r="I40" t="str">
            <v>IG</v>
          </cell>
          <cell r="J40">
            <v>100</v>
          </cell>
          <cell r="K40">
            <v>100</v>
          </cell>
          <cell r="L40">
            <v>99.999977999999999</v>
          </cell>
          <cell r="M40" t="str">
            <v>N</v>
          </cell>
          <cell r="N40" t="str">
            <v>+0.000000</v>
          </cell>
          <cell r="O40" t="str">
            <v>+0.000000</v>
          </cell>
          <cell r="P40" t="str">
            <v>+0.000000</v>
          </cell>
        </row>
        <row r="41">
          <cell r="A41">
            <v>524</v>
          </cell>
          <cell r="B41" t="str">
            <v>PSG Football</v>
          </cell>
          <cell r="D41" t="str">
            <v>NI</v>
          </cell>
          <cell r="E41">
            <v>0</v>
          </cell>
          <cell r="F41">
            <v>0</v>
          </cell>
          <cell r="G41">
            <v>0</v>
          </cell>
          <cell r="I41" t="str">
            <v>IG</v>
          </cell>
          <cell r="J41">
            <v>100</v>
          </cell>
          <cell r="K41">
            <v>100.00011499999999</v>
          </cell>
          <cell r="L41">
            <v>100</v>
          </cell>
          <cell r="M41" t="str">
            <v>S</v>
          </cell>
          <cell r="N41" t="str">
            <v>-100.000000</v>
          </cell>
          <cell r="O41" t="str">
            <v>-100.000115</v>
          </cell>
          <cell r="P41" t="str">
            <v>-100.000000</v>
          </cell>
          <cell r="Y41" t="str">
            <v>2006.06</v>
          </cell>
        </row>
        <row r="42">
          <cell r="A42">
            <v>530</v>
          </cell>
          <cell r="B42" t="str">
            <v>La SESE</v>
          </cell>
          <cell r="D42" t="str">
            <v>NI</v>
          </cell>
          <cell r="E42">
            <v>0</v>
          </cell>
          <cell r="F42">
            <v>0</v>
          </cell>
          <cell r="G42">
            <v>0</v>
          </cell>
          <cell r="I42" t="str">
            <v>IG</v>
          </cell>
          <cell r="J42">
            <v>100</v>
          </cell>
          <cell r="K42">
            <v>100</v>
          </cell>
          <cell r="L42">
            <v>100</v>
          </cell>
          <cell r="M42" t="str">
            <v>S</v>
          </cell>
          <cell r="N42" t="str">
            <v>-100.000000</v>
          </cell>
          <cell r="O42" t="str">
            <v>-100.000000</v>
          </cell>
          <cell r="P42" t="str">
            <v>-100.000000</v>
          </cell>
          <cell r="Y42" t="str">
            <v>2006.06</v>
          </cell>
        </row>
        <row r="43">
          <cell r="A43">
            <v>539</v>
          </cell>
          <cell r="B43" t="str">
            <v>Nagra+</v>
          </cell>
          <cell r="D43" t="str">
            <v>ME</v>
          </cell>
          <cell r="E43">
            <v>50</v>
          </cell>
          <cell r="F43">
            <v>50</v>
          </cell>
          <cell r="G43">
            <v>50</v>
          </cell>
          <cell r="I43" t="str">
            <v>ME</v>
          </cell>
          <cell r="J43">
            <v>50</v>
          </cell>
          <cell r="K43">
            <v>50</v>
          </cell>
          <cell r="L43">
            <v>50</v>
          </cell>
          <cell r="M43" t="str">
            <v>N</v>
          </cell>
          <cell r="N43" t="str">
            <v>+0.000000</v>
          </cell>
          <cell r="O43" t="str">
            <v>+0.000000</v>
          </cell>
          <cell r="P43" t="str">
            <v>+0.000000</v>
          </cell>
        </row>
        <row r="44">
          <cell r="A44">
            <v>540</v>
          </cell>
          <cell r="B44" t="str">
            <v>CANAL+ Deutschland</v>
          </cell>
          <cell r="D44" t="str">
            <v>IG</v>
          </cell>
          <cell r="E44">
            <v>100</v>
          </cell>
          <cell r="F44">
            <v>100</v>
          </cell>
          <cell r="G44">
            <v>100</v>
          </cell>
          <cell r="I44" t="str">
            <v>IG</v>
          </cell>
          <cell r="J44">
            <v>100</v>
          </cell>
          <cell r="K44">
            <v>100</v>
          </cell>
          <cell r="L44">
            <v>100</v>
          </cell>
          <cell r="M44" t="str">
            <v>N</v>
          </cell>
          <cell r="N44" t="str">
            <v>+0.000000</v>
          </cell>
          <cell r="O44" t="str">
            <v>+0.000000</v>
          </cell>
          <cell r="P44" t="str">
            <v>+0.000000</v>
          </cell>
        </row>
        <row r="45">
          <cell r="A45">
            <v>564</v>
          </cell>
          <cell r="B45" t="str">
            <v>StudioCanal</v>
          </cell>
          <cell r="D45" t="str">
            <v>IG</v>
          </cell>
          <cell r="E45">
            <v>100</v>
          </cell>
          <cell r="F45">
            <v>100.00001</v>
          </cell>
          <cell r="G45">
            <v>100</v>
          </cell>
          <cell r="I45" t="str">
            <v>IG</v>
          </cell>
          <cell r="J45">
            <v>100</v>
          </cell>
          <cell r="K45">
            <v>100.00001</v>
          </cell>
          <cell r="L45">
            <v>100</v>
          </cell>
          <cell r="M45" t="str">
            <v>N</v>
          </cell>
          <cell r="N45" t="str">
            <v>+0.000000</v>
          </cell>
          <cell r="O45" t="str">
            <v>+0.000000</v>
          </cell>
          <cell r="P45" t="str">
            <v>+0.000000</v>
          </cell>
        </row>
        <row r="46">
          <cell r="A46">
            <v>568</v>
          </cell>
          <cell r="B46" t="str">
            <v>ESICMA ESP</v>
          </cell>
          <cell r="D46" t="str">
            <v>ME</v>
          </cell>
          <cell r="E46">
            <v>33.888888999999999</v>
          </cell>
          <cell r="F46">
            <v>33.888888999999999</v>
          </cell>
          <cell r="G46">
            <v>33.888036</v>
          </cell>
          <cell r="I46" t="str">
            <v>ME</v>
          </cell>
          <cell r="J46">
            <v>33.888888999999999</v>
          </cell>
          <cell r="K46">
            <v>33.888888999999999</v>
          </cell>
          <cell r="L46">
            <v>33.888029000000003</v>
          </cell>
          <cell r="M46" t="str">
            <v>N</v>
          </cell>
          <cell r="N46" t="str">
            <v>+0.000000</v>
          </cell>
          <cell r="O46" t="str">
            <v>+0.000000</v>
          </cell>
          <cell r="P46" t="str">
            <v>+0.000007</v>
          </cell>
        </row>
        <row r="47">
          <cell r="A47">
            <v>584</v>
          </cell>
          <cell r="B47" t="str">
            <v>Sofinergie 2</v>
          </cell>
          <cell r="D47" t="str">
            <v>NI</v>
          </cell>
          <cell r="E47">
            <v>0</v>
          </cell>
          <cell r="F47">
            <v>0</v>
          </cell>
          <cell r="G47">
            <v>0</v>
          </cell>
          <cell r="I47" t="str">
            <v>IG</v>
          </cell>
          <cell r="J47">
            <v>100</v>
          </cell>
          <cell r="K47">
            <v>99.993420999999998</v>
          </cell>
          <cell r="L47">
            <v>99.993420999999998</v>
          </cell>
          <cell r="M47" t="str">
            <v>S</v>
          </cell>
          <cell r="N47" t="str">
            <v>-100.000000</v>
          </cell>
          <cell r="O47" t="str">
            <v>-99.993421</v>
          </cell>
          <cell r="P47" t="str">
            <v>-99.993421</v>
          </cell>
          <cell r="W47">
            <v>564</v>
          </cell>
        </row>
        <row r="48">
          <cell r="A48">
            <v>587</v>
          </cell>
          <cell r="B48" t="str">
            <v>StudioCanal Image</v>
          </cell>
          <cell r="D48" t="str">
            <v>IG</v>
          </cell>
          <cell r="E48">
            <v>100</v>
          </cell>
          <cell r="F48">
            <v>99.997483000000003</v>
          </cell>
          <cell r="G48">
            <v>99.997483000000003</v>
          </cell>
          <cell r="I48" t="str">
            <v>IG</v>
          </cell>
          <cell r="J48">
            <v>100</v>
          </cell>
          <cell r="K48">
            <v>99.997463999999994</v>
          </cell>
          <cell r="L48">
            <v>99.997463999999994</v>
          </cell>
          <cell r="M48" t="str">
            <v>N</v>
          </cell>
          <cell r="N48" t="str">
            <v>+0.000000</v>
          </cell>
          <cell r="O48" t="str">
            <v>+0.000019</v>
          </cell>
          <cell r="P48" t="str">
            <v>+0.000019</v>
          </cell>
        </row>
        <row r="49">
          <cell r="A49">
            <v>589</v>
          </cell>
          <cell r="B49" t="str">
            <v>Canal+ Image UK Limited</v>
          </cell>
          <cell r="D49" t="str">
            <v>IG</v>
          </cell>
          <cell r="E49">
            <v>100</v>
          </cell>
          <cell r="F49">
            <v>100</v>
          </cell>
          <cell r="G49">
            <v>99.997483000000003</v>
          </cell>
          <cell r="I49" t="str">
            <v>IG</v>
          </cell>
          <cell r="J49">
            <v>100</v>
          </cell>
          <cell r="K49">
            <v>100</v>
          </cell>
          <cell r="L49">
            <v>99.997463999999994</v>
          </cell>
          <cell r="M49" t="str">
            <v>N</v>
          </cell>
          <cell r="N49" t="str">
            <v>+0.000000</v>
          </cell>
          <cell r="O49" t="str">
            <v>+0.000000</v>
          </cell>
          <cell r="P49" t="str">
            <v>+0.000019</v>
          </cell>
        </row>
        <row r="50">
          <cell r="A50">
            <v>592</v>
          </cell>
          <cell r="B50" t="str">
            <v>Kiosque Sport</v>
          </cell>
          <cell r="D50" t="str">
            <v>IG</v>
          </cell>
          <cell r="E50">
            <v>100</v>
          </cell>
          <cell r="F50">
            <v>100</v>
          </cell>
          <cell r="G50">
            <v>100</v>
          </cell>
          <cell r="I50" t="str">
            <v>IG</v>
          </cell>
          <cell r="J50">
            <v>100</v>
          </cell>
          <cell r="K50">
            <v>100</v>
          </cell>
          <cell r="L50">
            <v>100</v>
          </cell>
          <cell r="M50" t="str">
            <v>N</v>
          </cell>
          <cell r="N50" t="str">
            <v>+0.000000</v>
          </cell>
          <cell r="O50" t="str">
            <v>+0.000000</v>
          </cell>
          <cell r="P50" t="str">
            <v>+0.000000</v>
          </cell>
        </row>
        <row r="51">
          <cell r="A51">
            <v>601</v>
          </cell>
          <cell r="B51" t="str">
            <v>CK2 securities</v>
          </cell>
          <cell r="D51" t="str">
            <v>IG</v>
          </cell>
          <cell r="E51">
            <v>100</v>
          </cell>
          <cell r="F51">
            <v>100</v>
          </cell>
          <cell r="G51">
            <v>100</v>
          </cell>
          <cell r="I51" t="str">
            <v>IG</v>
          </cell>
          <cell r="J51">
            <v>100</v>
          </cell>
          <cell r="K51">
            <v>100</v>
          </cell>
          <cell r="L51">
            <v>100</v>
          </cell>
          <cell r="M51" t="str">
            <v>N</v>
          </cell>
          <cell r="N51" t="str">
            <v>+0.000000</v>
          </cell>
          <cell r="O51" t="str">
            <v>+0.000000</v>
          </cell>
          <cell r="P51" t="str">
            <v>+0.000000</v>
          </cell>
        </row>
        <row r="52">
          <cell r="A52">
            <v>603</v>
          </cell>
          <cell r="B52" t="str">
            <v>Sté exploitation chaîne Comédie</v>
          </cell>
          <cell r="D52" t="str">
            <v>NI</v>
          </cell>
          <cell r="E52">
            <v>0</v>
          </cell>
          <cell r="F52">
            <v>0</v>
          </cell>
          <cell r="G52">
            <v>0</v>
          </cell>
          <cell r="I52" t="str">
            <v>IG</v>
          </cell>
          <cell r="J52">
            <v>100</v>
          </cell>
          <cell r="K52">
            <v>100</v>
          </cell>
          <cell r="L52">
            <v>99.999977999999999</v>
          </cell>
          <cell r="M52" t="str">
            <v>S</v>
          </cell>
          <cell r="N52" t="str">
            <v>-100.000000</v>
          </cell>
          <cell r="O52" t="str">
            <v>-100.000000</v>
          </cell>
          <cell r="P52" t="str">
            <v>-99.999978</v>
          </cell>
          <cell r="W52">
            <v>519</v>
          </cell>
        </row>
        <row r="53">
          <cell r="A53">
            <v>605</v>
          </cell>
          <cell r="B53" t="str">
            <v>NC Holding</v>
          </cell>
          <cell r="D53" t="str">
            <v>IG</v>
          </cell>
          <cell r="E53">
            <v>100</v>
          </cell>
          <cell r="F53">
            <v>100</v>
          </cell>
          <cell r="G53">
            <v>100</v>
          </cell>
          <cell r="I53" t="str">
            <v>IG</v>
          </cell>
          <cell r="J53">
            <v>100</v>
          </cell>
          <cell r="K53">
            <v>100</v>
          </cell>
          <cell r="L53">
            <v>100</v>
          </cell>
          <cell r="M53" t="str">
            <v>N</v>
          </cell>
          <cell r="N53" t="str">
            <v>+0.000000</v>
          </cell>
          <cell r="O53" t="str">
            <v>+0.000000</v>
          </cell>
          <cell r="P53" t="str">
            <v>+0.000000</v>
          </cell>
        </row>
        <row r="54">
          <cell r="A54">
            <v>607</v>
          </cell>
          <cell r="B54" t="str">
            <v>Canal+ Régie</v>
          </cell>
          <cell r="D54" t="str">
            <v>IG</v>
          </cell>
          <cell r="E54">
            <v>100</v>
          </cell>
          <cell r="F54">
            <v>100</v>
          </cell>
          <cell r="G54">
            <v>100</v>
          </cell>
          <cell r="I54" t="str">
            <v>IG</v>
          </cell>
          <cell r="J54">
            <v>100</v>
          </cell>
          <cell r="K54">
            <v>100</v>
          </cell>
          <cell r="L54">
            <v>100</v>
          </cell>
          <cell r="M54" t="str">
            <v>N</v>
          </cell>
          <cell r="N54" t="str">
            <v>+0.000000</v>
          </cell>
          <cell r="O54" t="str">
            <v>+0.000000</v>
          </cell>
          <cell r="P54" t="str">
            <v>+0.000000</v>
          </cell>
        </row>
        <row r="55">
          <cell r="A55">
            <v>612</v>
          </cell>
          <cell r="B55" t="str">
            <v>C+P</v>
          </cell>
          <cell r="D55" t="str">
            <v>IG</v>
          </cell>
          <cell r="E55">
            <v>100</v>
          </cell>
          <cell r="F55">
            <v>100</v>
          </cell>
          <cell r="G55">
            <v>100</v>
          </cell>
          <cell r="I55" t="str">
            <v>ME</v>
          </cell>
          <cell r="J55">
            <v>50</v>
          </cell>
          <cell r="K55">
            <v>50</v>
          </cell>
          <cell r="L55">
            <v>50</v>
          </cell>
          <cell r="M55" t="str">
            <v>N</v>
          </cell>
          <cell r="N55" t="str">
            <v>+50.000000</v>
          </cell>
          <cell r="O55" t="str">
            <v>+50.000000</v>
          </cell>
          <cell r="P55" t="str">
            <v>+50.000000</v>
          </cell>
        </row>
        <row r="56">
          <cell r="A56">
            <v>630</v>
          </cell>
          <cell r="B56" t="str">
            <v>Canal+ Europe BV</v>
          </cell>
          <cell r="D56" t="str">
            <v>IG</v>
          </cell>
          <cell r="E56">
            <v>100</v>
          </cell>
          <cell r="F56">
            <v>100</v>
          </cell>
          <cell r="G56">
            <v>100</v>
          </cell>
          <cell r="I56" t="str">
            <v>IG</v>
          </cell>
          <cell r="J56">
            <v>100</v>
          </cell>
          <cell r="K56">
            <v>100</v>
          </cell>
          <cell r="L56">
            <v>100</v>
          </cell>
          <cell r="M56" t="str">
            <v>N</v>
          </cell>
          <cell r="N56" t="str">
            <v>+0.000000</v>
          </cell>
          <cell r="O56" t="str">
            <v>+0.000000</v>
          </cell>
          <cell r="P56" t="str">
            <v>+0.000000</v>
          </cell>
        </row>
        <row r="57">
          <cell r="A57">
            <v>751</v>
          </cell>
          <cell r="B57" t="str">
            <v>Seasons Spain</v>
          </cell>
          <cell r="D57" t="str">
            <v>IG</v>
          </cell>
          <cell r="E57">
            <v>100</v>
          </cell>
          <cell r="F57">
            <v>99.6</v>
          </cell>
          <cell r="G57">
            <v>99.533578000000006</v>
          </cell>
          <cell r="I57" t="str">
            <v>IG</v>
          </cell>
          <cell r="J57">
            <v>100</v>
          </cell>
          <cell r="K57">
            <v>99.6</v>
          </cell>
          <cell r="L57">
            <v>99.533578000000006</v>
          </cell>
          <cell r="M57" t="str">
            <v>N</v>
          </cell>
          <cell r="N57" t="str">
            <v>+0.000000</v>
          </cell>
          <cell r="O57" t="str">
            <v>+0.000000</v>
          </cell>
          <cell r="P57" t="str">
            <v>+0.000000</v>
          </cell>
        </row>
        <row r="58">
          <cell r="A58">
            <v>769</v>
          </cell>
          <cell r="B58" t="str">
            <v>Multi-Thématiques Espagne</v>
          </cell>
          <cell r="D58" t="str">
            <v>IG</v>
          </cell>
          <cell r="E58">
            <v>100</v>
          </cell>
          <cell r="F58">
            <v>99.933333000000005</v>
          </cell>
          <cell r="G58">
            <v>99.933311000000003</v>
          </cell>
          <cell r="I58" t="str">
            <v>IG</v>
          </cell>
          <cell r="J58">
            <v>100</v>
          </cell>
          <cell r="K58">
            <v>99.933333000000005</v>
          </cell>
          <cell r="L58">
            <v>99.933311000000003</v>
          </cell>
          <cell r="M58" t="str">
            <v>N</v>
          </cell>
          <cell r="N58" t="str">
            <v>+0.000000</v>
          </cell>
          <cell r="O58" t="str">
            <v>+0.000000</v>
          </cell>
          <cell r="P58" t="str">
            <v>+0.000000</v>
          </cell>
        </row>
        <row r="59">
          <cell r="A59">
            <v>770</v>
          </cell>
          <cell r="B59" t="str">
            <v>Cine-classics Espana SL</v>
          </cell>
          <cell r="D59" t="str">
            <v>IG</v>
          </cell>
          <cell r="E59">
            <v>100</v>
          </cell>
          <cell r="F59">
            <v>100</v>
          </cell>
          <cell r="G59">
            <v>99.933311000000003</v>
          </cell>
          <cell r="I59" t="str">
            <v>IG</v>
          </cell>
          <cell r="J59">
            <v>100</v>
          </cell>
          <cell r="K59">
            <v>100</v>
          </cell>
          <cell r="L59">
            <v>99.933311000000003</v>
          </cell>
          <cell r="M59" t="str">
            <v>N</v>
          </cell>
          <cell r="N59" t="str">
            <v>+0.000000</v>
          </cell>
          <cell r="O59" t="str">
            <v>+0.000000</v>
          </cell>
          <cell r="P59" t="str">
            <v>+0.000000</v>
          </cell>
        </row>
        <row r="60">
          <cell r="A60">
            <v>786</v>
          </cell>
          <cell r="B60" t="str">
            <v>Multithématiques Allemagne</v>
          </cell>
          <cell r="D60" t="str">
            <v>IG</v>
          </cell>
          <cell r="E60">
            <v>100</v>
          </cell>
          <cell r="F60">
            <v>100</v>
          </cell>
          <cell r="G60">
            <v>99.999977999999999</v>
          </cell>
          <cell r="I60" t="str">
            <v>IG</v>
          </cell>
          <cell r="J60">
            <v>100</v>
          </cell>
          <cell r="K60">
            <v>100</v>
          </cell>
          <cell r="L60">
            <v>99.999977999999999</v>
          </cell>
          <cell r="M60" t="str">
            <v>N</v>
          </cell>
          <cell r="N60" t="str">
            <v>+0.000000</v>
          </cell>
          <cell r="O60" t="str">
            <v>+0.000000</v>
          </cell>
          <cell r="P60" t="str">
            <v>+0.000000</v>
          </cell>
        </row>
        <row r="61">
          <cell r="A61">
            <v>787</v>
          </cell>
          <cell r="B61" t="str">
            <v>Ma Planète</v>
          </cell>
          <cell r="D61" t="str">
            <v>IG</v>
          </cell>
          <cell r="E61">
            <v>100</v>
          </cell>
          <cell r="F61">
            <v>100</v>
          </cell>
          <cell r="G61">
            <v>65.999984999999995</v>
          </cell>
          <cell r="I61" t="str">
            <v>IG</v>
          </cell>
          <cell r="J61">
            <v>100</v>
          </cell>
          <cell r="K61">
            <v>100</v>
          </cell>
          <cell r="L61">
            <v>65.999984999999995</v>
          </cell>
          <cell r="M61" t="str">
            <v>N</v>
          </cell>
          <cell r="N61" t="str">
            <v>+0.000000</v>
          </cell>
          <cell r="O61" t="str">
            <v>+0.000000</v>
          </cell>
          <cell r="P61" t="str">
            <v>+0.000000</v>
          </cell>
        </row>
        <row r="62">
          <cell r="A62">
            <v>788</v>
          </cell>
          <cell r="B62" t="str">
            <v>Planete Thalassa</v>
          </cell>
          <cell r="D62" t="str">
            <v>IG</v>
          </cell>
          <cell r="E62">
            <v>100</v>
          </cell>
          <cell r="F62">
            <v>66</v>
          </cell>
          <cell r="G62">
            <v>65.999984999999995</v>
          </cell>
          <cell r="I62" t="str">
            <v>IG</v>
          </cell>
          <cell r="J62">
            <v>100</v>
          </cell>
          <cell r="K62">
            <v>66</v>
          </cell>
          <cell r="L62">
            <v>65.999984999999995</v>
          </cell>
          <cell r="M62" t="str">
            <v>N</v>
          </cell>
          <cell r="N62" t="str">
            <v>+0.000000</v>
          </cell>
          <cell r="O62" t="str">
            <v>+0.000000</v>
          </cell>
          <cell r="P62" t="str">
            <v>+0.000000</v>
          </cell>
        </row>
        <row r="63">
          <cell r="A63">
            <v>948</v>
          </cell>
          <cell r="B63" t="str">
            <v>TKP</v>
          </cell>
          <cell r="D63" t="str">
            <v>IG</v>
          </cell>
          <cell r="E63">
            <v>100</v>
          </cell>
          <cell r="F63">
            <v>74.999751000000003</v>
          </cell>
          <cell r="G63">
            <v>74.999751000000003</v>
          </cell>
          <cell r="I63" t="str">
            <v>IG</v>
          </cell>
          <cell r="J63">
            <v>100</v>
          </cell>
          <cell r="K63">
            <v>74.999751000000003</v>
          </cell>
          <cell r="L63">
            <v>74.999751000000003</v>
          </cell>
          <cell r="M63" t="str">
            <v>N</v>
          </cell>
          <cell r="N63" t="str">
            <v>+0.000000</v>
          </cell>
          <cell r="O63" t="str">
            <v>+0.000000</v>
          </cell>
          <cell r="P63" t="str">
            <v>+0.000000</v>
          </cell>
        </row>
        <row r="64">
          <cell r="A64" t="str">
            <v>V04</v>
          </cell>
          <cell r="B64" t="str">
            <v>Canal Antilles</v>
          </cell>
          <cell r="D64" t="str">
            <v>IG</v>
          </cell>
          <cell r="E64">
            <v>100</v>
          </cell>
          <cell r="F64">
            <v>56.535499999999999</v>
          </cell>
          <cell r="G64">
            <v>56.535499999999999</v>
          </cell>
          <cell r="I64" t="str">
            <v>IG</v>
          </cell>
          <cell r="J64">
            <v>100</v>
          </cell>
          <cell r="K64">
            <v>56.533499999999997</v>
          </cell>
          <cell r="L64">
            <v>56.533268999999997</v>
          </cell>
          <cell r="M64" t="str">
            <v>N</v>
          </cell>
          <cell r="N64" t="str">
            <v>+0.000000</v>
          </cell>
          <cell r="O64" t="str">
            <v>+0.002000</v>
          </cell>
          <cell r="P64" t="str">
            <v>+0.002231</v>
          </cell>
        </row>
        <row r="65">
          <cell r="A65" t="str">
            <v>V05</v>
          </cell>
          <cell r="B65" t="str">
            <v>Canal Calédonie</v>
          </cell>
          <cell r="D65" t="str">
            <v>IG</v>
          </cell>
          <cell r="E65">
            <v>100</v>
          </cell>
          <cell r="F65">
            <v>50</v>
          </cell>
          <cell r="G65">
            <v>50</v>
          </cell>
          <cell r="I65" t="str">
            <v>IG</v>
          </cell>
          <cell r="J65">
            <v>100</v>
          </cell>
          <cell r="K65">
            <v>49.991999999999997</v>
          </cell>
          <cell r="L65">
            <v>49.991796000000001</v>
          </cell>
          <cell r="M65" t="str">
            <v>N</v>
          </cell>
          <cell r="N65" t="str">
            <v>+0.000000</v>
          </cell>
          <cell r="O65" t="str">
            <v>+0.008000</v>
          </cell>
          <cell r="P65" t="str">
            <v>+0.008204</v>
          </cell>
        </row>
        <row r="66">
          <cell r="A66" t="str">
            <v>V06</v>
          </cell>
          <cell r="B66" t="str">
            <v>Canal Guyane</v>
          </cell>
          <cell r="D66" t="str">
            <v>IG</v>
          </cell>
          <cell r="E66">
            <v>100</v>
          </cell>
          <cell r="F66">
            <v>61</v>
          </cell>
          <cell r="G66">
            <v>56.653550000000003</v>
          </cell>
          <cell r="I66" t="str">
            <v>IG</v>
          </cell>
          <cell r="J66">
            <v>100</v>
          </cell>
          <cell r="K66">
            <v>60.975999999999999</v>
          </cell>
          <cell r="L66">
            <v>56.629117999999998</v>
          </cell>
          <cell r="M66" t="str">
            <v>N</v>
          </cell>
          <cell r="N66" t="str">
            <v>+0.000000</v>
          </cell>
          <cell r="O66" t="str">
            <v>+0.024000</v>
          </cell>
          <cell r="P66" t="str">
            <v>+0.024432</v>
          </cell>
        </row>
        <row r="67">
          <cell r="A67" t="str">
            <v>V08</v>
          </cell>
          <cell r="B67" t="str">
            <v>Canal Réunion</v>
          </cell>
          <cell r="D67" t="str">
            <v>IG</v>
          </cell>
          <cell r="E67">
            <v>100</v>
          </cell>
          <cell r="F67">
            <v>52.999000000000002</v>
          </cell>
          <cell r="G67">
            <v>52.999000000000002</v>
          </cell>
          <cell r="I67" t="str">
            <v>IG</v>
          </cell>
          <cell r="J67">
            <v>100</v>
          </cell>
          <cell r="K67">
            <v>52.994</v>
          </cell>
          <cell r="L67">
            <v>52.993783000000001</v>
          </cell>
          <cell r="M67" t="str">
            <v>N</v>
          </cell>
          <cell r="N67" t="str">
            <v>+0.000000</v>
          </cell>
          <cell r="O67" t="str">
            <v>+0.005000</v>
          </cell>
          <cell r="P67" t="str">
            <v>+0.005217</v>
          </cell>
        </row>
        <row r="68">
          <cell r="A68" t="str">
            <v>V09</v>
          </cell>
          <cell r="B68" t="str">
            <v>Canal Satellite Caraïbes</v>
          </cell>
          <cell r="D68" t="str">
            <v>IG</v>
          </cell>
          <cell r="E68">
            <v>100</v>
          </cell>
          <cell r="F68">
            <v>99.96</v>
          </cell>
          <cell r="G68">
            <v>58.616568000000001</v>
          </cell>
          <cell r="I68" t="str">
            <v>IG</v>
          </cell>
          <cell r="J68">
            <v>100</v>
          </cell>
          <cell r="K68">
            <v>99.92</v>
          </cell>
          <cell r="L68">
            <v>58.574426000000003</v>
          </cell>
          <cell r="M68" t="str">
            <v>N</v>
          </cell>
          <cell r="N68" t="str">
            <v>+0.000000</v>
          </cell>
          <cell r="O68" t="str">
            <v>+0.040000</v>
          </cell>
          <cell r="P68" t="str">
            <v>+0.042142</v>
          </cell>
        </row>
        <row r="69">
          <cell r="A69" t="str">
            <v>V10</v>
          </cell>
          <cell r="B69" t="str">
            <v>Canal Satellite Réunion</v>
          </cell>
          <cell r="D69" t="str">
            <v>IG</v>
          </cell>
          <cell r="E69">
            <v>100</v>
          </cell>
          <cell r="F69">
            <v>100</v>
          </cell>
          <cell r="G69">
            <v>55.292648999999997</v>
          </cell>
          <cell r="I69" t="str">
            <v>IG</v>
          </cell>
          <cell r="J69">
            <v>100</v>
          </cell>
          <cell r="K69">
            <v>99.92</v>
          </cell>
          <cell r="L69">
            <v>55.207667000000001</v>
          </cell>
          <cell r="M69" t="str">
            <v>N</v>
          </cell>
          <cell r="N69" t="str">
            <v>+0.000000</v>
          </cell>
          <cell r="O69" t="str">
            <v>+0.080000</v>
          </cell>
          <cell r="P69" t="str">
            <v>+0.084982</v>
          </cell>
        </row>
        <row r="70">
          <cell r="A70" t="str">
            <v>V40</v>
          </cell>
          <cell r="B70" t="str">
            <v>Antilles Internet Services</v>
          </cell>
          <cell r="D70" t="str">
            <v>IG</v>
          </cell>
          <cell r="E70">
            <v>100</v>
          </cell>
          <cell r="F70">
            <v>100</v>
          </cell>
          <cell r="G70">
            <v>100</v>
          </cell>
          <cell r="I70" t="str">
            <v>IG</v>
          </cell>
          <cell r="J70">
            <v>100</v>
          </cell>
          <cell r="K70">
            <v>100</v>
          </cell>
          <cell r="L70">
            <v>99.999590999999995</v>
          </cell>
          <cell r="M70" t="str">
            <v>N</v>
          </cell>
          <cell r="N70" t="str">
            <v>+0.000000</v>
          </cell>
          <cell r="O70" t="str">
            <v>+0.000000</v>
          </cell>
          <cell r="P70" t="str">
            <v>+0.000409</v>
          </cell>
        </row>
        <row r="71">
          <cell r="A71" t="str">
            <v>V41</v>
          </cell>
          <cell r="B71" t="str">
            <v>SEDACI</v>
          </cell>
          <cell r="D71" t="str">
            <v>IG</v>
          </cell>
          <cell r="E71">
            <v>100</v>
          </cell>
          <cell r="F71">
            <v>82.222857000000005</v>
          </cell>
          <cell r="G71">
            <v>82.222857000000005</v>
          </cell>
          <cell r="I71" t="str">
            <v>IG</v>
          </cell>
          <cell r="J71">
            <v>100</v>
          </cell>
          <cell r="K71">
            <v>82.197142999999997</v>
          </cell>
          <cell r="L71">
            <v>82.196477999999999</v>
          </cell>
          <cell r="M71" t="str">
            <v>N</v>
          </cell>
          <cell r="N71" t="str">
            <v>+0.000000</v>
          </cell>
          <cell r="O71" t="str">
            <v>+0.025714</v>
          </cell>
          <cell r="P71" t="str">
            <v>+0.026379</v>
          </cell>
        </row>
        <row r="72">
          <cell r="A72" t="str">
            <v>V42</v>
          </cell>
          <cell r="B72" t="str">
            <v>Canal Horizons Sénégal</v>
          </cell>
          <cell r="D72" t="str">
            <v>IG</v>
          </cell>
          <cell r="E72">
            <v>100</v>
          </cell>
          <cell r="F72">
            <v>78.540000000000006</v>
          </cell>
          <cell r="G72">
            <v>78.540000000000006</v>
          </cell>
          <cell r="I72" t="str">
            <v>IG</v>
          </cell>
          <cell r="J72">
            <v>100</v>
          </cell>
          <cell r="K72">
            <v>78.540000000000006</v>
          </cell>
          <cell r="L72">
            <v>78.539365000000004</v>
          </cell>
          <cell r="M72" t="str">
            <v>N</v>
          </cell>
          <cell r="N72" t="str">
            <v>+0.000000</v>
          </cell>
          <cell r="O72" t="str">
            <v>+0.000000</v>
          </cell>
          <cell r="P72" t="str">
            <v>+0.000635</v>
          </cell>
        </row>
        <row r="73">
          <cell r="A73" t="str">
            <v>V43</v>
          </cell>
          <cell r="B73" t="str">
            <v>Outremer.com</v>
          </cell>
          <cell r="D73" t="str">
            <v>NI</v>
          </cell>
          <cell r="E73">
            <v>0</v>
          </cell>
          <cell r="F73">
            <v>78.540000000000006</v>
          </cell>
          <cell r="G73">
            <v>78.540000000000006</v>
          </cell>
          <cell r="I73" t="str">
            <v>NI</v>
          </cell>
          <cell r="J73">
            <v>0</v>
          </cell>
          <cell r="K73">
            <v>78.540000000000006</v>
          </cell>
          <cell r="L73">
            <v>78.539365000000004</v>
          </cell>
          <cell r="N73" t="str">
            <v>+0.000000</v>
          </cell>
          <cell r="O73" t="str">
            <v>+0.000000</v>
          </cell>
          <cell r="P73" t="str">
            <v>+0.000635</v>
          </cell>
        </row>
        <row r="74">
          <cell r="A74" t="str">
            <v>V46</v>
          </cell>
          <cell r="B74" t="str">
            <v>Multi TV Afrique</v>
          </cell>
          <cell r="D74" t="str">
            <v>IG</v>
          </cell>
          <cell r="E74">
            <v>100</v>
          </cell>
          <cell r="F74">
            <v>100</v>
          </cell>
          <cell r="G74">
            <v>100</v>
          </cell>
          <cell r="I74" t="str">
            <v>IG</v>
          </cell>
          <cell r="J74">
            <v>100</v>
          </cell>
          <cell r="K74">
            <v>99.999600000000001</v>
          </cell>
          <cell r="L74">
            <v>99.999190999999996</v>
          </cell>
          <cell r="M74" t="str">
            <v>N</v>
          </cell>
          <cell r="N74" t="str">
            <v>+0.000000</v>
          </cell>
          <cell r="O74" t="str">
            <v>+0.000400</v>
          </cell>
          <cell r="P74" t="str">
            <v>+0.000809</v>
          </cell>
        </row>
        <row r="75">
          <cell r="A75" t="str">
            <v>V24</v>
          </cell>
          <cell r="B75" t="str">
            <v>Media Overseas Holding</v>
          </cell>
          <cell r="D75" t="str">
            <v>IG</v>
          </cell>
          <cell r="E75">
            <v>100</v>
          </cell>
          <cell r="F75">
            <v>100</v>
          </cell>
          <cell r="G75">
            <v>100</v>
          </cell>
          <cell r="I75" t="str">
            <v>IG</v>
          </cell>
          <cell r="J75">
            <v>100</v>
          </cell>
          <cell r="K75">
            <v>99.999590999999995</v>
          </cell>
          <cell r="L75">
            <v>99.999590999999995</v>
          </cell>
          <cell r="M75" t="str">
            <v>N</v>
          </cell>
          <cell r="N75" t="str">
            <v>+0.000000</v>
          </cell>
          <cell r="O75" t="str">
            <v>+0.000409</v>
          </cell>
          <cell r="P75" t="str">
            <v>+0.000409</v>
          </cell>
        </row>
        <row r="76">
          <cell r="A76" t="str">
            <v>V51</v>
          </cell>
          <cell r="B76" t="str">
            <v>SNC Canal Media 1</v>
          </cell>
          <cell r="D76" t="str">
            <v>IG</v>
          </cell>
          <cell r="E76">
            <v>100</v>
          </cell>
          <cell r="F76">
            <v>100</v>
          </cell>
          <cell r="G76">
            <v>57.576034</v>
          </cell>
          <cell r="I76" t="str">
            <v>IG</v>
          </cell>
          <cell r="J76">
            <v>100</v>
          </cell>
          <cell r="K76">
            <v>100</v>
          </cell>
          <cell r="L76">
            <v>57.553846999999998</v>
          </cell>
          <cell r="M76" t="str">
            <v>N</v>
          </cell>
          <cell r="N76" t="str">
            <v>+0.000000</v>
          </cell>
          <cell r="O76" t="str">
            <v>+0.000000</v>
          </cell>
          <cell r="P76" t="str">
            <v>+0.022187</v>
          </cell>
        </row>
        <row r="77">
          <cell r="A77">
            <v>790</v>
          </cell>
          <cell r="B77" t="str">
            <v>Cine Infos</v>
          </cell>
          <cell r="D77" t="str">
            <v>IG</v>
          </cell>
          <cell r="E77">
            <v>100</v>
          </cell>
          <cell r="F77">
            <v>97.435075999999995</v>
          </cell>
          <cell r="G77">
            <v>97.435055000000006</v>
          </cell>
          <cell r="I77" t="str">
            <v>IG</v>
          </cell>
          <cell r="J77">
            <v>100</v>
          </cell>
          <cell r="K77">
            <v>97.435075999999995</v>
          </cell>
          <cell r="L77">
            <v>97.435055000000006</v>
          </cell>
          <cell r="M77" t="str">
            <v>N</v>
          </cell>
          <cell r="N77" t="str">
            <v>+0.000000</v>
          </cell>
          <cell r="O77" t="str">
            <v>+0.000000</v>
          </cell>
          <cell r="P77" t="str">
            <v>+0.000000</v>
          </cell>
        </row>
        <row r="78">
          <cell r="A78">
            <v>551</v>
          </cell>
          <cell r="B78" t="str">
            <v>Multithématiques Holding</v>
          </cell>
          <cell r="D78" t="str">
            <v>IG</v>
          </cell>
          <cell r="E78">
            <v>100</v>
          </cell>
          <cell r="F78">
            <v>99.999977999999999</v>
          </cell>
          <cell r="G78">
            <v>99.999977999999999</v>
          </cell>
          <cell r="I78" t="str">
            <v>IG</v>
          </cell>
          <cell r="J78">
            <v>100</v>
          </cell>
          <cell r="K78">
            <v>99.999977999999999</v>
          </cell>
          <cell r="L78">
            <v>99.999977999999999</v>
          </cell>
          <cell r="M78" t="str">
            <v>N</v>
          </cell>
          <cell r="N78" t="str">
            <v>+0.000000</v>
          </cell>
          <cell r="O78" t="str">
            <v>+0.000000</v>
          </cell>
          <cell r="P78" t="str">
            <v>+0.000000</v>
          </cell>
        </row>
        <row r="79">
          <cell r="A79" t="str">
            <v>VUGW</v>
          </cell>
          <cell r="B79" t="str">
            <v>Goodwill VU</v>
          </cell>
          <cell r="D79" t="str">
            <v>IG</v>
          </cell>
          <cell r="E79">
            <v>100</v>
          </cell>
          <cell r="F79">
            <v>100</v>
          </cell>
          <cell r="G79">
            <v>100</v>
          </cell>
          <cell r="I79" t="str">
            <v>IG</v>
          </cell>
          <cell r="J79">
            <v>100</v>
          </cell>
          <cell r="K79">
            <v>100</v>
          </cell>
          <cell r="L79">
            <v>100</v>
          </cell>
          <cell r="M79" t="str">
            <v>N</v>
          </cell>
          <cell r="N79" t="str">
            <v>+0.000000</v>
          </cell>
          <cell r="O79" t="str">
            <v>+0.000000</v>
          </cell>
          <cell r="P79" t="str">
            <v>+0.000000</v>
          </cell>
        </row>
        <row r="80">
          <cell r="A80" t="str">
            <v>V05B</v>
          </cell>
          <cell r="B80" t="str">
            <v>Canal Calédonie Satellite</v>
          </cell>
          <cell r="D80" t="str">
            <v>NI</v>
          </cell>
          <cell r="E80">
            <v>0</v>
          </cell>
          <cell r="F80">
            <v>0</v>
          </cell>
          <cell r="G80">
            <v>0</v>
          </cell>
          <cell r="I80" t="str">
            <v>IG</v>
          </cell>
          <cell r="J80">
            <v>100</v>
          </cell>
          <cell r="K80">
            <v>0</v>
          </cell>
          <cell r="L80">
            <v>0</v>
          </cell>
          <cell r="M80" t="str">
            <v>S</v>
          </cell>
          <cell r="N80" t="str">
            <v>-100.000000</v>
          </cell>
          <cell r="O80" t="str">
            <v>+0.000000</v>
          </cell>
          <cell r="P80" t="str">
            <v>+0.000000</v>
          </cell>
        </row>
        <row r="81">
          <cell r="A81">
            <v>381</v>
          </cell>
          <cell r="B81" t="str">
            <v>Gimages 1</v>
          </cell>
          <cell r="D81" t="str">
            <v>IG</v>
          </cell>
          <cell r="E81">
            <v>100</v>
          </cell>
          <cell r="F81">
            <v>100</v>
          </cell>
          <cell r="G81">
            <v>100</v>
          </cell>
          <cell r="I81" t="str">
            <v>IG</v>
          </cell>
          <cell r="J81">
            <v>100</v>
          </cell>
          <cell r="K81">
            <v>100</v>
          </cell>
          <cell r="L81">
            <v>100</v>
          </cell>
          <cell r="M81" t="str">
            <v>N</v>
          </cell>
          <cell r="N81" t="str">
            <v>+0.000000</v>
          </cell>
          <cell r="O81" t="str">
            <v>+0.000000</v>
          </cell>
          <cell r="P81" t="str">
            <v>+0.000000</v>
          </cell>
        </row>
        <row r="82">
          <cell r="A82">
            <v>382</v>
          </cell>
          <cell r="B82" t="str">
            <v>Gimages 2</v>
          </cell>
          <cell r="D82" t="str">
            <v>IG</v>
          </cell>
          <cell r="E82">
            <v>100</v>
          </cell>
          <cell r="F82">
            <v>100</v>
          </cell>
          <cell r="G82">
            <v>100</v>
          </cell>
          <cell r="I82" t="str">
            <v>IG</v>
          </cell>
          <cell r="J82">
            <v>100</v>
          </cell>
          <cell r="K82">
            <v>100</v>
          </cell>
          <cell r="L82">
            <v>100</v>
          </cell>
          <cell r="M82" t="str">
            <v>N</v>
          </cell>
          <cell r="N82" t="str">
            <v>+0.000000</v>
          </cell>
          <cell r="O82" t="str">
            <v>+0.000000</v>
          </cell>
          <cell r="P82" t="str">
            <v>+0.000000</v>
          </cell>
        </row>
        <row r="83">
          <cell r="A83">
            <v>383</v>
          </cell>
          <cell r="B83" t="str">
            <v>Gimages 3</v>
          </cell>
          <cell r="D83" t="str">
            <v>IG</v>
          </cell>
          <cell r="E83">
            <v>100</v>
          </cell>
          <cell r="F83">
            <v>100</v>
          </cell>
          <cell r="G83">
            <v>100</v>
          </cell>
          <cell r="I83" t="str">
            <v>IG</v>
          </cell>
          <cell r="J83">
            <v>100</v>
          </cell>
          <cell r="K83">
            <v>100</v>
          </cell>
          <cell r="L83">
            <v>100</v>
          </cell>
          <cell r="M83" t="str">
            <v>N</v>
          </cell>
          <cell r="N83" t="str">
            <v>+0.000000</v>
          </cell>
          <cell r="O83" t="str">
            <v>+0.000000</v>
          </cell>
          <cell r="P83" t="str">
            <v>+0.000000</v>
          </cell>
        </row>
        <row r="84">
          <cell r="A84">
            <v>384</v>
          </cell>
          <cell r="B84" t="str">
            <v>Gimages 4</v>
          </cell>
          <cell r="D84" t="str">
            <v>IG</v>
          </cell>
          <cell r="E84">
            <v>100</v>
          </cell>
          <cell r="F84">
            <v>100</v>
          </cell>
          <cell r="G84">
            <v>100</v>
          </cell>
          <cell r="I84" t="str">
            <v>IG</v>
          </cell>
          <cell r="J84">
            <v>100</v>
          </cell>
          <cell r="K84">
            <v>100</v>
          </cell>
          <cell r="L84">
            <v>100</v>
          </cell>
          <cell r="M84" t="str">
            <v>N</v>
          </cell>
          <cell r="N84" t="str">
            <v>+0.000000</v>
          </cell>
          <cell r="O84" t="str">
            <v>+0.000000</v>
          </cell>
          <cell r="P84" t="str">
            <v>+0.000000</v>
          </cell>
        </row>
        <row r="85">
          <cell r="A85">
            <v>385</v>
          </cell>
          <cell r="B85" t="str">
            <v>Gimages 5</v>
          </cell>
          <cell r="D85" t="str">
            <v>IG</v>
          </cell>
          <cell r="E85">
            <v>100</v>
          </cell>
          <cell r="F85">
            <v>100</v>
          </cell>
          <cell r="G85">
            <v>100</v>
          </cell>
          <cell r="I85" t="str">
            <v>IG</v>
          </cell>
          <cell r="J85">
            <v>100</v>
          </cell>
          <cell r="K85">
            <v>100</v>
          </cell>
          <cell r="L85">
            <v>100</v>
          </cell>
          <cell r="M85" t="str">
            <v>N</v>
          </cell>
          <cell r="N85" t="str">
            <v>+0.000000</v>
          </cell>
          <cell r="O85" t="str">
            <v>+0.000000</v>
          </cell>
          <cell r="P85" t="str">
            <v>+0.000000</v>
          </cell>
        </row>
        <row r="86">
          <cell r="A86">
            <v>386</v>
          </cell>
          <cell r="B86" t="str">
            <v>Gimages 6</v>
          </cell>
          <cell r="D86" t="str">
            <v>IG</v>
          </cell>
          <cell r="E86">
            <v>100</v>
          </cell>
          <cell r="F86">
            <v>100</v>
          </cell>
          <cell r="G86">
            <v>100</v>
          </cell>
          <cell r="I86" t="str">
            <v>IG</v>
          </cell>
          <cell r="J86">
            <v>100</v>
          </cell>
          <cell r="K86">
            <v>100</v>
          </cell>
          <cell r="L86">
            <v>100</v>
          </cell>
          <cell r="M86" t="str">
            <v>N</v>
          </cell>
          <cell r="N86" t="str">
            <v>+0.000000</v>
          </cell>
          <cell r="O86" t="str">
            <v>+0.000000</v>
          </cell>
          <cell r="P86" t="str">
            <v>+0.000000</v>
          </cell>
        </row>
        <row r="87">
          <cell r="A87">
            <v>860</v>
          </cell>
          <cell r="B87" t="str">
            <v>Canal+ Active</v>
          </cell>
          <cell r="D87" t="str">
            <v>IG</v>
          </cell>
          <cell r="E87">
            <v>100</v>
          </cell>
          <cell r="F87">
            <v>100</v>
          </cell>
          <cell r="G87">
            <v>100</v>
          </cell>
          <cell r="I87" t="str">
            <v>IG</v>
          </cell>
          <cell r="J87">
            <v>100</v>
          </cell>
          <cell r="K87">
            <v>100</v>
          </cell>
          <cell r="L87">
            <v>100</v>
          </cell>
          <cell r="M87" t="str">
            <v>N</v>
          </cell>
          <cell r="N87" t="str">
            <v>+0.000000</v>
          </cell>
          <cell r="O87" t="str">
            <v>+0.000000</v>
          </cell>
          <cell r="P87" t="str">
            <v>+0.000000</v>
          </cell>
        </row>
        <row r="88">
          <cell r="A88">
            <v>627</v>
          </cell>
          <cell r="B88" t="str">
            <v>Cuisine TV SAS</v>
          </cell>
          <cell r="D88" t="str">
            <v>IG</v>
          </cell>
          <cell r="E88">
            <v>100</v>
          </cell>
          <cell r="F88">
            <v>65.999975000000006</v>
          </cell>
          <cell r="G88">
            <v>65.999960000000002</v>
          </cell>
          <cell r="I88" t="str">
            <v>IG</v>
          </cell>
          <cell r="J88">
            <v>100</v>
          </cell>
          <cell r="K88">
            <v>65.999975000000006</v>
          </cell>
          <cell r="L88">
            <v>65.999960000000002</v>
          </cell>
          <cell r="M88" t="str">
            <v>N</v>
          </cell>
          <cell r="N88" t="str">
            <v>+0.000000</v>
          </cell>
          <cell r="O88" t="str">
            <v>+0.000000</v>
          </cell>
          <cell r="P88" t="str">
            <v>+0.000000</v>
          </cell>
        </row>
        <row r="89">
          <cell r="A89" t="str">
            <v>V53</v>
          </cell>
          <cell r="B89" t="str">
            <v>SNC Canal Media 3</v>
          </cell>
          <cell r="D89" t="str">
            <v>IG</v>
          </cell>
          <cell r="E89">
            <v>100</v>
          </cell>
          <cell r="F89">
            <v>100</v>
          </cell>
          <cell r="G89">
            <v>54.145823999999998</v>
          </cell>
          <cell r="I89" t="str">
            <v>IG</v>
          </cell>
          <cell r="J89">
            <v>100</v>
          </cell>
          <cell r="K89">
            <v>100</v>
          </cell>
          <cell r="L89">
            <v>54.100724999999997</v>
          </cell>
          <cell r="M89" t="str">
            <v>N</v>
          </cell>
          <cell r="N89" t="str">
            <v>+0.000000</v>
          </cell>
          <cell r="O89" t="str">
            <v>+0.000000</v>
          </cell>
          <cell r="P89" t="str">
            <v>+0.045099</v>
          </cell>
        </row>
        <row r="90">
          <cell r="A90">
            <v>460</v>
          </cell>
          <cell r="B90" t="str">
            <v>Expand SA</v>
          </cell>
          <cell r="D90" t="str">
            <v>NI</v>
          </cell>
          <cell r="E90">
            <v>0</v>
          </cell>
          <cell r="F90">
            <v>0</v>
          </cell>
          <cell r="G90">
            <v>0</v>
          </cell>
          <cell r="I90" t="str">
            <v>IG</v>
          </cell>
          <cell r="J90">
            <v>100</v>
          </cell>
          <cell r="K90">
            <v>100</v>
          </cell>
          <cell r="L90">
            <v>100</v>
          </cell>
          <cell r="M90" t="str">
            <v>S</v>
          </cell>
          <cell r="N90" t="str">
            <v>-100.000000</v>
          </cell>
          <cell r="O90" t="str">
            <v>-100.000000</v>
          </cell>
          <cell r="P90" t="str">
            <v>-100.000000</v>
          </cell>
          <cell r="W90">
            <v>564</v>
          </cell>
        </row>
        <row r="91">
          <cell r="A91">
            <v>940</v>
          </cell>
          <cell r="B91" t="str">
            <v>YPSO Holding</v>
          </cell>
          <cell r="D91" t="str">
            <v>NI</v>
          </cell>
          <cell r="E91">
            <v>0</v>
          </cell>
          <cell r="F91">
            <v>0</v>
          </cell>
          <cell r="G91">
            <v>0</v>
          </cell>
          <cell r="I91" t="str">
            <v>ME</v>
          </cell>
          <cell r="J91">
            <v>19.999881999999999</v>
          </cell>
          <cell r="K91">
            <v>19.999881999999999</v>
          </cell>
          <cell r="L91">
            <v>19.999881999999999</v>
          </cell>
          <cell r="M91" t="str">
            <v>S</v>
          </cell>
          <cell r="N91" t="str">
            <v>-19.999882</v>
          </cell>
          <cell r="O91" t="str">
            <v>-19.999882</v>
          </cell>
          <cell r="P91" t="str">
            <v>-19.999882</v>
          </cell>
        </row>
        <row r="92">
          <cell r="A92">
            <v>389</v>
          </cell>
          <cell r="B92" t="str">
            <v>Film par film SARL</v>
          </cell>
          <cell r="D92" t="str">
            <v>IG</v>
          </cell>
          <cell r="E92">
            <v>100</v>
          </cell>
          <cell r="F92">
            <v>100</v>
          </cell>
          <cell r="G92">
            <v>100</v>
          </cell>
          <cell r="I92" t="str">
            <v>NI</v>
          </cell>
          <cell r="J92">
            <v>0</v>
          </cell>
          <cell r="K92">
            <v>0</v>
          </cell>
          <cell r="L92">
            <v>0</v>
          </cell>
          <cell r="M92" t="str">
            <v>E</v>
          </cell>
          <cell r="N92" t="str">
            <v>+100.000000</v>
          </cell>
          <cell r="O92" t="str">
            <v>+100.000000</v>
          </cell>
          <cell r="P92" t="str">
            <v>+100.000000</v>
          </cell>
        </row>
        <row r="93">
          <cell r="A93">
            <v>115</v>
          </cell>
          <cell r="B93" t="str">
            <v>SIG42</v>
          </cell>
          <cell r="D93" t="str">
            <v>IG</v>
          </cell>
          <cell r="E93">
            <v>100</v>
          </cell>
          <cell r="F93">
            <v>100</v>
          </cell>
          <cell r="G93">
            <v>100</v>
          </cell>
          <cell r="I93" t="str">
            <v>NI</v>
          </cell>
          <cell r="J93">
            <v>0</v>
          </cell>
          <cell r="K93">
            <v>0</v>
          </cell>
          <cell r="L93">
            <v>0</v>
          </cell>
          <cell r="M93" t="str">
            <v>E</v>
          </cell>
          <cell r="N93" t="str">
            <v>+100.000000</v>
          </cell>
          <cell r="O93" t="str">
            <v>+100.000000</v>
          </cell>
          <cell r="P93" t="str">
            <v>+100.000000</v>
          </cell>
        </row>
        <row r="94">
          <cell r="A94">
            <v>581</v>
          </cell>
          <cell r="B94" t="str">
            <v>Studiocanal holding UK Ltd</v>
          </cell>
          <cell r="D94" t="str">
            <v>IG</v>
          </cell>
          <cell r="E94">
            <v>100</v>
          </cell>
          <cell r="F94">
            <v>100</v>
          </cell>
          <cell r="G94">
            <v>100</v>
          </cell>
          <cell r="I94" t="str">
            <v>NI</v>
          </cell>
          <cell r="J94">
            <v>0</v>
          </cell>
          <cell r="K94">
            <v>0</v>
          </cell>
          <cell r="L94">
            <v>0</v>
          </cell>
          <cell r="M94" t="str">
            <v>E</v>
          </cell>
          <cell r="N94" t="str">
            <v>+100.000000</v>
          </cell>
          <cell r="O94" t="str">
            <v>+100.000000</v>
          </cell>
          <cell r="P94" t="str">
            <v>+100.000000</v>
          </cell>
        </row>
        <row r="95">
          <cell r="A95">
            <v>582</v>
          </cell>
          <cell r="B95" t="str">
            <v>Optimum Releasing Ltd</v>
          </cell>
          <cell r="D95" t="str">
            <v>IG</v>
          </cell>
          <cell r="E95">
            <v>100</v>
          </cell>
          <cell r="F95">
            <v>100</v>
          </cell>
          <cell r="G95">
            <v>100</v>
          </cell>
          <cell r="I95" t="str">
            <v>NI</v>
          </cell>
          <cell r="J95">
            <v>0</v>
          </cell>
          <cell r="K95">
            <v>0</v>
          </cell>
          <cell r="L95">
            <v>0</v>
          </cell>
          <cell r="M95" t="str">
            <v>E</v>
          </cell>
          <cell r="N95" t="str">
            <v>+100.000000</v>
          </cell>
          <cell r="O95" t="str">
            <v>+100.000000</v>
          </cell>
          <cell r="P95" t="str">
            <v>+100.000000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5-3-2006"/>
      <sheetName val="04-04-2006"/>
      <sheetName val="Comparatif 15-3 ; 04-04"/>
    </sheetNames>
    <sheetDataSet>
      <sheetData sheetId="0"/>
      <sheetData sheetId="1">
        <row r="1">
          <cell r="A1">
            <v>0</v>
          </cell>
        </row>
        <row r="3">
          <cell r="A3" t="str">
            <v>Unité (code)</v>
          </cell>
          <cell r="B3" t="str">
            <v>Unité (libellé long)</v>
          </cell>
          <cell r="C3" t="str">
            <v>Comportement à la clôture (icône)</v>
          </cell>
          <cell r="D3" t="str">
            <v>Méth. Clôt. (modifié)</v>
          </cell>
          <cell r="E3" t="str">
            <v>Intégr, Clôt, (modifié)</v>
          </cell>
          <cell r="F3" t="str">
            <v>Contr, Clôt, (modifié)</v>
          </cell>
          <cell r="G3" t="str">
            <v>Intér, Clôt, (modifié)</v>
          </cell>
          <cell r="H3" t="str">
            <v>Comportement à l'ouverture (icône)</v>
          </cell>
          <cell r="I3" t="str">
            <v>Méth. Ouv. (modifié)</v>
          </cell>
          <cell r="J3" t="str">
            <v>Intégr, Ouv, (modifié)</v>
          </cell>
          <cell r="K3" t="str">
            <v>Contr, Ouv, (modifié)</v>
          </cell>
          <cell r="L3" t="str">
            <v>Intér, Ouv, (modifié)</v>
          </cell>
          <cell r="M3" t="str">
            <v>Méth. Var. (modifié)</v>
          </cell>
          <cell r="N3" t="str">
            <v>Intégr. Var. (modifié)</v>
          </cell>
          <cell r="O3" t="str">
            <v>Contr. Var. (modifié)</v>
          </cell>
          <cell r="P3" t="str">
            <v>Intér. Var. (modifié)</v>
          </cell>
          <cell r="Q3" t="str">
            <v>Sous-périm. Clôt. (code)</v>
          </cell>
          <cell r="R3" t="str">
            <v>Période de Sous-périm. Clôt. (code)</v>
          </cell>
          <cell r="S3" t="str">
            <v>Version de Sous-périm. Clôt. (code)</v>
          </cell>
          <cell r="T3" t="str">
            <v>Sous-périm. Ouv. (code)</v>
          </cell>
          <cell r="U3" t="str">
            <v>Période de Sous-périm. Ouv. (code)</v>
          </cell>
          <cell r="V3" t="str">
            <v>Version de Sous-périm. Ouv. (code)</v>
          </cell>
          <cell r="W3" t="str">
            <v>Unité absorbante (Code)</v>
          </cell>
          <cell r="X3" t="str">
            <v>Etape intermédiaire (O/N)</v>
          </cell>
          <cell r="Y3" t="str">
            <v>Exercice de liasse partielle (code)</v>
          </cell>
        </row>
        <row r="4">
          <cell r="A4">
            <v>100</v>
          </cell>
          <cell r="B4" t="str">
            <v>CANAL+ SA</v>
          </cell>
          <cell r="D4" t="str">
            <v>IG</v>
          </cell>
          <cell r="E4">
            <v>100</v>
          </cell>
          <cell r="F4">
            <v>48.473937999999997</v>
          </cell>
          <cell r="G4">
            <v>48.473937999999997</v>
          </cell>
          <cell r="I4" t="str">
            <v>IG</v>
          </cell>
          <cell r="J4">
            <v>100</v>
          </cell>
          <cell r="K4">
            <v>48.477626000000001</v>
          </cell>
          <cell r="L4">
            <v>48.477626000000001</v>
          </cell>
          <cell r="M4" t="str">
            <v>N</v>
          </cell>
          <cell r="N4" t="str">
            <v>+0.000000</v>
          </cell>
          <cell r="O4" t="str">
            <v>-0.003688</v>
          </cell>
          <cell r="P4" t="str">
            <v>-0.003688</v>
          </cell>
        </row>
        <row r="5">
          <cell r="A5" t="str">
            <v>100A</v>
          </cell>
          <cell r="B5" t="str">
            <v>CANAL+ (Société mère) Pôle Autre</v>
          </cell>
          <cell r="D5" t="str">
            <v>IG</v>
          </cell>
          <cell r="E5">
            <v>100</v>
          </cell>
          <cell r="F5">
            <v>48.473937999999997</v>
          </cell>
          <cell r="G5">
            <v>48.473937999999997</v>
          </cell>
          <cell r="I5" t="str">
            <v>IG</v>
          </cell>
          <cell r="J5">
            <v>100</v>
          </cell>
          <cell r="K5">
            <v>48.477626000000001</v>
          </cell>
          <cell r="L5">
            <v>48.477626000000001</v>
          </cell>
          <cell r="M5" t="str">
            <v>N</v>
          </cell>
          <cell r="N5" t="str">
            <v>+0.000000</v>
          </cell>
          <cell r="O5" t="str">
            <v>-0.003688</v>
          </cell>
          <cell r="P5" t="str">
            <v>-0.003688</v>
          </cell>
        </row>
        <row r="6">
          <cell r="A6" t="str">
            <v>100D</v>
          </cell>
          <cell r="B6" t="str">
            <v>CANAL+ (Société mère) Pôle Droit</v>
          </cell>
          <cell r="D6" t="str">
            <v>IG</v>
          </cell>
          <cell r="E6">
            <v>100</v>
          </cell>
          <cell r="F6">
            <v>48.473937999999997</v>
          </cell>
          <cell r="G6">
            <v>48.473937999999997</v>
          </cell>
          <cell r="I6" t="str">
            <v>IG</v>
          </cell>
          <cell r="J6">
            <v>100</v>
          </cell>
          <cell r="K6">
            <v>48.477626000000001</v>
          </cell>
          <cell r="L6">
            <v>48.477626000000001</v>
          </cell>
          <cell r="M6" t="str">
            <v>N</v>
          </cell>
          <cell r="N6" t="str">
            <v>+0.000000</v>
          </cell>
          <cell r="O6" t="str">
            <v>-0.003688</v>
          </cell>
          <cell r="P6" t="str">
            <v>-0.003688</v>
          </cell>
        </row>
        <row r="7">
          <cell r="A7" t="str">
            <v>100H</v>
          </cell>
          <cell r="B7" t="str">
            <v>CANAL+ (Société mère) Pôle Holding</v>
          </cell>
          <cell r="D7" t="str">
            <v>IG</v>
          </cell>
          <cell r="E7">
            <v>100</v>
          </cell>
          <cell r="F7">
            <v>48.473937999999997</v>
          </cell>
          <cell r="G7">
            <v>48.473937999999997</v>
          </cell>
          <cell r="I7" t="str">
            <v>IG</v>
          </cell>
          <cell r="J7">
            <v>100</v>
          </cell>
          <cell r="K7">
            <v>48.477626000000001</v>
          </cell>
          <cell r="L7">
            <v>48.477626000000001</v>
          </cell>
          <cell r="M7" t="str">
            <v>N</v>
          </cell>
          <cell r="N7" t="str">
            <v>+0.000000</v>
          </cell>
          <cell r="O7" t="str">
            <v>-0.003688</v>
          </cell>
          <cell r="P7" t="str">
            <v>-0.003688</v>
          </cell>
        </row>
        <row r="8">
          <cell r="A8" t="str">
            <v>100I</v>
          </cell>
          <cell r="B8" t="str">
            <v>CANAL+ (Société mère) Pôle I&amp;T</v>
          </cell>
          <cell r="D8" t="str">
            <v>IG</v>
          </cell>
          <cell r="E8">
            <v>100</v>
          </cell>
          <cell r="F8">
            <v>48.473937999999997</v>
          </cell>
          <cell r="G8">
            <v>48.473937999999997</v>
          </cell>
          <cell r="I8" t="str">
            <v>IG</v>
          </cell>
          <cell r="J8">
            <v>100</v>
          </cell>
          <cell r="K8">
            <v>48.477626000000001</v>
          </cell>
          <cell r="L8">
            <v>48.477626000000001</v>
          </cell>
          <cell r="M8" t="str">
            <v>N</v>
          </cell>
          <cell r="N8" t="str">
            <v>+0.000000</v>
          </cell>
          <cell r="O8" t="str">
            <v>-0.003688</v>
          </cell>
          <cell r="P8" t="str">
            <v>-0.003688</v>
          </cell>
        </row>
        <row r="9">
          <cell r="A9">
            <v>102</v>
          </cell>
          <cell r="B9" t="str">
            <v>CANAL+ Finance</v>
          </cell>
          <cell r="D9" t="str">
            <v>IG</v>
          </cell>
          <cell r="E9">
            <v>100</v>
          </cell>
          <cell r="F9">
            <v>100</v>
          </cell>
          <cell r="G9">
            <v>100</v>
          </cell>
          <cell r="I9" t="str">
            <v>IG</v>
          </cell>
          <cell r="J9">
            <v>100</v>
          </cell>
          <cell r="K9">
            <v>100</v>
          </cell>
          <cell r="L9">
            <v>100</v>
          </cell>
          <cell r="M9" t="str">
            <v>N</v>
          </cell>
          <cell r="N9" t="str">
            <v>+0.000000</v>
          </cell>
          <cell r="O9" t="str">
            <v>+0.000000</v>
          </cell>
          <cell r="P9" t="str">
            <v>+0.000000</v>
          </cell>
        </row>
        <row r="10">
          <cell r="A10">
            <v>109</v>
          </cell>
          <cell r="B10" t="str">
            <v>GIE Numérique</v>
          </cell>
          <cell r="D10" t="str">
            <v>IG</v>
          </cell>
          <cell r="E10">
            <v>100</v>
          </cell>
          <cell r="F10">
            <v>100</v>
          </cell>
          <cell r="G10">
            <v>83.34</v>
          </cell>
          <cell r="I10" t="str">
            <v>IG</v>
          </cell>
          <cell r="J10">
            <v>100</v>
          </cell>
          <cell r="K10">
            <v>100</v>
          </cell>
          <cell r="L10">
            <v>83.34</v>
          </cell>
          <cell r="M10" t="str">
            <v>N</v>
          </cell>
          <cell r="N10" t="str">
            <v>+0.000000</v>
          </cell>
          <cell r="O10" t="str">
            <v>+0.000000</v>
          </cell>
          <cell r="P10" t="str">
            <v>+0.000000</v>
          </cell>
        </row>
        <row r="11">
          <cell r="A11">
            <v>110</v>
          </cell>
          <cell r="B11" t="str">
            <v>Groupe Canal+</v>
          </cell>
          <cell r="D11" t="str">
            <v>IG</v>
          </cell>
          <cell r="E11">
            <v>100</v>
          </cell>
          <cell r="F11">
            <v>100</v>
          </cell>
          <cell r="G11">
            <v>100</v>
          </cell>
          <cell r="I11" t="str">
            <v>IG</v>
          </cell>
          <cell r="J11">
            <v>100</v>
          </cell>
          <cell r="K11">
            <v>100</v>
          </cell>
          <cell r="L11">
            <v>100</v>
          </cell>
          <cell r="M11" t="str">
            <v>N</v>
          </cell>
          <cell r="N11" t="str">
            <v>+0.000000</v>
          </cell>
          <cell r="O11" t="str">
            <v>+0.000000</v>
          </cell>
          <cell r="P11" t="str">
            <v>+0.000000</v>
          </cell>
        </row>
        <row r="12">
          <cell r="A12">
            <v>111</v>
          </cell>
          <cell r="B12" t="str">
            <v>Canal+ Distribution</v>
          </cell>
          <cell r="D12" t="str">
            <v>IG</v>
          </cell>
          <cell r="E12">
            <v>100</v>
          </cell>
          <cell r="F12">
            <v>100</v>
          </cell>
          <cell r="G12">
            <v>100</v>
          </cell>
          <cell r="I12" t="str">
            <v>IG</v>
          </cell>
          <cell r="J12">
            <v>100</v>
          </cell>
          <cell r="K12">
            <v>100</v>
          </cell>
          <cell r="L12">
            <v>100</v>
          </cell>
          <cell r="M12" t="str">
            <v>N</v>
          </cell>
          <cell r="N12" t="str">
            <v>+0.000000</v>
          </cell>
          <cell r="O12" t="str">
            <v>+0.000000</v>
          </cell>
          <cell r="P12" t="str">
            <v>+0.000000</v>
          </cell>
        </row>
        <row r="13">
          <cell r="A13">
            <v>114</v>
          </cell>
          <cell r="B13" t="str">
            <v>Sport + SA</v>
          </cell>
          <cell r="D13" t="str">
            <v>IG</v>
          </cell>
          <cell r="E13">
            <v>100</v>
          </cell>
          <cell r="F13">
            <v>100</v>
          </cell>
          <cell r="G13">
            <v>48.473937999999997</v>
          </cell>
          <cell r="I13" t="str">
            <v>IG</v>
          </cell>
          <cell r="J13">
            <v>100</v>
          </cell>
          <cell r="K13">
            <v>100</v>
          </cell>
          <cell r="L13">
            <v>48.477626000000001</v>
          </cell>
          <cell r="M13" t="str">
            <v>N</v>
          </cell>
          <cell r="N13" t="str">
            <v>+0.000000</v>
          </cell>
          <cell r="O13" t="str">
            <v>+0.000000</v>
          </cell>
          <cell r="P13" t="str">
            <v>-0.003688</v>
          </cell>
        </row>
        <row r="14">
          <cell r="A14">
            <v>200</v>
          </cell>
          <cell r="B14" t="str">
            <v>Canalsatellite</v>
          </cell>
          <cell r="D14" t="str">
            <v>IG</v>
          </cell>
          <cell r="E14">
            <v>100</v>
          </cell>
          <cell r="F14">
            <v>66</v>
          </cell>
          <cell r="G14">
            <v>66</v>
          </cell>
          <cell r="I14" t="str">
            <v>IG</v>
          </cell>
          <cell r="J14">
            <v>100</v>
          </cell>
          <cell r="K14">
            <v>66</v>
          </cell>
          <cell r="L14">
            <v>66</v>
          </cell>
          <cell r="M14" t="str">
            <v>N</v>
          </cell>
          <cell r="N14" t="str">
            <v>+0.000000</v>
          </cell>
          <cell r="O14" t="str">
            <v>+0.000000</v>
          </cell>
          <cell r="P14" t="str">
            <v>+0.000000</v>
          </cell>
        </row>
        <row r="15">
          <cell r="A15">
            <v>208</v>
          </cell>
          <cell r="B15" t="str">
            <v>Holding Sport Evènement (ex SGTN)</v>
          </cell>
          <cell r="D15" t="str">
            <v>IG</v>
          </cell>
          <cell r="E15">
            <v>100</v>
          </cell>
          <cell r="F15">
            <v>100</v>
          </cell>
          <cell r="G15">
            <v>100</v>
          </cell>
          <cell r="I15" t="str">
            <v>IG</v>
          </cell>
          <cell r="J15">
            <v>100</v>
          </cell>
          <cell r="K15">
            <v>100</v>
          </cell>
          <cell r="L15">
            <v>100</v>
          </cell>
          <cell r="M15" t="str">
            <v>N</v>
          </cell>
          <cell r="N15" t="str">
            <v>+0.000000</v>
          </cell>
          <cell r="O15" t="str">
            <v>+0.000000</v>
          </cell>
          <cell r="P15" t="str">
            <v>+0.000000</v>
          </cell>
        </row>
        <row r="16">
          <cell r="A16">
            <v>220</v>
          </cell>
          <cell r="B16" t="str">
            <v>Kiosque</v>
          </cell>
          <cell r="D16" t="str">
            <v>IG</v>
          </cell>
          <cell r="E16">
            <v>100</v>
          </cell>
          <cell r="F16">
            <v>100</v>
          </cell>
          <cell r="G16">
            <v>100</v>
          </cell>
          <cell r="I16" t="str">
            <v>IG</v>
          </cell>
          <cell r="J16">
            <v>100</v>
          </cell>
          <cell r="K16">
            <v>100</v>
          </cell>
          <cell r="L16">
            <v>100</v>
          </cell>
          <cell r="M16" t="str">
            <v>N</v>
          </cell>
          <cell r="N16" t="str">
            <v>+0.000000</v>
          </cell>
          <cell r="O16" t="str">
            <v>+0.000000</v>
          </cell>
          <cell r="P16" t="str">
            <v>+0.000000</v>
          </cell>
        </row>
        <row r="17">
          <cell r="A17">
            <v>223</v>
          </cell>
          <cell r="B17" t="str">
            <v>NPA Production</v>
          </cell>
          <cell r="D17" t="str">
            <v>IG</v>
          </cell>
          <cell r="E17">
            <v>100</v>
          </cell>
          <cell r="F17">
            <v>100</v>
          </cell>
          <cell r="G17">
            <v>48.488658999999998</v>
          </cell>
          <cell r="I17" t="str">
            <v>IG</v>
          </cell>
          <cell r="J17">
            <v>100</v>
          </cell>
          <cell r="K17">
            <v>100</v>
          </cell>
          <cell r="L17">
            <v>48.492347000000002</v>
          </cell>
          <cell r="M17" t="str">
            <v>N</v>
          </cell>
          <cell r="N17" t="str">
            <v>+0.000000</v>
          </cell>
          <cell r="O17" t="str">
            <v>+0.000000</v>
          </cell>
          <cell r="P17" t="str">
            <v>-0.003688</v>
          </cell>
        </row>
        <row r="18">
          <cell r="A18">
            <v>228</v>
          </cell>
          <cell r="B18" t="str">
            <v>I Television</v>
          </cell>
          <cell r="D18" t="str">
            <v>IG</v>
          </cell>
          <cell r="E18">
            <v>100</v>
          </cell>
          <cell r="F18">
            <v>100</v>
          </cell>
          <cell r="G18">
            <v>100</v>
          </cell>
          <cell r="I18" t="str">
            <v>IG</v>
          </cell>
          <cell r="J18">
            <v>100</v>
          </cell>
          <cell r="K18">
            <v>100</v>
          </cell>
          <cell r="L18">
            <v>100</v>
          </cell>
          <cell r="M18" t="str">
            <v>N</v>
          </cell>
          <cell r="N18" t="str">
            <v>+0.000000</v>
          </cell>
          <cell r="O18" t="str">
            <v>+0.000000</v>
          </cell>
          <cell r="P18" t="str">
            <v>+0.000000</v>
          </cell>
        </row>
        <row r="19">
          <cell r="A19">
            <v>232</v>
          </cell>
          <cell r="B19" t="str">
            <v>Cie du Numérique Hertzien</v>
          </cell>
          <cell r="D19" t="str">
            <v>IG</v>
          </cell>
          <cell r="E19">
            <v>100</v>
          </cell>
          <cell r="F19">
            <v>100</v>
          </cell>
          <cell r="G19">
            <v>99.999990999999994</v>
          </cell>
          <cell r="I19" t="str">
            <v>IG</v>
          </cell>
          <cell r="J19">
            <v>100</v>
          </cell>
          <cell r="K19">
            <v>100</v>
          </cell>
          <cell r="L19">
            <v>99.999990999999994</v>
          </cell>
          <cell r="M19" t="str">
            <v>N</v>
          </cell>
          <cell r="N19" t="str">
            <v>+0.000000</v>
          </cell>
          <cell r="O19" t="str">
            <v>+0.000000</v>
          </cell>
          <cell r="P19" t="str">
            <v>+0.000000</v>
          </cell>
        </row>
        <row r="20">
          <cell r="A20">
            <v>306</v>
          </cell>
          <cell r="B20" t="str">
            <v>Le Studio Images 3</v>
          </cell>
          <cell r="D20" t="str">
            <v>IG</v>
          </cell>
          <cell r="E20">
            <v>100</v>
          </cell>
          <cell r="F20">
            <v>100.153846</v>
          </cell>
          <cell r="G20">
            <v>100</v>
          </cell>
          <cell r="I20" t="str">
            <v>IG</v>
          </cell>
          <cell r="J20">
            <v>100</v>
          </cell>
          <cell r="K20">
            <v>100</v>
          </cell>
          <cell r="L20">
            <v>100</v>
          </cell>
          <cell r="M20" t="str">
            <v>N</v>
          </cell>
          <cell r="N20" t="str">
            <v>+0.000000</v>
          </cell>
          <cell r="O20" t="str">
            <v>+0.153846</v>
          </cell>
          <cell r="P20" t="str">
            <v>+0.000000</v>
          </cell>
        </row>
        <row r="21">
          <cell r="A21">
            <v>308</v>
          </cell>
          <cell r="B21" t="str">
            <v>Le Studio Images 4</v>
          </cell>
          <cell r="D21" t="str">
            <v>IG</v>
          </cell>
          <cell r="E21">
            <v>100</v>
          </cell>
          <cell r="F21">
            <v>100</v>
          </cell>
          <cell r="G21">
            <v>100</v>
          </cell>
          <cell r="I21" t="str">
            <v>IG</v>
          </cell>
          <cell r="J21">
            <v>100</v>
          </cell>
          <cell r="K21">
            <v>100</v>
          </cell>
          <cell r="L21">
            <v>100</v>
          </cell>
          <cell r="M21" t="str">
            <v>N</v>
          </cell>
          <cell r="N21" t="str">
            <v>+0.000000</v>
          </cell>
          <cell r="O21" t="str">
            <v>+0.000000</v>
          </cell>
          <cell r="P21" t="str">
            <v>+0.000000</v>
          </cell>
        </row>
        <row r="22">
          <cell r="A22">
            <v>313</v>
          </cell>
          <cell r="B22" t="str">
            <v>Le Studio Images 5</v>
          </cell>
          <cell r="D22" t="str">
            <v>IG</v>
          </cell>
          <cell r="E22">
            <v>100</v>
          </cell>
          <cell r="F22">
            <v>100</v>
          </cell>
          <cell r="G22">
            <v>100</v>
          </cell>
          <cell r="I22" t="str">
            <v>IG</v>
          </cell>
          <cell r="J22">
            <v>100</v>
          </cell>
          <cell r="K22">
            <v>100</v>
          </cell>
          <cell r="L22">
            <v>100</v>
          </cell>
          <cell r="M22" t="str">
            <v>N</v>
          </cell>
          <cell r="N22" t="str">
            <v>+0.000000</v>
          </cell>
          <cell r="O22" t="str">
            <v>+0.000000</v>
          </cell>
          <cell r="P22" t="str">
            <v>+0.000000</v>
          </cell>
        </row>
        <row r="23">
          <cell r="A23">
            <v>315</v>
          </cell>
          <cell r="B23" t="str">
            <v>Le Studio Images 6</v>
          </cell>
          <cell r="D23" t="str">
            <v>IG</v>
          </cell>
          <cell r="E23">
            <v>100</v>
          </cell>
          <cell r="F23">
            <v>100</v>
          </cell>
          <cell r="G23">
            <v>100</v>
          </cell>
          <cell r="I23" t="str">
            <v>IG</v>
          </cell>
          <cell r="J23">
            <v>100</v>
          </cell>
          <cell r="K23">
            <v>100</v>
          </cell>
          <cell r="L23">
            <v>100</v>
          </cell>
          <cell r="M23" t="str">
            <v>N</v>
          </cell>
          <cell r="N23" t="str">
            <v>+0.000000</v>
          </cell>
          <cell r="O23" t="str">
            <v>+0.000000</v>
          </cell>
          <cell r="P23" t="str">
            <v>+0.000000</v>
          </cell>
        </row>
        <row r="24">
          <cell r="A24">
            <v>316</v>
          </cell>
          <cell r="B24" t="str">
            <v>Le Studio Images 7</v>
          </cell>
          <cell r="D24" t="str">
            <v>IG</v>
          </cell>
          <cell r="E24">
            <v>100</v>
          </cell>
          <cell r="F24">
            <v>100</v>
          </cell>
          <cell r="G24">
            <v>100</v>
          </cell>
          <cell r="I24" t="str">
            <v>IG</v>
          </cell>
          <cell r="J24">
            <v>100</v>
          </cell>
          <cell r="K24">
            <v>100</v>
          </cell>
          <cell r="L24">
            <v>100</v>
          </cell>
          <cell r="M24" t="str">
            <v>N</v>
          </cell>
          <cell r="N24" t="str">
            <v>+0.000000</v>
          </cell>
          <cell r="O24" t="str">
            <v>+0.000000</v>
          </cell>
          <cell r="P24" t="str">
            <v>+0.000000</v>
          </cell>
        </row>
        <row r="25">
          <cell r="A25">
            <v>319</v>
          </cell>
          <cell r="B25" t="str">
            <v>Le Studio Images 8</v>
          </cell>
          <cell r="D25" t="str">
            <v>IG</v>
          </cell>
          <cell r="E25">
            <v>100</v>
          </cell>
          <cell r="F25">
            <v>100</v>
          </cell>
          <cell r="G25">
            <v>100</v>
          </cell>
          <cell r="I25" t="str">
            <v>IG</v>
          </cell>
          <cell r="J25">
            <v>100</v>
          </cell>
          <cell r="K25">
            <v>100</v>
          </cell>
          <cell r="L25">
            <v>100</v>
          </cell>
          <cell r="M25" t="str">
            <v>N</v>
          </cell>
          <cell r="N25" t="str">
            <v>+0.000000</v>
          </cell>
          <cell r="O25" t="str">
            <v>+0.000000</v>
          </cell>
          <cell r="P25" t="str">
            <v>+0.000000</v>
          </cell>
        </row>
        <row r="26">
          <cell r="A26">
            <v>320</v>
          </cell>
          <cell r="B26" t="str">
            <v>Le Studio Images 9</v>
          </cell>
          <cell r="D26" t="str">
            <v>IG</v>
          </cell>
          <cell r="E26">
            <v>100</v>
          </cell>
          <cell r="F26">
            <v>100</v>
          </cell>
          <cell r="G26">
            <v>100</v>
          </cell>
          <cell r="I26" t="str">
            <v>IG</v>
          </cell>
          <cell r="J26">
            <v>100</v>
          </cell>
          <cell r="K26">
            <v>100</v>
          </cell>
          <cell r="L26">
            <v>100</v>
          </cell>
          <cell r="M26" t="str">
            <v>N</v>
          </cell>
          <cell r="N26" t="str">
            <v>+0.000000</v>
          </cell>
          <cell r="O26" t="str">
            <v>+0.000000</v>
          </cell>
          <cell r="P26" t="str">
            <v>+0.000000</v>
          </cell>
        </row>
        <row r="27">
          <cell r="A27">
            <v>352</v>
          </cell>
          <cell r="B27" t="str">
            <v>Cinépôle Productions BV</v>
          </cell>
          <cell r="D27" t="str">
            <v>IG</v>
          </cell>
          <cell r="E27">
            <v>100</v>
          </cell>
          <cell r="F27">
            <v>100</v>
          </cell>
          <cell r="G27">
            <v>100</v>
          </cell>
          <cell r="I27" t="str">
            <v>IG</v>
          </cell>
          <cell r="J27">
            <v>100</v>
          </cell>
          <cell r="K27">
            <v>100</v>
          </cell>
          <cell r="L27">
            <v>100</v>
          </cell>
          <cell r="M27" t="str">
            <v>N</v>
          </cell>
          <cell r="N27" t="str">
            <v>+0.000000</v>
          </cell>
          <cell r="O27" t="str">
            <v>+0.000000</v>
          </cell>
          <cell r="P27" t="str">
            <v>+0.000000</v>
          </cell>
        </row>
        <row r="28">
          <cell r="A28">
            <v>353</v>
          </cell>
          <cell r="B28" t="str">
            <v>StudioCanal (US)</v>
          </cell>
          <cell r="D28" t="str">
            <v>IG</v>
          </cell>
          <cell r="E28">
            <v>100</v>
          </cell>
          <cell r="F28">
            <v>100</v>
          </cell>
          <cell r="G28">
            <v>100</v>
          </cell>
          <cell r="I28" t="str">
            <v>IG</v>
          </cell>
          <cell r="J28">
            <v>100</v>
          </cell>
          <cell r="K28">
            <v>100</v>
          </cell>
          <cell r="L28">
            <v>100</v>
          </cell>
          <cell r="M28" t="str">
            <v>N</v>
          </cell>
          <cell r="N28" t="str">
            <v>+0.000000</v>
          </cell>
          <cell r="O28" t="str">
            <v>+0.000000</v>
          </cell>
          <cell r="P28" t="str">
            <v>+0.000000</v>
          </cell>
        </row>
        <row r="29">
          <cell r="A29">
            <v>367</v>
          </cell>
          <cell r="B29" t="str">
            <v>Canal+ Investment US inc.</v>
          </cell>
          <cell r="D29" t="str">
            <v>ME</v>
          </cell>
          <cell r="E29">
            <v>30</v>
          </cell>
          <cell r="F29">
            <v>30</v>
          </cell>
          <cell r="G29">
            <v>30</v>
          </cell>
          <cell r="I29" t="str">
            <v>ME</v>
          </cell>
          <cell r="J29">
            <v>30</v>
          </cell>
          <cell r="K29">
            <v>30</v>
          </cell>
          <cell r="L29">
            <v>30</v>
          </cell>
          <cell r="M29" t="str">
            <v>N</v>
          </cell>
          <cell r="N29" t="str">
            <v>+0.000000</v>
          </cell>
          <cell r="O29" t="str">
            <v>+0.000000</v>
          </cell>
          <cell r="P29" t="str">
            <v>+0.000000</v>
          </cell>
        </row>
        <row r="30">
          <cell r="A30">
            <v>377</v>
          </cell>
          <cell r="B30" t="str">
            <v>Studio Legende</v>
          </cell>
          <cell r="D30" t="str">
            <v>IG</v>
          </cell>
          <cell r="E30">
            <v>100</v>
          </cell>
          <cell r="F30">
            <v>100</v>
          </cell>
          <cell r="G30">
            <v>100</v>
          </cell>
          <cell r="I30" t="str">
            <v>IG</v>
          </cell>
          <cell r="J30">
            <v>100</v>
          </cell>
          <cell r="K30">
            <v>100</v>
          </cell>
          <cell r="L30">
            <v>100</v>
          </cell>
          <cell r="M30" t="str">
            <v>N</v>
          </cell>
          <cell r="N30" t="str">
            <v>+0.000000</v>
          </cell>
          <cell r="O30" t="str">
            <v>+0.000000</v>
          </cell>
          <cell r="P30" t="str">
            <v>+0.000000</v>
          </cell>
        </row>
        <row r="31">
          <cell r="A31">
            <v>381</v>
          </cell>
          <cell r="B31" t="str">
            <v>Gimages 1</v>
          </cell>
          <cell r="D31" t="str">
            <v>IG</v>
          </cell>
          <cell r="E31">
            <v>100</v>
          </cell>
          <cell r="F31">
            <v>100</v>
          </cell>
          <cell r="G31">
            <v>100</v>
          </cell>
          <cell r="I31" t="str">
            <v>IG</v>
          </cell>
          <cell r="J31">
            <v>100</v>
          </cell>
          <cell r="K31">
            <v>100</v>
          </cell>
          <cell r="L31">
            <v>100</v>
          </cell>
          <cell r="M31" t="str">
            <v>N</v>
          </cell>
          <cell r="N31" t="str">
            <v>+0.000000</v>
          </cell>
          <cell r="O31" t="str">
            <v>+0.000000</v>
          </cell>
          <cell r="P31" t="str">
            <v>+0.000000</v>
          </cell>
        </row>
        <row r="32">
          <cell r="A32">
            <v>382</v>
          </cell>
          <cell r="B32" t="str">
            <v>Gimages 2</v>
          </cell>
          <cell r="D32" t="str">
            <v>IG</v>
          </cell>
          <cell r="E32">
            <v>100</v>
          </cell>
          <cell r="F32">
            <v>100</v>
          </cell>
          <cell r="G32">
            <v>100</v>
          </cell>
          <cell r="I32" t="str">
            <v>IG</v>
          </cell>
          <cell r="J32">
            <v>100</v>
          </cell>
          <cell r="K32">
            <v>100</v>
          </cell>
          <cell r="L32">
            <v>100</v>
          </cell>
          <cell r="M32" t="str">
            <v>N</v>
          </cell>
          <cell r="N32" t="str">
            <v>+0.000000</v>
          </cell>
          <cell r="O32" t="str">
            <v>+0.000000</v>
          </cell>
          <cell r="P32" t="str">
            <v>+0.000000</v>
          </cell>
        </row>
        <row r="33">
          <cell r="A33">
            <v>383</v>
          </cell>
          <cell r="B33" t="str">
            <v>Gimages 3</v>
          </cell>
          <cell r="D33" t="str">
            <v>IG</v>
          </cell>
          <cell r="E33">
            <v>100</v>
          </cell>
          <cell r="F33">
            <v>100</v>
          </cell>
          <cell r="G33">
            <v>100</v>
          </cell>
          <cell r="I33" t="str">
            <v>IG</v>
          </cell>
          <cell r="J33">
            <v>100</v>
          </cell>
          <cell r="K33">
            <v>100</v>
          </cell>
          <cell r="L33">
            <v>100</v>
          </cell>
          <cell r="M33" t="str">
            <v>N</v>
          </cell>
          <cell r="N33" t="str">
            <v>+0.000000</v>
          </cell>
          <cell r="O33" t="str">
            <v>+0.000000</v>
          </cell>
          <cell r="P33" t="str">
            <v>+0.000000</v>
          </cell>
        </row>
        <row r="34">
          <cell r="A34">
            <v>384</v>
          </cell>
          <cell r="B34" t="str">
            <v>Gimages 4</v>
          </cell>
          <cell r="D34" t="str">
            <v>IG</v>
          </cell>
          <cell r="E34">
            <v>100</v>
          </cell>
          <cell r="F34">
            <v>100</v>
          </cell>
          <cell r="G34">
            <v>100</v>
          </cell>
          <cell r="I34" t="str">
            <v>IG</v>
          </cell>
          <cell r="J34">
            <v>100</v>
          </cell>
          <cell r="K34">
            <v>100</v>
          </cell>
          <cell r="L34">
            <v>100</v>
          </cell>
          <cell r="M34" t="str">
            <v>N</v>
          </cell>
          <cell r="N34" t="str">
            <v>+0.000000</v>
          </cell>
          <cell r="O34" t="str">
            <v>+0.000000</v>
          </cell>
          <cell r="P34" t="str">
            <v>+0.000000</v>
          </cell>
        </row>
        <row r="35">
          <cell r="A35">
            <v>385</v>
          </cell>
          <cell r="B35" t="str">
            <v>Gimages 5</v>
          </cell>
          <cell r="D35" t="str">
            <v>IG</v>
          </cell>
          <cell r="E35">
            <v>100</v>
          </cell>
          <cell r="F35">
            <v>100</v>
          </cell>
          <cell r="G35">
            <v>100</v>
          </cell>
          <cell r="I35" t="str">
            <v>IG</v>
          </cell>
          <cell r="J35">
            <v>100</v>
          </cell>
          <cell r="K35">
            <v>100</v>
          </cell>
          <cell r="L35">
            <v>100</v>
          </cell>
          <cell r="M35" t="str">
            <v>N</v>
          </cell>
          <cell r="N35" t="str">
            <v>+0.000000</v>
          </cell>
          <cell r="O35" t="str">
            <v>+0.000000</v>
          </cell>
          <cell r="P35" t="str">
            <v>+0.000000</v>
          </cell>
        </row>
        <row r="36">
          <cell r="A36">
            <v>386</v>
          </cell>
          <cell r="B36" t="str">
            <v>Gimages 6</v>
          </cell>
          <cell r="D36" t="str">
            <v>IG</v>
          </cell>
          <cell r="E36">
            <v>100</v>
          </cell>
          <cell r="F36">
            <v>100</v>
          </cell>
          <cell r="G36">
            <v>100</v>
          </cell>
          <cell r="I36" t="str">
            <v>IG</v>
          </cell>
          <cell r="J36">
            <v>100</v>
          </cell>
          <cell r="K36">
            <v>100</v>
          </cell>
          <cell r="L36">
            <v>100</v>
          </cell>
          <cell r="M36" t="str">
            <v>N</v>
          </cell>
          <cell r="N36" t="str">
            <v>+0.000000</v>
          </cell>
          <cell r="O36" t="str">
            <v>+0.000000</v>
          </cell>
          <cell r="P36" t="str">
            <v>+0.000000</v>
          </cell>
        </row>
        <row r="37">
          <cell r="A37">
            <v>389</v>
          </cell>
          <cell r="B37" t="str">
            <v>Films par films SARL</v>
          </cell>
          <cell r="D37" t="str">
            <v>IG</v>
          </cell>
          <cell r="E37">
            <v>100</v>
          </cell>
          <cell r="F37">
            <v>100</v>
          </cell>
          <cell r="G37">
            <v>100</v>
          </cell>
          <cell r="I37" t="str">
            <v>NI</v>
          </cell>
          <cell r="J37">
            <v>0</v>
          </cell>
          <cell r="K37">
            <v>0</v>
          </cell>
          <cell r="L37">
            <v>0</v>
          </cell>
          <cell r="M37" t="str">
            <v>E</v>
          </cell>
          <cell r="N37" t="str">
            <v>+100.000000</v>
          </cell>
          <cell r="O37" t="str">
            <v>+100.000000</v>
          </cell>
          <cell r="P37" t="str">
            <v>+100.000000</v>
          </cell>
        </row>
        <row r="38">
          <cell r="A38">
            <v>445</v>
          </cell>
          <cell r="B38" t="str">
            <v>StudioCanal Licence Deutschland Gmbh</v>
          </cell>
          <cell r="D38" t="str">
            <v>IG</v>
          </cell>
          <cell r="E38">
            <v>100</v>
          </cell>
          <cell r="F38">
            <v>100</v>
          </cell>
          <cell r="G38">
            <v>100</v>
          </cell>
          <cell r="I38" t="str">
            <v>IG</v>
          </cell>
          <cell r="J38">
            <v>100</v>
          </cell>
          <cell r="K38">
            <v>100</v>
          </cell>
          <cell r="L38">
            <v>100</v>
          </cell>
          <cell r="M38" t="str">
            <v>N</v>
          </cell>
          <cell r="N38" t="str">
            <v>+0.000000</v>
          </cell>
          <cell r="O38" t="str">
            <v>+0.000000</v>
          </cell>
          <cell r="P38" t="str">
            <v>+0.000000</v>
          </cell>
        </row>
        <row r="39">
          <cell r="A39">
            <v>460</v>
          </cell>
          <cell r="B39" t="str">
            <v>Expand SA</v>
          </cell>
          <cell r="D39" t="str">
            <v>NI</v>
          </cell>
          <cell r="E39">
            <v>0</v>
          </cell>
          <cell r="F39">
            <v>0</v>
          </cell>
          <cell r="G39">
            <v>0</v>
          </cell>
          <cell r="I39" t="str">
            <v>IG</v>
          </cell>
          <cell r="J39">
            <v>100</v>
          </cell>
          <cell r="K39">
            <v>100</v>
          </cell>
          <cell r="L39">
            <v>100</v>
          </cell>
          <cell r="M39" t="str">
            <v>S</v>
          </cell>
          <cell r="N39" t="str">
            <v>-100.000000</v>
          </cell>
          <cell r="O39" t="str">
            <v>-100.000000</v>
          </cell>
          <cell r="P39" t="str">
            <v>-100.000000</v>
          </cell>
          <cell r="W39">
            <v>564</v>
          </cell>
        </row>
        <row r="40">
          <cell r="A40">
            <v>461</v>
          </cell>
          <cell r="B40" t="str">
            <v>Studio Expand</v>
          </cell>
          <cell r="D40" t="str">
            <v>IG</v>
          </cell>
          <cell r="E40">
            <v>100</v>
          </cell>
          <cell r="F40">
            <v>99.999699000000007</v>
          </cell>
          <cell r="G40">
            <v>99.999699000000007</v>
          </cell>
          <cell r="I40" t="str">
            <v>IG</v>
          </cell>
          <cell r="J40">
            <v>100</v>
          </cell>
          <cell r="K40">
            <v>99.999699000000007</v>
          </cell>
          <cell r="L40">
            <v>99.999699000000007</v>
          </cell>
          <cell r="M40" t="str">
            <v>N</v>
          </cell>
          <cell r="N40" t="str">
            <v>+0.000000</v>
          </cell>
          <cell r="O40" t="str">
            <v>+0.000000</v>
          </cell>
          <cell r="P40" t="str">
            <v>+0.000000</v>
          </cell>
        </row>
        <row r="41">
          <cell r="A41">
            <v>462</v>
          </cell>
          <cell r="B41" t="str">
            <v>SCI Moreau Vauthier</v>
          </cell>
          <cell r="D41" t="str">
            <v>NI</v>
          </cell>
          <cell r="E41">
            <v>0</v>
          </cell>
          <cell r="F41">
            <v>0</v>
          </cell>
          <cell r="G41">
            <v>0</v>
          </cell>
          <cell r="I41" t="str">
            <v>IG</v>
          </cell>
          <cell r="J41">
            <v>100</v>
          </cell>
          <cell r="K41">
            <v>100</v>
          </cell>
          <cell r="L41">
            <v>100</v>
          </cell>
          <cell r="M41" t="str">
            <v>S</v>
          </cell>
          <cell r="N41" t="str">
            <v>-100.000000</v>
          </cell>
          <cell r="O41" t="str">
            <v>-100.000000</v>
          </cell>
          <cell r="P41" t="str">
            <v>-100.000000</v>
          </cell>
          <cell r="W41">
            <v>460</v>
          </cell>
        </row>
        <row r="42">
          <cell r="A42">
            <v>474</v>
          </cell>
          <cell r="B42" t="str">
            <v>Anabase Productions</v>
          </cell>
          <cell r="D42" t="str">
            <v>IG</v>
          </cell>
          <cell r="E42">
            <v>100</v>
          </cell>
          <cell r="F42">
            <v>99.999208999999993</v>
          </cell>
          <cell r="G42">
            <v>99.998908</v>
          </cell>
          <cell r="I42" t="str">
            <v>IG</v>
          </cell>
          <cell r="J42">
            <v>100</v>
          </cell>
          <cell r="K42">
            <v>99.999208999999993</v>
          </cell>
          <cell r="L42">
            <v>99.998908</v>
          </cell>
          <cell r="M42" t="str">
            <v>N</v>
          </cell>
          <cell r="N42" t="str">
            <v>+0.000000</v>
          </cell>
          <cell r="O42" t="str">
            <v>+0.000000</v>
          </cell>
          <cell r="P42" t="str">
            <v>+0.000000</v>
          </cell>
        </row>
        <row r="43">
          <cell r="A43">
            <v>493</v>
          </cell>
          <cell r="B43" t="str">
            <v>LVK PRODUCTIONS</v>
          </cell>
          <cell r="D43" t="str">
            <v>IG</v>
          </cell>
          <cell r="E43">
            <v>100</v>
          </cell>
          <cell r="F43">
            <v>100</v>
          </cell>
          <cell r="G43">
            <v>99.999699000000007</v>
          </cell>
          <cell r="I43" t="str">
            <v>IG</v>
          </cell>
          <cell r="J43">
            <v>100</v>
          </cell>
          <cell r="K43">
            <v>100</v>
          </cell>
          <cell r="L43">
            <v>99.999699000000007</v>
          </cell>
          <cell r="M43" t="str">
            <v>N</v>
          </cell>
          <cell r="N43" t="str">
            <v>+0.000000</v>
          </cell>
          <cell r="O43" t="str">
            <v>+0.000000</v>
          </cell>
          <cell r="P43" t="str">
            <v>+0.000000</v>
          </cell>
        </row>
        <row r="44">
          <cell r="A44">
            <v>502</v>
          </cell>
          <cell r="B44" t="str">
            <v>StudioCanal Vidéo</v>
          </cell>
          <cell r="D44" t="str">
            <v>NI</v>
          </cell>
          <cell r="E44">
            <v>0</v>
          </cell>
          <cell r="F44">
            <v>0</v>
          </cell>
          <cell r="G44">
            <v>0</v>
          </cell>
          <cell r="I44" t="str">
            <v>IG</v>
          </cell>
          <cell r="J44">
            <v>100</v>
          </cell>
          <cell r="K44">
            <v>100</v>
          </cell>
          <cell r="L44">
            <v>100</v>
          </cell>
          <cell r="M44" t="str">
            <v>S</v>
          </cell>
          <cell r="N44" t="str">
            <v>-100.000000</v>
          </cell>
          <cell r="O44" t="str">
            <v>-100.000000</v>
          </cell>
          <cell r="P44" t="str">
            <v>-100.000000</v>
          </cell>
          <cell r="W44">
            <v>564</v>
          </cell>
        </row>
        <row r="45">
          <cell r="A45">
            <v>516</v>
          </cell>
          <cell r="B45" t="str">
            <v>Planète Câble</v>
          </cell>
          <cell r="D45" t="str">
            <v>IG</v>
          </cell>
          <cell r="E45">
            <v>100</v>
          </cell>
          <cell r="F45">
            <v>100</v>
          </cell>
          <cell r="G45">
            <v>99.999977999999999</v>
          </cell>
          <cell r="I45" t="str">
            <v>IG</v>
          </cell>
          <cell r="J45">
            <v>100</v>
          </cell>
          <cell r="K45">
            <v>100</v>
          </cell>
          <cell r="L45">
            <v>99.999977999999999</v>
          </cell>
          <cell r="M45" t="str">
            <v>N</v>
          </cell>
          <cell r="N45" t="str">
            <v>+0.000000</v>
          </cell>
          <cell r="O45" t="str">
            <v>+0.000000</v>
          </cell>
          <cell r="P45" t="str">
            <v>+0.000000</v>
          </cell>
        </row>
        <row r="46">
          <cell r="A46">
            <v>517</v>
          </cell>
          <cell r="B46" t="str">
            <v>Ciné-Cinéma Câble</v>
          </cell>
          <cell r="D46" t="str">
            <v>NI</v>
          </cell>
          <cell r="E46">
            <v>0</v>
          </cell>
          <cell r="F46">
            <v>0</v>
          </cell>
          <cell r="G46">
            <v>0</v>
          </cell>
          <cell r="I46" t="str">
            <v>IG</v>
          </cell>
          <cell r="J46">
            <v>100</v>
          </cell>
          <cell r="K46">
            <v>100</v>
          </cell>
          <cell r="L46">
            <v>99.999977999999999</v>
          </cell>
          <cell r="M46" t="str">
            <v>S</v>
          </cell>
          <cell r="N46" t="str">
            <v>-100.000000</v>
          </cell>
          <cell r="O46" t="str">
            <v>-100.000000</v>
          </cell>
          <cell r="P46" t="str">
            <v>-99.999978</v>
          </cell>
          <cell r="W46">
            <v>551</v>
          </cell>
        </row>
        <row r="47">
          <cell r="A47">
            <v>518</v>
          </cell>
          <cell r="B47" t="str">
            <v>CANAL+ Horizons</v>
          </cell>
          <cell r="D47" t="str">
            <v>IG</v>
          </cell>
          <cell r="E47">
            <v>100</v>
          </cell>
          <cell r="F47">
            <v>99.999534999999995</v>
          </cell>
          <cell r="G47">
            <v>99.999534999999995</v>
          </cell>
          <cell r="I47" t="str">
            <v>IG</v>
          </cell>
          <cell r="J47">
            <v>100</v>
          </cell>
          <cell r="K47">
            <v>99.999534999999995</v>
          </cell>
          <cell r="L47">
            <v>99.999534999999995</v>
          </cell>
          <cell r="M47" t="str">
            <v>N</v>
          </cell>
          <cell r="N47" t="str">
            <v>+0.000000</v>
          </cell>
          <cell r="O47" t="str">
            <v>+0.000000</v>
          </cell>
          <cell r="P47" t="str">
            <v>+0.000000</v>
          </cell>
        </row>
        <row r="48">
          <cell r="A48">
            <v>519</v>
          </cell>
          <cell r="B48" t="str">
            <v>Canal Jimmy</v>
          </cell>
          <cell r="D48" t="str">
            <v>IG</v>
          </cell>
          <cell r="E48">
            <v>100</v>
          </cell>
          <cell r="F48">
            <v>100</v>
          </cell>
          <cell r="G48">
            <v>99.999977999999999</v>
          </cell>
          <cell r="I48" t="str">
            <v>IG</v>
          </cell>
          <cell r="J48">
            <v>100</v>
          </cell>
          <cell r="K48">
            <v>100</v>
          </cell>
          <cell r="L48">
            <v>99.999977999999999</v>
          </cell>
          <cell r="M48" t="str">
            <v>N</v>
          </cell>
          <cell r="N48" t="str">
            <v>+0.000000</v>
          </cell>
          <cell r="O48" t="str">
            <v>+0.000000</v>
          </cell>
          <cell r="P48" t="str">
            <v>+0.000000</v>
          </cell>
        </row>
        <row r="49">
          <cell r="A49">
            <v>524</v>
          </cell>
          <cell r="B49" t="str">
            <v>PSG Football</v>
          </cell>
          <cell r="D49" t="str">
            <v>IG</v>
          </cell>
          <cell r="E49">
            <v>100</v>
          </cell>
          <cell r="F49">
            <v>100.00011499999999</v>
          </cell>
          <cell r="G49">
            <v>100</v>
          </cell>
          <cell r="I49" t="str">
            <v>IG</v>
          </cell>
          <cell r="J49">
            <v>100</v>
          </cell>
          <cell r="K49">
            <v>100.00011499999999</v>
          </cell>
          <cell r="L49">
            <v>100</v>
          </cell>
          <cell r="M49" t="str">
            <v>N</v>
          </cell>
          <cell r="N49" t="str">
            <v>+0.000000</v>
          </cell>
          <cell r="O49" t="str">
            <v>+0.000000</v>
          </cell>
          <cell r="P49" t="str">
            <v>+0.000000</v>
          </cell>
        </row>
        <row r="50">
          <cell r="A50">
            <v>530</v>
          </cell>
          <cell r="B50" t="str">
            <v>La SESE</v>
          </cell>
          <cell r="D50" t="str">
            <v>IG</v>
          </cell>
          <cell r="E50">
            <v>100</v>
          </cell>
          <cell r="F50">
            <v>100</v>
          </cell>
          <cell r="G50">
            <v>100</v>
          </cell>
          <cell r="I50" t="str">
            <v>IG</v>
          </cell>
          <cell r="J50">
            <v>100</v>
          </cell>
          <cell r="K50">
            <v>100</v>
          </cell>
          <cell r="L50">
            <v>100</v>
          </cell>
          <cell r="M50" t="str">
            <v>N</v>
          </cell>
          <cell r="N50" t="str">
            <v>+0.000000</v>
          </cell>
          <cell r="O50" t="str">
            <v>+0.000000</v>
          </cell>
          <cell r="P50" t="str">
            <v>+0.000000</v>
          </cell>
        </row>
        <row r="51">
          <cell r="A51">
            <v>539</v>
          </cell>
          <cell r="B51" t="str">
            <v>Nagra+</v>
          </cell>
          <cell r="D51" t="str">
            <v>ME</v>
          </cell>
          <cell r="E51">
            <v>50</v>
          </cell>
          <cell r="F51">
            <v>50</v>
          </cell>
          <cell r="G51">
            <v>50</v>
          </cell>
          <cell r="I51" t="str">
            <v>ME</v>
          </cell>
          <cell r="J51">
            <v>50</v>
          </cell>
          <cell r="K51">
            <v>50</v>
          </cell>
          <cell r="L51">
            <v>50</v>
          </cell>
          <cell r="M51" t="str">
            <v>N</v>
          </cell>
          <cell r="N51" t="str">
            <v>+0.000000</v>
          </cell>
          <cell r="O51" t="str">
            <v>+0.000000</v>
          </cell>
          <cell r="P51" t="str">
            <v>+0.000000</v>
          </cell>
        </row>
        <row r="52">
          <cell r="A52">
            <v>540</v>
          </cell>
          <cell r="B52" t="str">
            <v>CANAL+ Deutschland</v>
          </cell>
          <cell r="D52" t="str">
            <v>IG</v>
          </cell>
          <cell r="E52">
            <v>100</v>
          </cell>
          <cell r="F52">
            <v>100</v>
          </cell>
          <cell r="G52">
            <v>100</v>
          </cell>
          <cell r="I52" t="str">
            <v>IG</v>
          </cell>
          <cell r="J52">
            <v>100</v>
          </cell>
          <cell r="K52">
            <v>100</v>
          </cell>
          <cell r="L52">
            <v>100</v>
          </cell>
          <cell r="M52" t="str">
            <v>N</v>
          </cell>
          <cell r="N52" t="str">
            <v>+0.000000</v>
          </cell>
          <cell r="O52" t="str">
            <v>+0.000000</v>
          </cell>
          <cell r="P52" t="str">
            <v>+0.000000</v>
          </cell>
        </row>
        <row r="53">
          <cell r="A53">
            <v>551</v>
          </cell>
          <cell r="B53" t="str">
            <v>Multithématiques Holding</v>
          </cell>
          <cell r="D53" t="str">
            <v>IG</v>
          </cell>
          <cell r="E53">
            <v>100</v>
          </cell>
          <cell r="F53">
            <v>99.999977999999999</v>
          </cell>
          <cell r="G53">
            <v>99.999977999999999</v>
          </cell>
          <cell r="I53" t="str">
            <v>IG</v>
          </cell>
          <cell r="J53">
            <v>100</v>
          </cell>
          <cell r="K53">
            <v>99.999977999999999</v>
          </cell>
          <cell r="L53">
            <v>99.999977999999999</v>
          </cell>
          <cell r="M53" t="str">
            <v>N</v>
          </cell>
          <cell r="N53" t="str">
            <v>+0.000000</v>
          </cell>
          <cell r="O53" t="str">
            <v>+0.000000</v>
          </cell>
          <cell r="P53" t="str">
            <v>+0.000000</v>
          </cell>
        </row>
        <row r="54">
          <cell r="A54">
            <v>564</v>
          </cell>
          <cell r="B54" t="str">
            <v>StudioCanal</v>
          </cell>
          <cell r="D54" t="str">
            <v>IG</v>
          </cell>
          <cell r="E54">
            <v>100</v>
          </cell>
          <cell r="F54">
            <v>100.00001</v>
          </cell>
          <cell r="G54">
            <v>100</v>
          </cell>
          <cell r="I54" t="str">
            <v>IG</v>
          </cell>
          <cell r="J54">
            <v>100</v>
          </cell>
          <cell r="K54">
            <v>100.00001</v>
          </cell>
          <cell r="L54">
            <v>100</v>
          </cell>
          <cell r="M54" t="str">
            <v>N</v>
          </cell>
          <cell r="N54" t="str">
            <v>+0.000000</v>
          </cell>
          <cell r="O54" t="str">
            <v>+0.000000</v>
          </cell>
          <cell r="P54" t="str">
            <v>+0.000000</v>
          </cell>
        </row>
        <row r="55">
          <cell r="A55">
            <v>568</v>
          </cell>
          <cell r="B55" t="str">
            <v>ESICMA ESP</v>
          </cell>
          <cell r="D55" t="str">
            <v>ME</v>
          </cell>
          <cell r="E55">
            <v>33.888888999999999</v>
          </cell>
          <cell r="F55">
            <v>33.888888999999999</v>
          </cell>
          <cell r="G55">
            <v>33.888029000000003</v>
          </cell>
          <cell r="I55" t="str">
            <v>ME</v>
          </cell>
          <cell r="J55">
            <v>33.888888999999999</v>
          </cell>
          <cell r="K55">
            <v>33.888888999999999</v>
          </cell>
          <cell r="L55">
            <v>33.888029000000003</v>
          </cell>
          <cell r="M55" t="str">
            <v>N</v>
          </cell>
          <cell r="N55" t="str">
            <v>+0.000000</v>
          </cell>
          <cell r="O55" t="str">
            <v>+0.000000</v>
          </cell>
          <cell r="P55" t="str">
            <v>+0.000000</v>
          </cell>
        </row>
        <row r="56">
          <cell r="A56">
            <v>584</v>
          </cell>
          <cell r="B56" t="str">
            <v>Sofinergie 2</v>
          </cell>
          <cell r="D56" t="str">
            <v>NI</v>
          </cell>
          <cell r="E56">
            <v>0</v>
          </cell>
          <cell r="F56">
            <v>0</v>
          </cell>
          <cell r="G56">
            <v>0</v>
          </cell>
          <cell r="I56" t="str">
            <v>IG</v>
          </cell>
          <cell r="J56">
            <v>100</v>
          </cell>
          <cell r="K56">
            <v>99.993420999999998</v>
          </cell>
          <cell r="L56">
            <v>99.993420999999998</v>
          </cell>
          <cell r="M56" t="str">
            <v>S</v>
          </cell>
          <cell r="N56" t="str">
            <v>-100.000000</v>
          </cell>
          <cell r="O56" t="str">
            <v>-99.993421</v>
          </cell>
          <cell r="P56" t="str">
            <v>-99.993421</v>
          </cell>
          <cell r="W56">
            <v>564</v>
          </cell>
        </row>
        <row r="57">
          <cell r="A57">
            <v>587</v>
          </cell>
          <cell r="B57" t="str">
            <v>StudioCanal Image</v>
          </cell>
          <cell r="D57" t="str">
            <v>IG</v>
          </cell>
          <cell r="E57">
            <v>100</v>
          </cell>
          <cell r="F57">
            <v>99.997463999999994</v>
          </cell>
          <cell r="G57">
            <v>99.997463999999994</v>
          </cell>
          <cell r="I57" t="str">
            <v>IG</v>
          </cell>
          <cell r="J57">
            <v>100</v>
          </cell>
          <cell r="K57">
            <v>99.997463999999994</v>
          </cell>
          <cell r="L57">
            <v>99.997463999999994</v>
          </cell>
          <cell r="M57" t="str">
            <v>N</v>
          </cell>
          <cell r="N57" t="str">
            <v>+0.000000</v>
          </cell>
          <cell r="O57" t="str">
            <v>+0.000000</v>
          </cell>
          <cell r="P57" t="str">
            <v>+0.000000</v>
          </cell>
        </row>
        <row r="58">
          <cell r="A58">
            <v>589</v>
          </cell>
          <cell r="B58" t="str">
            <v>Canal+ Image UK Limited</v>
          </cell>
          <cell r="D58" t="str">
            <v>IG</v>
          </cell>
          <cell r="E58">
            <v>100</v>
          </cell>
          <cell r="F58">
            <v>100</v>
          </cell>
          <cell r="G58">
            <v>99.997463999999994</v>
          </cell>
          <cell r="I58" t="str">
            <v>IG</v>
          </cell>
          <cell r="J58">
            <v>100</v>
          </cell>
          <cell r="K58">
            <v>100</v>
          </cell>
          <cell r="L58">
            <v>99.997463999999994</v>
          </cell>
          <cell r="M58" t="str">
            <v>N</v>
          </cell>
          <cell r="N58" t="str">
            <v>+0.000000</v>
          </cell>
          <cell r="O58" t="str">
            <v>+0.000000</v>
          </cell>
          <cell r="P58" t="str">
            <v>+0.000000</v>
          </cell>
        </row>
        <row r="59">
          <cell r="A59">
            <v>592</v>
          </cell>
          <cell r="B59" t="str">
            <v>Kiosque Sport SNC</v>
          </cell>
          <cell r="D59" t="str">
            <v>IG</v>
          </cell>
          <cell r="E59">
            <v>100</v>
          </cell>
          <cell r="F59">
            <v>100</v>
          </cell>
          <cell r="G59">
            <v>100</v>
          </cell>
          <cell r="I59" t="str">
            <v>IG</v>
          </cell>
          <cell r="J59">
            <v>100</v>
          </cell>
          <cell r="K59">
            <v>100</v>
          </cell>
          <cell r="L59">
            <v>100</v>
          </cell>
          <cell r="M59" t="str">
            <v>N</v>
          </cell>
          <cell r="N59" t="str">
            <v>+0.000000</v>
          </cell>
          <cell r="O59" t="str">
            <v>+0.000000</v>
          </cell>
          <cell r="P59" t="str">
            <v>+0.000000</v>
          </cell>
        </row>
        <row r="60">
          <cell r="A60">
            <v>601</v>
          </cell>
          <cell r="B60" t="str">
            <v>CK2 securities</v>
          </cell>
          <cell r="D60" t="str">
            <v>IG</v>
          </cell>
          <cell r="E60">
            <v>100</v>
          </cell>
          <cell r="F60">
            <v>100</v>
          </cell>
          <cell r="G60">
            <v>100</v>
          </cell>
          <cell r="I60" t="str">
            <v>IG</v>
          </cell>
          <cell r="J60">
            <v>100</v>
          </cell>
          <cell r="K60">
            <v>100</v>
          </cell>
          <cell r="L60">
            <v>100</v>
          </cell>
          <cell r="M60" t="str">
            <v>N</v>
          </cell>
          <cell r="N60" t="str">
            <v>+0.000000</v>
          </cell>
          <cell r="O60" t="str">
            <v>+0.000000</v>
          </cell>
          <cell r="P60" t="str">
            <v>+0.000000</v>
          </cell>
        </row>
        <row r="61">
          <cell r="A61">
            <v>603</v>
          </cell>
          <cell r="B61" t="str">
            <v>Sté exploitation chaîne Comédie</v>
          </cell>
          <cell r="D61" t="str">
            <v>NI</v>
          </cell>
          <cell r="E61">
            <v>0</v>
          </cell>
          <cell r="F61">
            <v>0</v>
          </cell>
          <cell r="G61">
            <v>0</v>
          </cell>
          <cell r="I61" t="str">
            <v>IG</v>
          </cell>
          <cell r="J61">
            <v>100</v>
          </cell>
          <cell r="K61">
            <v>100</v>
          </cell>
          <cell r="L61">
            <v>99.999977999999999</v>
          </cell>
          <cell r="M61" t="str">
            <v>S</v>
          </cell>
          <cell r="N61" t="str">
            <v>-100.000000</v>
          </cell>
          <cell r="O61" t="str">
            <v>-100.000000</v>
          </cell>
          <cell r="P61" t="str">
            <v>-99.999978</v>
          </cell>
          <cell r="W61">
            <v>519</v>
          </cell>
        </row>
        <row r="62">
          <cell r="A62">
            <v>605</v>
          </cell>
          <cell r="B62" t="str">
            <v>NC Holding</v>
          </cell>
          <cell r="D62" t="str">
            <v>IG</v>
          </cell>
          <cell r="E62">
            <v>100</v>
          </cell>
          <cell r="F62">
            <v>100</v>
          </cell>
          <cell r="G62">
            <v>100</v>
          </cell>
          <cell r="I62" t="str">
            <v>IG</v>
          </cell>
          <cell r="J62">
            <v>100</v>
          </cell>
          <cell r="K62">
            <v>100</v>
          </cell>
          <cell r="L62">
            <v>100</v>
          </cell>
          <cell r="M62" t="str">
            <v>N</v>
          </cell>
          <cell r="N62" t="str">
            <v>+0.000000</v>
          </cell>
          <cell r="O62" t="str">
            <v>+0.000000</v>
          </cell>
          <cell r="P62" t="str">
            <v>+0.000000</v>
          </cell>
        </row>
        <row r="63">
          <cell r="A63">
            <v>607</v>
          </cell>
          <cell r="B63" t="str">
            <v>Canal+ Régie</v>
          </cell>
          <cell r="D63" t="str">
            <v>IG</v>
          </cell>
          <cell r="E63">
            <v>100</v>
          </cell>
          <cell r="F63">
            <v>100</v>
          </cell>
          <cell r="G63">
            <v>100</v>
          </cell>
          <cell r="I63" t="str">
            <v>IG</v>
          </cell>
          <cell r="J63">
            <v>100</v>
          </cell>
          <cell r="K63">
            <v>100</v>
          </cell>
          <cell r="L63">
            <v>100</v>
          </cell>
          <cell r="M63" t="str">
            <v>N</v>
          </cell>
          <cell r="N63" t="str">
            <v>+0.000000</v>
          </cell>
          <cell r="O63" t="str">
            <v>+0.000000</v>
          </cell>
          <cell r="P63" t="str">
            <v>+0.000000</v>
          </cell>
        </row>
        <row r="64">
          <cell r="A64">
            <v>612</v>
          </cell>
          <cell r="B64" t="str">
            <v>C+P</v>
          </cell>
          <cell r="D64" t="str">
            <v>ME</v>
          </cell>
          <cell r="E64">
            <v>50</v>
          </cell>
          <cell r="F64">
            <v>50</v>
          </cell>
          <cell r="G64">
            <v>50</v>
          </cell>
          <cell r="I64" t="str">
            <v>ME</v>
          </cell>
          <cell r="J64">
            <v>50</v>
          </cell>
          <cell r="K64">
            <v>50</v>
          </cell>
          <cell r="L64">
            <v>50</v>
          </cell>
          <cell r="M64" t="str">
            <v>N</v>
          </cell>
          <cell r="N64" t="str">
            <v>+0.000000</v>
          </cell>
          <cell r="O64" t="str">
            <v>+0.000000</v>
          </cell>
          <cell r="P64" t="str">
            <v>+0.000000</v>
          </cell>
        </row>
        <row r="65">
          <cell r="A65">
            <v>627</v>
          </cell>
          <cell r="B65" t="str">
            <v>Cuisine TV SAS</v>
          </cell>
          <cell r="D65" t="str">
            <v>IG</v>
          </cell>
          <cell r="E65">
            <v>100</v>
          </cell>
          <cell r="F65">
            <v>65.999975000000006</v>
          </cell>
          <cell r="G65">
            <v>65.999960000000002</v>
          </cell>
          <cell r="I65" t="str">
            <v>IG</v>
          </cell>
          <cell r="J65">
            <v>100</v>
          </cell>
          <cell r="K65">
            <v>65.999975000000006</v>
          </cell>
          <cell r="L65">
            <v>65.999960000000002</v>
          </cell>
          <cell r="M65" t="str">
            <v>N</v>
          </cell>
          <cell r="N65" t="str">
            <v>+0.000000</v>
          </cell>
          <cell r="O65" t="str">
            <v>+0.000000</v>
          </cell>
          <cell r="P65" t="str">
            <v>+0.000000</v>
          </cell>
        </row>
        <row r="66">
          <cell r="A66">
            <v>630</v>
          </cell>
          <cell r="B66" t="str">
            <v>Canal+ Europe BV</v>
          </cell>
          <cell r="D66" t="str">
            <v>IG</v>
          </cell>
          <cell r="E66">
            <v>100</v>
          </cell>
          <cell r="F66">
            <v>100</v>
          </cell>
          <cell r="G66">
            <v>100</v>
          </cell>
          <cell r="I66" t="str">
            <v>IG</v>
          </cell>
          <cell r="J66">
            <v>100</v>
          </cell>
          <cell r="K66">
            <v>100</v>
          </cell>
          <cell r="L66">
            <v>100</v>
          </cell>
          <cell r="M66" t="str">
            <v>N</v>
          </cell>
          <cell r="N66" t="str">
            <v>+0.000000</v>
          </cell>
          <cell r="O66" t="str">
            <v>+0.000000</v>
          </cell>
          <cell r="P66" t="str">
            <v>+0.000000</v>
          </cell>
        </row>
        <row r="67">
          <cell r="A67">
            <v>751</v>
          </cell>
          <cell r="B67" t="str">
            <v>Seasons Spain</v>
          </cell>
          <cell r="D67" t="str">
            <v>IG</v>
          </cell>
          <cell r="E67">
            <v>100</v>
          </cell>
          <cell r="F67">
            <v>99.6</v>
          </cell>
          <cell r="G67">
            <v>99.533578000000006</v>
          </cell>
          <cell r="I67" t="str">
            <v>IG</v>
          </cell>
          <cell r="J67">
            <v>100</v>
          </cell>
          <cell r="K67">
            <v>99.6</v>
          </cell>
          <cell r="L67">
            <v>99.533578000000006</v>
          </cell>
          <cell r="M67" t="str">
            <v>N</v>
          </cell>
          <cell r="N67" t="str">
            <v>+0.000000</v>
          </cell>
          <cell r="O67" t="str">
            <v>+0.000000</v>
          </cell>
          <cell r="P67" t="str">
            <v>+0.000000</v>
          </cell>
        </row>
        <row r="68">
          <cell r="A68">
            <v>769</v>
          </cell>
          <cell r="B68" t="str">
            <v>Multi-Thématiques Espagne</v>
          </cell>
          <cell r="D68" t="str">
            <v>IG</v>
          </cell>
          <cell r="E68">
            <v>100</v>
          </cell>
          <cell r="F68">
            <v>99.933333000000005</v>
          </cell>
          <cell r="G68">
            <v>99.933311000000003</v>
          </cell>
          <cell r="I68" t="str">
            <v>IG</v>
          </cell>
          <cell r="J68">
            <v>100</v>
          </cell>
          <cell r="K68">
            <v>99.933333000000005</v>
          </cell>
          <cell r="L68">
            <v>99.933311000000003</v>
          </cell>
          <cell r="M68" t="str">
            <v>N</v>
          </cell>
          <cell r="N68" t="str">
            <v>+0.000000</v>
          </cell>
          <cell r="O68" t="str">
            <v>+0.000000</v>
          </cell>
          <cell r="P68" t="str">
            <v>+0.000000</v>
          </cell>
        </row>
        <row r="69">
          <cell r="A69">
            <v>770</v>
          </cell>
          <cell r="B69" t="str">
            <v>Cine-classics Espana SL</v>
          </cell>
          <cell r="D69" t="str">
            <v>IG</v>
          </cell>
          <cell r="E69">
            <v>100</v>
          </cell>
          <cell r="F69">
            <v>100</v>
          </cell>
          <cell r="G69">
            <v>99.933311000000003</v>
          </cell>
          <cell r="I69" t="str">
            <v>IG</v>
          </cell>
          <cell r="J69">
            <v>100</v>
          </cell>
          <cell r="K69">
            <v>100</v>
          </cell>
          <cell r="L69">
            <v>99.933311000000003</v>
          </cell>
          <cell r="M69" t="str">
            <v>N</v>
          </cell>
          <cell r="N69" t="str">
            <v>+0.000000</v>
          </cell>
          <cell r="O69" t="str">
            <v>+0.000000</v>
          </cell>
          <cell r="P69" t="str">
            <v>+0.000000</v>
          </cell>
        </row>
        <row r="70">
          <cell r="A70">
            <v>786</v>
          </cell>
          <cell r="B70" t="str">
            <v>Multithématiques Allemagne</v>
          </cell>
          <cell r="D70" t="str">
            <v>IG</v>
          </cell>
          <cell r="E70">
            <v>100</v>
          </cell>
          <cell r="F70">
            <v>100</v>
          </cell>
          <cell r="G70">
            <v>99.999977999999999</v>
          </cell>
          <cell r="I70" t="str">
            <v>IG</v>
          </cell>
          <cell r="J70">
            <v>100</v>
          </cell>
          <cell r="K70">
            <v>100</v>
          </cell>
          <cell r="L70">
            <v>99.999977999999999</v>
          </cell>
          <cell r="M70" t="str">
            <v>N</v>
          </cell>
          <cell r="N70" t="str">
            <v>+0.000000</v>
          </cell>
          <cell r="O70" t="str">
            <v>+0.000000</v>
          </cell>
          <cell r="P70" t="str">
            <v>+0.000000</v>
          </cell>
        </row>
        <row r="71">
          <cell r="A71">
            <v>787</v>
          </cell>
          <cell r="B71" t="str">
            <v>Ma Planète</v>
          </cell>
          <cell r="D71" t="str">
            <v>IG</v>
          </cell>
          <cell r="E71">
            <v>100</v>
          </cell>
          <cell r="F71">
            <v>100</v>
          </cell>
          <cell r="G71">
            <v>65.999984999999995</v>
          </cell>
          <cell r="I71" t="str">
            <v>IG</v>
          </cell>
          <cell r="J71">
            <v>100</v>
          </cell>
          <cell r="K71">
            <v>100</v>
          </cell>
          <cell r="L71">
            <v>65.999984999999995</v>
          </cell>
          <cell r="M71" t="str">
            <v>N</v>
          </cell>
          <cell r="N71" t="str">
            <v>+0.000000</v>
          </cell>
          <cell r="O71" t="str">
            <v>+0.000000</v>
          </cell>
          <cell r="P71" t="str">
            <v>+0.000000</v>
          </cell>
        </row>
        <row r="72">
          <cell r="A72">
            <v>788</v>
          </cell>
          <cell r="B72" t="str">
            <v>Planete Thalassa</v>
          </cell>
          <cell r="D72" t="str">
            <v>IG</v>
          </cell>
          <cell r="E72">
            <v>100</v>
          </cell>
          <cell r="F72">
            <v>66</v>
          </cell>
          <cell r="G72">
            <v>65.999984999999995</v>
          </cell>
          <cell r="I72" t="str">
            <v>IG</v>
          </cell>
          <cell r="J72">
            <v>100</v>
          </cell>
          <cell r="K72">
            <v>66</v>
          </cell>
          <cell r="L72">
            <v>65.999984999999995</v>
          </cell>
          <cell r="M72" t="str">
            <v>N</v>
          </cell>
          <cell r="N72" t="str">
            <v>+0.000000</v>
          </cell>
          <cell r="O72" t="str">
            <v>+0.000000</v>
          </cell>
          <cell r="P72" t="str">
            <v>+0.000000</v>
          </cell>
        </row>
        <row r="73">
          <cell r="A73">
            <v>790</v>
          </cell>
          <cell r="B73" t="str">
            <v>Cine Infos</v>
          </cell>
          <cell r="D73" t="str">
            <v>IG</v>
          </cell>
          <cell r="E73">
            <v>100</v>
          </cell>
          <cell r="F73">
            <v>97.435075999999995</v>
          </cell>
          <cell r="G73">
            <v>97.435055000000006</v>
          </cell>
          <cell r="I73" t="str">
            <v>IG</v>
          </cell>
          <cell r="J73">
            <v>100</v>
          </cell>
          <cell r="K73">
            <v>97.435075999999995</v>
          </cell>
          <cell r="L73">
            <v>97.435055000000006</v>
          </cell>
          <cell r="M73" t="str">
            <v>N</v>
          </cell>
          <cell r="N73" t="str">
            <v>+0.000000</v>
          </cell>
          <cell r="O73" t="str">
            <v>+0.000000</v>
          </cell>
          <cell r="P73" t="str">
            <v>+0.000000</v>
          </cell>
        </row>
        <row r="74">
          <cell r="A74">
            <v>860</v>
          </cell>
          <cell r="B74" t="str">
            <v>Canal+ Active</v>
          </cell>
          <cell r="D74" t="str">
            <v>IG</v>
          </cell>
          <cell r="E74">
            <v>100</v>
          </cell>
          <cell r="F74">
            <v>100</v>
          </cell>
          <cell r="G74">
            <v>100</v>
          </cell>
          <cell r="I74" t="str">
            <v>IG</v>
          </cell>
          <cell r="J74">
            <v>100</v>
          </cell>
          <cell r="K74">
            <v>100</v>
          </cell>
          <cell r="L74">
            <v>100</v>
          </cell>
          <cell r="M74" t="str">
            <v>N</v>
          </cell>
          <cell r="N74" t="str">
            <v>+0.000000</v>
          </cell>
          <cell r="O74" t="str">
            <v>+0.000000</v>
          </cell>
          <cell r="P74" t="str">
            <v>+0.000000</v>
          </cell>
        </row>
        <row r="75">
          <cell r="A75">
            <v>940</v>
          </cell>
          <cell r="B75" t="str">
            <v>YPSO Holding</v>
          </cell>
          <cell r="D75" t="str">
            <v>NI</v>
          </cell>
          <cell r="E75">
            <v>0</v>
          </cell>
          <cell r="F75">
            <v>0</v>
          </cell>
          <cell r="G75">
            <v>0</v>
          </cell>
          <cell r="I75" t="str">
            <v>ME</v>
          </cell>
          <cell r="J75">
            <v>19.999881999999999</v>
          </cell>
          <cell r="K75">
            <v>19.999881999999999</v>
          </cell>
          <cell r="L75">
            <v>19.999881999999999</v>
          </cell>
          <cell r="M75" t="str">
            <v>S</v>
          </cell>
          <cell r="N75" t="str">
            <v>-19.999882</v>
          </cell>
          <cell r="O75" t="str">
            <v>-19.999882</v>
          </cell>
          <cell r="P75" t="str">
            <v>-19.999882</v>
          </cell>
        </row>
        <row r="76">
          <cell r="A76">
            <v>948</v>
          </cell>
          <cell r="B76" t="str">
            <v>TKP</v>
          </cell>
          <cell r="D76" t="str">
            <v>IG</v>
          </cell>
          <cell r="E76">
            <v>100</v>
          </cell>
          <cell r="F76">
            <v>74.999751000000003</v>
          </cell>
          <cell r="G76">
            <v>74.999751000000003</v>
          </cell>
          <cell r="I76" t="str">
            <v>IG</v>
          </cell>
          <cell r="J76">
            <v>100</v>
          </cell>
          <cell r="K76">
            <v>74.999751000000003</v>
          </cell>
          <cell r="L76">
            <v>74.999751000000003</v>
          </cell>
          <cell r="M76" t="str">
            <v>N</v>
          </cell>
          <cell r="N76" t="str">
            <v>+0.000000</v>
          </cell>
          <cell r="O76" t="str">
            <v>+0.000000</v>
          </cell>
          <cell r="P76" t="str">
            <v>+0.000000</v>
          </cell>
        </row>
        <row r="77">
          <cell r="A77" t="str">
            <v>V04</v>
          </cell>
          <cell r="B77" t="str">
            <v>Canal Antilles</v>
          </cell>
          <cell r="D77" t="str">
            <v>IG</v>
          </cell>
          <cell r="E77">
            <v>100</v>
          </cell>
          <cell r="F77">
            <v>56.534500000000001</v>
          </cell>
          <cell r="G77">
            <v>56.534269000000002</v>
          </cell>
          <cell r="I77" t="str">
            <v>IG</v>
          </cell>
          <cell r="J77">
            <v>100</v>
          </cell>
          <cell r="K77">
            <v>56.533499999999997</v>
          </cell>
          <cell r="L77">
            <v>56.533268999999997</v>
          </cell>
          <cell r="M77" t="str">
            <v>N</v>
          </cell>
          <cell r="N77" t="str">
            <v>+0.000000</v>
          </cell>
          <cell r="O77" t="str">
            <v>+0.001000</v>
          </cell>
          <cell r="P77" t="str">
            <v>+0.001000</v>
          </cell>
        </row>
        <row r="78">
          <cell r="A78" t="str">
            <v>V05</v>
          </cell>
          <cell r="B78" t="str">
            <v>Canal Calédonie</v>
          </cell>
          <cell r="D78" t="str">
            <v>IG</v>
          </cell>
          <cell r="E78">
            <v>100</v>
          </cell>
          <cell r="F78">
            <v>49.996000000000002</v>
          </cell>
          <cell r="G78">
            <v>49.995795999999999</v>
          </cell>
          <cell r="I78" t="str">
            <v>IG</v>
          </cell>
          <cell r="J78">
            <v>100</v>
          </cell>
          <cell r="K78">
            <v>49.991999999999997</v>
          </cell>
          <cell r="L78">
            <v>49.991796000000001</v>
          </cell>
          <cell r="M78" t="str">
            <v>N</v>
          </cell>
          <cell r="N78" t="str">
            <v>+0.000000</v>
          </cell>
          <cell r="O78" t="str">
            <v>+0.004000</v>
          </cell>
          <cell r="P78" t="str">
            <v>+0.004000</v>
          </cell>
        </row>
        <row r="79">
          <cell r="A79" t="str">
            <v>V05B</v>
          </cell>
          <cell r="B79" t="str">
            <v>Canal Calédonie Satellite</v>
          </cell>
          <cell r="D79" t="str">
            <v>IG</v>
          </cell>
          <cell r="E79">
            <v>100</v>
          </cell>
          <cell r="F79">
            <v>49.996000000000002</v>
          </cell>
          <cell r="G79">
            <v>49.995795999999999</v>
          </cell>
          <cell r="I79" t="str">
            <v>IG</v>
          </cell>
          <cell r="J79">
            <v>100</v>
          </cell>
          <cell r="K79">
            <v>49.991999999999997</v>
          </cell>
          <cell r="L79">
            <v>49.991796000000001</v>
          </cell>
          <cell r="M79" t="str">
            <v>N</v>
          </cell>
          <cell r="N79" t="str">
            <v>+0.000000</v>
          </cell>
          <cell r="O79" t="str">
            <v>+0.004000</v>
          </cell>
          <cell r="P79" t="str">
            <v>+0.004000</v>
          </cell>
        </row>
        <row r="80">
          <cell r="A80" t="str">
            <v>V06</v>
          </cell>
          <cell r="B80" t="str">
            <v>Canal Guyane</v>
          </cell>
          <cell r="D80" t="str">
            <v>IG</v>
          </cell>
          <cell r="E80">
            <v>100</v>
          </cell>
          <cell r="F80">
            <v>60.991999999999997</v>
          </cell>
          <cell r="G80">
            <v>56.645218</v>
          </cell>
          <cell r="I80" t="str">
            <v>IG</v>
          </cell>
          <cell r="J80">
            <v>100</v>
          </cell>
          <cell r="K80">
            <v>60.975999999999999</v>
          </cell>
          <cell r="L80">
            <v>56.629117999999998</v>
          </cell>
          <cell r="M80" t="str">
            <v>N</v>
          </cell>
          <cell r="N80" t="str">
            <v>+0.000000</v>
          </cell>
          <cell r="O80" t="str">
            <v>+0.016000</v>
          </cell>
          <cell r="P80" t="str">
            <v>+0.016100</v>
          </cell>
        </row>
        <row r="81">
          <cell r="A81" t="str">
            <v>V08</v>
          </cell>
          <cell r="B81" t="str">
            <v>Canal Réunion</v>
          </cell>
          <cell r="D81" t="str">
            <v>IG</v>
          </cell>
          <cell r="E81">
            <v>100</v>
          </cell>
          <cell r="F81">
            <v>52.997</v>
          </cell>
          <cell r="G81">
            <v>52.996783000000001</v>
          </cell>
          <cell r="I81" t="str">
            <v>IG</v>
          </cell>
          <cell r="J81">
            <v>100</v>
          </cell>
          <cell r="K81">
            <v>52.994</v>
          </cell>
          <cell r="L81">
            <v>52.993783000000001</v>
          </cell>
          <cell r="M81" t="str">
            <v>N</v>
          </cell>
          <cell r="N81" t="str">
            <v>+0.000000</v>
          </cell>
          <cell r="O81" t="str">
            <v>+0.003000</v>
          </cell>
          <cell r="P81" t="str">
            <v>+0.003000</v>
          </cell>
        </row>
        <row r="82">
          <cell r="A82" t="str">
            <v>V09</v>
          </cell>
          <cell r="B82" t="str">
            <v>Canal Satellite Caraïbes</v>
          </cell>
          <cell r="D82" t="str">
            <v>IG</v>
          </cell>
          <cell r="E82">
            <v>100</v>
          </cell>
          <cell r="F82">
            <v>99.92</v>
          </cell>
          <cell r="G82">
            <v>58.575377000000003</v>
          </cell>
          <cell r="I82" t="str">
            <v>IG</v>
          </cell>
          <cell r="J82">
            <v>100</v>
          </cell>
          <cell r="K82">
            <v>99.92</v>
          </cell>
          <cell r="L82">
            <v>58.574426000000003</v>
          </cell>
          <cell r="M82" t="str">
            <v>N</v>
          </cell>
          <cell r="N82" t="str">
            <v>+0.000000</v>
          </cell>
          <cell r="O82" t="str">
            <v>+0.000000</v>
          </cell>
          <cell r="P82" t="str">
            <v>+0.000951</v>
          </cell>
        </row>
        <row r="83">
          <cell r="A83" t="str">
            <v>V10</v>
          </cell>
          <cell r="B83" t="str">
            <v>Canal Satellite Réunion</v>
          </cell>
          <cell r="D83" t="str">
            <v>IG</v>
          </cell>
          <cell r="E83">
            <v>100</v>
          </cell>
          <cell r="F83">
            <v>99.92</v>
          </cell>
          <cell r="G83">
            <v>55.210521</v>
          </cell>
          <cell r="I83" t="str">
            <v>IG</v>
          </cell>
          <cell r="J83">
            <v>100</v>
          </cell>
          <cell r="K83">
            <v>99.92</v>
          </cell>
          <cell r="L83">
            <v>55.207667000000001</v>
          </cell>
          <cell r="M83" t="str">
            <v>N</v>
          </cell>
          <cell r="N83" t="str">
            <v>+0.000000</v>
          </cell>
          <cell r="O83" t="str">
            <v>+0.000000</v>
          </cell>
          <cell r="P83" t="str">
            <v>+0.002854</v>
          </cell>
        </row>
        <row r="84">
          <cell r="A84" t="str">
            <v>V24</v>
          </cell>
          <cell r="B84" t="str">
            <v>Media Overseas Holding</v>
          </cell>
          <cell r="D84" t="str">
            <v>IG</v>
          </cell>
          <cell r="E84">
            <v>100</v>
          </cell>
          <cell r="F84">
            <v>99.999590999999995</v>
          </cell>
          <cell r="G84">
            <v>99.999590999999995</v>
          </cell>
          <cell r="I84" t="str">
            <v>IG</v>
          </cell>
          <cell r="J84">
            <v>100</v>
          </cell>
          <cell r="K84">
            <v>99.999590999999995</v>
          </cell>
          <cell r="L84">
            <v>99.999590999999995</v>
          </cell>
          <cell r="M84" t="str">
            <v>N</v>
          </cell>
          <cell r="N84" t="str">
            <v>+0.000000</v>
          </cell>
          <cell r="O84" t="str">
            <v>+0.000000</v>
          </cell>
          <cell r="P84" t="str">
            <v>+0.000000</v>
          </cell>
        </row>
        <row r="85">
          <cell r="A85" t="str">
            <v>V40</v>
          </cell>
          <cell r="B85" t="str">
            <v>Antilles Internet Services</v>
          </cell>
          <cell r="D85" t="str">
            <v>IG</v>
          </cell>
          <cell r="E85">
            <v>100</v>
          </cell>
          <cell r="F85">
            <v>99.993804999999995</v>
          </cell>
          <cell r="G85">
            <v>99.993396000000004</v>
          </cell>
          <cell r="I85" t="str">
            <v>IG</v>
          </cell>
          <cell r="J85">
            <v>100</v>
          </cell>
          <cell r="K85">
            <v>100</v>
          </cell>
          <cell r="L85">
            <v>99.999590999999995</v>
          </cell>
          <cell r="M85" t="str">
            <v>N</v>
          </cell>
          <cell r="N85" t="str">
            <v>+0.000000</v>
          </cell>
          <cell r="O85" t="str">
            <v>-0.006195</v>
          </cell>
          <cell r="P85" t="str">
            <v>-0.006195</v>
          </cell>
        </row>
        <row r="86">
          <cell r="A86" t="str">
            <v>V41</v>
          </cell>
          <cell r="B86" t="str">
            <v>SEDACI</v>
          </cell>
          <cell r="D86" t="str">
            <v>IG</v>
          </cell>
          <cell r="E86">
            <v>100</v>
          </cell>
          <cell r="F86">
            <v>82.197142999999997</v>
          </cell>
          <cell r="G86">
            <v>82.196477999999999</v>
          </cell>
          <cell r="I86" t="str">
            <v>IG</v>
          </cell>
          <cell r="J86">
            <v>100</v>
          </cell>
          <cell r="K86">
            <v>82.197142999999997</v>
          </cell>
          <cell r="L86">
            <v>82.196477999999999</v>
          </cell>
          <cell r="M86" t="str">
            <v>N</v>
          </cell>
          <cell r="N86" t="str">
            <v>+0.000000</v>
          </cell>
          <cell r="O86" t="str">
            <v>+0.000000</v>
          </cell>
          <cell r="P86" t="str">
            <v>+0.000000</v>
          </cell>
        </row>
        <row r="87">
          <cell r="A87" t="str">
            <v>V42</v>
          </cell>
          <cell r="B87" t="str">
            <v>Canal Horizons Sénégal</v>
          </cell>
          <cell r="D87" t="str">
            <v>IG</v>
          </cell>
          <cell r="E87">
            <v>100</v>
          </cell>
          <cell r="F87">
            <v>78.540000000000006</v>
          </cell>
          <cell r="G87">
            <v>78.539365000000004</v>
          </cell>
          <cell r="I87" t="str">
            <v>IG</v>
          </cell>
          <cell r="J87">
            <v>100</v>
          </cell>
          <cell r="K87">
            <v>78.540000000000006</v>
          </cell>
          <cell r="L87">
            <v>78.539365000000004</v>
          </cell>
          <cell r="M87" t="str">
            <v>N</v>
          </cell>
          <cell r="N87" t="str">
            <v>+0.000000</v>
          </cell>
          <cell r="O87" t="str">
            <v>+0.000000</v>
          </cell>
          <cell r="P87" t="str">
            <v>+0.000000</v>
          </cell>
        </row>
        <row r="88">
          <cell r="A88" t="str">
            <v>V43</v>
          </cell>
          <cell r="B88" t="str">
            <v>Outremer.com</v>
          </cell>
          <cell r="D88" t="str">
            <v>NI</v>
          </cell>
          <cell r="E88">
            <v>0</v>
          </cell>
          <cell r="F88">
            <v>78.540000000000006</v>
          </cell>
          <cell r="G88">
            <v>78.539365000000004</v>
          </cell>
          <cell r="I88" t="str">
            <v>NI</v>
          </cell>
          <cell r="J88">
            <v>0</v>
          </cell>
          <cell r="K88">
            <v>78.540000000000006</v>
          </cell>
          <cell r="L88">
            <v>78.539365000000004</v>
          </cell>
          <cell r="N88" t="str">
            <v>+0.000000</v>
          </cell>
          <cell r="O88" t="str">
            <v>+0.000000</v>
          </cell>
          <cell r="P88" t="str">
            <v>+0.000000</v>
          </cell>
        </row>
        <row r="89">
          <cell r="A89" t="str">
            <v>V46</v>
          </cell>
          <cell r="B89" t="str">
            <v>Multi TV Afrique</v>
          </cell>
          <cell r="D89" t="str">
            <v>IG</v>
          </cell>
          <cell r="E89">
            <v>100</v>
          </cell>
          <cell r="F89">
            <v>99.999600000000001</v>
          </cell>
          <cell r="G89">
            <v>99.999190999999996</v>
          </cell>
          <cell r="I89" t="str">
            <v>IG</v>
          </cell>
          <cell r="J89">
            <v>100</v>
          </cell>
          <cell r="K89">
            <v>99.999600000000001</v>
          </cell>
          <cell r="L89">
            <v>99.999190999999996</v>
          </cell>
          <cell r="M89" t="str">
            <v>N</v>
          </cell>
          <cell r="N89" t="str">
            <v>+0.000000</v>
          </cell>
          <cell r="O89" t="str">
            <v>+0.000000</v>
          </cell>
          <cell r="P89" t="str">
            <v>+0.000000</v>
          </cell>
        </row>
        <row r="90">
          <cell r="A90" t="str">
            <v>V51</v>
          </cell>
          <cell r="B90" t="str">
            <v>SNC Canal Media 1</v>
          </cell>
          <cell r="D90" t="str">
            <v>IG</v>
          </cell>
          <cell r="E90">
            <v>100</v>
          </cell>
          <cell r="F90">
            <v>100</v>
          </cell>
          <cell r="G90">
            <v>57.554822999999999</v>
          </cell>
          <cell r="I90" t="str">
            <v>IG</v>
          </cell>
          <cell r="J90">
            <v>100</v>
          </cell>
          <cell r="K90">
            <v>100</v>
          </cell>
          <cell r="L90">
            <v>57.553846999999998</v>
          </cell>
          <cell r="M90" t="str">
            <v>N</v>
          </cell>
          <cell r="N90" t="str">
            <v>+0.000000</v>
          </cell>
          <cell r="O90" t="str">
            <v>+0.000000</v>
          </cell>
          <cell r="P90" t="str">
            <v>+0.000976</v>
          </cell>
        </row>
        <row r="91">
          <cell r="A91" t="str">
            <v>V53</v>
          </cell>
          <cell r="B91" t="str">
            <v>SNC Canal Media 3</v>
          </cell>
          <cell r="D91" t="str">
            <v>IG</v>
          </cell>
          <cell r="E91">
            <v>100</v>
          </cell>
          <cell r="F91">
            <v>100</v>
          </cell>
          <cell r="G91">
            <v>54.103651999999997</v>
          </cell>
          <cell r="I91" t="str">
            <v>IG</v>
          </cell>
          <cell r="J91">
            <v>100</v>
          </cell>
          <cell r="K91">
            <v>100</v>
          </cell>
          <cell r="L91">
            <v>54.100724999999997</v>
          </cell>
          <cell r="M91" t="str">
            <v>N</v>
          </cell>
          <cell r="N91" t="str">
            <v>+0.000000</v>
          </cell>
          <cell r="O91" t="str">
            <v>+0.000000</v>
          </cell>
          <cell r="P91" t="str">
            <v>+0.002927</v>
          </cell>
        </row>
        <row r="92">
          <cell r="A92" t="str">
            <v>VUGW</v>
          </cell>
          <cell r="B92" t="str">
            <v>Goodwill VU</v>
          </cell>
          <cell r="D92" t="str">
            <v>IG</v>
          </cell>
          <cell r="E92">
            <v>100</v>
          </cell>
          <cell r="F92">
            <v>100</v>
          </cell>
          <cell r="G92">
            <v>100</v>
          </cell>
          <cell r="I92" t="str">
            <v>IG</v>
          </cell>
          <cell r="J92">
            <v>100</v>
          </cell>
          <cell r="K92">
            <v>100</v>
          </cell>
          <cell r="L92">
            <v>100</v>
          </cell>
          <cell r="M92" t="str">
            <v>N</v>
          </cell>
          <cell r="N92" t="str">
            <v>+0.000000</v>
          </cell>
          <cell r="O92" t="str">
            <v>+0.000000</v>
          </cell>
          <cell r="P92" t="str">
            <v>+0.000000</v>
          </cell>
        </row>
      </sheetData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f 03-04-2007 2006 12"/>
      <sheetName val="Comparatif03-04-2007   13-03-"/>
      <sheetName val="03-04-2007"/>
      <sheetName val="13-03-2007"/>
      <sheetName val="Comparatif13-03-07 -12-03-07"/>
      <sheetName val="comparatif  13-03-07 2006-12"/>
      <sheetName val="12-03-2007"/>
      <sheetName val="Fiche Récapitulative de calculs"/>
      <sheetName val="comparatif  2007-03- 2006-12"/>
    </sheetNames>
    <sheetDataSet>
      <sheetData sheetId="0"/>
      <sheetData sheetId="1"/>
      <sheetData sheetId="2">
        <row r="3">
          <cell r="A3" t="str">
            <v>Unité (code)</v>
          </cell>
          <cell r="B3" t="str">
            <v>Unité (libellé long)</v>
          </cell>
          <cell r="C3" t="str">
            <v>Comportement à la clôture (icône)</v>
          </cell>
          <cell r="D3" t="str">
            <v>Méth. Clôt. (modifié)</v>
          </cell>
          <cell r="E3" t="str">
            <v>Intégr. Clôt. (modifié)</v>
          </cell>
          <cell r="F3" t="str">
            <v>Contr. Clôt. (modifié)</v>
          </cell>
          <cell r="G3" t="str">
            <v>Intér. Clôt. (modifié)</v>
          </cell>
          <cell r="H3" t="str">
            <v>Comportement à l'ouverture (icône)</v>
          </cell>
          <cell r="I3" t="str">
            <v>Méth. Ouv. (modifié)</v>
          </cell>
          <cell r="J3" t="str">
            <v>Intégr. Ouv. (modifié)</v>
          </cell>
          <cell r="K3" t="str">
            <v>Contr. Ouv. (modifié)</v>
          </cell>
          <cell r="L3" t="str">
            <v>Intér. Ouv. (modifié)</v>
          </cell>
          <cell r="M3" t="str">
            <v>Méth. Var. (modifié)</v>
          </cell>
          <cell r="N3" t="str">
            <v>Intégr. Var. (modifié)</v>
          </cell>
          <cell r="O3" t="str">
            <v>Contr. Var. (modifié)</v>
          </cell>
          <cell r="P3" t="str">
            <v>Intér. Var. (modifié)</v>
          </cell>
          <cell r="Q3" t="str">
            <v>Sous-périm. Clôt. (code)</v>
          </cell>
          <cell r="R3" t="str">
            <v>Période de Sous-périm. Clôt. (code)</v>
          </cell>
          <cell r="S3" t="str">
            <v>Version de Sous-périm. Clôt. (code)</v>
          </cell>
          <cell r="T3" t="str">
            <v>Sous-périm. Ouv. (code)</v>
          </cell>
          <cell r="U3" t="str">
            <v>Période de Sous-périm. Ouv. (code)</v>
          </cell>
          <cell r="V3" t="str">
            <v>Version de Sous-périm. Ouv. (code)</v>
          </cell>
          <cell r="W3" t="str">
            <v>Unité absorbante (code)</v>
          </cell>
          <cell r="X3" t="str">
            <v>Etape intermédiaire (O/N)</v>
          </cell>
          <cell r="Y3" t="str">
            <v>Exercice de liasse partielle (code)</v>
          </cell>
        </row>
        <row r="4">
          <cell r="A4">
            <v>100</v>
          </cell>
          <cell r="B4" t="str">
            <v>CANAL+ SA</v>
          </cell>
          <cell r="D4" t="str">
            <v>IG</v>
          </cell>
          <cell r="E4">
            <v>100</v>
          </cell>
          <cell r="F4">
            <v>48.473937999999997</v>
          </cell>
          <cell r="G4">
            <v>31.508058999999999</v>
          </cell>
          <cell r="I4" t="str">
            <v>IG</v>
          </cell>
          <cell r="J4">
            <v>100</v>
          </cell>
          <cell r="K4">
            <v>48.473937999999997</v>
          </cell>
          <cell r="L4">
            <v>43.714191999999997</v>
          </cell>
          <cell r="M4" t="str">
            <v>N</v>
          </cell>
          <cell r="N4" t="str">
            <v>+0.000000</v>
          </cell>
          <cell r="O4" t="str">
            <v>+0.000000</v>
          </cell>
          <cell r="P4" t="str">
            <v>-12.206133</v>
          </cell>
        </row>
        <row r="5">
          <cell r="A5">
            <v>102</v>
          </cell>
          <cell r="B5" t="str">
            <v>CANAL+ Finance</v>
          </cell>
          <cell r="D5" t="str">
            <v>IG</v>
          </cell>
          <cell r="E5">
            <v>100</v>
          </cell>
          <cell r="F5">
            <v>100</v>
          </cell>
          <cell r="G5">
            <v>100</v>
          </cell>
          <cell r="I5" t="str">
            <v>IG</v>
          </cell>
          <cell r="J5">
            <v>100</v>
          </cell>
          <cell r="K5">
            <v>100</v>
          </cell>
          <cell r="L5">
            <v>100</v>
          </cell>
          <cell r="M5" t="str">
            <v>N</v>
          </cell>
          <cell r="N5" t="str">
            <v>+0.000000</v>
          </cell>
          <cell r="O5" t="str">
            <v>+0.000000</v>
          </cell>
          <cell r="P5" t="str">
            <v>+0.000000</v>
          </cell>
        </row>
        <row r="6">
          <cell r="A6">
            <v>109</v>
          </cell>
          <cell r="B6" t="str">
            <v>GIE Numérique</v>
          </cell>
          <cell r="D6" t="str">
            <v>IG</v>
          </cell>
          <cell r="E6">
            <v>100</v>
          </cell>
          <cell r="F6">
            <v>100</v>
          </cell>
          <cell r="G6">
            <v>65</v>
          </cell>
          <cell r="I6" t="str">
            <v>IG</v>
          </cell>
          <cell r="J6">
            <v>100</v>
          </cell>
          <cell r="K6">
            <v>100</v>
          </cell>
          <cell r="L6">
            <v>75.156689999999998</v>
          </cell>
          <cell r="M6" t="str">
            <v>N</v>
          </cell>
          <cell r="N6" t="str">
            <v>+0.000000</v>
          </cell>
          <cell r="O6" t="str">
            <v>+0.000000</v>
          </cell>
          <cell r="P6" t="str">
            <v>-10.156690</v>
          </cell>
        </row>
        <row r="7">
          <cell r="A7">
            <v>110</v>
          </cell>
          <cell r="B7" t="str">
            <v>Groupe Canal+</v>
          </cell>
          <cell r="D7" t="str">
            <v>IG</v>
          </cell>
          <cell r="E7">
            <v>100</v>
          </cell>
          <cell r="F7">
            <v>100</v>
          </cell>
          <cell r="G7">
            <v>100</v>
          </cell>
          <cell r="I7" t="str">
            <v>IG</v>
          </cell>
          <cell r="J7">
            <v>100</v>
          </cell>
          <cell r="K7">
            <v>100</v>
          </cell>
          <cell r="L7">
            <v>100</v>
          </cell>
          <cell r="M7" t="str">
            <v>N</v>
          </cell>
          <cell r="N7" t="str">
            <v>+0.000000</v>
          </cell>
          <cell r="O7" t="str">
            <v>+0.000000</v>
          </cell>
          <cell r="P7" t="str">
            <v>+0.000000</v>
          </cell>
        </row>
        <row r="8">
          <cell r="A8">
            <v>111</v>
          </cell>
          <cell r="B8" t="str">
            <v>Canal+ Distribution</v>
          </cell>
          <cell r="D8" t="str">
            <v>IG</v>
          </cell>
          <cell r="E8">
            <v>100</v>
          </cell>
          <cell r="F8">
            <v>100</v>
          </cell>
          <cell r="G8">
            <v>65</v>
          </cell>
          <cell r="I8" t="str">
            <v>IG</v>
          </cell>
          <cell r="J8">
            <v>100</v>
          </cell>
          <cell r="K8">
            <v>100</v>
          </cell>
          <cell r="L8">
            <v>90.180813999999998</v>
          </cell>
          <cell r="M8" t="str">
            <v>N</v>
          </cell>
          <cell r="N8" t="str">
            <v>+0.000000</v>
          </cell>
          <cell r="O8" t="str">
            <v>+0.000000</v>
          </cell>
          <cell r="P8" t="str">
            <v>-25.180814</v>
          </cell>
        </row>
        <row r="9">
          <cell r="A9">
            <v>114</v>
          </cell>
          <cell r="B9" t="str">
            <v>Sport + SA</v>
          </cell>
          <cell r="D9" t="str">
            <v>IG</v>
          </cell>
          <cell r="E9">
            <v>100</v>
          </cell>
          <cell r="F9">
            <v>100</v>
          </cell>
          <cell r="G9">
            <v>31.508058999999999</v>
          </cell>
          <cell r="I9" t="str">
            <v>IG</v>
          </cell>
          <cell r="J9">
            <v>100</v>
          </cell>
          <cell r="K9">
            <v>100</v>
          </cell>
          <cell r="L9">
            <v>43.714191999999997</v>
          </cell>
          <cell r="M9" t="str">
            <v>N</v>
          </cell>
          <cell r="N9" t="str">
            <v>+0.000000</v>
          </cell>
          <cell r="O9" t="str">
            <v>+0.000000</v>
          </cell>
          <cell r="P9" t="str">
            <v>-12.206133</v>
          </cell>
        </row>
        <row r="10">
          <cell r="A10">
            <v>115</v>
          </cell>
          <cell r="B10" t="str">
            <v>CANAL+ France</v>
          </cell>
          <cell r="D10" t="str">
            <v>IG</v>
          </cell>
          <cell r="E10">
            <v>100</v>
          </cell>
          <cell r="F10">
            <v>65</v>
          </cell>
          <cell r="G10">
            <v>65</v>
          </cell>
          <cell r="I10" t="str">
            <v>IG</v>
          </cell>
          <cell r="J10">
            <v>100</v>
          </cell>
          <cell r="K10">
            <v>90.180813999999998</v>
          </cell>
          <cell r="L10">
            <v>90.180813999999998</v>
          </cell>
          <cell r="M10" t="str">
            <v>N</v>
          </cell>
          <cell r="N10" t="str">
            <v>+0.000000</v>
          </cell>
          <cell r="O10" t="str">
            <v>-25.180814</v>
          </cell>
          <cell r="P10" t="str">
            <v>-25.180814</v>
          </cell>
        </row>
        <row r="11">
          <cell r="A11">
            <v>200</v>
          </cell>
          <cell r="B11" t="str">
            <v>Canalsatellite</v>
          </cell>
          <cell r="D11" t="str">
            <v>IG</v>
          </cell>
          <cell r="E11">
            <v>100</v>
          </cell>
          <cell r="F11">
            <v>100</v>
          </cell>
          <cell r="G11">
            <v>65</v>
          </cell>
          <cell r="I11" t="str">
            <v>IG</v>
          </cell>
          <cell r="J11">
            <v>100</v>
          </cell>
          <cell r="K11">
            <v>66</v>
          </cell>
          <cell r="L11">
            <v>59.519337</v>
          </cell>
          <cell r="M11" t="str">
            <v>N</v>
          </cell>
          <cell r="N11" t="str">
            <v>+0.000000</v>
          </cell>
          <cell r="O11" t="str">
            <v>+34.000000</v>
          </cell>
          <cell r="P11" t="str">
            <v>+5.480663</v>
          </cell>
        </row>
        <row r="12">
          <cell r="A12">
            <v>220</v>
          </cell>
          <cell r="B12" t="str">
            <v>Kiosque</v>
          </cell>
          <cell r="D12" t="str">
            <v>IG</v>
          </cell>
          <cell r="E12">
            <v>100</v>
          </cell>
          <cell r="F12">
            <v>100</v>
          </cell>
          <cell r="G12">
            <v>65</v>
          </cell>
          <cell r="I12" t="str">
            <v>IG</v>
          </cell>
          <cell r="J12">
            <v>100</v>
          </cell>
          <cell r="K12">
            <v>100</v>
          </cell>
          <cell r="L12">
            <v>90.180813999999998</v>
          </cell>
          <cell r="M12" t="str">
            <v>N</v>
          </cell>
          <cell r="N12" t="str">
            <v>+0.000000</v>
          </cell>
          <cell r="O12" t="str">
            <v>+0.000000</v>
          </cell>
          <cell r="P12" t="str">
            <v>-25.180814</v>
          </cell>
        </row>
        <row r="13">
          <cell r="A13">
            <v>223</v>
          </cell>
          <cell r="B13" t="str">
            <v>NPA Production</v>
          </cell>
          <cell r="D13" t="str">
            <v>IG</v>
          </cell>
          <cell r="E13">
            <v>100</v>
          </cell>
          <cell r="F13">
            <v>100</v>
          </cell>
          <cell r="G13">
            <v>31.517627999999998</v>
          </cell>
          <cell r="I13" t="str">
            <v>IG</v>
          </cell>
          <cell r="J13">
            <v>100</v>
          </cell>
          <cell r="K13">
            <v>100</v>
          </cell>
          <cell r="L13">
            <v>43.727468000000002</v>
          </cell>
          <cell r="M13" t="str">
            <v>N</v>
          </cell>
          <cell r="N13" t="str">
            <v>+0.000000</v>
          </cell>
          <cell r="O13" t="str">
            <v>+0.000000</v>
          </cell>
          <cell r="P13" t="str">
            <v>-12.209840</v>
          </cell>
        </row>
        <row r="14">
          <cell r="A14">
            <v>228</v>
          </cell>
          <cell r="B14" t="str">
            <v>I Television</v>
          </cell>
          <cell r="D14" t="str">
            <v>IG</v>
          </cell>
          <cell r="E14">
            <v>100</v>
          </cell>
          <cell r="F14">
            <v>100</v>
          </cell>
          <cell r="G14">
            <v>100</v>
          </cell>
          <cell r="I14" t="str">
            <v>IG</v>
          </cell>
          <cell r="J14">
            <v>100</v>
          </cell>
          <cell r="K14">
            <v>100</v>
          </cell>
          <cell r="L14">
            <v>100</v>
          </cell>
          <cell r="M14" t="str">
            <v>N</v>
          </cell>
          <cell r="N14" t="str">
            <v>+0.000000</v>
          </cell>
          <cell r="O14" t="str">
            <v>+0.000000</v>
          </cell>
          <cell r="P14" t="str">
            <v>+0.000000</v>
          </cell>
        </row>
        <row r="15">
          <cell r="A15">
            <v>232</v>
          </cell>
          <cell r="B15" t="str">
            <v>Cie du Numérique Hertzien</v>
          </cell>
          <cell r="D15" t="str">
            <v>IG</v>
          </cell>
          <cell r="E15">
            <v>100</v>
          </cell>
          <cell r="F15">
            <v>99.974999999999994</v>
          </cell>
          <cell r="G15">
            <v>64.983750000000001</v>
          </cell>
          <cell r="I15" t="str">
            <v>IG</v>
          </cell>
          <cell r="J15">
            <v>100</v>
          </cell>
          <cell r="K15">
            <v>99.974999999999994</v>
          </cell>
          <cell r="L15">
            <v>90.158269000000004</v>
          </cell>
          <cell r="M15" t="str">
            <v>N</v>
          </cell>
          <cell r="N15" t="str">
            <v>+0.000000</v>
          </cell>
          <cell r="O15" t="str">
            <v>+0.000000</v>
          </cell>
          <cell r="P15" t="str">
            <v>-25.174519</v>
          </cell>
        </row>
        <row r="16">
          <cell r="A16">
            <v>261</v>
          </cell>
          <cell r="B16" t="str">
            <v>TPS SNC</v>
          </cell>
          <cell r="D16" t="str">
            <v>IG</v>
          </cell>
          <cell r="E16">
            <v>100</v>
          </cell>
          <cell r="F16">
            <v>100</v>
          </cell>
          <cell r="G16">
            <v>65</v>
          </cell>
          <cell r="I16" t="str">
            <v>NI</v>
          </cell>
          <cell r="J16">
            <v>0</v>
          </cell>
          <cell r="K16">
            <v>0</v>
          </cell>
          <cell r="L16">
            <v>0</v>
          </cell>
          <cell r="M16" t="str">
            <v>E</v>
          </cell>
          <cell r="N16" t="str">
            <v>+100.000000</v>
          </cell>
          <cell r="O16" t="str">
            <v>+100.000000</v>
          </cell>
          <cell r="P16" t="str">
            <v>+65.000000</v>
          </cell>
        </row>
        <row r="17">
          <cell r="A17">
            <v>262</v>
          </cell>
          <cell r="B17" t="str">
            <v>TPS Gestion</v>
          </cell>
          <cell r="D17" t="str">
            <v>IG</v>
          </cell>
          <cell r="E17">
            <v>100</v>
          </cell>
          <cell r="F17">
            <v>100</v>
          </cell>
          <cell r="G17">
            <v>65</v>
          </cell>
          <cell r="I17" t="str">
            <v>NI</v>
          </cell>
          <cell r="J17">
            <v>0</v>
          </cell>
          <cell r="K17">
            <v>0</v>
          </cell>
          <cell r="L17">
            <v>0</v>
          </cell>
          <cell r="M17" t="str">
            <v>E</v>
          </cell>
          <cell r="N17" t="str">
            <v>+100.000000</v>
          </cell>
          <cell r="O17" t="str">
            <v>+100.000000</v>
          </cell>
          <cell r="P17" t="str">
            <v>+65.000000</v>
          </cell>
        </row>
        <row r="18">
          <cell r="A18">
            <v>263</v>
          </cell>
          <cell r="B18" t="str">
            <v>TPS Star</v>
          </cell>
          <cell r="D18" t="str">
            <v>IG</v>
          </cell>
          <cell r="E18">
            <v>100</v>
          </cell>
          <cell r="F18">
            <v>100</v>
          </cell>
          <cell r="G18">
            <v>65</v>
          </cell>
          <cell r="I18" t="str">
            <v>NI</v>
          </cell>
          <cell r="J18">
            <v>0</v>
          </cell>
          <cell r="K18">
            <v>0</v>
          </cell>
          <cell r="L18">
            <v>0</v>
          </cell>
          <cell r="M18" t="str">
            <v>E</v>
          </cell>
          <cell r="N18" t="str">
            <v>+100.000000</v>
          </cell>
          <cell r="O18" t="str">
            <v>+100.000000</v>
          </cell>
          <cell r="P18" t="str">
            <v>+65.000000</v>
          </cell>
        </row>
        <row r="19">
          <cell r="A19">
            <v>264</v>
          </cell>
          <cell r="B19" t="str">
            <v>TPS Cinéma</v>
          </cell>
          <cell r="D19" t="str">
            <v>IG</v>
          </cell>
          <cell r="E19">
            <v>100</v>
          </cell>
          <cell r="F19">
            <v>100</v>
          </cell>
          <cell r="G19">
            <v>65</v>
          </cell>
          <cell r="I19" t="str">
            <v>NI</v>
          </cell>
          <cell r="J19">
            <v>0</v>
          </cell>
          <cell r="K19">
            <v>0</v>
          </cell>
          <cell r="L19">
            <v>0</v>
          </cell>
          <cell r="M19" t="str">
            <v>E</v>
          </cell>
          <cell r="N19" t="str">
            <v>+100.000000</v>
          </cell>
          <cell r="O19" t="str">
            <v>+100.000000</v>
          </cell>
          <cell r="P19" t="str">
            <v>+65.000000</v>
          </cell>
        </row>
        <row r="20">
          <cell r="A20">
            <v>265</v>
          </cell>
          <cell r="B20" t="str">
            <v>TPS Sport</v>
          </cell>
          <cell r="D20" t="str">
            <v>IG</v>
          </cell>
          <cell r="E20">
            <v>100</v>
          </cell>
          <cell r="F20">
            <v>100</v>
          </cell>
          <cell r="G20">
            <v>65</v>
          </cell>
          <cell r="I20" t="str">
            <v>NI</v>
          </cell>
          <cell r="J20">
            <v>0</v>
          </cell>
          <cell r="K20">
            <v>0</v>
          </cell>
          <cell r="L20">
            <v>0</v>
          </cell>
          <cell r="M20" t="str">
            <v>E</v>
          </cell>
          <cell r="N20" t="str">
            <v>+100.000000</v>
          </cell>
          <cell r="O20" t="str">
            <v>+100.000000</v>
          </cell>
          <cell r="P20" t="str">
            <v>+65.000000</v>
          </cell>
        </row>
        <row r="21">
          <cell r="A21">
            <v>266</v>
          </cell>
          <cell r="B21" t="str">
            <v>TPS Foot</v>
          </cell>
          <cell r="D21" t="str">
            <v>IG</v>
          </cell>
          <cell r="E21">
            <v>100</v>
          </cell>
          <cell r="F21">
            <v>100</v>
          </cell>
          <cell r="G21">
            <v>65</v>
          </cell>
          <cell r="I21" t="str">
            <v>NI</v>
          </cell>
          <cell r="J21">
            <v>0</v>
          </cell>
          <cell r="K21">
            <v>0</v>
          </cell>
          <cell r="L21">
            <v>0</v>
          </cell>
          <cell r="M21" t="str">
            <v>E</v>
          </cell>
          <cell r="N21" t="str">
            <v>+100.000000</v>
          </cell>
          <cell r="O21" t="str">
            <v>+100.000000</v>
          </cell>
          <cell r="P21" t="str">
            <v>+65.000000</v>
          </cell>
        </row>
        <row r="22">
          <cell r="A22">
            <v>267</v>
          </cell>
          <cell r="B22" t="str">
            <v>TPS Jeunesse</v>
          </cell>
          <cell r="D22" t="str">
            <v>IG</v>
          </cell>
          <cell r="E22">
            <v>100</v>
          </cell>
          <cell r="F22">
            <v>100</v>
          </cell>
          <cell r="G22">
            <v>65</v>
          </cell>
          <cell r="I22" t="str">
            <v>NI</v>
          </cell>
          <cell r="J22">
            <v>0</v>
          </cell>
          <cell r="K22">
            <v>0</v>
          </cell>
          <cell r="L22">
            <v>0</v>
          </cell>
          <cell r="M22" t="str">
            <v>E</v>
          </cell>
          <cell r="N22" t="str">
            <v>+100.000000</v>
          </cell>
          <cell r="O22" t="str">
            <v>+100.000000</v>
          </cell>
          <cell r="P22" t="str">
            <v>+65.000000</v>
          </cell>
        </row>
        <row r="23">
          <cell r="A23">
            <v>268</v>
          </cell>
          <cell r="B23" t="str">
            <v>Multivision</v>
          </cell>
          <cell r="D23" t="str">
            <v>IG</v>
          </cell>
          <cell r="E23">
            <v>100</v>
          </cell>
          <cell r="F23">
            <v>100</v>
          </cell>
          <cell r="G23">
            <v>65</v>
          </cell>
          <cell r="I23" t="str">
            <v>NI</v>
          </cell>
          <cell r="J23">
            <v>0</v>
          </cell>
          <cell r="K23">
            <v>0</v>
          </cell>
          <cell r="L23">
            <v>0</v>
          </cell>
          <cell r="M23" t="str">
            <v>E</v>
          </cell>
          <cell r="N23" t="str">
            <v>+100.000000</v>
          </cell>
          <cell r="O23" t="str">
            <v>+100.000000</v>
          </cell>
          <cell r="P23" t="str">
            <v>+65.000000</v>
          </cell>
        </row>
        <row r="24">
          <cell r="A24">
            <v>269</v>
          </cell>
          <cell r="B24" t="str">
            <v>TPS Interactif</v>
          </cell>
          <cell r="D24" t="str">
            <v>IG</v>
          </cell>
          <cell r="E24">
            <v>100</v>
          </cell>
          <cell r="F24">
            <v>100</v>
          </cell>
          <cell r="G24">
            <v>65</v>
          </cell>
          <cell r="I24" t="str">
            <v>NI</v>
          </cell>
          <cell r="J24">
            <v>0</v>
          </cell>
          <cell r="K24">
            <v>0</v>
          </cell>
          <cell r="L24">
            <v>0</v>
          </cell>
          <cell r="M24" t="str">
            <v>E</v>
          </cell>
          <cell r="N24" t="str">
            <v>+100.000000</v>
          </cell>
          <cell r="O24" t="str">
            <v>+100.000000</v>
          </cell>
          <cell r="P24" t="str">
            <v>+65.000000</v>
          </cell>
        </row>
        <row r="25">
          <cell r="A25">
            <v>270</v>
          </cell>
          <cell r="B25" t="str">
            <v>TPS Terminaux</v>
          </cell>
          <cell r="D25" t="str">
            <v>IG</v>
          </cell>
          <cell r="E25">
            <v>100</v>
          </cell>
          <cell r="F25">
            <v>100</v>
          </cell>
          <cell r="G25">
            <v>65</v>
          </cell>
          <cell r="I25" t="str">
            <v>NI</v>
          </cell>
          <cell r="J25">
            <v>0</v>
          </cell>
          <cell r="K25">
            <v>0</v>
          </cell>
          <cell r="L25">
            <v>0</v>
          </cell>
          <cell r="M25" t="str">
            <v>E</v>
          </cell>
          <cell r="N25" t="str">
            <v>+100.000000</v>
          </cell>
          <cell r="O25" t="str">
            <v>+100.000000</v>
          </cell>
          <cell r="P25" t="str">
            <v>+65.000000</v>
          </cell>
        </row>
        <row r="26">
          <cell r="A26">
            <v>272</v>
          </cell>
          <cell r="B26" t="str">
            <v>Panoramic Presse</v>
          </cell>
          <cell r="D26" t="str">
            <v>IG</v>
          </cell>
          <cell r="E26">
            <v>100</v>
          </cell>
          <cell r="F26">
            <v>100</v>
          </cell>
          <cell r="G26">
            <v>65</v>
          </cell>
          <cell r="I26" t="str">
            <v>NI</v>
          </cell>
          <cell r="J26">
            <v>0</v>
          </cell>
          <cell r="K26">
            <v>0</v>
          </cell>
          <cell r="L26">
            <v>0</v>
          </cell>
          <cell r="M26" t="str">
            <v>E</v>
          </cell>
          <cell r="N26" t="str">
            <v>+100.000000</v>
          </cell>
          <cell r="O26" t="str">
            <v>+100.000000</v>
          </cell>
          <cell r="P26" t="str">
            <v>+65.000000</v>
          </cell>
        </row>
        <row r="27">
          <cell r="A27">
            <v>308</v>
          </cell>
          <cell r="B27" t="str">
            <v>Le Studio Images 4</v>
          </cell>
          <cell r="D27" t="str">
            <v>IG</v>
          </cell>
          <cell r="E27">
            <v>100</v>
          </cell>
          <cell r="F27">
            <v>100</v>
          </cell>
          <cell r="G27">
            <v>100</v>
          </cell>
          <cell r="I27" t="str">
            <v>IG</v>
          </cell>
          <cell r="J27">
            <v>100</v>
          </cell>
          <cell r="K27">
            <v>100</v>
          </cell>
          <cell r="L27">
            <v>100</v>
          </cell>
          <cell r="M27" t="str">
            <v>N</v>
          </cell>
          <cell r="N27" t="str">
            <v>+0.000000</v>
          </cell>
          <cell r="O27" t="str">
            <v>+0.000000</v>
          </cell>
          <cell r="P27" t="str">
            <v>+0.000000</v>
          </cell>
        </row>
        <row r="28">
          <cell r="A28">
            <v>313</v>
          </cell>
          <cell r="B28" t="str">
            <v>Le Studio Images 5</v>
          </cell>
          <cell r="D28" t="str">
            <v>IG</v>
          </cell>
          <cell r="E28">
            <v>100</v>
          </cell>
          <cell r="F28">
            <v>100</v>
          </cell>
          <cell r="G28">
            <v>100</v>
          </cell>
          <cell r="I28" t="str">
            <v>IG</v>
          </cell>
          <cell r="J28">
            <v>100</v>
          </cell>
          <cell r="K28">
            <v>100</v>
          </cell>
          <cell r="L28">
            <v>100</v>
          </cell>
          <cell r="M28" t="str">
            <v>N</v>
          </cell>
          <cell r="N28" t="str">
            <v>+0.000000</v>
          </cell>
          <cell r="O28" t="str">
            <v>+0.000000</v>
          </cell>
          <cell r="P28" t="str">
            <v>+0.000000</v>
          </cell>
        </row>
        <row r="29">
          <cell r="A29">
            <v>315</v>
          </cell>
          <cell r="B29" t="str">
            <v>Le Studio Images 6</v>
          </cell>
          <cell r="D29" t="str">
            <v>IG</v>
          </cell>
          <cell r="E29">
            <v>100</v>
          </cell>
          <cell r="F29">
            <v>100</v>
          </cell>
          <cell r="G29">
            <v>100</v>
          </cell>
          <cell r="I29" t="str">
            <v>IG</v>
          </cell>
          <cell r="J29">
            <v>100</v>
          </cell>
          <cell r="K29">
            <v>100</v>
          </cell>
          <cell r="L29">
            <v>100</v>
          </cell>
          <cell r="M29" t="str">
            <v>N</v>
          </cell>
          <cell r="N29" t="str">
            <v>+0.000000</v>
          </cell>
          <cell r="O29" t="str">
            <v>+0.000000</v>
          </cell>
          <cell r="P29" t="str">
            <v>+0.000000</v>
          </cell>
        </row>
        <row r="30">
          <cell r="A30">
            <v>316</v>
          </cell>
          <cell r="B30" t="str">
            <v>Le Studio Images 7</v>
          </cell>
          <cell r="D30" t="str">
            <v>IG</v>
          </cell>
          <cell r="E30">
            <v>100</v>
          </cell>
          <cell r="F30">
            <v>100</v>
          </cell>
          <cell r="G30">
            <v>100</v>
          </cell>
          <cell r="I30" t="str">
            <v>IG</v>
          </cell>
          <cell r="J30">
            <v>100</v>
          </cell>
          <cell r="K30">
            <v>100</v>
          </cell>
          <cell r="L30">
            <v>100</v>
          </cell>
          <cell r="M30" t="str">
            <v>N</v>
          </cell>
          <cell r="N30" t="str">
            <v>+0.000000</v>
          </cell>
          <cell r="O30" t="str">
            <v>+0.000000</v>
          </cell>
          <cell r="P30" t="str">
            <v>+0.000000</v>
          </cell>
        </row>
        <row r="31">
          <cell r="A31">
            <v>319</v>
          </cell>
          <cell r="B31" t="str">
            <v>Le Studio Images 8</v>
          </cell>
          <cell r="D31" t="str">
            <v>IG</v>
          </cell>
          <cell r="E31">
            <v>100</v>
          </cell>
          <cell r="F31">
            <v>100</v>
          </cell>
          <cell r="G31">
            <v>100</v>
          </cell>
          <cell r="I31" t="str">
            <v>IG</v>
          </cell>
          <cell r="J31">
            <v>100</v>
          </cell>
          <cell r="K31">
            <v>100</v>
          </cell>
          <cell r="L31">
            <v>100</v>
          </cell>
          <cell r="M31" t="str">
            <v>N</v>
          </cell>
          <cell r="N31" t="str">
            <v>+0.000000</v>
          </cell>
          <cell r="O31" t="str">
            <v>+0.000000</v>
          </cell>
          <cell r="P31" t="str">
            <v>+0.000000</v>
          </cell>
        </row>
        <row r="32">
          <cell r="A32">
            <v>320</v>
          </cell>
          <cell r="B32" t="str">
            <v>Le Studio Images 9</v>
          </cell>
          <cell r="D32" t="str">
            <v>IG</v>
          </cell>
          <cell r="E32">
            <v>100</v>
          </cell>
          <cell r="F32">
            <v>100</v>
          </cell>
          <cell r="G32">
            <v>100</v>
          </cell>
          <cell r="I32" t="str">
            <v>IG</v>
          </cell>
          <cell r="J32">
            <v>100</v>
          </cell>
          <cell r="K32">
            <v>100</v>
          </cell>
          <cell r="L32">
            <v>100</v>
          </cell>
          <cell r="M32" t="str">
            <v>N</v>
          </cell>
          <cell r="N32" t="str">
            <v>+0.000000</v>
          </cell>
          <cell r="O32" t="str">
            <v>+0.000000</v>
          </cell>
          <cell r="P32" t="str">
            <v>+0.000000</v>
          </cell>
        </row>
        <row r="33">
          <cell r="A33">
            <v>353</v>
          </cell>
          <cell r="B33" t="str">
            <v>StudioCanal (US)</v>
          </cell>
          <cell r="D33" t="str">
            <v>IG</v>
          </cell>
          <cell r="E33">
            <v>100</v>
          </cell>
          <cell r="F33">
            <v>100</v>
          </cell>
          <cell r="G33">
            <v>100</v>
          </cell>
          <cell r="I33" t="str">
            <v>IG</v>
          </cell>
          <cell r="J33">
            <v>100</v>
          </cell>
          <cell r="K33">
            <v>100</v>
          </cell>
          <cell r="L33">
            <v>100</v>
          </cell>
          <cell r="M33" t="str">
            <v>N</v>
          </cell>
          <cell r="N33" t="str">
            <v>+0.000000</v>
          </cell>
          <cell r="O33" t="str">
            <v>+0.000000</v>
          </cell>
          <cell r="P33" t="str">
            <v>+0.000000</v>
          </cell>
        </row>
        <row r="34">
          <cell r="A34">
            <v>367</v>
          </cell>
          <cell r="B34" t="str">
            <v>Canal+ Investment US inc.</v>
          </cell>
          <cell r="D34" t="str">
            <v>ME</v>
          </cell>
          <cell r="E34">
            <v>40</v>
          </cell>
          <cell r="F34">
            <v>40</v>
          </cell>
          <cell r="G34">
            <v>40</v>
          </cell>
          <cell r="I34" t="str">
            <v>ME</v>
          </cell>
          <cell r="J34">
            <v>40</v>
          </cell>
          <cell r="K34">
            <v>40</v>
          </cell>
          <cell r="L34">
            <v>40</v>
          </cell>
          <cell r="M34" t="str">
            <v>N</v>
          </cell>
          <cell r="N34" t="str">
            <v>+0.000000</v>
          </cell>
          <cell r="O34" t="str">
            <v>+0.000000</v>
          </cell>
          <cell r="P34" t="str">
            <v>+0.000000</v>
          </cell>
        </row>
        <row r="35">
          <cell r="A35">
            <v>377</v>
          </cell>
          <cell r="B35" t="str">
            <v>Studio Legende</v>
          </cell>
          <cell r="D35" t="str">
            <v>NI</v>
          </cell>
          <cell r="E35">
            <v>0</v>
          </cell>
          <cell r="F35">
            <v>0</v>
          </cell>
          <cell r="G35">
            <v>0</v>
          </cell>
          <cell r="I35" t="str">
            <v>IG</v>
          </cell>
          <cell r="J35">
            <v>100</v>
          </cell>
          <cell r="K35">
            <v>100</v>
          </cell>
          <cell r="L35">
            <v>100</v>
          </cell>
          <cell r="M35" t="str">
            <v>S</v>
          </cell>
          <cell r="N35" t="str">
            <v>-100.000000</v>
          </cell>
          <cell r="O35" t="str">
            <v>-100.000000</v>
          </cell>
          <cell r="P35" t="str">
            <v>-100.000000</v>
          </cell>
          <cell r="W35">
            <v>564</v>
          </cell>
        </row>
        <row r="36">
          <cell r="A36">
            <v>381</v>
          </cell>
          <cell r="B36" t="str">
            <v>Gimages 1</v>
          </cell>
          <cell r="D36" t="str">
            <v>IG</v>
          </cell>
          <cell r="E36">
            <v>100</v>
          </cell>
          <cell r="F36">
            <v>100</v>
          </cell>
          <cell r="G36">
            <v>100</v>
          </cell>
          <cell r="I36" t="str">
            <v>IG</v>
          </cell>
          <cell r="J36">
            <v>100</v>
          </cell>
          <cell r="K36">
            <v>100</v>
          </cell>
          <cell r="L36">
            <v>100</v>
          </cell>
          <cell r="M36" t="str">
            <v>N</v>
          </cell>
          <cell r="N36" t="str">
            <v>+0.000000</v>
          </cell>
          <cell r="O36" t="str">
            <v>+0.000000</v>
          </cell>
          <cell r="P36" t="str">
            <v>+0.000000</v>
          </cell>
        </row>
        <row r="37">
          <cell r="A37">
            <v>382</v>
          </cell>
          <cell r="B37" t="str">
            <v>Gimages 2</v>
          </cell>
          <cell r="D37" t="str">
            <v>IG</v>
          </cell>
          <cell r="E37">
            <v>100</v>
          </cell>
          <cell r="F37">
            <v>100</v>
          </cell>
          <cell r="G37">
            <v>100</v>
          </cell>
          <cell r="I37" t="str">
            <v>IG</v>
          </cell>
          <cell r="J37">
            <v>100</v>
          </cell>
          <cell r="K37">
            <v>100</v>
          </cell>
          <cell r="L37">
            <v>100</v>
          </cell>
          <cell r="M37" t="str">
            <v>N</v>
          </cell>
          <cell r="N37" t="str">
            <v>+0.000000</v>
          </cell>
          <cell r="O37" t="str">
            <v>+0.000000</v>
          </cell>
          <cell r="P37" t="str">
            <v>+0.000000</v>
          </cell>
        </row>
        <row r="38">
          <cell r="A38">
            <v>383</v>
          </cell>
          <cell r="B38" t="str">
            <v>Gimages 3</v>
          </cell>
          <cell r="D38" t="str">
            <v>IG</v>
          </cell>
          <cell r="E38">
            <v>100</v>
          </cell>
          <cell r="F38">
            <v>100</v>
          </cell>
          <cell r="G38">
            <v>100</v>
          </cell>
          <cell r="I38" t="str">
            <v>IG</v>
          </cell>
          <cell r="J38">
            <v>100</v>
          </cell>
          <cell r="K38">
            <v>100</v>
          </cell>
          <cell r="L38">
            <v>100</v>
          </cell>
          <cell r="M38" t="str">
            <v>N</v>
          </cell>
          <cell r="N38" t="str">
            <v>+0.000000</v>
          </cell>
          <cell r="O38" t="str">
            <v>+0.000000</v>
          </cell>
          <cell r="P38" t="str">
            <v>+0.000000</v>
          </cell>
        </row>
        <row r="39">
          <cell r="A39">
            <v>384</v>
          </cell>
          <cell r="B39" t="str">
            <v>Gimages 4</v>
          </cell>
          <cell r="D39" t="str">
            <v>IG</v>
          </cell>
          <cell r="E39">
            <v>100</v>
          </cell>
          <cell r="F39">
            <v>100</v>
          </cell>
          <cell r="G39">
            <v>100</v>
          </cell>
          <cell r="I39" t="str">
            <v>IG</v>
          </cell>
          <cell r="J39">
            <v>100</v>
          </cell>
          <cell r="K39">
            <v>100</v>
          </cell>
          <cell r="L39">
            <v>100</v>
          </cell>
          <cell r="M39" t="str">
            <v>N</v>
          </cell>
          <cell r="N39" t="str">
            <v>+0.000000</v>
          </cell>
          <cell r="O39" t="str">
            <v>+0.000000</v>
          </cell>
          <cell r="P39" t="str">
            <v>+0.000000</v>
          </cell>
        </row>
        <row r="40">
          <cell r="A40">
            <v>385</v>
          </cell>
          <cell r="B40" t="str">
            <v>Gimages 5</v>
          </cell>
          <cell r="D40" t="str">
            <v>IG</v>
          </cell>
          <cell r="E40">
            <v>100</v>
          </cell>
          <cell r="F40">
            <v>100</v>
          </cell>
          <cell r="G40">
            <v>100</v>
          </cell>
          <cell r="I40" t="str">
            <v>IG</v>
          </cell>
          <cell r="J40">
            <v>100</v>
          </cell>
          <cell r="K40">
            <v>100</v>
          </cell>
          <cell r="L40">
            <v>100</v>
          </cell>
          <cell r="M40" t="str">
            <v>N</v>
          </cell>
          <cell r="N40" t="str">
            <v>+0.000000</v>
          </cell>
          <cell r="O40" t="str">
            <v>+0.000000</v>
          </cell>
          <cell r="P40" t="str">
            <v>+0.000000</v>
          </cell>
        </row>
        <row r="41">
          <cell r="A41">
            <v>386</v>
          </cell>
          <cell r="B41" t="str">
            <v>Gimages 6</v>
          </cell>
          <cell r="D41" t="str">
            <v>IG</v>
          </cell>
          <cell r="E41">
            <v>100</v>
          </cell>
          <cell r="F41">
            <v>100</v>
          </cell>
          <cell r="G41">
            <v>100</v>
          </cell>
          <cell r="I41" t="str">
            <v>IG</v>
          </cell>
          <cell r="J41">
            <v>100</v>
          </cell>
          <cell r="K41">
            <v>100</v>
          </cell>
          <cell r="L41">
            <v>100</v>
          </cell>
          <cell r="M41" t="str">
            <v>N</v>
          </cell>
          <cell r="N41" t="str">
            <v>+0.000000</v>
          </cell>
          <cell r="O41" t="str">
            <v>+0.000000</v>
          </cell>
          <cell r="P41" t="str">
            <v>+0.000000</v>
          </cell>
        </row>
        <row r="42">
          <cell r="A42">
            <v>389</v>
          </cell>
          <cell r="B42" t="str">
            <v>Film par film SARL</v>
          </cell>
          <cell r="D42" t="str">
            <v>NI</v>
          </cell>
          <cell r="E42">
            <v>0</v>
          </cell>
          <cell r="F42">
            <v>0</v>
          </cell>
          <cell r="G42">
            <v>0</v>
          </cell>
          <cell r="I42" t="str">
            <v>IG</v>
          </cell>
          <cell r="J42">
            <v>100</v>
          </cell>
          <cell r="K42">
            <v>100</v>
          </cell>
          <cell r="L42">
            <v>100</v>
          </cell>
          <cell r="M42" t="str">
            <v>S</v>
          </cell>
          <cell r="N42" t="str">
            <v>-100.000000</v>
          </cell>
          <cell r="O42" t="str">
            <v>-100.000000</v>
          </cell>
          <cell r="P42" t="str">
            <v>-100.000000</v>
          </cell>
          <cell r="W42">
            <v>564</v>
          </cell>
        </row>
        <row r="43">
          <cell r="A43">
            <v>461</v>
          </cell>
          <cell r="B43" t="str">
            <v>Studio Expand</v>
          </cell>
          <cell r="D43" t="str">
            <v>IG</v>
          </cell>
          <cell r="E43">
            <v>100</v>
          </cell>
          <cell r="F43">
            <v>100.033333</v>
          </cell>
          <cell r="G43">
            <v>100</v>
          </cell>
          <cell r="I43" t="str">
            <v>IG</v>
          </cell>
          <cell r="J43">
            <v>100</v>
          </cell>
          <cell r="K43">
            <v>100</v>
          </cell>
          <cell r="L43">
            <v>100</v>
          </cell>
          <cell r="M43" t="str">
            <v>N</v>
          </cell>
          <cell r="N43" t="str">
            <v>+0.000000</v>
          </cell>
          <cell r="O43" t="str">
            <v>+0.033333</v>
          </cell>
          <cell r="P43" t="str">
            <v>+0.000000</v>
          </cell>
        </row>
        <row r="44">
          <cell r="A44">
            <v>474</v>
          </cell>
          <cell r="B44" t="str">
            <v>Anabase Productions</v>
          </cell>
          <cell r="D44" t="str">
            <v>NI</v>
          </cell>
          <cell r="E44">
            <v>0</v>
          </cell>
          <cell r="F44">
            <v>0</v>
          </cell>
          <cell r="G44">
            <v>0</v>
          </cell>
          <cell r="I44" t="str">
            <v>IG</v>
          </cell>
          <cell r="J44">
            <v>100</v>
          </cell>
          <cell r="K44">
            <v>100.001582</v>
          </cell>
          <cell r="L44">
            <v>100</v>
          </cell>
          <cell r="M44" t="str">
            <v>S</v>
          </cell>
          <cell r="N44" t="str">
            <v>-100.000000</v>
          </cell>
          <cell r="O44" t="str">
            <v>-100.001582</v>
          </cell>
          <cell r="P44" t="str">
            <v>-100.000000</v>
          </cell>
          <cell r="W44">
            <v>461</v>
          </cell>
        </row>
        <row r="45">
          <cell r="A45">
            <v>516</v>
          </cell>
          <cell r="B45" t="str">
            <v>Planète Câble</v>
          </cell>
          <cell r="D45" t="str">
            <v>IG</v>
          </cell>
          <cell r="E45">
            <v>100</v>
          </cell>
          <cell r="F45">
            <v>100</v>
          </cell>
          <cell r="G45">
            <v>65</v>
          </cell>
          <cell r="I45" t="str">
            <v>IG</v>
          </cell>
          <cell r="J45">
            <v>100</v>
          </cell>
          <cell r="K45">
            <v>100</v>
          </cell>
          <cell r="L45">
            <v>90.180813999999998</v>
          </cell>
          <cell r="M45" t="str">
            <v>N</v>
          </cell>
          <cell r="N45" t="str">
            <v>+0.000000</v>
          </cell>
          <cell r="O45" t="str">
            <v>+0.000000</v>
          </cell>
          <cell r="P45" t="str">
            <v>-25.180814</v>
          </cell>
        </row>
        <row r="46">
          <cell r="A46">
            <v>518</v>
          </cell>
          <cell r="B46" t="str">
            <v>CANAL+ Horizons</v>
          </cell>
          <cell r="D46" t="str">
            <v>IG</v>
          </cell>
          <cell r="E46">
            <v>100</v>
          </cell>
          <cell r="F46">
            <v>99.999534999999995</v>
          </cell>
          <cell r="G46">
            <v>99.999534999999995</v>
          </cell>
          <cell r="I46" t="str">
            <v>IG</v>
          </cell>
          <cell r="J46">
            <v>100</v>
          </cell>
          <cell r="K46">
            <v>99.999534999999995</v>
          </cell>
          <cell r="L46">
            <v>99.999534999999995</v>
          </cell>
          <cell r="M46" t="str">
            <v>N</v>
          </cell>
          <cell r="N46" t="str">
            <v>+0.000000</v>
          </cell>
          <cell r="O46" t="str">
            <v>+0.000000</v>
          </cell>
          <cell r="P46" t="str">
            <v>+0.000000</v>
          </cell>
        </row>
        <row r="47">
          <cell r="A47">
            <v>519</v>
          </cell>
          <cell r="B47" t="str">
            <v>Jimmy Comédie</v>
          </cell>
          <cell r="D47" t="str">
            <v>IG</v>
          </cell>
          <cell r="E47">
            <v>100</v>
          </cell>
          <cell r="F47">
            <v>100</v>
          </cell>
          <cell r="G47">
            <v>65</v>
          </cell>
          <cell r="I47" t="str">
            <v>IG</v>
          </cell>
          <cell r="J47">
            <v>100</v>
          </cell>
          <cell r="K47">
            <v>100</v>
          </cell>
          <cell r="L47">
            <v>90.180813999999998</v>
          </cell>
          <cell r="M47" t="str">
            <v>N</v>
          </cell>
          <cell r="N47" t="str">
            <v>+0.000000</v>
          </cell>
          <cell r="O47" t="str">
            <v>+0.000000</v>
          </cell>
          <cell r="P47" t="str">
            <v>-25.180814</v>
          </cell>
        </row>
        <row r="48">
          <cell r="A48">
            <v>539</v>
          </cell>
          <cell r="B48" t="str">
            <v>Nagra+</v>
          </cell>
          <cell r="D48" t="str">
            <v>ME</v>
          </cell>
          <cell r="E48">
            <v>50</v>
          </cell>
          <cell r="F48">
            <v>50</v>
          </cell>
          <cell r="G48">
            <v>32.5</v>
          </cell>
          <cell r="I48" t="str">
            <v>ME</v>
          </cell>
          <cell r="J48">
            <v>50</v>
          </cell>
          <cell r="K48">
            <v>50</v>
          </cell>
          <cell r="L48">
            <v>45.090406999999999</v>
          </cell>
          <cell r="M48" t="str">
            <v>N</v>
          </cell>
          <cell r="N48" t="str">
            <v>+0.000000</v>
          </cell>
          <cell r="O48" t="str">
            <v>+0.000000</v>
          </cell>
          <cell r="P48" t="str">
            <v>-12.590407</v>
          </cell>
        </row>
        <row r="49">
          <cell r="A49">
            <v>551</v>
          </cell>
          <cell r="B49" t="str">
            <v>Multithématiques Holding</v>
          </cell>
          <cell r="D49" t="str">
            <v>IG</v>
          </cell>
          <cell r="E49">
            <v>100</v>
          </cell>
          <cell r="F49">
            <v>100</v>
          </cell>
          <cell r="G49">
            <v>65</v>
          </cell>
          <cell r="I49" t="str">
            <v>IG</v>
          </cell>
          <cell r="J49">
            <v>100</v>
          </cell>
          <cell r="K49">
            <v>100</v>
          </cell>
          <cell r="L49">
            <v>90.180813999999998</v>
          </cell>
          <cell r="M49" t="str">
            <v>N</v>
          </cell>
          <cell r="N49" t="str">
            <v>+0.000000</v>
          </cell>
          <cell r="O49" t="str">
            <v>+0.000000</v>
          </cell>
          <cell r="P49" t="str">
            <v>-25.180814</v>
          </cell>
        </row>
        <row r="50">
          <cell r="A50">
            <v>564</v>
          </cell>
          <cell r="B50" t="str">
            <v>StudioCanal</v>
          </cell>
          <cell r="D50" t="str">
            <v>IG</v>
          </cell>
          <cell r="E50">
            <v>100</v>
          </cell>
          <cell r="F50">
            <v>100.000018</v>
          </cell>
          <cell r="G50">
            <v>100</v>
          </cell>
          <cell r="I50" t="str">
            <v>IG</v>
          </cell>
          <cell r="J50">
            <v>100</v>
          </cell>
          <cell r="K50">
            <v>100.000018</v>
          </cell>
          <cell r="L50">
            <v>100</v>
          </cell>
          <cell r="M50" t="str">
            <v>N</v>
          </cell>
          <cell r="N50" t="str">
            <v>+0.000000</v>
          </cell>
          <cell r="O50" t="str">
            <v>+0.000000</v>
          </cell>
          <cell r="P50" t="str">
            <v>+0.000000</v>
          </cell>
        </row>
        <row r="51">
          <cell r="A51">
            <v>568</v>
          </cell>
          <cell r="B51" t="str">
            <v>ESICMA ESP</v>
          </cell>
          <cell r="D51" t="str">
            <v>ME</v>
          </cell>
          <cell r="E51">
            <v>33.888888999999999</v>
          </cell>
          <cell r="F51">
            <v>33.888888999999999</v>
          </cell>
          <cell r="G51">
            <v>33.888888999999999</v>
          </cell>
          <cell r="I51" t="str">
            <v>ME</v>
          </cell>
          <cell r="J51">
            <v>33.888888999999999</v>
          </cell>
          <cell r="K51">
            <v>33.888888999999999</v>
          </cell>
          <cell r="L51">
            <v>33.888888999999999</v>
          </cell>
          <cell r="M51" t="str">
            <v>N</v>
          </cell>
          <cell r="N51" t="str">
            <v>+0.000000</v>
          </cell>
          <cell r="O51" t="str">
            <v>+0.000000</v>
          </cell>
          <cell r="P51" t="str">
            <v>+0.000000</v>
          </cell>
        </row>
        <row r="52">
          <cell r="A52">
            <v>576</v>
          </cell>
          <cell r="B52" t="str">
            <v>Fildebroc</v>
          </cell>
          <cell r="D52" t="str">
            <v>IG</v>
          </cell>
          <cell r="E52">
            <v>100</v>
          </cell>
          <cell r="F52">
            <v>100</v>
          </cell>
          <cell r="G52">
            <v>100</v>
          </cell>
          <cell r="I52" t="str">
            <v>NI</v>
          </cell>
          <cell r="J52">
            <v>0</v>
          </cell>
          <cell r="K52">
            <v>0</v>
          </cell>
          <cell r="L52">
            <v>0</v>
          </cell>
          <cell r="M52" t="str">
            <v>E</v>
          </cell>
          <cell r="N52" t="str">
            <v>+100.000000</v>
          </cell>
          <cell r="O52" t="str">
            <v>+100.000000</v>
          </cell>
          <cell r="P52" t="str">
            <v>+100.000000</v>
          </cell>
        </row>
        <row r="53">
          <cell r="A53">
            <v>581</v>
          </cell>
          <cell r="B53" t="str">
            <v>Studiocanal holding UK Ltd</v>
          </cell>
          <cell r="D53" t="str">
            <v>IG</v>
          </cell>
          <cell r="E53">
            <v>100</v>
          </cell>
          <cell r="F53">
            <v>100</v>
          </cell>
          <cell r="G53">
            <v>100</v>
          </cell>
          <cell r="I53" t="str">
            <v>IG</v>
          </cell>
          <cell r="J53">
            <v>100</v>
          </cell>
          <cell r="K53">
            <v>100</v>
          </cell>
          <cell r="L53">
            <v>100</v>
          </cell>
          <cell r="M53" t="str">
            <v>N</v>
          </cell>
          <cell r="N53" t="str">
            <v>+0.000000</v>
          </cell>
          <cell r="O53" t="str">
            <v>+0.000000</v>
          </cell>
          <cell r="P53" t="str">
            <v>+0.000000</v>
          </cell>
        </row>
        <row r="54">
          <cell r="A54">
            <v>582</v>
          </cell>
          <cell r="B54" t="str">
            <v>Optimum Releasing Ltd</v>
          </cell>
          <cell r="D54" t="str">
            <v>IG</v>
          </cell>
          <cell r="E54">
            <v>100</v>
          </cell>
          <cell r="F54">
            <v>100</v>
          </cell>
          <cell r="G54">
            <v>100</v>
          </cell>
          <cell r="I54" t="str">
            <v>IG</v>
          </cell>
          <cell r="J54">
            <v>100</v>
          </cell>
          <cell r="K54">
            <v>100</v>
          </cell>
          <cell r="L54">
            <v>100</v>
          </cell>
          <cell r="M54" t="str">
            <v>N</v>
          </cell>
          <cell r="N54" t="str">
            <v>+0.000000</v>
          </cell>
          <cell r="O54" t="str">
            <v>+0.000000</v>
          </cell>
          <cell r="P54" t="str">
            <v>+0.000000</v>
          </cell>
        </row>
        <row r="55">
          <cell r="A55">
            <v>587</v>
          </cell>
          <cell r="B55" t="str">
            <v>StudioCanal Image</v>
          </cell>
          <cell r="D55" t="str">
            <v>IG</v>
          </cell>
          <cell r="E55">
            <v>100</v>
          </cell>
          <cell r="F55">
            <v>100.000032</v>
          </cell>
          <cell r="G55">
            <v>100</v>
          </cell>
          <cell r="I55" t="str">
            <v>IG</v>
          </cell>
          <cell r="J55">
            <v>100</v>
          </cell>
          <cell r="K55">
            <v>100.000032</v>
          </cell>
          <cell r="L55">
            <v>100</v>
          </cell>
          <cell r="M55" t="str">
            <v>N</v>
          </cell>
          <cell r="N55" t="str">
            <v>+0.000000</v>
          </cell>
          <cell r="O55" t="str">
            <v>+0.000000</v>
          </cell>
          <cell r="P55" t="str">
            <v>+0.000000</v>
          </cell>
        </row>
        <row r="56">
          <cell r="A56">
            <v>589</v>
          </cell>
          <cell r="B56" t="str">
            <v>Canal+ Image UK Limited</v>
          </cell>
          <cell r="D56" t="str">
            <v>IG</v>
          </cell>
          <cell r="E56">
            <v>100</v>
          </cell>
          <cell r="F56">
            <v>100</v>
          </cell>
          <cell r="G56">
            <v>100</v>
          </cell>
          <cell r="I56" t="str">
            <v>IG</v>
          </cell>
          <cell r="J56">
            <v>100</v>
          </cell>
          <cell r="K56">
            <v>100</v>
          </cell>
          <cell r="L56">
            <v>100</v>
          </cell>
          <cell r="M56" t="str">
            <v>N</v>
          </cell>
          <cell r="N56" t="str">
            <v>+0.000000</v>
          </cell>
          <cell r="O56" t="str">
            <v>+0.000000</v>
          </cell>
          <cell r="P56" t="str">
            <v>+0.000000</v>
          </cell>
        </row>
        <row r="57">
          <cell r="A57">
            <v>592</v>
          </cell>
          <cell r="B57" t="str">
            <v>Kiosque Sport</v>
          </cell>
          <cell r="D57" t="str">
            <v>IG</v>
          </cell>
          <cell r="E57">
            <v>100</v>
          </cell>
          <cell r="F57">
            <v>100</v>
          </cell>
          <cell r="G57">
            <v>65</v>
          </cell>
          <cell r="I57" t="str">
            <v>IG</v>
          </cell>
          <cell r="J57">
            <v>100</v>
          </cell>
          <cell r="K57">
            <v>100</v>
          </cell>
          <cell r="L57">
            <v>90.180813999999998</v>
          </cell>
          <cell r="M57" t="str">
            <v>N</v>
          </cell>
          <cell r="N57" t="str">
            <v>+0.000000</v>
          </cell>
          <cell r="O57" t="str">
            <v>+0.000000</v>
          </cell>
          <cell r="P57" t="str">
            <v>-25.180814</v>
          </cell>
        </row>
        <row r="58">
          <cell r="A58">
            <v>601</v>
          </cell>
          <cell r="B58" t="str">
            <v>CK2 securities</v>
          </cell>
          <cell r="D58" t="str">
            <v>IG</v>
          </cell>
          <cell r="E58">
            <v>100</v>
          </cell>
          <cell r="F58">
            <v>100</v>
          </cell>
          <cell r="G58">
            <v>65</v>
          </cell>
          <cell r="I58" t="str">
            <v>IG</v>
          </cell>
          <cell r="J58">
            <v>100</v>
          </cell>
          <cell r="K58">
            <v>100</v>
          </cell>
          <cell r="L58">
            <v>90.180813999999998</v>
          </cell>
          <cell r="M58" t="str">
            <v>N</v>
          </cell>
          <cell r="N58" t="str">
            <v>+0.000000</v>
          </cell>
          <cell r="O58" t="str">
            <v>+0.000000</v>
          </cell>
          <cell r="P58" t="str">
            <v>-25.180814</v>
          </cell>
        </row>
        <row r="59">
          <cell r="A59">
            <v>605</v>
          </cell>
          <cell r="B59" t="str">
            <v>NC Holding</v>
          </cell>
          <cell r="D59" t="str">
            <v>IG</v>
          </cell>
          <cell r="E59">
            <v>100</v>
          </cell>
          <cell r="F59">
            <v>100</v>
          </cell>
          <cell r="G59">
            <v>100</v>
          </cell>
          <cell r="I59" t="str">
            <v>IG</v>
          </cell>
          <cell r="J59">
            <v>100</v>
          </cell>
          <cell r="K59">
            <v>100</v>
          </cell>
          <cell r="L59">
            <v>100</v>
          </cell>
          <cell r="M59" t="str">
            <v>N</v>
          </cell>
          <cell r="N59" t="str">
            <v>+0.000000</v>
          </cell>
          <cell r="O59" t="str">
            <v>+0.000000</v>
          </cell>
          <cell r="P59" t="str">
            <v>+0.000000</v>
          </cell>
        </row>
        <row r="60">
          <cell r="A60">
            <v>607</v>
          </cell>
          <cell r="B60" t="str">
            <v>Canal+ Régie</v>
          </cell>
          <cell r="D60" t="str">
            <v>IG</v>
          </cell>
          <cell r="E60">
            <v>100</v>
          </cell>
          <cell r="F60">
            <v>100</v>
          </cell>
          <cell r="G60">
            <v>100</v>
          </cell>
          <cell r="I60" t="str">
            <v>IG</v>
          </cell>
          <cell r="J60">
            <v>100</v>
          </cell>
          <cell r="K60">
            <v>100</v>
          </cell>
          <cell r="L60">
            <v>100</v>
          </cell>
          <cell r="M60" t="str">
            <v>N</v>
          </cell>
          <cell r="N60" t="str">
            <v>+0.000000</v>
          </cell>
          <cell r="O60" t="str">
            <v>+0.000000</v>
          </cell>
          <cell r="P60" t="str">
            <v>+0.000000</v>
          </cell>
        </row>
        <row r="61">
          <cell r="A61">
            <v>612</v>
          </cell>
          <cell r="B61" t="str">
            <v>C+P</v>
          </cell>
          <cell r="D61" t="str">
            <v>IG</v>
          </cell>
          <cell r="E61">
            <v>100</v>
          </cell>
          <cell r="F61">
            <v>100</v>
          </cell>
          <cell r="G61">
            <v>100</v>
          </cell>
          <cell r="I61" t="str">
            <v>IG</v>
          </cell>
          <cell r="J61">
            <v>100</v>
          </cell>
          <cell r="K61">
            <v>100</v>
          </cell>
          <cell r="L61">
            <v>100</v>
          </cell>
          <cell r="M61" t="str">
            <v>N</v>
          </cell>
          <cell r="N61" t="str">
            <v>+0.000000</v>
          </cell>
          <cell r="O61" t="str">
            <v>+0.000000</v>
          </cell>
          <cell r="P61" t="str">
            <v>+0.000000</v>
          </cell>
        </row>
        <row r="62">
          <cell r="A62">
            <v>627</v>
          </cell>
          <cell r="B62" t="str">
            <v>Cuisine TV SAS</v>
          </cell>
          <cell r="D62" t="str">
            <v>IG</v>
          </cell>
          <cell r="E62">
            <v>100</v>
          </cell>
          <cell r="F62">
            <v>100</v>
          </cell>
          <cell r="G62">
            <v>65</v>
          </cell>
          <cell r="I62" t="str">
            <v>IG</v>
          </cell>
          <cell r="J62">
            <v>100</v>
          </cell>
          <cell r="K62">
            <v>65.999975000000006</v>
          </cell>
          <cell r="L62">
            <v>59.519314999999999</v>
          </cell>
          <cell r="M62" t="str">
            <v>N</v>
          </cell>
          <cell r="N62" t="str">
            <v>+0.000000</v>
          </cell>
          <cell r="O62" t="str">
            <v>+34.000025</v>
          </cell>
          <cell r="P62" t="str">
            <v>+5.480685</v>
          </cell>
        </row>
        <row r="63">
          <cell r="A63">
            <v>630</v>
          </cell>
          <cell r="B63" t="str">
            <v>Canal+ Europe BV</v>
          </cell>
          <cell r="D63" t="str">
            <v>IG</v>
          </cell>
          <cell r="E63">
            <v>100</v>
          </cell>
          <cell r="F63">
            <v>100</v>
          </cell>
          <cell r="G63">
            <v>100</v>
          </cell>
          <cell r="I63" t="str">
            <v>IG</v>
          </cell>
          <cell r="J63">
            <v>100</v>
          </cell>
          <cell r="K63">
            <v>100</v>
          </cell>
          <cell r="L63">
            <v>100</v>
          </cell>
          <cell r="M63" t="str">
            <v>N</v>
          </cell>
          <cell r="N63" t="str">
            <v>+0.000000</v>
          </cell>
          <cell r="O63" t="str">
            <v>+0.000000</v>
          </cell>
          <cell r="P63" t="str">
            <v>+0.000000</v>
          </cell>
        </row>
        <row r="64">
          <cell r="A64">
            <v>769</v>
          </cell>
          <cell r="B64" t="str">
            <v>Multi-Thématiques Espagne</v>
          </cell>
          <cell r="D64" t="str">
            <v>IG</v>
          </cell>
          <cell r="E64">
            <v>100</v>
          </cell>
          <cell r="F64">
            <v>99.933333000000005</v>
          </cell>
          <cell r="G64">
            <v>64.956665999999998</v>
          </cell>
          <cell r="I64" t="str">
            <v>IG</v>
          </cell>
          <cell r="J64">
            <v>100</v>
          </cell>
          <cell r="K64">
            <v>99.933333000000005</v>
          </cell>
          <cell r="L64">
            <v>90.120693000000003</v>
          </cell>
          <cell r="M64" t="str">
            <v>N</v>
          </cell>
          <cell r="N64" t="str">
            <v>+0.000000</v>
          </cell>
          <cell r="O64" t="str">
            <v>+0.000000</v>
          </cell>
          <cell r="P64" t="str">
            <v>-25.164027</v>
          </cell>
        </row>
        <row r="65">
          <cell r="A65">
            <v>786</v>
          </cell>
          <cell r="B65" t="str">
            <v>Multithématiques Allemagne</v>
          </cell>
          <cell r="D65" t="str">
            <v>IG</v>
          </cell>
          <cell r="E65">
            <v>100</v>
          </cell>
          <cell r="F65">
            <v>100</v>
          </cell>
          <cell r="G65">
            <v>65</v>
          </cell>
          <cell r="I65" t="str">
            <v>IG</v>
          </cell>
          <cell r="J65">
            <v>100</v>
          </cell>
          <cell r="K65">
            <v>100</v>
          </cell>
          <cell r="L65">
            <v>90.180813999999998</v>
          </cell>
          <cell r="M65" t="str">
            <v>N</v>
          </cell>
          <cell r="N65" t="str">
            <v>+0.000000</v>
          </cell>
          <cell r="O65" t="str">
            <v>+0.000000</v>
          </cell>
          <cell r="P65" t="str">
            <v>-25.180814</v>
          </cell>
        </row>
        <row r="66">
          <cell r="A66">
            <v>787</v>
          </cell>
          <cell r="B66" t="str">
            <v>Ma Planète</v>
          </cell>
          <cell r="D66" t="str">
            <v>IG</v>
          </cell>
          <cell r="E66">
            <v>100</v>
          </cell>
          <cell r="F66">
            <v>100</v>
          </cell>
          <cell r="G66">
            <v>42.9</v>
          </cell>
          <cell r="I66" t="str">
            <v>IG</v>
          </cell>
          <cell r="J66">
            <v>100</v>
          </cell>
          <cell r="K66">
            <v>100</v>
          </cell>
          <cell r="L66">
            <v>59.519337</v>
          </cell>
          <cell r="M66" t="str">
            <v>N</v>
          </cell>
          <cell r="N66" t="str">
            <v>+0.000000</v>
          </cell>
          <cell r="O66" t="str">
            <v>+0.000000</v>
          </cell>
          <cell r="P66" t="str">
            <v>-16.619337</v>
          </cell>
        </row>
        <row r="67">
          <cell r="A67">
            <v>788</v>
          </cell>
          <cell r="B67" t="str">
            <v>Planete Thalassa</v>
          </cell>
          <cell r="D67" t="str">
            <v>IG</v>
          </cell>
          <cell r="E67">
            <v>100</v>
          </cell>
          <cell r="F67">
            <v>66</v>
          </cell>
          <cell r="G67">
            <v>42.9</v>
          </cell>
          <cell r="I67" t="str">
            <v>IG</v>
          </cell>
          <cell r="J67">
            <v>100</v>
          </cell>
          <cell r="K67">
            <v>66</v>
          </cell>
          <cell r="L67">
            <v>59.519337</v>
          </cell>
          <cell r="M67" t="str">
            <v>N</v>
          </cell>
          <cell r="N67" t="str">
            <v>+0.000000</v>
          </cell>
          <cell r="O67" t="str">
            <v>+0.000000</v>
          </cell>
          <cell r="P67" t="str">
            <v>-16.619337</v>
          </cell>
        </row>
        <row r="68">
          <cell r="A68">
            <v>790</v>
          </cell>
          <cell r="B68" t="str">
            <v>Cine Infos</v>
          </cell>
          <cell r="D68" t="str">
            <v>IG</v>
          </cell>
          <cell r="E68">
            <v>100</v>
          </cell>
          <cell r="F68">
            <v>97.435075999999995</v>
          </cell>
          <cell r="G68">
            <v>63.332799000000001</v>
          </cell>
          <cell r="I68" t="str">
            <v>IG</v>
          </cell>
          <cell r="J68">
            <v>100</v>
          </cell>
          <cell r="K68">
            <v>97.435075999999995</v>
          </cell>
          <cell r="L68">
            <v>87.867744999999999</v>
          </cell>
          <cell r="M68" t="str">
            <v>N</v>
          </cell>
          <cell r="N68" t="str">
            <v>+0.000000</v>
          </cell>
          <cell r="O68" t="str">
            <v>+0.000000</v>
          </cell>
          <cell r="P68" t="str">
            <v>-24.534946</v>
          </cell>
        </row>
        <row r="69">
          <cell r="A69">
            <v>860</v>
          </cell>
          <cell r="B69" t="str">
            <v>Canal+ Active</v>
          </cell>
          <cell r="D69" t="str">
            <v>IG</v>
          </cell>
          <cell r="E69">
            <v>100</v>
          </cell>
          <cell r="F69">
            <v>100</v>
          </cell>
          <cell r="G69">
            <v>65</v>
          </cell>
          <cell r="I69" t="str">
            <v>IG</v>
          </cell>
          <cell r="J69">
            <v>100</v>
          </cell>
          <cell r="K69">
            <v>100</v>
          </cell>
          <cell r="L69">
            <v>90.180813999999998</v>
          </cell>
          <cell r="M69" t="str">
            <v>N</v>
          </cell>
          <cell r="N69" t="str">
            <v>+0.000000</v>
          </cell>
          <cell r="O69" t="str">
            <v>+0.000000</v>
          </cell>
          <cell r="P69" t="str">
            <v>-25.180814</v>
          </cell>
        </row>
        <row r="70">
          <cell r="A70">
            <v>866</v>
          </cell>
          <cell r="B70" t="str">
            <v>Télévision Holding Sa</v>
          </cell>
          <cell r="D70" t="str">
            <v>IG</v>
          </cell>
          <cell r="E70">
            <v>100</v>
          </cell>
          <cell r="F70">
            <v>100</v>
          </cell>
          <cell r="G70">
            <v>65</v>
          </cell>
          <cell r="I70" t="str">
            <v>NI</v>
          </cell>
          <cell r="J70">
            <v>0</v>
          </cell>
          <cell r="K70">
            <v>0</v>
          </cell>
          <cell r="L70">
            <v>0</v>
          </cell>
          <cell r="M70" t="str">
            <v>E</v>
          </cell>
          <cell r="N70" t="str">
            <v>+100.000000</v>
          </cell>
          <cell r="O70" t="str">
            <v>+100.000000</v>
          </cell>
          <cell r="P70" t="str">
            <v>+65.000000</v>
          </cell>
        </row>
        <row r="71">
          <cell r="A71">
            <v>948</v>
          </cell>
          <cell r="B71" t="str">
            <v>TKP</v>
          </cell>
          <cell r="D71" t="str">
            <v>IG</v>
          </cell>
          <cell r="E71">
            <v>100</v>
          </cell>
          <cell r="F71">
            <v>74.999751000000003</v>
          </cell>
          <cell r="G71">
            <v>74.999751000000003</v>
          </cell>
          <cell r="I71" t="str">
            <v>IG</v>
          </cell>
          <cell r="J71">
            <v>100</v>
          </cell>
          <cell r="K71">
            <v>74.999751000000003</v>
          </cell>
          <cell r="L71">
            <v>74.999751000000003</v>
          </cell>
          <cell r="M71" t="str">
            <v>N</v>
          </cell>
          <cell r="N71" t="str">
            <v>+0.000000</v>
          </cell>
          <cell r="O71" t="str">
            <v>+0.000000</v>
          </cell>
          <cell r="P71" t="str">
            <v>+0.000000</v>
          </cell>
        </row>
        <row r="72">
          <cell r="A72" t="str">
            <v>V04</v>
          </cell>
          <cell r="B72" t="str">
            <v>Canal Antilles</v>
          </cell>
          <cell r="D72" t="str">
            <v>IG</v>
          </cell>
          <cell r="E72">
            <v>100</v>
          </cell>
          <cell r="F72">
            <v>56.535499999999999</v>
          </cell>
          <cell r="G72">
            <v>36.748075</v>
          </cell>
          <cell r="I72" t="str">
            <v>IG</v>
          </cell>
          <cell r="J72">
            <v>100</v>
          </cell>
          <cell r="K72">
            <v>56.535499999999999</v>
          </cell>
          <cell r="L72">
            <v>50.984174000000003</v>
          </cell>
          <cell r="M72" t="str">
            <v>N</v>
          </cell>
          <cell r="N72" t="str">
            <v>+0.000000</v>
          </cell>
          <cell r="O72" t="str">
            <v>+0.000000</v>
          </cell>
          <cell r="P72" t="str">
            <v>-14.236099</v>
          </cell>
        </row>
        <row r="73">
          <cell r="A73" t="str">
            <v>V05</v>
          </cell>
          <cell r="B73" t="str">
            <v>Canal Calédonie</v>
          </cell>
          <cell r="D73" t="str">
            <v>IG</v>
          </cell>
          <cell r="E73">
            <v>100</v>
          </cell>
          <cell r="F73">
            <v>50</v>
          </cell>
          <cell r="G73">
            <v>32.5</v>
          </cell>
          <cell r="I73" t="str">
            <v>IG</v>
          </cell>
          <cell r="J73">
            <v>100</v>
          </cell>
          <cell r="K73">
            <v>50</v>
          </cell>
          <cell r="L73">
            <v>45.090406999999999</v>
          </cell>
          <cell r="M73" t="str">
            <v>N</v>
          </cell>
          <cell r="N73" t="str">
            <v>+0.000000</v>
          </cell>
          <cell r="O73" t="str">
            <v>+0.000000</v>
          </cell>
          <cell r="P73" t="str">
            <v>-12.590407</v>
          </cell>
        </row>
        <row r="74">
          <cell r="A74" t="str">
            <v>V06</v>
          </cell>
          <cell r="B74" t="str">
            <v>Canal Guyane</v>
          </cell>
          <cell r="D74" t="str">
            <v>IG</v>
          </cell>
          <cell r="E74">
            <v>100</v>
          </cell>
          <cell r="F74">
            <v>61</v>
          </cell>
          <cell r="G74">
            <v>36.824807</v>
          </cell>
          <cell r="I74" t="str">
            <v>IG</v>
          </cell>
          <cell r="J74">
            <v>100</v>
          </cell>
          <cell r="K74">
            <v>61</v>
          </cell>
          <cell r="L74">
            <v>51.090632999999997</v>
          </cell>
          <cell r="M74" t="str">
            <v>N</v>
          </cell>
          <cell r="N74" t="str">
            <v>+0.000000</v>
          </cell>
          <cell r="O74" t="str">
            <v>+0.000000</v>
          </cell>
          <cell r="P74" t="str">
            <v>-14.265826</v>
          </cell>
        </row>
        <row r="75">
          <cell r="A75" t="str">
            <v>V08</v>
          </cell>
          <cell r="B75" t="str">
            <v>Canal Réunion</v>
          </cell>
          <cell r="D75" t="str">
            <v>IG</v>
          </cell>
          <cell r="E75">
            <v>100</v>
          </cell>
          <cell r="F75">
            <v>52.999000000000002</v>
          </cell>
          <cell r="G75">
            <v>34.449350000000003</v>
          </cell>
          <cell r="I75" t="str">
            <v>IG</v>
          </cell>
          <cell r="J75">
            <v>100</v>
          </cell>
          <cell r="K75">
            <v>52.999000000000002</v>
          </cell>
          <cell r="L75">
            <v>47.794930000000001</v>
          </cell>
          <cell r="M75" t="str">
            <v>N</v>
          </cell>
          <cell r="N75" t="str">
            <v>+0.000000</v>
          </cell>
          <cell r="O75" t="str">
            <v>+0.000000</v>
          </cell>
          <cell r="P75" t="str">
            <v>-13.345580</v>
          </cell>
        </row>
        <row r="76">
          <cell r="A76" t="str">
            <v>V09</v>
          </cell>
          <cell r="B76" t="str">
            <v>Canal Satellite Caraïbes</v>
          </cell>
          <cell r="D76" t="str">
            <v>IG</v>
          </cell>
          <cell r="E76">
            <v>100</v>
          </cell>
          <cell r="F76">
            <v>99.96</v>
          </cell>
          <cell r="G76">
            <v>38.100769</v>
          </cell>
          <cell r="I76" t="str">
            <v>IG</v>
          </cell>
          <cell r="J76">
            <v>100</v>
          </cell>
          <cell r="K76">
            <v>99.96</v>
          </cell>
          <cell r="L76">
            <v>52.860897999999999</v>
          </cell>
          <cell r="M76" t="str">
            <v>N</v>
          </cell>
          <cell r="N76" t="str">
            <v>+0.000000</v>
          </cell>
          <cell r="O76" t="str">
            <v>+0.000000</v>
          </cell>
          <cell r="P76" t="str">
            <v>-14.760129</v>
          </cell>
        </row>
        <row r="77">
          <cell r="A77" t="str">
            <v>V10</v>
          </cell>
          <cell r="B77" t="str">
            <v>Canal Satellite Réunion</v>
          </cell>
          <cell r="D77" t="str">
            <v>IG</v>
          </cell>
          <cell r="E77">
            <v>100</v>
          </cell>
          <cell r="F77">
            <v>100</v>
          </cell>
          <cell r="G77">
            <v>35.940221999999999</v>
          </cell>
          <cell r="I77" t="str">
            <v>IG</v>
          </cell>
          <cell r="J77">
            <v>100</v>
          </cell>
          <cell r="K77">
            <v>100</v>
          </cell>
          <cell r="L77">
            <v>49.863360999999998</v>
          </cell>
          <cell r="M77" t="str">
            <v>N</v>
          </cell>
          <cell r="N77" t="str">
            <v>+0.000000</v>
          </cell>
          <cell r="O77" t="str">
            <v>+0.000000</v>
          </cell>
          <cell r="P77" t="str">
            <v>-13.923139</v>
          </cell>
        </row>
        <row r="78">
          <cell r="A78" t="str">
            <v>V24</v>
          </cell>
          <cell r="B78" t="str">
            <v>Media Overseas Holding</v>
          </cell>
          <cell r="D78" t="str">
            <v>IG</v>
          </cell>
          <cell r="E78">
            <v>100</v>
          </cell>
          <cell r="F78">
            <v>100</v>
          </cell>
          <cell r="G78">
            <v>65</v>
          </cell>
          <cell r="I78" t="str">
            <v>IG</v>
          </cell>
          <cell r="J78">
            <v>100</v>
          </cell>
          <cell r="K78">
            <v>100</v>
          </cell>
          <cell r="L78">
            <v>90.180813999999998</v>
          </cell>
          <cell r="M78" t="str">
            <v>N</v>
          </cell>
          <cell r="N78" t="str">
            <v>+0.000000</v>
          </cell>
          <cell r="O78" t="str">
            <v>+0.000000</v>
          </cell>
          <cell r="P78" t="str">
            <v>-25.180814</v>
          </cell>
        </row>
        <row r="79">
          <cell r="A79" t="str">
            <v>V40</v>
          </cell>
          <cell r="B79" t="str">
            <v>Antilles Internet Services</v>
          </cell>
          <cell r="D79" t="str">
            <v>IG</v>
          </cell>
          <cell r="E79">
            <v>100</v>
          </cell>
          <cell r="F79">
            <v>100</v>
          </cell>
          <cell r="G79">
            <v>65</v>
          </cell>
          <cell r="I79" t="str">
            <v>IG</v>
          </cell>
          <cell r="J79">
            <v>100</v>
          </cell>
          <cell r="K79">
            <v>100</v>
          </cell>
          <cell r="L79">
            <v>90.180813999999998</v>
          </cell>
          <cell r="M79" t="str">
            <v>N</v>
          </cell>
          <cell r="N79" t="str">
            <v>+0.000000</v>
          </cell>
          <cell r="O79" t="str">
            <v>+0.000000</v>
          </cell>
          <cell r="P79" t="str">
            <v>-25.180814</v>
          </cell>
        </row>
        <row r="80">
          <cell r="A80" t="str">
            <v>V41</v>
          </cell>
          <cell r="B80" t="str">
            <v>SEDACI</v>
          </cell>
          <cell r="D80" t="str">
            <v>IG</v>
          </cell>
          <cell r="E80">
            <v>100</v>
          </cell>
          <cell r="F80">
            <v>82.217142999999993</v>
          </cell>
          <cell r="G80">
            <v>53.441142999999997</v>
          </cell>
          <cell r="I80" t="str">
            <v>IG</v>
          </cell>
          <cell r="J80">
            <v>100</v>
          </cell>
          <cell r="K80">
            <v>82.222857000000005</v>
          </cell>
          <cell r="L80">
            <v>74.149242000000001</v>
          </cell>
          <cell r="M80" t="str">
            <v>N</v>
          </cell>
          <cell r="N80" t="str">
            <v>+0.000000</v>
          </cell>
          <cell r="O80" t="str">
            <v>-0.005714</v>
          </cell>
          <cell r="P80" t="str">
            <v>-20.708099</v>
          </cell>
        </row>
        <row r="81">
          <cell r="A81" t="str">
            <v>V42</v>
          </cell>
          <cell r="B81" t="str">
            <v>Canal Horizons Sénégal</v>
          </cell>
          <cell r="D81" t="str">
            <v>IG</v>
          </cell>
          <cell r="E81">
            <v>100</v>
          </cell>
          <cell r="F81">
            <v>78.540000000000006</v>
          </cell>
          <cell r="G81">
            <v>51.051000000000002</v>
          </cell>
          <cell r="I81" t="str">
            <v>IG</v>
          </cell>
          <cell r="J81">
            <v>100</v>
          </cell>
          <cell r="K81">
            <v>78.540000000000006</v>
          </cell>
          <cell r="L81">
            <v>70.828011000000004</v>
          </cell>
          <cell r="M81" t="str">
            <v>N</v>
          </cell>
          <cell r="N81" t="str">
            <v>+0.000000</v>
          </cell>
          <cell r="O81" t="str">
            <v>+0.000000</v>
          </cell>
          <cell r="P81" t="str">
            <v>-19.777011</v>
          </cell>
        </row>
        <row r="82">
          <cell r="A82" t="str">
            <v>V43</v>
          </cell>
          <cell r="B82" t="str">
            <v>Outremer.com</v>
          </cell>
          <cell r="D82" t="str">
            <v>NI</v>
          </cell>
          <cell r="E82">
            <v>0</v>
          </cell>
          <cell r="F82">
            <v>78.540000000000006</v>
          </cell>
          <cell r="G82">
            <v>51.051000000000002</v>
          </cell>
          <cell r="I82" t="str">
            <v>NI</v>
          </cell>
          <cell r="J82">
            <v>0</v>
          </cell>
          <cell r="K82">
            <v>78.540000000000006</v>
          </cell>
          <cell r="L82">
            <v>70.828011000000004</v>
          </cell>
          <cell r="N82" t="str">
            <v>+0.000000</v>
          </cell>
          <cell r="O82" t="str">
            <v>+0.000000</v>
          </cell>
          <cell r="P82" t="str">
            <v>-19.777011</v>
          </cell>
        </row>
        <row r="83">
          <cell r="A83" t="str">
            <v>V46</v>
          </cell>
          <cell r="B83" t="str">
            <v>Multi TV Afrique</v>
          </cell>
          <cell r="D83" t="str">
            <v>IG</v>
          </cell>
          <cell r="E83">
            <v>100</v>
          </cell>
          <cell r="F83">
            <v>100</v>
          </cell>
          <cell r="G83">
            <v>65</v>
          </cell>
          <cell r="I83" t="str">
            <v>IG</v>
          </cell>
          <cell r="J83">
            <v>100</v>
          </cell>
          <cell r="K83">
            <v>100</v>
          </cell>
          <cell r="L83">
            <v>90.180813999999998</v>
          </cell>
          <cell r="M83" t="str">
            <v>N</v>
          </cell>
          <cell r="N83" t="str">
            <v>+0.000000</v>
          </cell>
          <cell r="O83" t="str">
            <v>+0.000000</v>
          </cell>
          <cell r="P83" t="str">
            <v>-25.180814</v>
          </cell>
        </row>
        <row r="84">
          <cell r="A84" t="str">
            <v>V51</v>
          </cell>
          <cell r="B84" t="str">
            <v>SNC Canal Media 1</v>
          </cell>
          <cell r="D84" t="str">
            <v>IG</v>
          </cell>
          <cell r="E84">
            <v>100</v>
          </cell>
          <cell r="F84">
            <v>100</v>
          </cell>
          <cell r="G84">
            <v>37.424422</v>
          </cell>
          <cell r="I84" t="str">
            <v>IG</v>
          </cell>
          <cell r="J84">
            <v>100</v>
          </cell>
          <cell r="K84">
            <v>100</v>
          </cell>
          <cell r="L84">
            <v>51.922536000000001</v>
          </cell>
          <cell r="M84" t="str">
            <v>N</v>
          </cell>
          <cell r="N84" t="str">
            <v>+0.000000</v>
          </cell>
          <cell r="O84" t="str">
            <v>+0.000000</v>
          </cell>
          <cell r="P84" t="str">
            <v>-14.498114</v>
          </cell>
        </row>
        <row r="85">
          <cell r="A85" t="str">
            <v>V53</v>
          </cell>
          <cell r="B85" t="str">
            <v>SNC Canal Media 3</v>
          </cell>
          <cell r="D85" t="str">
            <v>IG</v>
          </cell>
          <cell r="E85">
            <v>100</v>
          </cell>
          <cell r="F85">
            <v>100</v>
          </cell>
          <cell r="G85">
            <v>35.194786000000001</v>
          </cell>
          <cell r="I85" t="str">
            <v>IG</v>
          </cell>
          <cell r="J85">
            <v>100</v>
          </cell>
          <cell r="K85">
            <v>100</v>
          </cell>
          <cell r="L85">
            <v>48.829144999999997</v>
          </cell>
          <cell r="M85" t="str">
            <v>N</v>
          </cell>
          <cell r="N85" t="str">
            <v>+0.000000</v>
          </cell>
          <cell r="O85" t="str">
            <v>+0.000000</v>
          </cell>
          <cell r="P85" t="str">
            <v>-13.634359</v>
          </cell>
        </row>
        <row r="86">
          <cell r="A86" t="str">
            <v>VUGW</v>
          </cell>
          <cell r="B86" t="str">
            <v>Goodwill VU</v>
          </cell>
          <cell r="D86" t="str">
            <v>IG</v>
          </cell>
          <cell r="E86">
            <v>100</v>
          </cell>
          <cell r="F86">
            <v>100</v>
          </cell>
          <cell r="G86">
            <v>100</v>
          </cell>
          <cell r="I86" t="str">
            <v>IG</v>
          </cell>
          <cell r="J86">
            <v>100</v>
          </cell>
          <cell r="K86">
            <v>100</v>
          </cell>
          <cell r="L86">
            <v>100</v>
          </cell>
          <cell r="M86" t="str">
            <v>N</v>
          </cell>
          <cell r="N86" t="str">
            <v>+0.000000</v>
          </cell>
          <cell r="O86" t="str">
            <v>+0.000000</v>
          </cell>
          <cell r="P86" t="str">
            <v>+0.000000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embre 2005"/>
      <sheetName val="mars2006"/>
      <sheetName val="08 06 2006"/>
      <sheetName val="15 06 2006 12h05"/>
      <sheetName val="23 06 2006"/>
      <sheetName val="30 06 2006"/>
      <sheetName val="comparatif 2006-06-2005-12"/>
      <sheetName val="comparatif CS2006 06-CS2006 03"/>
      <sheetName val="comp 30 06 18h00 - 23 06 16h20"/>
      <sheetName val="comp 23 06 16h20 - 15 06 12h05 "/>
      <sheetName val="comp 15 06 12h05 - 08 06 06"/>
    </sheetNames>
    <sheetDataSet>
      <sheetData sheetId="0">
        <row r="1">
          <cell r="A1">
            <v>0</v>
          </cell>
        </row>
        <row r="3">
          <cell r="A3" t="str">
            <v>Unité (code)</v>
          </cell>
          <cell r="B3" t="str">
            <v>Unité (libellé long)</v>
          </cell>
          <cell r="C3" t="str">
            <v>Comportement à la clôture (icône)</v>
          </cell>
          <cell r="D3" t="str">
            <v>Méth. Clôt. (modifié)</v>
          </cell>
          <cell r="E3" t="str">
            <v>Intégr. Clôt. (modifié)</v>
          </cell>
          <cell r="F3" t="str">
            <v>Contr. Clôt. (modifié)</v>
          </cell>
          <cell r="G3" t="str">
            <v>Intér. Clôt. (modifié)</v>
          </cell>
          <cell r="H3" t="str">
            <v>Comportement à l'ouverture (icône)</v>
          </cell>
          <cell r="I3" t="str">
            <v>Méth. Ouv. (modifié)</v>
          </cell>
          <cell r="J3" t="str">
            <v>Intégr. Ouv. (modifié)</v>
          </cell>
          <cell r="K3" t="str">
            <v>Contr. Ouv. (modifié)</v>
          </cell>
          <cell r="L3" t="str">
            <v>Intér. Ouv. (modifié)</v>
          </cell>
          <cell r="M3" t="str">
            <v>Méth. Var. (modifié)</v>
          </cell>
          <cell r="N3" t="str">
            <v>Intégr. Var. (modifié)</v>
          </cell>
          <cell r="O3" t="str">
            <v>Contr. Var. (modifié)</v>
          </cell>
          <cell r="P3" t="str">
            <v>Intér. Var. (modifié)</v>
          </cell>
          <cell r="Q3" t="str">
            <v>Sous-périm. Clôt. (code)</v>
          </cell>
          <cell r="R3" t="str">
            <v>Période de Sous-périm. Clôt. (code)</v>
          </cell>
          <cell r="S3" t="str">
            <v>Version de Sous-périm. Clôt. (code)</v>
          </cell>
          <cell r="T3" t="str">
            <v>Sous-périm. Ouv. (code)</v>
          </cell>
          <cell r="U3" t="str">
            <v>Période de Sous-périm. Ouv. (code)</v>
          </cell>
          <cell r="V3" t="str">
            <v>Version de Sous-périm. Ouv. (code)</v>
          </cell>
          <cell r="W3" t="str">
            <v>Unité absorbante (code)</v>
          </cell>
          <cell r="X3" t="str">
            <v>Etape intermédiaire (O/N)</v>
          </cell>
          <cell r="Y3" t="str">
            <v>Exercice de liasse partielle (code)</v>
          </cell>
        </row>
        <row r="4">
          <cell r="A4">
            <v>100</v>
          </cell>
          <cell r="B4" t="str">
            <v>CANAL+ SA</v>
          </cell>
          <cell r="D4" t="str">
            <v>IG</v>
          </cell>
          <cell r="E4">
            <v>100</v>
          </cell>
          <cell r="F4">
            <v>48.477626000000001</v>
          </cell>
          <cell r="G4">
            <v>48.477626000000001</v>
          </cell>
          <cell r="I4" t="str">
            <v>IG</v>
          </cell>
          <cell r="J4">
            <v>100</v>
          </cell>
          <cell r="K4">
            <v>48.477626000000001</v>
          </cell>
          <cell r="L4">
            <v>48.477626000000001</v>
          </cell>
          <cell r="M4" t="str">
            <v>N</v>
          </cell>
          <cell r="N4">
            <v>0</v>
          </cell>
          <cell r="O4">
            <v>0</v>
          </cell>
          <cell r="P4">
            <v>0</v>
          </cell>
        </row>
        <row r="5">
          <cell r="A5" t="str">
            <v>100A</v>
          </cell>
          <cell r="B5" t="str">
            <v>CANAL+ (Société mère) Pôle Autre</v>
          </cell>
          <cell r="D5" t="str">
            <v>IG</v>
          </cell>
          <cell r="E5">
            <v>100</v>
          </cell>
          <cell r="F5">
            <v>48.477626000000001</v>
          </cell>
          <cell r="G5">
            <v>48.477626000000001</v>
          </cell>
          <cell r="I5" t="str">
            <v>IG</v>
          </cell>
          <cell r="J5">
            <v>100</v>
          </cell>
          <cell r="K5">
            <v>48.477626000000001</v>
          </cell>
          <cell r="L5">
            <v>48.477626000000001</v>
          </cell>
          <cell r="M5" t="str">
            <v>N</v>
          </cell>
          <cell r="N5">
            <v>0</v>
          </cell>
          <cell r="O5">
            <v>0</v>
          </cell>
          <cell r="P5">
            <v>0</v>
          </cell>
        </row>
        <row r="6">
          <cell r="A6" t="str">
            <v>100D</v>
          </cell>
          <cell r="B6" t="str">
            <v>CANAL+ (Société mère) Pôle Droit</v>
          </cell>
          <cell r="D6" t="str">
            <v>IG</v>
          </cell>
          <cell r="E6">
            <v>100</v>
          </cell>
          <cell r="F6">
            <v>48.477626000000001</v>
          </cell>
          <cell r="G6">
            <v>48.477626000000001</v>
          </cell>
          <cell r="I6" t="str">
            <v>IG</v>
          </cell>
          <cell r="J6">
            <v>100</v>
          </cell>
          <cell r="K6">
            <v>48.477626000000001</v>
          </cell>
          <cell r="L6">
            <v>48.477626000000001</v>
          </cell>
          <cell r="M6" t="str">
            <v>N</v>
          </cell>
          <cell r="N6">
            <v>0</v>
          </cell>
          <cell r="O6">
            <v>0</v>
          </cell>
          <cell r="P6">
            <v>0</v>
          </cell>
        </row>
        <row r="7">
          <cell r="A7" t="str">
            <v>100H</v>
          </cell>
          <cell r="B7" t="str">
            <v>CANAL+ (Société mère) Pôle Holding</v>
          </cell>
          <cell r="D7" t="str">
            <v>IG</v>
          </cell>
          <cell r="E7">
            <v>100</v>
          </cell>
          <cell r="F7">
            <v>48.477626000000001</v>
          </cell>
          <cell r="G7">
            <v>48.477626000000001</v>
          </cell>
          <cell r="I7" t="str">
            <v>IG</v>
          </cell>
          <cell r="J7">
            <v>100</v>
          </cell>
          <cell r="K7">
            <v>48.477626000000001</v>
          </cell>
          <cell r="L7">
            <v>48.477626000000001</v>
          </cell>
          <cell r="M7" t="str">
            <v>N</v>
          </cell>
          <cell r="N7">
            <v>0</v>
          </cell>
          <cell r="O7">
            <v>0</v>
          </cell>
          <cell r="P7">
            <v>0</v>
          </cell>
        </row>
        <row r="8">
          <cell r="A8" t="str">
            <v>100I</v>
          </cell>
          <cell r="B8" t="str">
            <v>CANAL+ (Société mère) Pôle I&amp;T</v>
          </cell>
          <cell r="D8" t="str">
            <v>IG</v>
          </cell>
          <cell r="E8">
            <v>100</v>
          </cell>
          <cell r="F8">
            <v>48.477626000000001</v>
          </cell>
          <cell r="G8">
            <v>48.477626000000001</v>
          </cell>
          <cell r="I8" t="str">
            <v>IG</v>
          </cell>
          <cell r="J8">
            <v>100</v>
          </cell>
          <cell r="K8">
            <v>48.477626000000001</v>
          </cell>
          <cell r="L8">
            <v>48.477626000000001</v>
          </cell>
          <cell r="M8" t="str">
            <v>N</v>
          </cell>
          <cell r="N8">
            <v>0</v>
          </cell>
          <cell r="O8">
            <v>0</v>
          </cell>
          <cell r="P8">
            <v>0</v>
          </cell>
        </row>
        <row r="9">
          <cell r="A9">
            <v>101</v>
          </cell>
          <cell r="B9" t="str">
            <v>CANAL+ Immobilier</v>
          </cell>
          <cell r="D9" t="str">
            <v>NI</v>
          </cell>
          <cell r="E9">
            <v>0</v>
          </cell>
          <cell r="F9">
            <v>0</v>
          </cell>
          <cell r="G9">
            <v>0</v>
          </cell>
          <cell r="I9" t="str">
            <v>IG</v>
          </cell>
          <cell r="J9">
            <v>100</v>
          </cell>
          <cell r="K9">
            <v>100</v>
          </cell>
          <cell r="L9">
            <v>100</v>
          </cell>
          <cell r="M9" t="str">
            <v>S</v>
          </cell>
          <cell r="N9">
            <v>-100</v>
          </cell>
          <cell r="O9">
            <v>-100</v>
          </cell>
          <cell r="P9">
            <v>-100</v>
          </cell>
          <cell r="W9">
            <v>110</v>
          </cell>
        </row>
        <row r="10">
          <cell r="A10">
            <v>102</v>
          </cell>
          <cell r="B10" t="str">
            <v>CANAL+ Finance</v>
          </cell>
          <cell r="D10" t="str">
            <v>IG</v>
          </cell>
          <cell r="E10">
            <v>100</v>
          </cell>
          <cell r="F10">
            <v>100</v>
          </cell>
          <cell r="G10">
            <v>100</v>
          </cell>
          <cell r="I10" t="str">
            <v>IG</v>
          </cell>
          <cell r="J10">
            <v>100</v>
          </cell>
          <cell r="K10">
            <v>100</v>
          </cell>
          <cell r="L10">
            <v>100</v>
          </cell>
          <cell r="M10" t="str">
            <v>N</v>
          </cell>
          <cell r="N10">
            <v>0</v>
          </cell>
          <cell r="O10">
            <v>0</v>
          </cell>
          <cell r="P10">
            <v>0</v>
          </cell>
        </row>
        <row r="11">
          <cell r="A11">
            <v>106</v>
          </cell>
          <cell r="B11" t="str">
            <v>Canal+International Acquisition</v>
          </cell>
          <cell r="D11" t="str">
            <v>NI</v>
          </cell>
          <cell r="E11">
            <v>0</v>
          </cell>
          <cell r="F11">
            <v>0</v>
          </cell>
          <cell r="G11">
            <v>0</v>
          </cell>
          <cell r="I11" t="str">
            <v>IG</v>
          </cell>
          <cell r="J11">
            <v>100</v>
          </cell>
          <cell r="K11">
            <v>100</v>
          </cell>
          <cell r="L11">
            <v>100</v>
          </cell>
          <cell r="M11" t="str">
            <v>S</v>
          </cell>
          <cell r="N11">
            <v>-100</v>
          </cell>
          <cell r="O11">
            <v>-100</v>
          </cell>
          <cell r="P11">
            <v>-100</v>
          </cell>
          <cell r="W11">
            <v>102</v>
          </cell>
        </row>
        <row r="12">
          <cell r="A12">
            <v>109</v>
          </cell>
          <cell r="B12" t="str">
            <v>GIE Numérique</v>
          </cell>
          <cell r="D12" t="str">
            <v>IG</v>
          </cell>
          <cell r="E12">
            <v>100</v>
          </cell>
          <cell r="F12">
            <v>100</v>
          </cell>
          <cell r="G12">
            <v>83.34</v>
          </cell>
          <cell r="I12" t="str">
            <v>IG</v>
          </cell>
          <cell r="J12">
            <v>100</v>
          </cell>
          <cell r="K12">
            <v>100</v>
          </cell>
          <cell r="L12">
            <v>83.34</v>
          </cell>
          <cell r="M12" t="str">
            <v>N</v>
          </cell>
          <cell r="N12">
            <v>0</v>
          </cell>
          <cell r="O12">
            <v>0</v>
          </cell>
          <cell r="P12">
            <v>0</v>
          </cell>
        </row>
        <row r="13">
          <cell r="A13">
            <v>110</v>
          </cell>
          <cell r="B13" t="str">
            <v>Groupe Canal+</v>
          </cell>
          <cell r="D13" t="str">
            <v>IG</v>
          </cell>
          <cell r="E13">
            <v>100</v>
          </cell>
          <cell r="F13">
            <v>100</v>
          </cell>
          <cell r="G13">
            <v>100</v>
          </cell>
          <cell r="I13" t="str">
            <v>IG</v>
          </cell>
          <cell r="J13">
            <v>100</v>
          </cell>
          <cell r="K13">
            <v>100</v>
          </cell>
          <cell r="L13">
            <v>100</v>
          </cell>
          <cell r="M13" t="str">
            <v>N</v>
          </cell>
          <cell r="N13">
            <v>0</v>
          </cell>
          <cell r="O13">
            <v>0</v>
          </cell>
          <cell r="P13">
            <v>0</v>
          </cell>
        </row>
        <row r="14">
          <cell r="A14">
            <v>111</v>
          </cell>
          <cell r="B14" t="str">
            <v>Canal+ Distribution</v>
          </cell>
          <cell r="D14" t="str">
            <v>IG</v>
          </cell>
          <cell r="E14">
            <v>100</v>
          </cell>
          <cell r="F14">
            <v>100</v>
          </cell>
          <cell r="G14">
            <v>100</v>
          </cell>
          <cell r="I14" t="str">
            <v>IG</v>
          </cell>
          <cell r="J14">
            <v>100</v>
          </cell>
          <cell r="K14">
            <v>100</v>
          </cell>
          <cell r="L14">
            <v>100</v>
          </cell>
          <cell r="M14" t="str">
            <v>N</v>
          </cell>
          <cell r="N14">
            <v>0</v>
          </cell>
          <cell r="O14">
            <v>0</v>
          </cell>
          <cell r="P14">
            <v>0</v>
          </cell>
        </row>
        <row r="15">
          <cell r="A15">
            <v>114</v>
          </cell>
          <cell r="B15" t="str">
            <v>Sport + SA</v>
          </cell>
          <cell r="D15" t="str">
            <v>IG</v>
          </cell>
          <cell r="E15">
            <v>100</v>
          </cell>
          <cell r="F15">
            <v>100</v>
          </cell>
          <cell r="G15">
            <v>48.477626000000001</v>
          </cell>
          <cell r="I15" t="str">
            <v>IG</v>
          </cell>
          <cell r="J15">
            <v>100</v>
          </cell>
          <cell r="K15">
            <v>100</v>
          </cell>
          <cell r="L15">
            <v>48.477626000000001</v>
          </cell>
          <cell r="M15" t="str">
            <v>N</v>
          </cell>
          <cell r="N15">
            <v>0</v>
          </cell>
          <cell r="O15">
            <v>0</v>
          </cell>
          <cell r="P15">
            <v>0</v>
          </cell>
        </row>
        <row r="16">
          <cell r="A16">
            <v>115</v>
          </cell>
          <cell r="E16">
            <v>0</v>
          </cell>
        </row>
        <row r="17">
          <cell r="A17">
            <v>200</v>
          </cell>
          <cell r="B17" t="str">
            <v>Canalsatellite</v>
          </cell>
          <cell r="D17" t="str">
            <v>IG</v>
          </cell>
          <cell r="E17">
            <v>100</v>
          </cell>
          <cell r="F17">
            <v>66</v>
          </cell>
          <cell r="G17">
            <v>66</v>
          </cell>
          <cell r="I17" t="str">
            <v>IG</v>
          </cell>
          <cell r="J17">
            <v>100</v>
          </cell>
          <cell r="K17">
            <v>66</v>
          </cell>
          <cell r="L17">
            <v>66</v>
          </cell>
          <cell r="M17" t="str">
            <v>N</v>
          </cell>
          <cell r="N17">
            <v>0</v>
          </cell>
          <cell r="O17">
            <v>0</v>
          </cell>
          <cell r="P17">
            <v>0</v>
          </cell>
        </row>
        <row r="18">
          <cell r="A18">
            <v>208</v>
          </cell>
          <cell r="B18" t="str">
            <v>Holding Sport Evènement (ex SGTN)</v>
          </cell>
          <cell r="D18" t="str">
            <v>IG</v>
          </cell>
          <cell r="E18">
            <v>100</v>
          </cell>
          <cell r="F18">
            <v>100</v>
          </cell>
          <cell r="G18">
            <v>100</v>
          </cell>
          <cell r="I18" t="str">
            <v>IG</v>
          </cell>
          <cell r="J18">
            <v>100</v>
          </cell>
          <cell r="K18">
            <v>98.485726999999997</v>
          </cell>
          <cell r="L18">
            <v>98.485726999999997</v>
          </cell>
          <cell r="M18" t="str">
            <v>N</v>
          </cell>
          <cell r="N18">
            <v>0</v>
          </cell>
          <cell r="O18">
            <v>1.514273</v>
          </cell>
          <cell r="P18">
            <v>1.514273</v>
          </cell>
        </row>
        <row r="19">
          <cell r="A19">
            <v>220</v>
          </cell>
          <cell r="B19" t="str">
            <v>Kiosque</v>
          </cell>
          <cell r="D19" t="str">
            <v>IG</v>
          </cell>
          <cell r="E19">
            <v>100</v>
          </cell>
          <cell r="F19">
            <v>100</v>
          </cell>
          <cell r="G19">
            <v>100</v>
          </cell>
          <cell r="I19" t="str">
            <v>IG</v>
          </cell>
          <cell r="J19">
            <v>100</v>
          </cell>
          <cell r="K19">
            <v>100</v>
          </cell>
          <cell r="L19">
            <v>100</v>
          </cell>
          <cell r="M19" t="str">
            <v>N</v>
          </cell>
          <cell r="N19">
            <v>0</v>
          </cell>
          <cell r="O19">
            <v>0</v>
          </cell>
          <cell r="P19">
            <v>0</v>
          </cell>
        </row>
        <row r="20">
          <cell r="A20">
            <v>223</v>
          </cell>
          <cell r="B20" t="str">
            <v>NPA Production</v>
          </cell>
          <cell r="D20" t="str">
            <v>IG</v>
          </cell>
          <cell r="E20">
            <v>100</v>
          </cell>
          <cell r="F20">
            <v>100</v>
          </cell>
          <cell r="G20">
            <v>48.492347000000002</v>
          </cell>
          <cell r="I20" t="str">
            <v>IG</v>
          </cell>
          <cell r="J20">
            <v>100</v>
          </cell>
          <cell r="K20">
            <v>100</v>
          </cell>
          <cell r="L20">
            <v>48.492347000000002</v>
          </cell>
          <cell r="M20" t="str">
            <v>N</v>
          </cell>
          <cell r="N20">
            <v>0</v>
          </cell>
          <cell r="O20">
            <v>0</v>
          </cell>
          <cell r="P20">
            <v>0</v>
          </cell>
        </row>
        <row r="21">
          <cell r="A21">
            <v>228</v>
          </cell>
          <cell r="B21" t="str">
            <v>I Television</v>
          </cell>
          <cell r="D21" t="str">
            <v>IG</v>
          </cell>
          <cell r="E21">
            <v>100</v>
          </cell>
          <cell r="F21">
            <v>100</v>
          </cell>
          <cell r="G21">
            <v>100</v>
          </cell>
          <cell r="I21" t="str">
            <v>IG</v>
          </cell>
          <cell r="J21">
            <v>100</v>
          </cell>
          <cell r="K21">
            <v>100</v>
          </cell>
          <cell r="L21">
            <v>100</v>
          </cell>
          <cell r="M21" t="str">
            <v>N</v>
          </cell>
          <cell r="N21">
            <v>0</v>
          </cell>
          <cell r="O21">
            <v>0</v>
          </cell>
          <cell r="P21">
            <v>0</v>
          </cell>
        </row>
        <row r="22">
          <cell r="A22">
            <v>232</v>
          </cell>
          <cell r="B22" t="str">
            <v>Cie du Numérique Hertzien</v>
          </cell>
          <cell r="D22" t="str">
            <v>IG</v>
          </cell>
          <cell r="E22">
            <v>100</v>
          </cell>
          <cell r="F22">
            <v>100</v>
          </cell>
          <cell r="G22">
            <v>99.999990999999994</v>
          </cell>
          <cell r="I22" t="str">
            <v>IG</v>
          </cell>
          <cell r="J22">
            <v>100</v>
          </cell>
          <cell r="K22">
            <v>100</v>
          </cell>
          <cell r="L22">
            <v>87.878777999999997</v>
          </cell>
          <cell r="M22" t="str">
            <v>N</v>
          </cell>
          <cell r="N22">
            <v>0</v>
          </cell>
          <cell r="O22">
            <v>0</v>
          </cell>
          <cell r="P22">
            <v>12.121212999999999</v>
          </cell>
        </row>
        <row r="23">
          <cell r="A23">
            <v>306</v>
          </cell>
          <cell r="B23" t="str">
            <v>Le Studio Images 3</v>
          </cell>
          <cell r="D23" t="str">
            <v>IG</v>
          </cell>
          <cell r="E23">
            <v>100</v>
          </cell>
          <cell r="F23">
            <v>100</v>
          </cell>
          <cell r="G23">
            <v>100</v>
          </cell>
          <cell r="I23" t="str">
            <v>IG</v>
          </cell>
          <cell r="J23">
            <v>100</v>
          </cell>
          <cell r="K23">
            <v>100</v>
          </cell>
          <cell r="L23">
            <v>100</v>
          </cell>
          <cell r="M23" t="str">
            <v>N</v>
          </cell>
          <cell r="N23">
            <v>0</v>
          </cell>
          <cell r="O23">
            <v>0</v>
          </cell>
          <cell r="P23">
            <v>0</v>
          </cell>
        </row>
        <row r="24">
          <cell r="A24">
            <v>308</v>
          </cell>
          <cell r="B24" t="str">
            <v>Le Studio Images 4</v>
          </cell>
          <cell r="D24" t="str">
            <v>IG</v>
          </cell>
          <cell r="E24">
            <v>100</v>
          </cell>
          <cell r="F24">
            <v>100</v>
          </cell>
          <cell r="G24">
            <v>100</v>
          </cell>
          <cell r="I24" t="str">
            <v>IG</v>
          </cell>
          <cell r="J24">
            <v>100</v>
          </cell>
          <cell r="K24">
            <v>100</v>
          </cell>
          <cell r="L24">
            <v>100</v>
          </cell>
          <cell r="M24" t="str">
            <v>N</v>
          </cell>
          <cell r="N24">
            <v>0</v>
          </cell>
          <cell r="O24">
            <v>0</v>
          </cell>
          <cell r="P24">
            <v>0</v>
          </cell>
        </row>
        <row r="25">
          <cell r="A25">
            <v>313</v>
          </cell>
          <cell r="B25" t="str">
            <v>Le Studio Images 5</v>
          </cell>
          <cell r="D25" t="str">
            <v>IG</v>
          </cell>
          <cell r="E25">
            <v>100</v>
          </cell>
          <cell r="F25">
            <v>100</v>
          </cell>
          <cell r="G25">
            <v>100</v>
          </cell>
          <cell r="I25" t="str">
            <v>IG</v>
          </cell>
          <cell r="J25">
            <v>100</v>
          </cell>
          <cell r="K25">
            <v>100</v>
          </cell>
          <cell r="L25">
            <v>100</v>
          </cell>
          <cell r="M25" t="str">
            <v>N</v>
          </cell>
          <cell r="N25">
            <v>0</v>
          </cell>
          <cell r="O25">
            <v>0</v>
          </cell>
          <cell r="P25">
            <v>0</v>
          </cell>
        </row>
        <row r="26">
          <cell r="A26">
            <v>315</v>
          </cell>
          <cell r="B26" t="str">
            <v>Le Studio Images 6</v>
          </cell>
          <cell r="D26" t="str">
            <v>IG</v>
          </cell>
          <cell r="E26">
            <v>100</v>
          </cell>
          <cell r="F26">
            <v>100</v>
          </cell>
          <cell r="G26">
            <v>100</v>
          </cell>
          <cell r="I26" t="str">
            <v>IG</v>
          </cell>
          <cell r="J26">
            <v>100</v>
          </cell>
          <cell r="K26">
            <v>100</v>
          </cell>
          <cell r="L26">
            <v>100</v>
          </cell>
          <cell r="M26" t="str">
            <v>N</v>
          </cell>
          <cell r="N26">
            <v>0</v>
          </cell>
          <cell r="O26">
            <v>0</v>
          </cell>
          <cell r="P26">
            <v>0</v>
          </cell>
        </row>
        <row r="27">
          <cell r="A27">
            <v>316</v>
          </cell>
          <cell r="B27" t="str">
            <v>Le Studio Images 7</v>
          </cell>
          <cell r="D27" t="str">
            <v>IG</v>
          </cell>
          <cell r="E27">
            <v>100</v>
          </cell>
          <cell r="F27">
            <v>100</v>
          </cell>
          <cell r="G27">
            <v>100</v>
          </cell>
          <cell r="I27" t="str">
            <v>IG</v>
          </cell>
          <cell r="J27">
            <v>100</v>
          </cell>
          <cell r="K27">
            <v>100</v>
          </cell>
          <cell r="L27">
            <v>100</v>
          </cell>
          <cell r="M27" t="str">
            <v>N</v>
          </cell>
          <cell r="N27">
            <v>0</v>
          </cell>
          <cell r="O27">
            <v>0</v>
          </cell>
          <cell r="P27">
            <v>0</v>
          </cell>
        </row>
        <row r="28">
          <cell r="A28">
            <v>319</v>
          </cell>
          <cell r="B28" t="str">
            <v>Le Studio Images 8</v>
          </cell>
          <cell r="D28" t="str">
            <v>IG</v>
          </cell>
          <cell r="E28">
            <v>100</v>
          </cell>
          <cell r="F28">
            <v>100</v>
          </cell>
          <cell r="G28">
            <v>100</v>
          </cell>
          <cell r="I28" t="str">
            <v>IG</v>
          </cell>
          <cell r="J28">
            <v>100</v>
          </cell>
          <cell r="K28">
            <v>100</v>
          </cell>
          <cell r="L28">
            <v>100</v>
          </cell>
          <cell r="M28" t="str">
            <v>N</v>
          </cell>
          <cell r="N28">
            <v>0</v>
          </cell>
          <cell r="O28">
            <v>0</v>
          </cell>
          <cell r="P28">
            <v>0</v>
          </cell>
        </row>
        <row r="29">
          <cell r="A29">
            <v>320</v>
          </cell>
          <cell r="B29" t="str">
            <v>Le Studio Images 9</v>
          </cell>
          <cell r="D29" t="str">
            <v>IG</v>
          </cell>
          <cell r="E29">
            <v>100</v>
          </cell>
          <cell r="F29">
            <v>100</v>
          </cell>
          <cell r="G29">
            <v>100</v>
          </cell>
          <cell r="I29" t="str">
            <v>IG</v>
          </cell>
          <cell r="J29">
            <v>100</v>
          </cell>
          <cell r="K29">
            <v>100</v>
          </cell>
          <cell r="L29">
            <v>100</v>
          </cell>
          <cell r="M29" t="str">
            <v>N</v>
          </cell>
          <cell r="N29">
            <v>0</v>
          </cell>
          <cell r="O29">
            <v>0</v>
          </cell>
          <cell r="P29">
            <v>0</v>
          </cell>
        </row>
        <row r="30">
          <cell r="A30">
            <v>352</v>
          </cell>
          <cell r="B30" t="str">
            <v>Cinépôle Productions BV</v>
          </cell>
          <cell r="D30" t="str">
            <v>IG</v>
          </cell>
          <cell r="E30">
            <v>100</v>
          </cell>
          <cell r="F30">
            <v>100</v>
          </cell>
          <cell r="G30">
            <v>100</v>
          </cell>
          <cell r="I30" t="str">
            <v>IG</v>
          </cell>
          <cell r="J30">
            <v>100</v>
          </cell>
          <cell r="K30">
            <v>100</v>
          </cell>
          <cell r="L30">
            <v>100</v>
          </cell>
          <cell r="M30" t="str">
            <v>N</v>
          </cell>
          <cell r="N30">
            <v>0</v>
          </cell>
          <cell r="O30">
            <v>0</v>
          </cell>
          <cell r="P30">
            <v>0</v>
          </cell>
        </row>
        <row r="31">
          <cell r="A31">
            <v>353</v>
          </cell>
          <cell r="B31" t="str">
            <v>StudioCanal (US)</v>
          </cell>
          <cell r="D31" t="str">
            <v>IG</v>
          </cell>
          <cell r="E31">
            <v>100</v>
          </cell>
          <cell r="F31">
            <v>100</v>
          </cell>
          <cell r="G31">
            <v>100</v>
          </cell>
          <cell r="I31" t="str">
            <v>IG</v>
          </cell>
          <cell r="J31">
            <v>100</v>
          </cell>
          <cell r="K31">
            <v>100</v>
          </cell>
          <cell r="L31">
            <v>100</v>
          </cell>
          <cell r="M31" t="str">
            <v>N</v>
          </cell>
          <cell r="N31">
            <v>0</v>
          </cell>
          <cell r="O31">
            <v>0</v>
          </cell>
          <cell r="P31">
            <v>0</v>
          </cell>
        </row>
        <row r="32">
          <cell r="A32">
            <v>367</v>
          </cell>
          <cell r="B32" t="str">
            <v>Canal+ Investment US inc.</v>
          </cell>
          <cell r="D32" t="str">
            <v>ME</v>
          </cell>
          <cell r="E32">
            <v>30</v>
          </cell>
          <cell r="F32">
            <v>30</v>
          </cell>
          <cell r="G32">
            <v>30</v>
          </cell>
          <cell r="I32" t="str">
            <v>ME</v>
          </cell>
          <cell r="J32">
            <v>30</v>
          </cell>
          <cell r="K32">
            <v>30</v>
          </cell>
          <cell r="L32">
            <v>30</v>
          </cell>
          <cell r="M32" t="str">
            <v>N</v>
          </cell>
          <cell r="N32">
            <v>0</v>
          </cell>
          <cell r="O32">
            <v>0</v>
          </cell>
          <cell r="P32">
            <v>0</v>
          </cell>
        </row>
        <row r="33">
          <cell r="A33">
            <v>377</v>
          </cell>
          <cell r="B33" t="str">
            <v>Studio Legende</v>
          </cell>
          <cell r="D33" t="str">
            <v>IG</v>
          </cell>
          <cell r="E33">
            <v>100</v>
          </cell>
          <cell r="F33">
            <v>100</v>
          </cell>
          <cell r="G33">
            <v>100</v>
          </cell>
          <cell r="I33" t="str">
            <v>IG</v>
          </cell>
          <cell r="J33">
            <v>100</v>
          </cell>
          <cell r="K33">
            <v>80</v>
          </cell>
          <cell r="L33">
            <v>80</v>
          </cell>
          <cell r="M33" t="str">
            <v>N</v>
          </cell>
          <cell r="N33">
            <v>0</v>
          </cell>
          <cell r="O33">
            <v>20</v>
          </cell>
          <cell r="P33">
            <v>20</v>
          </cell>
        </row>
        <row r="34">
          <cell r="A34">
            <v>381</v>
          </cell>
          <cell r="B34" t="str">
            <v>Gimages 1</v>
          </cell>
          <cell r="D34" t="str">
            <v>IG</v>
          </cell>
          <cell r="E34">
            <v>100</v>
          </cell>
          <cell r="F34">
            <v>100</v>
          </cell>
          <cell r="G34">
            <v>100</v>
          </cell>
          <cell r="I34" t="str">
            <v>IG</v>
          </cell>
          <cell r="J34">
            <v>100</v>
          </cell>
          <cell r="K34">
            <v>100</v>
          </cell>
          <cell r="L34">
            <v>99.999999000000003</v>
          </cell>
          <cell r="M34" t="str">
            <v>N</v>
          </cell>
          <cell r="N34">
            <v>0</v>
          </cell>
          <cell r="O34">
            <v>0</v>
          </cell>
          <cell r="P34">
            <v>9.9999999999999995E-7</v>
          </cell>
        </row>
        <row r="35">
          <cell r="A35">
            <v>382</v>
          </cell>
          <cell r="B35" t="str">
            <v>Gimages 2</v>
          </cell>
          <cell r="D35" t="str">
            <v>IG</v>
          </cell>
          <cell r="E35">
            <v>100</v>
          </cell>
          <cell r="F35">
            <v>100</v>
          </cell>
          <cell r="G35">
            <v>100</v>
          </cell>
          <cell r="I35" t="str">
            <v>IG</v>
          </cell>
          <cell r="J35">
            <v>100</v>
          </cell>
          <cell r="K35">
            <v>100</v>
          </cell>
          <cell r="L35">
            <v>99.999999000000003</v>
          </cell>
          <cell r="M35" t="str">
            <v>N</v>
          </cell>
          <cell r="N35">
            <v>0</v>
          </cell>
          <cell r="O35">
            <v>0</v>
          </cell>
          <cell r="P35">
            <v>9.9999999999999995E-7</v>
          </cell>
        </row>
        <row r="36">
          <cell r="A36">
            <v>383</v>
          </cell>
          <cell r="B36" t="str">
            <v>Gimages 3</v>
          </cell>
          <cell r="D36" t="str">
            <v>IG</v>
          </cell>
          <cell r="E36">
            <v>100</v>
          </cell>
          <cell r="F36">
            <v>100</v>
          </cell>
          <cell r="G36">
            <v>100</v>
          </cell>
          <cell r="I36" t="str">
            <v>IG</v>
          </cell>
          <cell r="J36">
            <v>100</v>
          </cell>
          <cell r="K36">
            <v>100</v>
          </cell>
          <cell r="L36">
            <v>99.999999000000003</v>
          </cell>
          <cell r="M36" t="str">
            <v>N</v>
          </cell>
          <cell r="N36">
            <v>0</v>
          </cell>
          <cell r="O36">
            <v>0</v>
          </cell>
          <cell r="P36">
            <v>9.9999999999999995E-7</v>
          </cell>
        </row>
        <row r="37">
          <cell r="A37">
            <v>384</v>
          </cell>
          <cell r="B37" t="str">
            <v>Gimages 4</v>
          </cell>
          <cell r="D37" t="str">
            <v>IG</v>
          </cell>
          <cell r="E37">
            <v>100</v>
          </cell>
          <cell r="F37">
            <v>100</v>
          </cell>
          <cell r="G37">
            <v>100</v>
          </cell>
          <cell r="I37" t="str">
            <v>IG</v>
          </cell>
          <cell r="J37">
            <v>100</v>
          </cell>
          <cell r="K37">
            <v>100</v>
          </cell>
          <cell r="L37">
            <v>99.999999000000003</v>
          </cell>
          <cell r="M37" t="str">
            <v>N</v>
          </cell>
          <cell r="N37">
            <v>0</v>
          </cell>
          <cell r="O37">
            <v>0</v>
          </cell>
          <cell r="P37">
            <v>9.9999999999999995E-7</v>
          </cell>
        </row>
        <row r="38">
          <cell r="A38">
            <v>385</v>
          </cell>
          <cell r="B38" t="str">
            <v>Gimages 5</v>
          </cell>
          <cell r="D38" t="str">
            <v>IG</v>
          </cell>
          <cell r="E38">
            <v>100</v>
          </cell>
          <cell r="F38">
            <v>100</v>
          </cell>
          <cell r="G38">
            <v>100</v>
          </cell>
          <cell r="I38" t="str">
            <v>IG</v>
          </cell>
          <cell r="J38">
            <v>100</v>
          </cell>
          <cell r="K38">
            <v>100</v>
          </cell>
          <cell r="L38">
            <v>99.999999000000003</v>
          </cell>
          <cell r="M38" t="str">
            <v>N</v>
          </cell>
          <cell r="N38">
            <v>0</v>
          </cell>
          <cell r="O38">
            <v>0</v>
          </cell>
          <cell r="P38">
            <v>9.9999999999999995E-7</v>
          </cell>
        </row>
        <row r="39">
          <cell r="A39">
            <v>386</v>
          </cell>
          <cell r="B39" t="str">
            <v>Gimages 6</v>
          </cell>
          <cell r="D39" t="str">
            <v>IG</v>
          </cell>
          <cell r="E39">
            <v>100</v>
          </cell>
          <cell r="F39">
            <v>100</v>
          </cell>
          <cell r="G39">
            <v>100</v>
          </cell>
          <cell r="I39" t="str">
            <v>IG</v>
          </cell>
          <cell r="J39">
            <v>100</v>
          </cell>
          <cell r="K39">
            <v>100</v>
          </cell>
          <cell r="L39">
            <v>99.999999000000003</v>
          </cell>
          <cell r="M39" t="str">
            <v>N</v>
          </cell>
          <cell r="N39">
            <v>0</v>
          </cell>
          <cell r="O39">
            <v>0</v>
          </cell>
          <cell r="P39">
            <v>9.9999999999999995E-7</v>
          </cell>
        </row>
        <row r="40">
          <cell r="A40">
            <v>389</v>
          </cell>
        </row>
        <row r="41">
          <cell r="A41">
            <v>445</v>
          </cell>
          <cell r="B41" t="str">
            <v>StudioCanal Licence Deutschland Gmbh</v>
          </cell>
          <cell r="D41" t="str">
            <v>IG</v>
          </cell>
          <cell r="E41">
            <v>100</v>
          </cell>
          <cell r="F41">
            <v>100</v>
          </cell>
          <cell r="G41">
            <v>100</v>
          </cell>
          <cell r="I41" t="str">
            <v>IG</v>
          </cell>
          <cell r="J41">
            <v>100</v>
          </cell>
          <cell r="K41">
            <v>100</v>
          </cell>
          <cell r="L41">
            <v>100</v>
          </cell>
          <cell r="M41" t="str">
            <v>N</v>
          </cell>
          <cell r="N41">
            <v>0</v>
          </cell>
          <cell r="O41">
            <v>0</v>
          </cell>
          <cell r="P41">
            <v>0</v>
          </cell>
        </row>
        <row r="42">
          <cell r="A42">
            <v>460</v>
          </cell>
          <cell r="B42" t="str">
            <v>Expand SA</v>
          </cell>
          <cell r="D42" t="str">
            <v>IG</v>
          </cell>
          <cell r="E42">
            <v>100</v>
          </cell>
          <cell r="F42">
            <v>100</v>
          </cell>
          <cell r="G42">
            <v>100</v>
          </cell>
          <cell r="I42" t="str">
            <v>NI</v>
          </cell>
          <cell r="J42">
            <v>0</v>
          </cell>
          <cell r="K42">
            <v>0</v>
          </cell>
          <cell r="L42">
            <v>0</v>
          </cell>
          <cell r="M42" t="str">
            <v>E</v>
          </cell>
          <cell r="N42">
            <v>100</v>
          </cell>
          <cell r="O42">
            <v>100</v>
          </cell>
          <cell r="P42">
            <v>100</v>
          </cell>
        </row>
        <row r="43">
          <cell r="A43">
            <v>461</v>
          </cell>
          <cell r="B43" t="str">
            <v>Studio Expand</v>
          </cell>
          <cell r="D43" t="str">
            <v>IG</v>
          </cell>
          <cell r="E43">
            <v>100</v>
          </cell>
          <cell r="F43">
            <v>99.999699000000007</v>
          </cell>
          <cell r="G43">
            <v>99.999699000000007</v>
          </cell>
          <cell r="I43" t="str">
            <v>IG</v>
          </cell>
          <cell r="J43">
            <v>100</v>
          </cell>
          <cell r="K43">
            <v>99.999699000000007</v>
          </cell>
          <cell r="L43">
            <v>99.999699000000007</v>
          </cell>
          <cell r="M43" t="str">
            <v>N</v>
          </cell>
          <cell r="N43">
            <v>0</v>
          </cell>
          <cell r="O43">
            <v>0</v>
          </cell>
          <cell r="P43">
            <v>0</v>
          </cell>
        </row>
        <row r="44">
          <cell r="A44">
            <v>462</v>
          </cell>
          <cell r="B44" t="str">
            <v>SCI Moreau Vauthier</v>
          </cell>
          <cell r="D44" t="str">
            <v>IG</v>
          </cell>
          <cell r="E44">
            <v>100</v>
          </cell>
          <cell r="F44">
            <v>100</v>
          </cell>
          <cell r="G44">
            <v>100</v>
          </cell>
          <cell r="I44" t="str">
            <v>IG</v>
          </cell>
          <cell r="J44">
            <v>100</v>
          </cell>
          <cell r="K44">
            <v>100</v>
          </cell>
          <cell r="L44">
            <v>100</v>
          </cell>
          <cell r="M44" t="str">
            <v>N</v>
          </cell>
          <cell r="N44">
            <v>0</v>
          </cell>
          <cell r="O44">
            <v>0</v>
          </cell>
          <cell r="P44">
            <v>0</v>
          </cell>
        </row>
        <row r="45">
          <cell r="A45">
            <v>474</v>
          </cell>
          <cell r="B45" t="str">
            <v>Anabase Productions</v>
          </cell>
          <cell r="D45" t="str">
            <v>IG</v>
          </cell>
          <cell r="E45">
            <v>100</v>
          </cell>
          <cell r="F45">
            <v>99.999208999999993</v>
          </cell>
          <cell r="G45">
            <v>99.998908</v>
          </cell>
          <cell r="I45" t="str">
            <v>IG</v>
          </cell>
          <cell r="J45">
            <v>100</v>
          </cell>
          <cell r="K45">
            <v>99.223966000000004</v>
          </cell>
          <cell r="L45">
            <v>99.223667000000006</v>
          </cell>
          <cell r="M45" t="str">
            <v>N</v>
          </cell>
          <cell r="N45">
            <v>0</v>
          </cell>
          <cell r="O45">
            <v>0.77524300000000002</v>
          </cell>
          <cell r="P45">
            <v>0.77524099999999996</v>
          </cell>
        </row>
        <row r="46">
          <cell r="A46">
            <v>493</v>
          </cell>
          <cell r="B46" t="str">
            <v>LVK PRODUCTIONS</v>
          </cell>
          <cell r="D46" t="str">
            <v>IG</v>
          </cell>
          <cell r="E46">
            <v>100</v>
          </cell>
          <cell r="F46">
            <v>100</v>
          </cell>
          <cell r="G46">
            <v>99.999699000000007</v>
          </cell>
          <cell r="I46" t="str">
            <v>IG</v>
          </cell>
          <cell r="J46">
            <v>100</v>
          </cell>
          <cell r="K46">
            <v>100</v>
          </cell>
          <cell r="L46">
            <v>99.999699000000007</v>
          </cell>
          <cell r="M46" t="str">
            <v>N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502</v>
          </cell>
          <cell r="B47" t="str">
            <v>StudioCanal Vidéo</v>
          </cell>
          <cell r="D47" t="str">
            <v>IG</v>
          </cell>
          <cell r="E47">
            <v>100</v>
          </cell>
          <cell r="F47">
            <v>100</v>
          </cell>
          <cell r="G47">
            <v>100</v>
          </cell>
          <cell r="I47" t="str">
            <v>IG</v>
          </cell>
          <cell r="J47">
            <v>100</v>
          </cell>
          <cell r="K47">
            <v>100</v>
          </cell>
          <cell r="L47">
            <v>100</v>
          </cell>
          <cell r="M47" t="str">
            <v>N</v>
          </cell>
          <cell r="N47">
            <v>0</v>
          </cell>
          <cell r="O47">
            <v>0</v>
          </cell>
          <cell r="P47">
            <v>0</v>
          </cell>
        </row>
        <row r="48">
          <cell r="A48">
            <v>516</v>
          </cell>
          <cell r="B48" t="str">
            <v>Planète Câble</v>
          </cell>
          <cell r="D48" t="str">
            <v>IG</v>
          </cell>
          <cell r="E48">
            <v>100</v>
          </cell>
          <cell r="F48">
            <v>100</v>
          </cell>
          <cell r="G48">
            <v>99.999977999999999</v>
          </cell>
          <cell r="I48" t="str">
            <v>IG</v>
          </cell>
          <cell r="J48">
            <v>100</v>
          </cell>
          <cell r="K48">
            <v>99.999391000000003</v>
          </cell>
          <cell r="L48">
            <v>70.188517000000004</v>
          </cell>
          <cell r="M48" t="str">
            <v>N</v>
          </cell>
          <cell r="N48">
            <v>0</v>
          </cell>
          <cell r="O48">
            <v>6.0899999999999995E-4</v>
          </cell>
          <cell r="P48">
            <v>29.811461000000001</v>
          </cell>
        </row>
        <row r="49">
          <cell r="A49">
            <v>517</v>
          </cell>
          <cell r="B49" t="str">
            <v>Ciné-Cinéma Câble</v>
          </cell>
          <cell r="D49" t="str">
            <v>IG</v>
          </cell>
          <cell r="E49">
            <v>100</v>
          </cell>
          <cell r="F49">
            <v>100</v>
          </cell>
          <cell r="G49">
            <v>99.999977999999999</v>
          </cell>
          <cell r="I49" t="str">
            <v>IG</v>
          </cell>
          <cell r="J49">
            <v>100</v>
          </cell>
          <cell r="K49">
            <v>99.991696000000005</v>
          </cell>
          <cell r="L49">
            <v>70.300084999999996</v>
          </cell>
          <cell r="M49" t="str">
            <v>N</v>
          </cell>
          <cell r="N49">
            <v>0</v>
          </cell>
          <cell r="O49">
            <v>8.3040000000000006E-3</v>
          </cell>
          <cell r="P49">
            <v>29.699892999999999</v>
          </cell>
        </row>
        <row r="50">
          <cell r="A50">
            <v>518</v>
          </cell>
          <cell r="B50" t="str">
            <v>CANAL+ Horizons</v>
          </cell>
          <cell r="D50" t="str">
            <v>IG</v>
          </cell>
          <cell r="E50">
            <v>100</v>
          </cell>
          <cell r="F50">
            <v>99.999534999999995</v>
          </cell>
          <cell r="G50">
            <v>99.999534999999995</v>
          </cell>
          <cell r="I50" t="str">
            <v>IG</v>
          </cell>
          <cell r="J50">
            <v>100</v>
          </cell>
          <cell r="K50">
            <v>99.999534999999995</v>
          </cell>
          <cell r="L50">
            <v>99.999534999999995</v>
          </cell>
          <cell r="M50" t="str">
            <v>N</v>
          </cell>
          <cell r="N50">
            <v>0</v>
          </cell>
          <cell r="O50">
            <v>0</v>
          </cell>
          <cell r="P50">
            <v>0</v>
          </cell>
        </row>
        <row r="51">
          <cell r="A51">
            <v>519</v>
          </cell>
          <cell r="B51" t="str">
            <v>Canal Jimmy</v>
          </cell>
          <cell r="D51" t="str">
            <v>IG</v>
          </cell>
          <cell r="E51">
            <v>100</v>
          </cell>
          <cell r="F51">
            <v>100</v>
          </cell>
          <cell r="G51">
            <v>99.999977999999999</v>
          </cell>
          <cell r="I51" t="str">
            <v>IG</v>
          </cell>
          <cell r="J51">
            <v>100</v>
          </cell>
          <cell r="K51">
            <v>99.991496999999995</v>
          </cell>
          <cell r="L51">
            <v>70.335212999999996</v>
          </cell>
          <cell r="M51" t="str">
            <v>N</v>
          </cell>
          <cell r="N51">
            <v>0</v>
          </cell>
          <cell r="O51">
            <v>8.5030000000000001E-3</v>
          </cell>
          <cell r="P51">
            <v>29.664764999999999</v>
          </cell>
        </row>
        <row r="52">
          <cell r="A52">
            <v>524</v>
          </cell>
          <cell r="B52" t="str">
            <v>PSG Football</v>
          </cell>
          <cell r="D52" t="str">
            <v>IG</v>
          </cell>
          <cell r="E52">
            <v>100</v>
          </cell>
          <cell r="F52">
            <v>100.00011499999999</v>
          </cell>
          <cell r="G52">
            <v>100</v>
          </cell>
          <cell r="I52" t="str">
            <v>IG</v>
          </cell>
          <cell r="J52">
            <v>100</v>
          </cell>
          <cell r="K52">
            <v>100.00011499999999</v>
          </cell>
          <cell r="L52">
            <v>98.485729000000006</v>
          </cell>
          <cell r="M52" t="str">
            <v>N</v>
          </cell>
          <cell r="N52">
            <v>0</v>
          </cell>
          <cell r="O52">
            <v>0</v>
          </cell>
          <cell r="P52">
            <v>1.5142709999999999</v>
          </cell>
        </row>
        <row r="53">
          <cell r="A53">
            <v>530</v>
          </cell>
          <cell r="B53" t="str">
            <v>La SESE</v>
          </cell>
          <cell r="D53" t="str">
            <v>IG</v>
          </cell>
          <cell r="E53">
            <v>100</v>
          </cell>
          <cell r="F53">
            <v>100</v>
          </cell>
          <cell r="G53">
            <v>100</v>
          </cell>
          <cell r="I53" t="str">
            <v>IG</v>
          </cell>
          <cell r="J53">
            <v>100</v>
          </cell>
          <cell r="K53">
            <v>100</v>
          </cell>
          <cell r="L53">
            <v>98.485726999999997</v>
          </cell>
          <cell r="M53" t="str">
            <v>N</v>
          </cell>
          <cell r="N53">
            <v>0</v>
          </cell>
          <cell r="O53">
            <v>0</v>
          </cell>
          <cell r="P53">
            <v>1.514273</v>
          </cell>
        </row>
        <row r="54">
          <cell r="A54">
            <v>539</v>
          </cell>
          <cell r="B54" t="str">
            <v>Nagra+</v>
          </cell>
          <cell r="D54" t="str">
            <v>ME</v>
          </cell>
          <cell r="E54">
            <v>50</v>
          </cell>
          <cell r="F54">
            <v>50</v>
          </cell>
          <cell r="G54">
            <v>50</v>
          </cell>
          <cell r="I54" t="str">
            <v>ME</v>
          </cell>
          <cell r="J54">
            <v>50</v>
          </cell>
          <cell r="K54">
            <v>50</v>
          </cell>
          <cell r="L54">
            <v>50</v>
          </cell>
          <cell r="M54" t="str">
            <v>N</v>
          </cell>
          <cell r="N54">
            <v>0</v>
          </cell>
          <cell r="O54">
            <v>0</v>
          </cell>
          <cell r="P54">
            <v>0</v>
          </cell>
        </row>
        <row r="55">
          <cell r="A55">
            <v>540</v>
          </cell>
          <cell r="B55" t="str">
            <v>CANAL+ Deutschland</v>
          </cell>
          <cell r="D55" t="str">
            <v>IG</v>
          </cell>
          <cell r="E55">
            <v>100</v>
          </cell>
          <cell r="F55">
            <v>100</v>
          </cell>
          <cell r="G55">
            <v>100</v>
          </cell>
          <cell r="I55" t="str">
            <v>IG</v>
          </cell>
          <cell r="J55">
            <v>100</v>
          </cell>
          <cell r="K55">
            <v>100</v>
          </cell>
          <cell r="L55">
            <v>100</v>
          </cell>
          <cell r="M55" t="str">
            <v>N</v>
          </cell>
          <cell r="N55">
            <v>0</v>
          </cell>
          <cell r="O55">
            <v>0</v>
          </cell>
          <cell r="P55">
            <v>0</v>
          </cell>
        </row>
        <row r="56">
          <cell r="A56">
            <v>551</v>
          </cell>
          <cell r="B56" t="str">
            <v>Multithématiques Holding</v>
          </cell>
          <cell r="D56" t="str">
            <v>IG</v>
          </cell>
          <cell r="E56">
            <v>100</v>
          </cell>
          <cell r="F56">
            <v>99.999977999999999</v>
          </cell>
          <cell r="G56">
            <v>99.999977999999999</v>
          </cell>
          <cell r="I56" t="str">
            <v>IG</v>
          </cell>
          <cell r="J56">
            <v>100</v>
          </cell>
          <cell r="K56">
            <v>69.696944000000002</v>
          </cell>
          <cell r="L56">
            <v>69.696944000000002</v>
          </cell>
          <cell r="M56" t="str">
            <v>N</v>
          </cell>
          <cell r="N56">
            <v>0</v>
          </cell>
          <cell r="O56">
            <v>30.303034</v>
          </cell>
          <cell r="P56">
            <v>30.303034</v>
          </cell>
        </row>
        <row r="57">
          <cell r="A57">
            <v>564</v>
          </cell>
          <cell r="B57" t="str">
            <v>StudioCanal</v>
          </cell>
          <cell r="D57" t="str">
            <v>IG</v>
          </cell>
          <cell r="E57">
            <v>100</v>
          </cell>
          <cell r="F57">
            <v>100.00001</v>
          </cell>
          <cell r="G57">
            <v>100</v>
          </cell>
          <cell r="I57" t="str">
            <v>IG</v>
          </cell>
          <cell r="J57">
            <v>100</v>
          </cell>
          <cell r="K57">
            <v>100</v>
          </cell>
          <cell r="L57">
            <v>100</v>
          </cell>
          <cell r="M57" t="str">
            <v>N</v>
          </cell>
          <cell r="N57">
            <v>0</v>
          </cell>
          <cell r="O57">
            <v>1.0000000000000001E-5</v>
          </cell>
          <cell r="P57">
            <v>0</v>
          </cell>
        </row>
        <row r="58">
          <cell r="A58">
            <v>568</v>
          </cell>
          <cell r="B58" t="str">
            <v>ESICMA ESP</v>
          </cell>
          <cell r="D58" t="str">
            <v>ME</v>
          </cell>
          <cell r="E58">
            <v>33.888888999999999</v>
          </cell>
          <cell r="F58">
            <v>33.888888999999999</v>
          </cell>
          <cell r="G58">
            <v>33.888029000000003</v>
          </cell>
          <cell r="I58" t="str">
            <v>ME</v>
          </cell>
          <cell r="J58">
            <v>33.888888999999999</v>
          </cell>
          <cell r="K58">
            <v>33.888888999999999</v>
          </cell>
          <cell r="L58">
            <v>33.880346000000003</v>
          </cell>
          <cell r="M58" t="str">
            <v>N</v>
          </cell>
          <cell r="N58">
            <v>0</v>
          </cell>
          <cell r="O58">
            <v>0</v>
          </cell>
          <cell r="P58">
            <v>7.6829999999999997E-3</v>
          </cell>
        </row>
        <row r="59">
          <cell r="A59">
            <v>584</v>
          </cell>
          <cell r="B59" t="str">
            <v>Sofinergie 2</v>
          </cell>
          <cell r="D59" t="str">
            <v>IG</v>
          </cell>
          <cell r="E59">
            <v>100</v>
          </cell>
          <cell r="F59">
            <v>99.993420999999998</v>
          </cell>
          <cell r="G59">
            <v>99.993420999999998</v>
          </cell>
          <cell r="I59" t="str">
            <v>IG</v>
          </cell>
          <cell r="J59">
            <v>100</v>
          </cell>
          <cell r="K59">
            <v>99.842105000000004</v>
          </cell>
          <cell r="L59">
            <v>99.842104000000006</v>
          </cell>
          <cell r="M59" t="str">
            <v>N</v>
          </cell>
          <cell r="N59">
            <v>0</v>
          </cell>
          <cell r="O59">
            <v>0.15131600000000001</v>
          </cell>
          <cell r="P59">
            <v>0.15131700000000001</v>
          </cell>
        </row>
        <row r="60">
          <cell r="A60">
            <v>587</v>
          </cell>
          <cell r="B60" t="str">
            <v>StudioCanal Image</v>
          </cell>
          <cell r="D60" t="str">
            <v>IG</v>
          </cell>
          <cell r="E60">
            <v>100</v>
          </cell>
          <cell r="F60">
            <v>99.997463999999994</v>
          </cell>
          <cell r="G60">
            <v>99.997463999999994</v>
          </cell>
          <cell r="I60" t="str">
            <v>IG</v>
          </cell>
          <cell r="J60">
            <v>100</v>
          </cell>
          <cell r="K60">
            <v>99.974790999999996</v>
          </cell>
          <cell r="L60">
            <v>99.974790999999996</v>
          </cell>
          <cell r="M60" t="str">
            <v>N</v>
          </cell>
          <cell r="N60">
            <v>0</v>
          </cell>
          <cell r="O60">
            <v>2.2672999999999999E-2</v>
          </cell>
          <cell r="P60">
            <v>2.2672999999999999E-2</v>
          </cell>
        </row>
        <row r="61">
          <cell r="A61">
            <v>589</v>
          </cell>
          <cell r="B61" t="str">
            <v>Canal+ Image UK Limited</v>
          </cell>
          <cell r="D61" t="str">
            <v>IG</v>
          </cell>
          <cell r="E61">
            <v>100</v>
          </cell>
          <cell r="F61">
            <v>100</v>
          </cell>
          <cell r="G61">
            <v>99.997463999999994</v>
          </cell>
          <cell r="I61" t="str">
            <v>IG</v>
          </cell>
          <cell r="J61">
            <v>100</v>
          </cell>
          <cell r="K61">
            <v>100</v>
          </cell>
          <cell r="L61">
            <v>99.974790999999996</v>
          </cell>
          <cell r="M61" t="str">
            <v>N</v>
          </cell>
          <cell r="N61">
            <v>0</v>
          </cell>
          <cell r="O61">
            <v>0</v>
          </cell>
          <cell r="P61">
            <v>2.2672999999999999E-2</v>
          </cell>
        </row>
        <row r="62">
          <cell r="A62">
            <v>592</v>
          </cell>
          <cell r="B62" t="str">
            <v>Kiosque Sport SNC</v>
          </cell>
          <cell r="D62" t="str">
            <v>IG</v>
          </cell>
          <cell r="E62">
            <v>100</v>
          </cell>
          <cell r="F62">
            <v>100</v>
          </cell>
          <cell r="G62">
            <v>100</v>
          </cell>
          <cell r="I62" t="str">
            <v>NI</v>
          </cell>
          <cell r="J62">
            <v>0</v>
          </cell>
          <cell r="K62">
            <v>0</v>
          </cell>
          <cell r="L62">
            <v>0</v>
          </cell>
          <cell r="M62" t="str">
            <v>E</v>
          </cell>
          <cell r="N62">
            <v>100</v>
          </cell>
          <cell r="O62">
            <v>100</v>
          </cell>
          <cell r="P62">
            <v>100</v>
          </cell>
        </row>
        <row r="63">
          <cell r="A63">
            <v>601</v>
          </cell>
          <cell r="B63" t="str">
            <v>CK2 securities</v>
          </cell>
          <cell r="D63" t="str">
            <v>IG</v>
          </cell>
          <cell r="E63">
            <v>100</v>
          </cell>
          <cell r="F63">
            <v>100</v>
          </cell>
          <cell r="G63">
            <v>100</v>
          </cell>
          <cell r="I63" t="str">
            <v>IG</v>
          </cell>
          <cell r="J63">
            <v>100</v>
          </cell>
          <cell r="K63">
            <v>100</v>
          </cell>
          <cell r="L63">
            <v>100</v>
          </cell>
          <cell r="M63" t="str">
            <v>N</v>
          </cell>
          <cell r="N63">
            <v>0</v>
          </cell>
          <cell r="O63">
            <v>0</v>
          </cell>
          <cell r="P63">
            <v>0</v>
          </cell>
        </row>
        <row r="64">
          <cell r="A64">
            <v>603</v>
          </cell>
          <cell r="B64" t="str">
            <v>Sté exploitation chaîne Comédie</v>
          </cell>
          <cell r="D64" t="str">
            <v>IG</v>
          </cell>
          <cell r="E64">
            <v>100</v>
          </cell>
          <cell r="F64">
            <v>100</v>
          </cell>
          <cell r="G64">
            <v>99.999977999999999</v>
          </cell>
          <cell r="I64" t="str">
            <v>IG</v>
          </cell>
          <cell r="J64">
            <v>100</v>
          </cell>
          <cell r="K64">
            <v>99.999667000000002</v>
          </cell>
          <cell r="L64">
            <v>69.697115999999994</v>
          </cell>
          <cell r="M64" t="str">
            <v>N</v>
          </cell>
          <cell r="N64">
            <v>0</v>
          </cell>
          <cell r="O64">
            <v>3.3300000000000002E-4</v>
          </cell>
          <cell r="P64">
            <v>30.302862000000001</v>
          </cell>
        </row>
        <row r="65">
          <cell r="A65">
            <v>605</v>
          </cell>
          <cell r="B65" t="str">
            <v>NC Holding</v>
          </cell>
          <cell r="D65" t="str">
            <v>IG</v>
          </cell>
          <cell r="E65">
            <v>100</v>
          </cell>
          <cell r="F65">
            <v>100</v>
          </cell>
          <cell r="G65">
            <v>100</v>
          </cell>
          <cell r="I65" t="str">
            <v>IG</v>
          </cell>
          <cell r="J65">
            <v>100</v>
          </cell>
          <cell r="K65">
            <v>100</v>
          </cell>
          <cell r="L65">
            <v>100</v>
          </cell>
          <cell r="M65" t="str">
            <v>N</v>
          </cell>
          <cell r="N65">
            <v>0</v>
          </cell>
          <cell r="O65">
            <v>0</v>
          </cell>
          <cell r="P65">
            <v>0</v>
          </cell>
        </row>
        <row r="66">
          <cell r="A66">
            <v>607</v>
          </cell>
          <cell r="B66" t="str">
            <v>Canal+ Régie</v>
          </cell>
          <cell r="D66" t="str">
            <v>IG</v>
          </cell>
          <cell r="E66">
            <v>100</v>
          </cell>
          <cell r="F66">
            <v>100</v>
          </cell>
          <cell r="G66">
            <v>100</v>
          </cell>
          <cell r="I66" t="str">
            <v>IG</v>
          </cell>
          <cell r="J66">
            <v>100</v>
          </cell>
          <cell r="K66">
            <v>100</v>
          </cell>
          <cell r="L66">
            <v>100</v>
          </cell>
          <cell r="M66" t="str">
            <v>N</v>
          </cell>
          <cell r="N66">
            <v>0</v>
          </cell>
          <cell r="O66">
            <v>0</v>
          </cell>
          <cell r="P66">
            <v>0</v>
          </cell>
        </row>
        <row r="67">
          <cell r="A67">
            <v>612</v>
          </cell>
          <cell r="B67" t="str">
            <v>C+P</v>
          </cell>
          <cell r="D67" t="str">
            <v>ME</v>
          </cell>
          <cell r="E67">
            <v>50</v>
          </cell>
          <cell r="F67">
            <v>50</v>
          </cell>
          <cell r="G67">
            <v>50</v>
          </cell>
          <cell r="I67" t="str">
            <v>ME</v>
          </cell>
          <cell r="J67">
            <v>50</v>
          </cell>
          <cell r="K67">
            <v>50</v>
          </cell>
          <cell r="L67">
            <v>50</v>
          </cell>
          <cell r="M67" t="str">
            <v>N</v>
          </cell>
          <cell r="N67">
            <v>0</v>
          </cell>
          <cell r="O67">
            <v>0</v>
          </cell>
          <cell r="P67">
            <v>0</v>
          </cell>
        </row>
        <row r="68">
          <cell r="A68">
            <v>627</v>
          </cell>
          <cell r="B68" t="str">
            <v>Cuisine TV SAS</v>
          </cell>
          <cell r="D68" t="str">
            <v>IG</v>
          </cell>
          <cell r="E68">
            <v>100</v>
          </cell>
          <cell r="F68">
            <v>65.999975000000006</v>
          </cell>
          <cell r="G68">
            <v>65.999960000000002</v>
          </cell>
          <cell r="I68" t="str">
            <v>IG</v>
          </cell>
          <cell r="J68">
            <v>100</v>
          </cell>
          <cell r="K68">
            <v>65.999975000000006</v>
          </cell>
          <cell r="L68">
            <v>45.999966000000001</v>
          </cell>
          <cell r="M68" t="str">
            <v>N</v>
          </cell>
          <cell r="N68">
            <v>0</v>
          </cell>
          <cell r="O68">
            <v>0</v>
          </cell>
          <cell r="P68">
            <v>19.999994000000001</v>
          </cell>
        </row>
        <row r="69">
          <cell r="A69">
            <v>630</v>
          </cell>
          <cell r="B69" t="str">
            <v>Canal+ Europe BV</v>
          </cell>
          <cell r="D69" t="str">
            <v>IG</v>
          </cell>
          <cell r="E69">
            <v>100</v>
          </cell>
          <cell r="F69">
            <v>100</v>
          </cell>
          <cell r="G69">
            <v>100</v>
          </cell>
          <cell r="I69" t="str">
            <v>IG</v>
          </cell>
          <cell r="J69">
            <v>100</v>
          </cell>
          <cell r="K69">
            <v>100</v>
          </cell>
          <cell r="L69">
            <v>100</v>
          </cell>
          <cell r="M69" t="str">
            <v>N</v>
          </cell>
          <cell r="N69">
            <v>0</v>
          </cell>
          <cell r="O69">
            <v>0</v>
          </cell>
          <cell r="P69">
            <v>0</v>
          </cell>
        </row>
        <row r="70">
          <cell r="A70">
            <v>751</v>
          </cell>
          <cell r="B70" t="str">
            <v>Seasons Spain</v>
          </cell>
          <cell r="D70" t="str">
            <v>IG</v>
          </cell>
          <cell r="E70">
            <v>100</v>
          </cell>
          <cell r="F70">
            <v>99.6</v>
          </cell>
          <cell r="G70">
            <v>99.533578000000006</v>
          </cell>
          <cell r="I70" t="str">
            <v>IG</v>
          </cell>
          <cell r="J70">
            <v>100</v>
          </cell>
          <cell r="K70">
            <v>99.6</v>
          </cell>
          <cell r="L70">
            <v>69.371877999999995</v>
          </cell>
          <cell r="M70" t="str">
            <v>N</v>
          </cell>
          <cell r="N70">
            <v>0</v>
          </cell>
          <cell r="O70">
            <v>0</v>
          </cell>
          <cell r="P70">
            <v>30.1617</v>
          </cell>
        </row>
        <row r="71">
          <cell r="A71">
            <v>769</v>
          </cell>
          <cell r="B71" t="str">
            <v>Multi-Thématiques Espagne</v>
          </cell>
          <cell r="D71" t="str">
            <v>IG</v>
          </cell>
          <cell r="E71">
            <v>100</v>
          </cell>
          <cell r="F71">
            <v>99.933333000000005</v>
          </cell>
          <cell r="G71">
            <v>99.933311000000003</v>
          </cell>
          <cell r="I71" t="str">
            <v>IG</v>
          </cell>
          <cell r="J71">
            <v>100</v>
          </cell>
          <cell r="K71">
            <v>99.933333000000005</v>
          </cell>
          <cell r="L71">
            <v>69.650480000000002</v>
          </cell>
          <cell r="M71" t="str">
            <v>N</v>
          </cell>
          <cell r="N71">
            <v>0</v>
          </cell>
          <cell r="O71">
            <v>0</v>
          </cell>
          <cell r="P71">
            <v>30.282831000000002</v>
          </cell>
        </row>
        <row r="72">
          <cell r="A72">
            <v>770</v>
          </cell>
          <cell r="B72" t="str">
            <v>Cine-classics Espana SL</v>
          </cell>
          <cell r="D72" t="str">
            <v>IG</v>
          </cell>
          <cell r="E72">
            <v>100</v>
          </cell>
          <cell r="F72">
            <v>100</v>
          </cell>
          <cell r="G72">
            <v>99.933311000000003</v>
          </cell>
          <cell r="I72" t="str">
            <v>IG</v>
          </cell>
          <cell r="J72">
            <v>100</v>
          </cell>
          <cell r="K72">
            <v>100</v>
          </cell>
          <cell r="L72">
            <v>69.650480000000002</v>
          </cell>
          <cell r="M72" t="str">
            <v>N</v>
          </cell>
          <cell r="N72">
            <v>0</v>
          </cell>
          <cell r="O72">
            <v>0</v>
          </cell>
          <cell r="P72">
            <v>30.282831000000002</v>
          </cell>
        </row>
        <row r="73">
          <cell r="A73">
            <v>786</v>
          </cell>
          <cell r="B73" t="str">
            <v>Multithématiques Allemagne</v>
          </cell>
          <cell r="D73" t="str">
            <v>IG</v>
          </cell>
          <cell r="E73">
            <v>100</v>
          </cell>
          <cell r="F73">
            <v>100</v>
          </cell>
          <cell r="G73">
            <v>99.999977999999999</v>
          </cell>
          <cell r="I73" t="str">
            <v>IG</v>
          </cell>
          <cell r="J73">
            <v>100</v>
          </cell>
          <cell r="K73">
            <v>100</v>
          </cell>
          <cell r="L73">
            <v>69.696944000000002</v>
          </cell>
          <cell r="M73" t="str">
            <v>N</v>
          </cell>
          <cell r="N73">
            <v>0</v>
          </cell>
          <cell r="O73">
            <v>0</v>
          </cell>
          <cell r="P73">
            <v>30.303034</v>
          </cell>
        </row>
        <row r="74">
          <cell r="A74">
            <v>787</v>
          </cell>
          <cell r="B74" t="str">
            <v>Ma Planète</v>
          </cell>
          <cell r="D74" t="str">
            <v>IG</v>
          </cell>
          <cell r="E74">
            <v>100</v>
          </cell>
          <cell r="F74">
            <v>100</v>
          </cell>
          <cell r="G74">
            <v>65.999984999999995</v>
          </cell>
          <cell r="I74" t="str">
            <v>IG</v>
          </cell>
          <cell r="J74">
            <v>100</v>
          </cell>
          <cell r="K74">
            <v>100</v>
          </cell>
          <cell r="L74">
            <v>46.324421000000001</v>
          </cell>
          <cell r="M74" t="str">
            <v>N</v>
          </cell>
          <cell r="N74">
            <v>0</v>
          </cell>
          <cell r="O74">
            <v>0</v>
          </cell>
          <cell r="P74">
            <v>19.675564000000001</v>
          </cell>
        </row>
        <row r="75">
          <cell r="A75">
            <v>788</v>
          </cell>
          <cell r="B75" t="str">
            <v>Planete Thalassa</v>
          </cell>
          <cell r="D75" t="str">
            <v>IG</v>
          </cell>
          <cell r="E75">
            <v>100</v>
          </cell>
          <cell r="F75">
            <v>66</v>
          </cell>
          <cell r="G75">
            <v>65.999984999999995</v>
          </cell>
          <cell r="I75" t="str">
            <v>IG</v>
          </cell>
          <cell r="J75">
            <v>100</v>
          </cell>
          <cell r="K75">
            <v>66</v>
          </cell>
          <cell r="L75">
            <v>46.324421000000001</v>
          </cell>
          <cell r="M75" t="str">
            <v>N</v>
          </cell>
          <cell r="N75">
            <v>0</v>
          </cell>
          <cell r="O75">
            <v>0</v>
          </cell>
          <cell r="P75">
            <v>19.675564000000001</v>
          </cell>
        </row>
        <row r="76">
          <cell r="A76">
            <v>790</v>
          </cell>
          <cell r="B76" t="str">
            <v>Cine Infos</v>
          </cell>
          <cell r="D76" t="str">
            <v>IG</v>
          </cell>
          <cell r="E76">
            <v>100</v>
          </cell>
          <cell r="F76">
            <v>97.435075999999995</v>
          </cell>
          <cell r="G76">
            <v>97.435055000000006</v>
          </cell>
          <cell r="I76" t="str">
            <v>IG</v>
          </cell>
          <cell r="J76">
            <v>100</v>
          </cell>
          <cell r="K76">
            <v>97.435075999999995</v>
          </cell>
          <cell r="L76">
            <v>67.909271000000004</v>
          </cell>
          <cell r="M76" t="str">
            <v>N</v>
          </cell>
          <cell r="N76">
            <v>0</v>
          </cell>
          <cell r="O76">
            <v>0</v>
          </cell>
          <cell r="P76">
            <v>29.525784000000002</v>
          </cell>
        </row>
        <row r="77">
          <cell r="A77">
            <v>860</v>
          </cell>
          <cell r="B77" t="str">
            <v>Canal+ Active</v>
          </cell>
          <cell r="D77" t="str">
            <v>IG</v>
          </cell>
          <cell r="E77">
            <v>100</v>
          </cell>
          <cell r="F77">
            <v>100</v>
          </cell>
          <cell r="G77">
            <v>100</v>
          </cell>
          <cell r="I77" t="str">
            <v>IG</v>
          </cell>
          <cell r="J77">
            <v>100</v>
          </cell>
          <cell r="K77">
            <v>100</v>
          </cell>
          <cell r="L77">
            <v>100</v>
          </cell>
          <cell r="M77" t="str">
            <v>N</v>
          </cell>
          <cell r="N77">
            <v>0</v>
          </cell>
          <cell r="O77">
            <v>0</v>
          </cell>
          <cell r="P77">
            <v>0</v>
          </cell>
        </row>
        <row r="78">
          <cell r="A78">
            <v>940</v>
          </cell>
          <cell r="B78" t="str">
            <v>YPSO Holding</v>
          </cell>
          <cell r="D78" t="str">
            <v>ME</v>
          </cell>
          <cell r="E78">
            <v>19.999881999999999</v>
          </cell>
          <cell r="F78">
            <v>19.999881999999999</v>
          </cell>
          <cell r="G78">
            <v>19.999881999999999</v>
          </cell>
          <cell r="I78" t="str">
            <v>NI</v>
          </cell>
          <cell r="J78">
            <v>0</v>
          </cell>
          <cell r="K78">
            <v>0</v>
          </cell>
          <cell r="L78">
            <v>0</v>
          </cell>
          <cell r="M78" t="str">
            <v>E</v>
          </cell>
          <cell r="N78">
            <v>19.999881999999999</v>
          </cell>
          <cell r="O78">
            <v>19.999881999999999</v>
          </cell>
          <cell r="P78">
            <v>19.999881999999999</v>
          </cell>
        </row>
        <row r="79">
          <cell r="A79">
            <v>948</v>
          </cell>
          <cell r="B79" t="str">
            <v>TKP</v>
          </cell>
          <cell r="D79" t="str">
            <v>IG</v>
          </cell>
          <cell r="E79">
            <v>100</v>
          </cell>
          <cell r="F79">
            <v>74.999751000000003</v>
          </cell>
          <cell r="G79">
            <v>74.999751000000003</v>
          </cell>
          <cell r="I79" t="str">
            <v>IG</v>
          </cell>
          <cell r="J79">
            <v>100</v>
          </cell>
          <cell r="K79">
            <v>74.999751000000003</v>
          </cell>
          <cell r="L79">
            <v>74.999751000000003</v>
          </cell>
          <cell r="M79" t="str">
            <v>N</v>
          </cell>
          <cell r="N79">
            <v>0</v>
          </cell>
          <cell r="O79">
            <v>0</v>
          </cell>
          <cell r="P79">
            <v>0</v>
          </cell>
        </row>
        <row r="80">
          <cell r="A80" t="str">
            <v>V04</v>
          </cell>
          <cell r="B80" t="str">
            <v>Canal Antilles</v>
          </cell>
          <cell r="D80" t="str">
            <v>IG</v>
          </cell>
          <cell r="E80">
            <v>100</v>
          </cell>
          <cell r="F80">
            <v>56.533499999999997</v>
          </cell>
          <cell r="G80">
            <v>56.533268999999997</v>
          </cell>
          <cell r="I80" t="str">
            <v>IG</v>
          </cell>
          <cell r="J80">
            <v>100</v>
          </cell>
          <cell r="K80">
            <v>56.533499999999997</v>
          </cell>
          <cell r="L80">
            <v>56.533268999999997</v>
          </cell>
          <cell r="M80" t="str">
            <v>N</v>
          </cell>
          <cell r="N80">
            <v>0</v>
          </cell>
          <cell r="O80">
            <v>0</v>
          </cell>
          <cell r="P80">
            <v>0</v>
          </cell>
        </row>
        <row r="81">
          <cell r="A81" t="str">
            <v>V05</v>
          </cell>
          <cell r="B81" t="str">
            <v>Canal Calédonie</v>
          </cell>
          <cell r="D81" t="str">
            <v>IG</v>
          </cell>
          <cell r="E81">
            <v>100</v>
          </cell>
          <cell r="F81">
            <v>49.991999999999997</v>
          </cell>
          <cell r="G81">
            <v>49.991796000000001</v>
          </cell>
          <cell r="I81" t="str">
            <v>IG</v>
          </cell>
          <cell r="J81">
            <v>100</v>
          </cell>
          <cell r="K81">
            <v>49.991999999999997</v>
          </cell>
          <cell r="L81">
            <v>49.991796000000001</v>
          </cell>
          <cell r="M81" t="str">
            <v>N</v>
          </cell>
          <cell r="N81">
            <v>0</v>
          </cell>
          <cell r="O81">
            <v>0</v>
          </cell>
          <cell r="P81">
            <v>0</v>
          </cell>
        </row>
        <row r="82">
          <cell r="A82" t="str">
            <v>V05B</v>
          </cell>
          <cell r="B82" t="str">
            <v>Canal Calédonie Satellite</v>
          </cell>
          <cell r="D82" t="str">
            <v>IG</v>
          </cell>
          <cell r="E82">
            <v>100</v>
          </cell>
          <cell r="F82">
            <v>49.991999999999997</v>
          </cell>
          <cell r="G82">
            <v>49.991796000000001</v>
          </cell>
          <cell r="I82" t="str">
            <v>IG</v>
          </cell>
          <cell r="J82">
            <v>100</v>
          </cell>
          <cell r="K82">
            <v>49.991999999999997</v>
          </cell>
          <cell r="L82">
            <v>49.991796000000001</v>
          </cell>
          <cell r="M82" t="str">
            <v>N</v>
          </cell>
          <cell r="N82">
            <v>0</v>
          </cell>
          <cell r="O82">
            <v>0</v>
          </cell>
          <cell r="P82">
            <v>0</v>
          </cell>
        </row>
        <row r="83">
          <cell r="A83" t="str">
            <v>V06</v>
          </cell>
          <cell r="B83" t="str">
            <v>Canal Guyane</v>
          </cell>
          <cell r="D83" t="str">
            <v>IG</v>
          </cell>
          <cell r="E83">
            <v>100</v>
          </cell>
          <cell r="F83">
            <v>60.975999999999999</v>
          </cell>
          <cell r="G83">
            <v>56.629117999999998</v>
          </cell>
          <cell r="I83" t="str">
            <v>IG</v>
          </cell>
          <cell r="J83">
            <v>100</v>
          </cell>
          <cell r="K83">
            <v>50.975999999999999</v>
          </cell>
          <cell r="L83">
            <v>50.975791999999998</v>
          </cell>
          <cell r="M83" t="str">
            <v>N</v>
          </cell>
          <cell r="N83">
            <v>0</v>
          </cell>
          <cell r="O83">
            <v>10</v>
          </cell>
          <cell r="P83">
            <v>5.6533259999999999</v>
          </cell>
        </row>
        <row r="84">
          <cell r="A84" t="str">
            <v>V08</v>
          </cell>
          <cell r="B84" t="str">
            <v>Canal Réunion</v>
          </cell>
          <cell r="D84" t="str">
            <v>IG</v>
          </cell>
          <cell r="E84">
            <v>100</v>
          </cell>
          <cell r="F84">
            <v>52.994</v>
          </cell>
          <cell r="G84">
            <v>52.993783000000001</v>
          </cell>
          <cell r="I84" t="str">
            <v>IG</v>
          </cell>
          <cell r="J84">
            <v>100</v>
          </cell>
          <cell r="K84">
            <v>49.994</v>
          </cell>
          <cell r="L84">
            <v>49.993796000000003</v>
          </cell>
          <cell r="M84" t="str">
            <v>N</v>
          </cell>
          <cell r="N84">
            <v>0</v>
          </cell>
          <cell r="O84">
            <v>3</v>
          </cell>
          <cell r="P84">
            <v>2.999987</v>
          </cell>
        </row>
        <row r="85">
          <cell r="A85" t="str">
            <v>V09</v>
          </cell>
          <cell r="B85" t="str">
            <v>Canal Satellite Caraïbes</v>
          </cell>
          <cell r="D85" t="str">
            <v>IG</v>
          </cell>
          <cell r="E85">
            <v>100</v>
          </cell>
          <cell r="F85">
            <v>99.92</v>
          </cell>
          <cell r="G85">
            <v>58.574426000000003</v>
          </cell>
          <cell r="I85" t="str">
            <v>IG</v>
          </cell>
          <cell r="J85">
            <v>100</v>
          </cell>
          <cell r="K85">
            <v>99.8</v>
          </cell>
          <cell r="L85">
            <v>58.454425999999998</v>
          </cell>
          <cell r="M85" t="str">
            <v>N</v>
          </cell>
          <cell r="N85">
            <v>0</v>
          </cell>
          <cell r="O85">
            <v>0.12</v>
          </cell>
          <cell r="P85">
            <v>0.12</v>
          </cell>
        </row>
        <row r="86">
          <cell r="A86" t="str">
            <v>V10</v>
          </cell>
          <cell r="B86" t="str">
            <v>Canal Satellite Réunion</v>
          </cell>
          <cell r="D86" t="str">
            <v>IG</v>
          </cell>
          <cell r="E86">
            <v>100</v>
          </cell>
          <cell r="F86">
            <v>99.92</v>
          </cell>
          <cell r="G86">
            <v>55.207667000000001</v>
          </cell>
          <cell r="I86" t="str">
            <v>IG</v>
          </cell>
          <cell r="J86">
            <v>100</v>
          </cell>
          <cell r="K86">
            <v>99.76</v>
          </cell>
          <cell r="L86">
            <v>52.194079000000002</v>
          </cell>
          <cell r="M86" t="str">
            <v>N</v>
          </cell>
          <cell r="N86">
            <v>0</v>
          </cell>
          <cell r="O86">
            <v>0.16</v>
          </cell>
          <cell r="P86">
            <v>3.0135879999999999</v>
          </cell>
        </row>
        <row r="87">
          <cell r="A87" t="str">
            <v>V24</v>
          </cell>
          <cell r="B87" t="str">
            <v>Media Overseas Holding</v>
          </cell>
          <cell r="D87" t="str">
            <v>IG</v>
          </cell>
          <cell r="E87">
            <v>100</v>
          </cell>
          <cell r="F87">
            <v>99.999590999999995</v>
          </cell>
          <cell r="G87">
            <v>99.999590999999995</v>
          </cell>
          <cell r="I87" t="str">
            <v>IG</v>
          </cell>
          <cell r="J87">
            <v>100</v>
          </cell>
          <cell r="K87">
            <v>99.999590999999995</v>
          </cell>
          <cell r="L87">
            <v>99.999590999999995</v>
          </cell>
          <cell r="M87" t="str">
            <v>N</v>
          </cell>
          <cell r="N87">
            <v>0</v>
          </cell>
          <cell r="O87">
            <v>0</v>
          </cell>
          <cell r="P87">
            <v>0</v>
          </cell>
        </row>
        <row r="88">
          <cell r="A88" t="str">
            <v>V40</v>
          </cell>
          <cell r="B88" t="str">
            <v>Antilles Internet Services</v>
          </cell>
          <cell r="D88" t="str">
            <v>IG</v>
          </cell>
          <cell r="E88">
            <v>100</v>
          </cell>
          <cell r="F88">
            <v>100</v>
          </cell>
          <cell r="G88">
            <v>99.999590999999995</v>
          </cell>
          <cell r="I88" t="str">
            <v>IG</v>
          </cell>
          <cell r="J88">
            <v>100</v>
          </cell>
          <cell r="K88">
            <v>100</v>
          </cell>
          <cell r="L88">
            <v>99.999590999999995</v>
          </cell>
          <cell r="M88" t="str">
            <v>N</v>
          </cell>
          <cell r="N88">
            <v>0</v>
          </cell>
          <cell r="O88">
            <v>0</v>
          </cell>
          <cell r="P88">
            <v>0</v>
          </cell>
        </row>
        <row r="89">
          <cell r="A89" t="str">
            <v>V41</v>
          </cell>
          <cell r="B89" t="str">
            <v>SEDACI</v>
          </cell>
          <cell r="D89" t="str">
            <v>IG</v>
          </cell>
          <cell r="E89">
            <v>100</v>
          </cell>
          <cell r="F89">
            <v>82.197142999999997</v>
          </cell>
          <cell r="G89">
            <v>82.196477999999999</v>
          </cell>
          <cell r="I89" t="str">
            <v>IG</v>
          </cell>
          <cell r="J89">
            <v>100</v>
          </cell>
          <cell r="K89">
            <v>82.221862000000002</v>
          </cell>
          <cell r="L89">
            <v>82.22148</v>
          </cell>
          <cell r="M89" t="str">
            <v>N</v>
          </cell>
          <cell r="N89">
            <v>0</v>
          </cell>
          <cell r="O89">
            <v>-2.4719000000000001E-2</v>
          </cell>
          <cell r="P89">
            <v>-2.5002E-2</v>
          </cell>
        </row>
        <row r="90">
          <cell r="A90" t="str">
            <v>V42</v>
          </cell>
          <cell r="B90" t="str">
            <v>Canal Horizons Sénégal</v>
          </cell>
          <cell r="D90" t="str">
            <v>IG</v>
          </cell>
          <cell r="E90">
            <v>100</v>
          </cell>
          <cell r="F90">
            <v>78.540000000000006</v>
          </cell>
          <cell r="G90">
            <v>78.539365000000004</v>
          </cell>
          <cell r="I90" t="str">
            <v>IG</v>
          </cell>
          <cell r="J90">
            <v>100</v>
          </cell>
          <cell r="K90">
            <v>78.582238000000004</v>
          </cell>
          <cell r="L90">
            <v>78.581872000000004</v>
          </cell>
          <cell r="M90" t="str">
            <v>N</v>
          </cell>
          <cell r="N90">
            <v>0</v>
          </cell>
          <cell r="O90">
            <v>-4.2237999999999998E-2</v>
          </cell>
          <cell r="P90">
            <v>-4.2507000000000003E-2</v>
          </cell>
        </row>
        <row r="91">
          <cell r="A91" t="str">
            <v>V43</v>
          </cell>
          <cell r="B91" t="str">
            <v>Outremer.com</v>
          </cell>
          <cell r="D91" t="str">
            <v>NI</v>
          </cell>
          <cell r="E91">
            <v>0</v>
          </cell>
          <cell r="F91">
            <v>78.540000000000006</v>
          </cell>
          <cell r="G91">
            <v>78.539365000000004</v>
          </cell>
          <cell r="I91" t="str">
            <v>NI</v>
          </cell>
          <cell r="J91">
            <v>0</v>
          </cell>
          <cell r="K91">
            <v>78.582238000000004</v>
          </cell>
          <cell r="L91">
            <v>78.581872000000004</v>
          </cell>
          <cell r="N91">
            <v>0</v>
          </cell>
          <cell r="O91">
            <v>-4.2237999999999998E-2</v>
          </cell>
          <cell r="P91">
            <v>-4.2507000000000003E-2</v>
          </cell>
        </row>
        <row r="92">
          <cell r="A92" t="str">
            <v>V45</v>
          </cell>
          <cell r="B92" t="str">
            <v>Régie Outre Mer</v>
          </cell>
          <cell r="D92" t="str">
            <v>NI</v>
          </cell>
          <cell r="E92">
            <v>0</v>
          </cell>
          <cell r="F92">
            <v>0</v>
          </cell>
          <cell r="G92">
            <v>0</v>
          </cell>
          <cell r="I92" t="str">
            <v>IG</v>
          </cell>
          <cell r="J92">
            <v>100</v>
          </cell>
          <cell r="K92">
            <v>99.76</v>
          </cell>
          <cell r="L92">
            <v>99.759591999999998</v>
          </cell>
          <cell r="M92" t="str">
            <v>S</v>
          </cell>
          <cell r="N92">
            <v>-100</v>
          </cell>
          <cell r="O92">
            <v>-99.76</v>
          </cell>
          <cell r="P92">
            <v>-99.759591999999998</v>
          </cell>
          <cell r="Y92" t="str">
            <v>2005.03</v>
          </cell>
        </row>
        <row r="93">
          <cell r="A93" t="str">
            <v>V46</v>
          </cell>
          <cell r="B93" t="str">
            <v>Multi TV Afrique</v>
          </cell>
          <cell r="D93" t="str">
            <v>IG</v>
          </cell>
          <cell r="E93">
            <v>100</v>
          </cell>
          <cell r="F93">
            <v>99.999600000000001</v>
          </cell>
          <cell r="G93">
            <v>99.999190999999996</v>
          </cell>
          <cell r="I93" t="str">
            <v>IG</v>
          </cell>
          <cell r="J93">
            <v>100</v>
          </cell>
          <cell r="K93">
            <v>99.999600000000001</v>
          </cell>
          <cell r="L93">
            <v>99.999190999999996</v>
          </cell>
          <cell r="M93" t="str">
            <v>N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V51</v>
          </cell>
          <cell r="B94" t="str">
            <v>SNC Canal Media 1</v>
          </cell>
          <cell r="D94" t="str">
            <v>IG</v>
          </cell>
          <cell r="E94">
            <v>100</v>
          </cell>
          <cell r="F94">
            <v>100</v>
          </cell>
          <cell r="G94">
            <v>57.553846999999998</v>
          </cell>
          <cell r="I94" t="str">
            <v>IG</v>
          </cell>
          <cell r="J94">
            <v>100</v>
          </cell>
          <cell r="K94">
            <v>100</v>
          </cell>
          <cell r="L94">
            <v>57.493847000000002</v>
          </cell>
          <cell r="M94" t="str">
            <v>N</v>
          </cell>
          <cell r="N94">
            <v>0</v>
          </cell>
          <cell r="O94">
            <v>0</v>
          </cell>
          <cell r="P94">
            <v>0.06</v>
          </cell>
        </row>
        <row r="95">
          <cell r="A95" t="str">
            <v>V53</v>
          </cell>
          <cell r="B95" t="str">
            <v>SNC Canal Media 3</v>
          </cell>
          <cell r="D95" t="str">
            <v>IG</v>
          </cell>
          <cell r="E95">
            <v>100</v>
          </cell>
          <cell r="F95">
            <v>100</v>
          </cell>
          <cell r="G95">
            <v>54.100724999999997</v>
          </cell>
          <cell r="I95" t="str">
            <v>IG</v>
          </cell>
          <cell r="J95">
            <v>100</v>
          </cell>
          <cell r="K95">
            <v>100</v>
          </cell>
          <cell r="L95">
            <v>51.093936999999997</v>
          </cell>
          <cell r="M95" t="str">
            <v>N</v>
          </cell>
          <cell r="N95">
            <v>0</v>
          </cell>
          <cell r="O95">
            <v>0</v>
          </cell>
          <cell r="P95">
            <v>3.0067879999999998</v>
          </cell>
        </row>
        <row r="96">
          <cell r="A96" t="str">
            <v>VUGW</v>
          </cell>
          <cell r="B96" t="str">
            <v>Goodwill VU</v>
          </cell>
          <cell r="D96" t="str">
            <v>IG</v>
          </cell>
          <cell r="E96">
            <v>100</v>
          </cell>
          <cell r="F96">
            <v>100</v>
          </cell>
          <cell r="G96">
            <v>100</v>
          </cell>
          <cell r="I96" t="str">
            <v>IG</v>
          </cell>
          <cell r="J96">
            <v>100</v>
          </cell>
          <cell r="K96">
            <v>100</v>
          </cell>
          <cell r="L96">
            <v>100</v>
          </cell>
          <cell r="M96" t="str">
            <v>N</v>
          </cell>
          <cell r="N96">
            <v>0</v>
          </cell>
          <cell r="O96">
            <v>0</v>
          </cell>
          <cell r="P96">
            <v>0</v>
          </cell>
        </row>
      </sheetData>
      <sheetData sheetId="1"/>
      <sheetData sheetId="2"/>
      <sheetData sheetId="3">
        <row r="1">
          <cell r="A1">
            <v>0</v>
          </cell>
        </row>
        <row r="3">
          <cell r="A3" t="str">
            <v>Unité (code)</v>
          </cell>
          <cell r="B3" t="str">
            <v>Unité (libellé long)</v>
          </cell>
          <cell r="C3" t="str">
            <v>Comportement à la clôture (icône)</v>
          </cell>
          <cell r="D3" t="str">
            <v>Méth. Clôt. (modifié)</v>
          </cell>
          <cell r="E3" t="str">
            <v>Intégr, Clôt, (modifié)</v>
          </cell>
          <cell r="F3" t="str">
            <v>Contr, Clôt, (modifié)</v>
          </cell>
          <cell r="G3" t="str">
            <v>Intér, Clôt, (modifié)</v>
          </cell>
          <cell r="H3" t="str">
            <v>Comportement à l'ouverture (icône)</v>
          </cell>
          <cell r="I3" t="str">
            <v>Méth. Ouv. (modifié)</v>
          </cell>
          <cell r="J3" t="str">
            <v>Intégr, Ouv, (modifié)</v>
          </cell>
          <cell r="K3" t="str">
            <v>Contr, Ouv, (modifié)</v>
          </cell>
          <cell r="L3" t="str">
            <v>Intér, Ouv, (modifié)</v>
          </cell>
          <cell r="M3" t="str">
            <v>Méth. Var. (modifié)</v>
          </cell>
          <cell r="N3" t="str">
            <v>Intégr. Var. (modifié)</v>
          </cell>
          <cell r="O3" t="str">
            <v>Contr. Var. (modifié)</v>
          </cell>
          <cell r="P3" t="str">
            <v>Intér. Var. (modifié)</v>
          </cell>
          <cell r="Q3" t="str">
            <v>Sous-périm. Clôt. (code)</v>
          </cell>
          <cell r="R3" t="str">
            <v>Période de Sous-périm. Clôt. (code)</v>
          </cell>
          <cell r="S3" t="str">
            <v>Version de Sous-périm. Clôt. (code)</v>
          </cell>
          <cell r="T3" t="str">
            <v>Sous-périm. Ouv. (code)</v>
          </cell>
          <cell r="U3" t="str">
            <v>Période de Sous-périm. Ouv. (code)</v>
          </cell>
          <cell r="V3" t="str">
            <v>Version de Sous-périm. Ouv. (code)</v>
          </cell>
          <cell r="W3" t="str">
            <v>Unité absorbante (Code)</v>
          </cell>
          <cell r="X3" t="str">
            <v>Etape intermédiaire (O/N)</v>
          </cell>
          <cell r="Y3" t="str">
            <v>Exercice de liasse partielle (code)</v>
          </cell>
        </row>
        <row r="4">
          <cell r="A4">
            <v>100</v>
          </cell>
          <cell r="B4" t="str">
            <v>CANAL+ SA</v>
          </cell>
          <cell r="D4" t="str">
            <v>IG</v>
          </cell>
          <cell r="E4">
            <v>100</v>
          </cell>
          <cell r="F4">
            <v>48.473937999999997</v>
          </cell>
          <cell r="G4">
            <v>48.473937999999997</v>
          </cell>
          <cell r="I4" t="str">
            <v>IG</v>
          </cell>
          <cell r="J4">
            <v>100</v>
          </cell>
          <cell r="K4">
            <v>48.477626000000001</v>
          </cell>
          <cell r="L4">
            <v>48.477626000000001</v>
          </cell>
          <cell r="M4" t="str">
            <v>N</v>
          </cell>
          <cell r="N4" t="str">
            <v>+0.000000</v>
          </cell>
          <cell r="O4" t="str">
            <v>-0.003688</v>
          </cell>
          <cell r="P4" t="str">
            <v>-0.003688</v>
          </cell>
        </row>
        <row r="5">
          <cell r="A5" t="str">
            <v>100A</v>
          </cell>
          <cell r="B5" t="str">
            <v>CANAL+ (Société mère) Pôle Autre</v>
          </cell>
          <cell r="D5" t="str">
            <v>NI</v>
          </cell>
          <cell r="E5">
            <v>0</v>
          </cell>
          <cell r="F5">
            <v>0</v>
          </cell>
          <cell r="G5">
            <v>0</v>
          </cell>
          <cell r="I5" t="str">
            <v>IG</v>
          </cell>
          <cell r="J5">
            <v>100</v>
          </cell>
          <cell r="K5">
            <v>0</v>
          </cell>
          <cell r="L5">
            <v>0</v>
          </cell>
          <cell r="M5" t="str">
            <v>S</v>
          </cell>
          <cell r="N5" t="str">
            <v>-100.000000</v>
          </cell>
          <cell r="O5" t="str">
            <v>+0.000000</v>
          </cell>
          <cell r="P5" t="str">
            <v>+0.000000</v>
          </cell>
        </row>
        <row r="6">
          <cell r="A6" t="str">
            <v>100D</v>
          </cell>
          <cell r="B6" t="str">
            <v>CANAL+ (Société mère) Pôle Droit</v>
          </cell>
          <cell r="D6" t="str">
            <v>NI</v>
          </cell>
          <cell r="E6">
            <v>0</v>
          </cell>
          <cell r="F6">
            <v>0</v>
          </cell>
          <cell r="G6">
            <v>0</v>
          </cell>
          <cell r="I6" t="str">
            <v>IG</v>
          </cell>
          <cell r="J6">
            <v>100</v>
          </cell>
          <cell r="K6">
            <v>0</v>
          </cell>
          <cell r="L6">
            <v>0</v>
          </cell>
          <cell r="M6" t="str">
            <v>S</v>
          </cell>
          <cell r="N6" t="str">
            <v>-100.000000</v>
          </cell>
          <cell r="O6" t="str">
            <v>+0.000000</v>
          </cell>
          <cell r="P6" t="str">
            <v>+0.000000</v>
          </cell>
        </row>
        <row r="7">
          <cell r="A7" t="str">
            <v>100H</v>
          </cell>
          <cell r="B7" t="str">
            <v>CANAL+ (Société mère) Pôle Holding</v>
          </cell>
          <cell r="D7" t="str">
            <v>NI</v>
          </cell>
          <cell r="E7">
            <v>0</v>
          </cell>
          <cell r="F7">
            <v>0</v>
          </cell>
          <cell r="G7">
            <v>0</v>
          </cell>
          <cell r="I7" t="str">
            <v>IG</v>
          </cell>
          <cell r="J7">
            <v>100</v>
          </cell>
          <cell r="K7">
            <v>0</v>
          </cell>
          <cell r="L7">
            <v>0</v>
          </cell>
          <cell r="M7" t="str">
            <v>S</v>
          </cell>
          <cell r="N7" t="str">
            <v>-100.000000</v>
          </cell>
          <cell r="O7" t="str">
            <v>+0.000000</v>
          </cell>
          <cell r="P7" t="str">
            <v>+0.000000</v>
          </cell>
        </row>
        <row r="8">
          <cell r="A8" t="str">
            <v>100I</v>
          </cell>
          <cell r="B8" t="str">
            <v>CANAL+ (Société mère) Pôle I&amp;T</v>
          </cell>
          <cell r="D8" t="str">
            <v>NI</v>
          </cell>
          <cell r="E8">
            <v>0</v>
          </cell>
          <cell r="F8">
            <v>0</v>
          </cell>
          <cell r="G8">
            <v>0</v>
          </cell>
          <cell r="I8" t="str">
            <v>IG</v>
          </cell>
          <cell r="J8">
            <v>100</v>
          </cell>
          <cell r="K8">
            <v>0</v>
          </cell>
          <cell r="L8">
            <v>0</v>
          </cell>
          <cell r="M8" t="str">
            <v>S</v>
          </cell>
          <cell r="N8" t="str">
            <v>-100.000000</v>
          </cell>
          <cell r="O8" t="str">
            <v>+0.000000</v>
          </cell>
          <cell r="P8" t="str">
            <v>+0.000000</v>
          </cell>
        </row>
        <row r="9">
          <cell r="A9">
            <v>102</v>
          </cell>
          <cell r="B9" t="str">
            <v>CANAL+ Finance</v>
          </cell>
          <cell r="D9" t="str">
            <v>IG</v>
          </cell>
          <cell r="E9">
            <v>100</v>
          </cell>
          <cell r="F9">
            <v>100</v>
          </cell>
          <cell r="G9">
            <v>100</v>
          </cell>
          <cell r="I9" t="str">
            <v>IG</v>
          </cell>
          <cell r="J9">
            <v>100</v>
          </cell>
          <cell r="K9">
            <v>100</v>
          </cell>
          <cell r="L9">
            <v>100</v>
          </cell>
          <cell r="M9" t="str">
            <v>N</v>
          </cell>
          <cell r="N9" t="str">
            <v>+0.000000</v>
          </cell>
          <cell r="O9" t="str">
            <v>+0.000000</v>
          </cell>
          <cell r="P9" t="str">
            <v>+0.000000</v>
          </cell>
        </row>
        <row r="10">
          <cell r="A10">
            <v>109</v>
          </cell>
          <cell r="B10" t="str">
            <v>GIE Numérique</v>
          </cell>
          <cell r="D10" t="str">
            <v>IG</v>
          </cell>
          <cell r="E10">
            <v>100</v>
          </cell>
          <cell r="F10">
            <v>100</v>
          </cell>
          <cell r="G10">
            <v>83.34</v>
          </cell>
          <cell r="I10" t="str">
            <v>IG</v>
          </cell>
          <cell r="J10">
            <v>100</v>
          </cell>
          <cell r="K10">
            <v>100</v>
          </cell>
          <cell r="L10">
            <v>83.34</v>
          </cell>
          <cell r="M10" t="str">
            <v>N</v>
          </cell>
          <cell r="N10" t="str">
            <v>+0.000000</v>
          </cell>
          <cell r="O10" t="str">
            <v>+0.000000</v>
          </cell>
          <cell r="P10" t="str">
            <v>+0.000000</v>
          </cell>
        </row>
        <row r="11">
          <cell r="A11">
            <v>110</v>
          </cell>
          <cell r="B11" t="str">
            <v>Groupe Canal+</v>
          </cell>
          <cell r="D11" t="str">
            <v>IG</v>
          </cell>
          <cell r="E11">
            <v>100</v>
          </cell>
          <cell r="F11">
            <v>100</v>
          </cell>
          <cell r="G11">
            <v>100</v>
          </cell>
          <cell r="I11" t="str">
            <v>IG</v>
          </cell>
          <cell r="J11">
            <v>100</v>
          </cell>
          <cell r="K11">
            <v>100</v>
          </cell>
          <cell r="L11">
            <v>100</v>
          </cell>
          <cell r="M11" t="str">
            <v>N</v>
          </cell>
          <cell r="N11" t="str">
            <v>+0.000000</v>
          </cell>
          <cell r="O11" t="str">
            <v>+0.000000</v>
          </cell>
          <cell r="P11" t="str">
            <v>+0.000000</v>
          </cell>
        </row>
        <row r="12">
          <cell r="A12">
            <v>111</v>
          </cell>
          <cell r="B12" t="str">
            <v>Canal+ Distribution</v>
          </cell>
          <cell r="D12" t="str">
            <v>IG</v>
          </cell>
          <cell r="E12">
            <v>100</v>
          </cell>
          <cell r="F12">
            <v>100</v>
          </cell>
          <cell r="G12">
            <v>100</v>
          </cell>
          <cell r="I12" t="str">
            <v>IG</v>
          </cell>
          <cell r="J12">
            <v>100</v>
          </cell>
          <cell r="K12">
            <v>100</v>
          </cell>
          <cell r="L12">
            <v>100</v>
          </cell>
          <cell r="M12" t="str">
            <v>N</v>
          </cell>
          <cell r="N12" t="str">
            <v>+0.000000</v>
          </cell>
          <cell r="O12" t="str">
            <v>+0.000000</v>
          </cell>
          <cell r="P12" t="str">
            <v>+0.000000</v>
          </cell>
        </row>
        <row r="13">
          <cell r="A13">
            <v>114</v>
          </cell>
          <cell r="B13" t="str">
            <v>Sport + SA</v>
          </cell>
          <cell r="D13" t="str">
            <v>IG</v>
          </cell>
          <cell r="E13">
            <v>100</v>
          </cell>
          <cell r="F13">
            <v>100</v>
          </cell>
          <cell r="G13">
            <v>48.473937999999997</v>
          </cell>
          <cell r="I13" t="str">
            <v>IG</v>
          </cell>
          <cell r="J13">
            <v>100</v>
          </cell>
          <cell r="K13">
            <v>100</v>
          </cell>
          <cell r="L13">
            <v>48.477626000000001</v>
          </cell>
          <cell r="M13" t="str">
            <v>N</v>
          </cell>
          <cell r="N13" t="str">
            <v>+0.000000</v>
          </cell>
          <cell r="O13" t="str">
            <v>+0.000000</v>
          </cell>
          <cell r="P13" t="str">
            <v>-0.003688</v>
          </cell>
        </row>
        <row r="14">
          <cell r="A14">
            <v>115</v>
          </cell>
          <cell r="B14" t="str">
            <v>SIG42</v>
          </cell>
          <cell r="D14" t="str">
            <v>IG</v>
          </cell>
          <cell r="E14">
            <v>100</v>
          </cell>
          <cell r="F14">
            <v>100</v>
          </cell>
          <cell r="G14">
            <v>100</v>
          </cell>
          <cell r="I14" t="str">
            <v>NI</v>
          </cell>
          <cell r="J14">
            <v>0</v>
          </cell>
          <cell r="K14">
            <v>0</v>
          </cell>
          <cell r="L14">
            <v>0</v>
          </cell>
          <cell r="M14" t="str">
            <v>E</v>
          </cell>
          <cell r="N14" t="str">
            <v>+100.000000</v>
          </cell>
          <cell r="O14" t="str">
            <v>+100.000000</v>
          </cell>
          <cell r="P14" t="str">
            <v>+100.000000</v>
          </cell>
        </row>
        <row r="15">
          <cell r="A15">
            <v>200</v>
          </cell>
          <cell r="B15" t="str">
            <v>Canalsatellite</v>
          </cell>
          <cell r="D15" t="str">
            <v>IG</v>
          </cell>
          <cell r="E15">
            <v>100</v>
          </cell>
          <cell r="F15">
            <v>66</v>
          </cell>
          <cell r="G15">
            <v>66</v>
          </cell>
          <cell r="I15" t="str">
            <v>IG</v>
          </cell>
          <cell r="J15">
            <v>100</v>
          </cell>
          <cell r="K15">
            <v>66</v>
          </cell>
          <cell r="L15">
            <v>66</v>
          </cell>
          <cell r="M15" t="str">
            <v>N</v>
          </cell>
          <cell r="N15" t="str">
            <v>+0.000000</v>
          </cell>
          <cell r="O15" t="str">
            <v>+0.000000</v>
          </cell>
          <cell r="P15" t="str">
            <v>+0.000000</v>
          </cell>
        </row>
        <row r="16">
          <cell r="A16">
            <v>208</v>
          </cell>
          <cell r="B16" t="str">
            <v>Holding Sport Evènement (ex SGTN)</v>
          </cell>
          <cell r="D16" t="str">
            <v>NI</v>
          </cell>
          <cell r="E16">
            <v>0</v>
          </cell>
          <cell r="F16">
            <v>0</v>
          </cell>
          <cell r="G16">
            <v>0</v>
          </cell>
          <cell r="I16" t="str">
            <v>IG</v>
          </cell>
          <cell r="J16">
            <v>100</v>
          </cell>
          <cell r="K16">
            <v>100</v>
          </cell>
          <cell r="L16">
            <v>100</v>
          </cell>
          <cell r="M16" t="str">
            <v>S</v>
          </cell>
          <cell r="N16" t="str">
            <v>-100.000000</v>
          </cell>
          <cell r="O16" t="str">
            <v>-100.000000</v>
          </cell>
          <cell r="P16" t="str">
            <v>-100.000000</v>
          </cell>
          <cell r="Y16" t="str">
            <v>2006.06</v>
          </cell>
        </row>
        <row r="17">
          <cell r="A17">
            <v>220</v>
          </cell>
          <cell r="B17" t="str">
            <v>Kiosque</v>
          </cell>
          <cell r="D17" t="str">
            <v>IG</v>
          </cell>
          <cell r="E17">
            <v>100</v>
          </cell>
          <cell r="F17">
            <v>100</v>
          </cell>
          <cell r="G17">
            <v>100</v>
          </cell>
          <cell r="I17" t="str">
            <v>IG</v>
          </cell>
          <cell r="J17">
            <v>100</v>
          </cell>
          <cell r="K17">
            <v>100</v>
          </cell>
          <cell r="L17">
            <v>100</v>
          </cell>
          <cell r="M17" t="str">
            <v>N</v>
          </cell>
          <cell r="N17" t="str">
            <v>+0.000000</v>
          </cell>
          <cell r="O17" t="str">
            <v>+0.000000</v>
          </cell>
          <cell r="P17" t="str">
            <v>+0.000000</v>
          </cell>
        </row>
        <row r="18">
          <cell r="A18">
            <v>223</v>
          </cell>
          <cell r="B18" t="str">
            <v>NPA Production</v>
          </cell>
          <cell r="D18" t="str">
            <v>IG</v>
          </cell>
          <cell r="E18">
            <v>100</v>
          </cell>
          <cell r="F18">
            <v>100</v>
          </cell>
          <cell r="G18">
            <v>48.488658999999998</v>
          </cell>
          <cell r="I18" t="str">
            <v>IG</v>
          </cell>
          <cell r="J18">
            <v>100</v>
          </cell>
          <cell r="K18">
            <v>100</v>
          </cell>
          <cell r="L18">
            <v>48.492347000000002</v>
          </cell>
          <cell r="M18" t="str">
            <v>N</v>
          </cell>
          <cell r="N18" t="str">
            <v>+0.000000</v>
          </cell>
          <cell r="O18" t="str">
            <v>+0.000000</v>
          </cell>
          <cell r="P18" t="str">
            <v>-0.003688</v>
          </cell>
        </row>
        <row r="19">
          <cell r="A19">
            <v>228</v>
          </cell>
          <cell r="B19" t="str">
            <v>I Television</v>
          </cell>
          <cell r="D19" t="str">
            <v>IG</v>
          </cell>
          <cell r="E19">
            <v>100</v>
          </cell>
          <cell r="F19">
            <v>100</v>
          </cell>
          <cell r="G19">
            <v>100</v>
          </cell>
          <cell r="I19" t="str">
            <v>IG</v>
          </cell>
          <cell r="J19">
            <v>100</v>
          </cell>
          <cell r="K19">
            <v>100</v>
          </cell>
          <cell r="L19">
            <v>100</v>
          </cell>
          <cell r="M19" t="str">
            <v>N</v>
          </cell>
          <cell r="N19" t="str">
            <v>+0.000000</v>
          </cell>
          <cell r="O19" t="str">
            <v>+0.000000</v>
          </cell>
          <cell r="P19" t="str">
            <v>+0.000000</v>
          </cell>
        </row>
        <row r="20">
          <cell r="A20">
            <v>232</v>
          </cell>
          <cell r="B20" t="str">
            <v>Cie du Numérique Hertzien</v>
          </cell>
          <cell r="D20" t="str">
            <v>IG</v>
          </cell>
          <cell r="E20">
            <v>100</v>
          </cell>
          <cell r="F20">
            <v>100</v>
          </cell>
          <cell r="G20">
            <v>99.999990999999994</v>
          </cell>
          <cell r="I20" t="str">
            <v>IG</v>
          </cell>
          <cell r="J20">
            <v>100</v>
          </cell>
          <cell r="K20">
            <v>100</v>
          </cell>
          <cell r="L20">
            <v>99.999990999999994</v>
          </cell>
          <cell r="M20" t="str">
            <v>N</v>
          </cell>
          <cell r="N20" t="str">
            <v>+0.000000</v>
          </cell>
          <cell r="O20" t="str">
            <v>+0.000000</v>
          </cell>
          <cell r="P20" t="str">
            <v>+0.000000</v>
          </cell>
        </row>
        <row r="21">
          <cell r="A21">
            <v>306</v>
          </cell>
          <cell r="B21" t="str">
            <v>Le Studio Images 3</v>
          </cell>
          <cell r="D21" t="str">
            <v>NI</v>
          </cell>
          <cell r="E21">
            <v>0</v>
          </cell>
          <cell r="F21">
            <v>0</v>
          </cell>
          <cell r="G21">
            <v>0</v>
          </cell>
          <cell r="I21" t="str">
            <v>IG</v>
          </cell>
          <cell r="J21">
            <v>100</v>
          </cell>
          <cell r="K21">
            <v>100</v>
          </cell>
          <cell r="L21">
            <v>100</v>
          </cell>
          <cell r="M21" t="str">
            <v>S</v>
          </cell>
          <cell r="N21" t="str">
            <v>-100.000000</v>
          </cell>
          <cell r="O21" t="str">
            <v>-100.000000</v>
          </cell>
          <cell r="P21" t="str">
            <v>-100.000000</v>
          </cell>
          <cell r="W21">
            <v>564</v>
          </cell>
          <cell r="Y21" t="str">
            <v>2006.06</v>
          </cell>
        </row>
        <row r="22">
          <cell r="A22">
            <v>308</v>
          </cell>
          <cell r="B22" t="str">
            <v>Le Studio Images 4</v>
          </cell>
          <cell r="D22" t="str">
            <v>IG</v>
          </cell>
          <cell r="E22">
            <v>100</v>
          </cell>
          <cell r="F22">
            <v>100</v>
          </cell>
          <cell r="G22">
            <v>100</v>
          </cell>
          <cell r="I22" t="str">
            <v>IG</v>
          </cell>
          <cell r="J22">
            <v>100</v>
          </cell>
          <cell r="K22">
            <v>100</v>
          </cell>
          <cell r="L22">
            <v>100</v>
          </cell>
          <cell r="M22" t="str">
            <v>N</v>
          </cell>
          <cell r="N22" t="str">
            <v>+0.000000</v>
          </cell>
          <cell r="O22" t="str">
            <v>+0.000000</v>
          </cell>
          <cell r="P22" t="str">
            <v>+0.000000</v>
          </cell>
        </row>
        <row r="23">
          <cell r="A23">
            <v>313</v>
          </cell>
          <cell r="B23" t="str">
            <v>Le Studio Images 5</v>
          </cell>
          <cell r="D23" t="str">
            <v>IG</v>
          </cell>
          <cell r="E23">
            <v>100</v>
          </cell>
          <cell r="F23">
            <v>100</v>
          </cell>
          <cell r="G23">
            <v>100</v>
          </cell>
          <cell r="I23" t="str">
            <v>IG</v>
          </cell>
          <cell r="J23">
            <v>100</v>
          </cell>
          <cell r="K23">
            <v>100</v>
          </cell>
          <cell r="L23">
            <v>100</v>
          </cell>
          <cell r="M23" t="str">
            <v>N</v>
          </cell>
          <cell r="N23" t="str">
            <v>+0.000000</v>
          </cell>
          <cell r="O23" t="str">
            <v>+0.000000</v>
          </cell>
          <cell r="P23" t="str">
            <v>+0.000000</v>
          </cell>
        </row>
        <row r="24">
          <cell r="A24">
            <v>315</v>
          </cell>
          <cell r="B24" t="str">
            <v>Le Studio Images 6</v>
          </cell>
          <cell r="D24" t="str">
            <v>IG</v>
          </cell>
          <cell r="E24">
            <v>100</v>
          </cell>
          <cell r="F24">
            <v>100</v>
          </cell>
          <cell r="G24">
            <v>100</v>
          </cell>
          <cell r="I24" t="str">
            <v>IG</v>
          </cell>
          <cell r="J24">
            <v>100</v>
          </cell>
          <cell r="K24">
            <v>100</v>
          </cell>
          <cell r="L24">
            <v>100</v>
          </cell>
          <cell r="M24" t="str">
            <v>N</v>
          </cell>
          <cell r="N24" t="str">
            <v>+0.000000</v>
          </cell>
          <cell r="O24" t="str">
            <v>+0.000000</v>
          </cell>
          <cell r="P24" t="str">
            <v>+0.000000</v>
          </cell>
        </row>
        <row r="25">
          <cell r="A25">
            <v>316</v>
          </cell>
          <cell r="B25" t="str">
            <v>Le Studio Images 7</v>
          </cell>
          <cell r="D25" t="str">
            <v>IG</v>
          </cell>
          <cell r="E25">
            <v>100</v>
          </cell>
          <cell r="F25">
            <v>100</v>
          </cell>
          <cell r="G25">
            <v>100</v>
          </cell>
          <cell r="I25" t="str">
            <v>IG</v>
          </cell>
          <cell r="J25">
            <v>100</v>
          </cell>
          <cell r="K25">
            <v>100</v>
          </cell>
          <cell r="L25">
            <v>100</v>
          </cell>
          <cell r="M25" t="str">
            <v>N</v>
          </cell>
          <cell r="N25" t="str">
            <v>+0.000000</v>
          </cell>
          <cell r="O25" t="str">
            <v>+0.000000</v>
          </cell>
          <cell r="P25" t="str">
            <v>+0.000000</v>
          </cell>
        </row>
        <row r="26">
          <cell r="A26">
            <v>319</v>
          </cell>
          <cell r="B26" t="str">
            <v>Le Studio Images 8</v>
          </cell>
          <cell r="D26" t="str">
            <v>IG</v>
          </cell>
          <cell r="E26">
            <v>100</v>
          </cell>
          <cell r="F26">
            <v>100</v>
          </cell>
          <cell r="G26">
            <v>100</v>
          </cell>
          <cell r="I26" t="str">
            <v>IG</v>
          </cell>
          <cell r="J26">
            <v>100</v>
          </cell>
          <cell r="K26">
            <v>100</v>
          </cell>
          <cell r="L26">
            <v>100</v>
          </cell>
          <cell r="M26" t="str">
            <v>N</v>
          </cell>
          <cell r="N26" t="str">
            <v>+0.000000</v>
          </cell>
          <cell r="O26" t="str">
            <v>+0.000000</v>
          </cell>
          <cell r="P26" t="str">
            <v>+0.000000</v>
          </cell>
        </row>
        <row r="27">
          <cell r="A27">
            <v>320</v>
          </cell>
          <cell r="B27" t="str">
            <v>Le Studio Images 9</v>
          </cell>
          <cell r="D27" t="str">
            <v>IG</v>
          </cell>
          <cell r="E27">
            <v>100</v>
          </cell>
          <cell r="F27">
            <v>100</v>
          </cell>
          <cell r="G27">
            <v>100</v>
          </cell>
          <cell r="I27" t="str">
            <v>IG</v>
          </cell>
          <cell r="J27">
            <v>100</v>
          </cell>
          <cell r="K27">
            <v>100</v>
          </cell>
          <cell r="L27">
            <v>100</v>
          </cell>
          <cell r="M27" t="str">
            <v>N</v>
          </cell>
          <cell r="N27" t="str">
            <v>+0.000000</v>
          </cell>
          <cell r="O27" t="str">
            <v>+0.000000</v>
          </cell>
          <cell r="P27" t="str">
            <v>+0.000000</v>
          </cell>
        </row>
        <row r="28">
          <cell r="A28">
            <v>352</v>
          </cell>
          <cell r="B28" t="str">
            <v>Cinépôle Productions BV</v>
          </cell>
          <cell r="D28" t="str">
            <v>IG</v>
          </cell>
          <cell r="E28">
            <v>100</v>
          </cell>
          <cell r="F28">
            <v>100</v>
          </cell>
          <cell r="G28">
            <v>100</v>
          </cell>
          <cell r="I28" t="str">
            <v>IG</v>
          </cell>
          <cell r="J28">
            <v>100</v>
          </cell>
          <cell r="K28">
            <v>100</v>
          </cell>
          <cell r="L28">
            <v>100</v>
          </cell>
          <cell r="M28" t="str">
            <v>N</v>
          </cell>
          <cell r="N28" t="str">
            <v>+0.000000</v>
          </cell>
          <cell r="O28" t="str">
            <v>+0.000000</v>
          </cell>
          <cell r="P28" t="str">
            <v>+0.000000</v>
          </cell>
        </row>
        <row r="29">
          <cell r="A29">
            <v>353</v>
          </cell>
          <cell r="B29" t="str">
            <v>StudioCanal (US)</v>
          </cell>
          <cell r="D29" t="str">
            <v>IG</v>
          </cell>
          <cell r="E29">
            <v>100</v>
          </cell>
          <cell r="F29">
            <v>100</v>
          </cell>
          <cell r="G29">
            <v>100</v>
          </cell>
          <cell r="I29" t="str">
            <v>IG</v>
          </cell>
          <cell r="J29">
            <v>100</v>
          </cell>
          <cell r="K29">
            <v>100</v>
          </cell>
          <cell r="L29">
            <v>100</v>
          </cell>
          <cell r="M29" t="str">
            <v>N</v>
          </cell>
          <cell r="N29" t="str">
            <v>+0.000000</v>
          </cell>
          <cell r="O29" t="str">
            <v>+0.000000</v>
          </cell>
          <cell r="P29" t="str">
            <v>+0.000000</v>
          </cell>
        </row>
        <row r="30">
          <cell r="A30">
            <v>367</v>
          </cell>
          <cell r="B30" t="str">
            <v>Canal+ Investment US inc.</v>
          </cell>
          <cell r="D30" t="str">
            <v>ME</v>
          </cell>
          <cell r="E30">
            <v>30</v>
          </cell>
          <cell r="F30">
            <v>30</v>
          </cell>
          <cell r="G30">
            <v>30</v>
          </cell>
          <cell r="I30" t="str">
            <v>ME</v>
          </cell>
          <cell r="J30">
            <v>30</v>
          </cell>
          <cell r="K30">
            <v>30</v>
          </cell>
          <cell r="L30">
            <v>30</v>
          </cell>
          <cell r="M30" t="str">
            <v>N</v>
          </cell>
          <cell r="N30" t="str">
            <v>+0.000000</v>
          </cell>
          <cell r="O30" t="str">
            <v>+0.000000</v>
          </cell>
          <cell r="P30" t="str">
            <v>+0.000000</v>
          </cell>
        </row>
        <row r="31">
          <cell r="A31">
            <v>377</v>
          </cell>
          <cell r="B31" t="str">
            <v>Studio Legende</v>
          </cell>
          <cell r="D31" t="str">
            <v>IG</v>
          </cell>
          <cell r="E31">
            <v>100</v>
          </cell>
          <cell r="F31">
            <v>100</v>
          </cell>
          <cell r="G31">
            <v>100</v>
          </cell>
          <cell r="I31" t="str">
            <v>IG</v>
          </cell>
          <cell r="J31">
            <v>100</v>
          </cell>
          <cell r="K31">
            <v>100</v>
          </cell>
          <cell r="L31">
            <v>100</v>
          </cell>
          <cell r="M31" t="str">
            <v>N</v>
          </cell>
          <cell r="N31" t="str">
            <v>+0.000000</v>
          </cell>
          <cell r="O31" t="str">
            <v>+0.000000</v>
          </cell>
          <cell r="P31" t="str">
            <v>+0.000000</v>
          </cell>
        </row>
        <row r="32">
          <cell r="A32">
            <v>381</v>
          </cell>
          <cell r="B32" t="str">
            <v>Gimages 1</v>
          </cell>
          <cell r="D32" t="str">
            <v>IG</v>
          </cell>
          <cell r="E32">
            <v>100</v>
          </cell>
          <cell r="F32">
            <v>100</v>
          </cell>
          <cell r="G32">
            <v>100</v>
          </cell>
          <cell r="I32" t="str">
            <v>IG</v>
          </cell>
          <cell r="J32">
            <v>100</v>
          </cell>
          <cell r="K32">
            <v>100</v>
          </cell>
          <cell r="L32">
            <v>100</v>
          </cell>
          <cell r="M32" t="str">
            <v>N</v>
          </cell>
          <cell r="N32" t="str">
            <v>+0.000000</v>
          </cell>
          <cell r="O32" t="str">
            <v>+0.000000</v>
          </cell>
          <cell r="P32" t="str">
            <v>+0.000000</v>
          </cell>
        </row>
        <row r="33">
          <cell r="A33">
            <v>382</v>
          </cell>
          <cell r="B33" t="str">
            <v>Gimages 2</v>
          </cell>
          <cell r="D33" t="str">
            <v>IG</v>
          </cell>
          <cell r="E33">
            <v>100</v>
          </cell>
          <cell r="F33">
            <v>100</v>
          </cell>
          <cell r="G33">
            <v>100</v>
          </cell>
          <cell r="I33" t="str">
            <v>IG</v>
          </cell>
          <cell r="J33">
            <v>100</v>
          </cell>
          <cell r="K33">
            <v>100</v>
          </cell>
          <cell r="L33">
            <v>100</v>
          </cell>
          <cell r="M33" t="str">
            <v>N</v>
          </cell>
          <cell r="N33" t="str">
            <v>+0.000000</v>
          </cell>
          <cell r="O33" t="str">
            <v>+0.000000</v>
          </cell>
          <cell r="P33" t="str">
            <v>+0.000000</v>
          </cell>
        </row>
        <row r="34">
          <cell r="A34">
            <v>383</v>
          </cell>
          <cell r="B34" t="str">
            <v>Gimages 3</v>
          </cell>
          <cell r="D34" t="str">
            <v>IG</v>
          </cell>
          <cell r="E34">
            <v>100</v>
          </cell>
          <cell r="F34">
            <v>100</v>
          </cell>
          <cell r="G34">
            <v>100</v>
          </cell>
          <cell r="I34" t="str">
            <v>IG</v>
          </cell>
          <cell r="J34">
            <v>100</v>
          </cell>
          <cell r="K34">
            <v>100</v>
          </cell>
          <cell r="L34">
            <v>100</v>
          </cell>
          <cell r="M34" t="str">
            <v>N</v>
          </cell>
          <cell r="N34" t="str">
            <v>+0.000000</v>
          </cell>
          <cell r="O34" t="str">
            <v>+0.000000</v>
          </cell>
          <cell r="P34" t="str">
            <v>+0.000000</v>
          </cell>
        </row>
        <row r="35">
          <cell r="A35">
            <v>384</v>
          </cell>
          <cell r="B35" t="str">
            <v>Gimages 4</v>
          </cell>
          <cell r="D35" t="str">
            <v>IG</v>
          </cell>
          <cell r="E35">
            <v>100</v>
          </cell>
          <cell r="F35">
            <v>100</v>
          </cell>
          <cell r="G35">
            <v>100</v>
          </cell>
          <cell r="I35" t="str">
            <v>IG</v>
          </cell>
          <cell r="J35">
            <v>100</v>
          </cell>
          <cell r="K35">
            <v>100</v>
          </cell>
          <cell r="L35">
            <v>100</v>
          </cell>
          <cell r="M35" t="str">
            <v>N</v>
          </cell>
          <cell r="N35" t="str">
            <v>+0.000000</v>
          </cell>
          <cell r="O35" t="str">
            <v>+0.000000</v>
          </cell>
          <cell r="P35" t="str">
            <v>+0.000000</v>
          </cell>
        </row>
        <row r="36">
          <cell r="A36">
            <v>385</v>
          </cell>
          <cell r="B36" t="str">
            <v>Gimages 5</v>
          </cell>
          <cell r="D36" t="str">
            <v>IG</v>
          </cell>
          <cell r="E36">
            <v>100</v>
          </cell>
          <cell r="F36">
            <v>100</v>
          </cell>
          <cell r="G36">
            <v>100</v>
          </cell>
          <cell r="I36" t="str">
            <v>IG</v>
          </cell>
          <cell r="J36">
            <v>100</v>
          </cell>
          <cell r="K36">
            <v>100</v>
          </cell>
          <cell r="L36">
            <v>100</v>
          </cell>
          <cell r="M36" t="str">
            <v>N</v>
          </cell>
          <cell r="N36" t="str">
            <v>+0.000000</v>
          </cell>
          <cell r="O36" t="str">
            <v>+0.000000</v>
          </cell>
          <cell r="P36" t="str">
            <v>+0.000000</v>
          </cell>
        </row>
        <row r="37">
          <cell r="A37">
            <v>386</v>
          </cell>
          <cell r="B37" t="str">
            <v>Gimages 6</v>
          </cell>
          <cell r="D37" t="str">
            <v>IG</v>
          </cell>
          <cell r="E37">
            <v>100</v>
          </cell>
          <cell r="F37">
            <v>100</v>
          </cell>
          <cell r="G37">
            <v>100</v>
          </cell>
          <cell r="I37" t="str">
            <v>IG</v>
          </cell>
          <cell r="J37">
            <v>100</v>
          </cell>
          <cell r="K37">
            <v>100</v>
          </cell>
          <cell r="L37">
            <v>100</v>
          </cell>
          <cell r="M37" t="str">
            <v>N</v>
          </cell>
          <cell r="N37" t="str">
            <v>+0.000000</v>
          </cell>
          <cell r="O37" t="str">
            <v>+0.000000</v>
          </cell>
          <cell r="P37" t="str">
            <v>+0.000000</v>
          </cell>
        </row>
        <row r="38">
          <cell r="A38">
            <v>389</v>
          </cell>
          <cell r="B38" t="str">
            <v>Films par films SARL</v>
          </cell>
          <cell r="D38" t="str">
            <v>IG</v>
          </cell>
          <cell r="E38">
            <v>100</v>
          </cell>
          <cell r="F38">
            <v>100</v>
          </cell>
          <cell r="G38">
            <v>100</v>
          </cell>
          <cell r="I38" t="str">
            <v>NI</v>
          </cell>
          <cell r="J38">
            <v>0</v>
          </cell>
          <cell r="K38">
            <v>0</v>
          </cell>
          <cell r="L38">
            <v>0</v>
          </cell>
          <cell r="M38" t="str">
            <v>E</v>
          </cell>
          <cell r="N38" t="str">
            <v>+100.000000</v>
          </cell>
          <cell r="O38" t="str">
            <v>+100.000000</v>
          </cell>
          <cell r="P38" t="str">
            <v>+100.000000</v>
          </cell>
        </row>
        <row r="39">
          <cell r="A39">
            <v>445</v>
          </cell>
          <cell r="B39" t="str">
            <v>StudioCanal Licence Deutschland Gmbh</v>
          </cell>
          <cell r="D39" t="str">
            <v>IG</v>
          </cell>
          <cell r="E39">
            <v>100</v>
          </cell>
          <cell r="F39">
            <v>100</v>
          </cell>
          <cell r="G39">
            <v>100</v>
          </cell>
          <cell r="I39" t="str">
            <v>IG</v>
          </cell>
          <cell r="J39">
            <v>100</v>
          </cell>
          <cell r="K39">
            <v>100</v>
          </cell>
          <cell r="L39">
            <v>100</v>
          </cell>
          <cell r="M39" t="str">
            <v>N</v>
          </cell>
          <cell r="N39" t="str">
            <v>+0.000000</v>
          </cell>
          <cell r="O39" t="str">
            <v>+0.000000</v>
          </cell>
          <cell r="P39" t="str">
            <v>+0.000000</v>
          </cell>
        </row>
        <row r="40">
          <cell r="A40">
            <v>460</v>
          </cell>
          <cell r="B40" t="str">
            <v>Expand SA</v>
          </cell>
          <cell r="D40" t="str">
            <v>NI</v>
          </cell>
          <cell r="E40">
            <v>0</v>
          </cell>
          <cell r="F40">
            <v>0</v>
          </cell>
          <cell r="G40">
            <v>0</v>
          </cell>
          <cell r="I40" t="str">
            <v>IG</v>
          </cell>
          <cell r="J40">
            <v>100</v>
          </cell>
          <cell r="K40">
            <v>100</v>
          </cell>
          <cell r="L40">
            <v>100</v>
          </cell>
          <cell r="M40" t="str">
            <v>S</v>
          </cell>
          <cell r="N40" t="str">
            <v>-100.000000</v>
          </cell>
          <cell r="O40" t="str">
            <v>-100.000000</v>
          </cell>
          <cell r="P40" t="str">
            <v>-100.000000</v>
          </cell>
          <cell r="W40">
            <v>564</v>
          </cell>
        </row>
        <row r="41">
          <cell r="A41">
            <v>461</v>
          </cell>
          <cell r="B41" t="str">
            <v>Studio Expand</v>
          </cell>
          <cell r="D41" t="str">
            <v>IG</v>
          </cell>
          <cell r="E41">
            <v>100</v>
          </cell>
          <cell r="F41">
            <v>99.999699000000007</v>
          </cell>
          <cell r="G41">
            <v>99.999699000000007</v>
          </cell>
          <cell r="I41" t="str">
            <v>IG</v>
          </cell>
          <cell r="J41">
            <v>100</v>
          </cell>
          <cell r="K41">
            <v>99.999699000000007</v>
          </cell>
          <cell r="L41">
            <v>99.999699000000007</v>
          </cell>
          <cell r="M41" t="str">
            <v>N</v>
          </cell>
          <cell r="N41" t="str">
            <v>+0.000000</v>
          </cell>
          <cell r="O41" t="str">
            <v>+0.000000</v>
          </cell>
          <cell r="P41" t="str">
            <v>+0.000000</v>
          </cell>
        </row>
        <row r="42">
          <cell r="A42">
            <v>462</v>
          </cell>
          <cell r="B42" t="str">
            <v>SCI Moreau Vauthier</v>
          </cell>
          <cell r="D42" t="str">
            <v>NI</v>
          </cell>
          <cell r="E42">
            <v>0</v>
          </cell>
          <cell r="F42">
            <v>0</v>
          </cell>
          <cell r="G42">
            <v>0</v>
          </cell>
          <cell r="I42" t="str">
            <v>IG</v>
          </cell>
          <cell r="J42">
            <v>100</v>
          </cell>
          <cell r="K42">
            <v>100</v>
          </cell>
          <cell r="L42">
            <v>100</v>
          </cell>
          <cell r="M42" t="str">
            <v>S</v>
          </cell>
          <cell r="N42" t="str">
            <v>-100.000000</v>
          </cell>
          <cell r="O42" t="str">
            <v>-100.000000</v>
          </cell>
          <cell r="P42" t="str">
            <v>-100.000000</v>
          </cell>
          <cell r="W42">
            <v>460</v>
          </cell>
        </row>
        <row r="43">
          <cell r="A43">
            <v>474</v>
          </cell>
          <cell r="B43" t="str">
            <v>Anabase Productions</v>
          </cell>
          <cell r="D43" t="str">
            <v>IG</v>
          </cell>
          <cell r="E43">
            <v>100</v>
          </cell>
          <cell r="F43">
            <v>99.999208999999993</v>
          </cell>
          <cell r="G43">
            <v>99.998908</v>
          </cell>
          <cell r="I43" t="str">
            <v>IG</v>
          </cell>
          <cell r="J43">
            <v>100</v>
          </cell>
          <cell r="K43">
            <v>99.999208999999993</v>
          </cell>
          <cell r="L43">
            <v>99.998908</v>
          </cell>
          <cell r="M43" t="str">
            <v>N</v>
          </cell>
          <cell r="N43" t="str">
            <v>+0.000000</v>
          </cell>
          <cell r="O43" t="str">
            <v>+0.000000</v>
          </cell>
          <cell r="P43" t="str">
            <v>+0.000000</v>
          </cell>
        </row>
        <row r="44">
          <cell r="A44">
            <v>493</v>
          </cell>
          <cell r="B44" t="str">
            <v>LVK PRODUCTIONS</v>
          </cell>
          <cell r="D44" t="str">
            <v>IG</v>
          </cell>
          <cell r="E44">
            <v>100</v>
          </cell>
          <cell r="F44">
            <v>100</v>
          </cell>
          <cell r="G44">
            <v>99.999699000000007</v>
          </cell>
          <cell r="I44" t="str">
            <v>IG</v>
          </cell>
          <cell r="J44">
            <v>100</v>
          </cell>
          <cell r="K44">
            <v>100</v>
          </cell>
          <cell r="L44">
            <v>99.999699000000007</v>
          </cell>
          <cell r="M44" t="str">
            <v>N</v>
          </cell>
          <cell r="N44" t="str">
            <v>+0.000000</v>
          </cell>
          <cell r="O44" t="str">
            <v>+0.000000</v>
          </cell>
          <cell r="P44" t="str">
            <v>+0.000000</v>
          </cell>
        </row>
        <row r="45">
          <cell r="A45">
            <v>502</v>
          </cell>
          <cell r="B45" t="str">
            <v>StudioCanal Vidéo</v>
          </cell>
          <cell r="D45" t="str">
            <v>NI</v>
          </cell>
          <cell r="E45">
            <v>0</v>
          </cell>
          <cell r="F45">
            <v>0</v>
          </cell>
          <cell r="G45">
            <v>0</v>
          </cell>
          <cell r="I45" t="str">
            <v>IG</v>
          </cell>
          <cell r="J45">
            <v>100</v>
          </cell>
          <cell r="K45">
            <v>100</v>
          </cell>
          <cell r="L45">
            <v>100</v>
          </cell>
          <cell r="M45" t="str">
            <v>S</v>
          </cell>
          <cell r="N45" t="str">
            <v>-100.000000</v>
          </cell>
          <cell r="O45" t="str">
            <v>-100.000000</v>
          </cell>
          <cell r="P45" t="str">
            <v>-100.000000</v>
          </cell>
          <cell r="W45">
            <v>564</v>
          </cell>
        </row>
        <row r="46">
          <cell r="A46">
            <v>516</v>
          </cell>
          <cell r="B46" t="str">
            <v>Planète Câble</v>
          </cell>
          <cell r="D46" t="str">
            <v>IG</v>
          </cell>
          <cell r="E46">
            <v>100</v>
          </cell>
          <cell r="F46">
            <v>100</v>
          </cell>
          <cell r="G46">
            <v>99.999977999999999</v>
          </cell>
          <cell r="I46" t="str">
            <v>IG</v>
          </cell>
          <cell r="J46">
            <v>100</v>
          </cell>
          <cell r="K46">
            <v>100</v>
          </cell>
          <cell r="L46">
            <v>99.999977999999999</v>
          </cell>
          <cell r="M46" t="str">
            <v>N</v>
          </cell>
          <cell r="N46" t="str">
            <v>+0.000000</v>
          </cell>
          <cell r="O46" t="str">
            <v>+0.000000</v>
          </cell>
          <cell r="P46" t="str">
            <v>+0.000000</v>
          </cell>
        </row>
        <row r="47">
          <cell r="A47">
            <v>517</v>
          </cell>
          <cell r="B47" t="str">
            <v>Ciné-Cinéma Câble</v>
          </cell>
          <cell r="D47" t="str">
            <v>NI</v>
          </cell>
          <cell r="E47">
            <v>0</v>
          </cell>
          <cell r="F47">
            <v>0</v>
          </cell>
          <cell r="G47">
            <v>0</v>
          </cell>
          <cell r="I47" t="str">
            <v>IG</v>
          </cell>
          <cell r="J47">
            <v>100</v>
          </cell>
          <cell r="K47">
            <v>100</v>
          </cell>
          <cell r="L47">
            <v>99.999977999999999</v>
          </cell>
          <cell r="M47" t="str">
            <v>S</v>
          </cell>
          <cell r="N47" t="str">
            <v>-100.000000</v>
          </cell>
          <cell r="O47" t="str">
            <v>-100.000000</v>
          </cell>
          <cell r="P47" t="str">
            <v>-99.999978</v>
          </cell>
          <cell r="W47">
            <v>551</v>
          </cell>
        </row>
        <row r="48">
          <cell r="A48">
            <v>518</v>
          </cell>
          <cell r="B48" t="str">
            <v>CANAL+ Horizons</v>
          </cell>
          <cell r="D48" t="str">
            <v>IG</v>
          </cell>
          <cell r="E48">
            <v>100</v>
          </cell>
          <cell r="F48">
            <v>99.999534999999995</v>
          </cell>
          <cell r="G48">
            <v>99.999534999999995</v>
          </cell>
          <cell r="I48" t="str">
            <v>IG</v>
          </cell>
          <cell r="J48">
            <v>100</v>
          </cell>
          <cell r="K48">
            <v>99.999534999999995</v>
          </cell>
          <cell r="L48">
            <v>99.999534999999995</v>
          </cell>
          <cell r="M48" t="str">
            <v>N</v>
          </cell>
          <cell r="N48" t="str">
            <v>+0.000000</v>
          </cell>
          <cell r="O48" t="str">
            <v>+0.000000</v>
          </cell>
          <cell r="P48" t="str">
            <v>+0.000000</v>
          </cell>
        </row>
        <row r="49">
          <cell r="A49">
            <v>519</v>
          </cell>
          <cell r="B49" t="str">
            <v>Canal Jimmy</v>
          </cell>
          <cell r="D49" t="str">
            <v>IG</v>
          </cell>
          <cell r="E49">
            <v>100</v>
          </cell>
          <cell r="F49">
            <v>100</v>
          </cell>
          <cell r="G49">
            <v>99.999977999999999</v>
          </cell>
          <cell r="I49" t="str">
            <v>IG</v>
          </cell>
          <cell r="J49">
            <v>100</v>
          </cell>
          <cell r="K49">
            <v>100</v>
          </cell>
          <cell r="L49">
            <v>99.999977999999999</v>
          </cell>
          <cell r="M49" t="str">
            <v>N</v>
          </cell>
          <cell r="N49" t="str">
            <v>+0.000000</v>
          </cell>
          <cell r="O49" t="str">
            <v>+0.000000</v>
          </cell>
          <cell r="P49" t="str">
            <v>+0.000000</v>
          </cell>
        </row>
        <row r="50">
          <cell r="A50">
            <v>524</v>
          </cell>
          <cell r="B50" t="str">
            <v>PSG Football</v>
          </cell>
          <cell r="D50" t="str">
            <v>NI</v>
          </cell>
          <cell r="E50">
            <v>0</v>
          </cell>
          <cell r="F50">
            <v>0</v>
          </cell>
          <cell r="G50">
            <v>0</v>
          </cell>
          <cell r="I50" t="str">
            <v>IG</v>
          </cell>
          <cell r="J50">
            <v>100</v>
          </cell>
          <cell r="K50">
            <v>100.00011499999999</v>
          </cell>
          <cell r="L50">
            <v>100</v>
          </cell>
          <cell r="M50" t="str">
            <v>S</v>
          </cell>
          <cell r="N50" t="str">
            <v>-100.000000</v>
          </cell>
          <cell r="O50" t="str">
            <v>-100.000115</v>
          </cell>
          <cell r="P50" t="str">
            <v>-100.000000</v>
          </cell>
          <cell r="Y50" t="str">
            <v>2006.06</v>
          </cell>
        </row>
        <row r="51">
          <cell r="A51">
            <v>530</v>
          </cell>
          <cell r="B51" t="str">
            <v>La SESE</v>
          </cell>
          <cell r="D51" t="str">
            <v>NI</v>
          </cell>
          <cell r="E51">
            <v>0</v>
          </cell>
          <cell r="F51">
            <v>0</v>
          </cell>
          <cell r="G51">
            <v>0</v>
          </cell>
          <cell r="I51" t="str">
            <v>IG</v>
          </cell>
          <cell r="J51">
            <v>100</v>
          </cell>
          <cell r="K51">
            <v>100</v>
          </cell>
          <cell r="L51">
            <v>100</v>
          </cell>
          <cell r="M51" t="str">
            <v>S</v>
          </cell>
          <cell r="N51" t="str">
            <v>-100.000000</v>
          </cell>
          <cell r="O51" t="str">
            <v>-100.000000</v>
          </cell>
          <cell r="P51" t="str">
            <v>-100.000000</v>
          </cell>
          <cell r="Y51" t="str">
            <v>2006.06</v>
          </cell>
        </row>
        <row r="52">
          <cell r="A52">
            <v>539</v>
          </cell>
          <cell r="B52" t="str">
            <v>Nagra+</v>
          </cell>
          <cell r="D52" t="str">
            <v>ME</v>
          </cell>
          <cell r="E52">
            <v>50</v>
          </cell>
          <cell r="F52">
            <v>50</v>
          </cell>
          <cell r="G52">
            <v>50</v>
          </cell>
          <cell r="I52" t="str">
            <v>ME</v>
          </cell>
          <cell r="J52">
            <v>50</v>
          </cell>
          <cell r="K52">
            <v>50</v>
          </cell>
          <cell r="L52">
            <v>50</v>
          </cell>
          <cell r="M52" t="str">
            <v>N</v>
          </cell>
          <cell r="N52" t="str">
            <v>+0.000000</v>
          </cell>
          <cell r="O52" t="str">
            <v>+0.000000</v>
          </cell>
          <cell r="P52" t="str">
            <v>+0.000000</v>
          </cell>
        </row>
        <row r="53">
          <cell r="A53">
            <v>540</v>
          </cell>
          <cell r="B53" t="str">
            <v>CANAL+ Deutschland</v>
          </cell>
          <cell r="D53" t="str">
            <v>IG</v>
          </cell>
          <cell r="E53">
            <v>100</v>
          </cell>
          <cell r="F53">
            <v>100</v>
          </cell>
          <cell r="G53">
            <v>100</v>
          </cell>
          <cell r="I53" t="str">
            <v>IG</v>
          </cell>
          <cell r="J53">
            <v>100</v>
          </cell>
          <cell r="K53">
            <v>100</v>
          </cell>
          <cell r="L53">
            <v>100</v>
          </cell>
          <cell r="M53" t="str">
            <v>N</v>
          </cell>
          <cell r="N53" t="str">
            <v>+0.000000</v>
          </cell>
          <cell r="O53" t="str">
            <v>+0.000000</v>
          </cell>
          <cell r="P53" t="str">
            <v>+0.000000</v>
          </cell>
        </row>
        <row r="54">
          <cell r="A54">
            <v>551</v>
          </cell>
          <cell r="B54" t="str">
            <v>Multithématiques Holding</v>
          </cell>
          <cell r="D54" t="str">
            <v>IG</v>
          </cell>
          <cell r="E54">
            <v>100</v>
          </cell>
          <cell r="F54">
            <v>99.999977999999999</v>
          </cell>
          <cell r="G54">
            <v>99.999977999999999</v>
          </cell>
          <cell r="I54" t="str">
            <v>IG</v>
          </cell>
          <cell r="J54">
            <v>100</v>
          </cell>
          <cell r="K54">
            <v>99.999977999999999</v>
          </cell>
          <cell r="L54">
            <v>99.999977999999999</v>
          </cell>
          <cell r="M54" t="str">
            <v>N</v>
          </cell>
          <cell r="N54" t="str">
            <v>+0.000000</v>
          </cell>
          <cell r="O54" t="str">
            <v>+0.000000</v>
          </cell>
          <cell r="P54" t="str">
            <v>+0.000000</v>
          </cell>
        </row>
        <row r="55">
          <cell r="A55">
            <v>564</v>
          </cell>
          <cell r="B55" t="str">
            <v>StudioCanal</v>
          </cell>
          <cell r="D55" t="str">
            <v>IG</v>
          </cell>
          <cell r="E55">
            <v>100</v>
          </cell>
          <cell r="F55">
            <v>100.00001</v>
          </cell>
          <cell r="G55">
            <v>100</v>
          </cell>
          <cell r="I55" t="str">
            <v>IG</v>
          </cell>
          <cell r="J55">
            <v>100</v>
          </cell>
          <cell r="K55">
            <v>100.00001</v>
          </cell>
          <cell r="L55">
            <v>100</v>
          </cell>
          <cell r="M55" t="str">
            <v>N</v>
          </cell>
          <cell r="N55" t="str">
            <v>+0.000000</v>
          </cell>
          <cell r="O55" t="str">
            <v>+0.000000</v>
          </cell>
          <cell r="P55" t="str">
            <v>+0.000000</v>
          </cell>
        </row>
        <row r="56">
          <cell r="A56">
            <v>568</v>
          </cell>
          <cell r="B56" t="str">
            <v>ESICMA ESP</v>
          </cell>
          <cell r="D56" t="str">
            <v>ME</v>
          </cell>
          <cell r="E56">
            <v>33.888888999999999</v>
          </cell>
          <cell r="F56">
            <v>33.888888999999999</v>
          </cell>
          <cell r="G56">
            <v>33.888029000000003</v>
          </cell>
          <cell r="I56" t="str">
            <v>ME</v>
          </cell>
          <cell r="J56">
            <v>33.888888999999999</v>
          </cell>
          <cell r="K56">
            <v>33.888888999999999</v>
          </cell>
          <cell r="L56">
            <v>33.888029000000003</v>
          </cell>
          <cell r="M56" t="str">
            <v>N</v>
          </cell>
          <cell r="N56" t="str">
            <v>+0.000000</v>
          </cell>
          <cell r="O56" t="str">
            <v>+0.000000</v>
          </cell>
          <cell r="P56" t="str">
            <v>+0.000000</v>
          </cell>
        </row>
        <row r="57">
          <cell r="A57">
            <v>584</v>
          </cell>
          <cell r="B57" t="str">
            <v>Sofinergie 2</v>
          </cell>
          <cell r="D57" t="str">
            <v>NI</v>
          </cell>
          <cell r="E57">
            <v>0</v>
          </cell>
          <cell r="F57">
            <v>0</v>
          </cell>
          <cell r="G57">
            <v>0</v>
          </cell>
          <cell r="I57" t="str">
            <v>IG</v>
          </cell>
          <cell r="J57">
            <v>100</v>
          </cell>
          <cell r="K57">
            <v>99.993420999999998</v>
          </cell>
          <cell r="L57">
            <v>99.993420999999998</v>
          </cell>
          <cell r="M57" t="str">
            <v>S</v>
          </cell>
          <cell r="N57" t="str">
            <v>-100.000000</v>
          </cell>
          <cell r="O57" t="str">
            <v>-99.993421</v>
          </cell>
          <cell r="P57" t="str">
            <v>-99.993421</v>
          </cell>
          <cell r="W57">
            <v>564</v>
          </cell>
        </row>
        <row r="58">
          <cell r="A58">
            <v>587</v>
          </cell>
          <cell r="B58" t="str">
            <v>StudioCanal Image</v>
          </cell>
          <cell r="D58" t="str">
            <v>IG</v>
          </cell>
          <cell r="E58">
            <v>100</v>
          </cell>
          <cell r="F58">
            <v>99.997463999999994</v>
          </cell>
          <cell r="G58">
            <v>99.997463999999994</v>
          </cell>
          <cell r="I58" t="str">
            <v>IG</v>
          </cell>
          <cell r="J58">
            <v>100</v>
          </cell>
          <cell r="K58">
            <v>99.997463999999994</v>
          </cell>
          <cell r="L58">
            <v>99.997463999999994</v>
          </cell>
          <cell r="M58" t="str">
            <v>N</v>
          </cell>
          <cell r="N58" t="str">
            <v>+0.000000</v>
          </cell>
          <cell r="O58" t="str">
            <v>+0.000000</v>
          </cell>
          <cell r="P58" t="str">
            <v>+0.000000</v>
          </cell>
        </row>
        <row r="59">
          <cell r="A59">
            <v>589</v>
          </cell>
          <cell r="B59" t="str">
            <v>Canal+ Image UK Limited</v>
          </cell>
          <cell r="D59" t="str">
            <v>IG</v>
          </cell>
          <cell r="E59">
            <v>100</v>
          </cell>
          <cell r="F59">
            <v>100</v>
          </cell>
          <cell r="G59">
            <v>99.997463999999994</v>
          </cell>
          <cell r="I59" t="str">
            <v>IG</v>
          </cell>
          <cell r="J59">
            <v>100</v>
          </cell>
          <cell r="K59">
            <v>100</v>
          </cell>
          <cell r="L59">
            <v>99.997463999999994</v>
          </cell>
          <cell r="M59" t="str">
            <v>N</v>
          </cell>
          <cell r="N59" t="str">
            <v>+0.000000</v>
          </cell>
          <cell r="O59" t="str">
            <v>+0.000000</v>
          </cell>
          <cell r="P59" t="str">
            <v>+0.000000</v>
          </cell>
        </row>
        <row r="60">
          <cell r="A60">
            <v>592</v>
          </cell>
          <cell r="B60" t="str">
            <v>Kiosque Sport SNC</v>
          </cell>
          <cell r="D60" t="str">
            <v>IG</v>
          </cell>
          <cell r="E60">
            <v>100</v>
          </cell>
          <cell r="F60">
            <v>100</v>
          </cell>
          <cell r="G60">
            <v>100</v>
          </cell>
          <cell r="I60" t="str">
            <v>IG</v>
          </cell>
          <cell r="J60">
            <v>100</v>
          </cell>
          <cell r="K60">
            <v>100</v>
          </cell>
          <cell r="L60">
            <v>100</v>
          </cell>
          <cell r="M60" t="str">
            <v>N</v>
          </cell>
          <cell r="N60" t="str">
            <v>+0.000000</v>
          </cell>
          <cell r="O60" t="str">
            <v>+0.000000</v>
          </cell>
          <cell r="P60" t="str">
            <v>+0.000000</v>
          </cell>
        </row>
        <row r="61">
          <cell r="A61">
            <v>601</v>
          </cell>
          <cell r="B61" t="str">
            <v>CK2 securities</v>
          </cell>
          <cell r="D61" t="str">
            <v>IG</v>
          </cell>
          <cell r="E61">
            <v>100</v>
          </cell>
          <cell r="F61">
            <v>100</v>
          </cell>
          <cell r="G61">
            <v>100</v>
          </cell>
          <cell r="I61" t="str">
            <v>IG</v>
          </cell>
          <cell r="J61">
            <v>100</v>
          </cell>
          <cell r="K61">
            <v>100</v>
          </cell>
          <cell r="L61">
            <v>100</v>
          </cell>
          <cell r="M61" t="str">
            <v>N</v>
          </cell>
          <cell r="N61" t="str">
            <v>+0.000000</v>
          </cell>
          <cell r="O61" t="str">
            <v>+0.000000</v>
          </cell>
          <cell r="P61" t="str">
            <v>+0.000000</v>
          </cell>
        </row>
        <row r="62">
          <cell r="A62">
            <v>603</v>
          </cell>
          <cell r="B62" t="str">
            <v>Sté exploitation chaîne Comédie</v>
          </cell>
          <cell r="D62" t="str">
            <v>NI</v>
          </cell>
          <cell r="E62">
            <v>0</v>
          </cell>
          <cell r="F62">
            <v>0</v>
          </cell>
          <cell r="G62">
            <v>0</v>
          </cell>
          <cell r="I62" t="str">
            <v>IG</v>
          </cell>
          <cell r="J62">
            <v>100</v>
          </cell>
          <cell r="K62">
            <v>100</v>
          </cell>
          <cell r="L62">
            <v>99.999977999999999</v>
          </cell>
          <cell r="M62" t="str">
            <v>S</v>
          </cell>
          <cell r="N62" t="str">
            <v>-100.000000</v>
          </cell>
          <cell r="O62" t="str">
            <v>-100.000000</v>
          </cell>
          <cell r="P62" t="str">
            <v>-99.999978</v>
          </cell>
          <cell r="W62">
            <v>519</v>
          </cell>
        </row>
        <row r="63">
          <cell r="A63">
            <v>605</v>
          </cell>
          <cell r="B63" t="str">
            <v>NC Holding</v>
          </cell>
          <cell r="D63" t="str">
            <v>IG</v>
          </cell>
          <cell r="E63">
            <v>100</v>
          </cell>
          <cell r="F63">
            <v>100</v>
          </cell>
          <cell r="G63">
            <v>100</v>
          </cell>
          <cell r="I63" t="str">
            <v>IG</v>
          </cell>
          <cell r="J63">
            <v>100</v>
          </cell>
          <cell r="K63">
            <v>100</v>
          </cell>
          <cell r="L63">
            <v>100</v>
          </cell>
          <cell r="M63" t="str">
            <v>N</v>
          </cell>
          <cell r="N63" t="str">
            <v>+0.000000</v>
          </cell>
          <cell r="O63" t="str">
            <v>+0.000000</v>
          </cell>
          <cell r="P63" t="str">
            <v>+0.000000</v>
          </cell>
        </row>
        <row r="64">
          <cell r="A64">
            <v>607</v>
          </cell>
          <cell r="B64" t="str">
            <v>Canal+ Régie</v>
          </cell>
          <cell r="D64" t="str">
            <v>IG</v>
          </cell>
          <cell r="E64">
            <v>100</v>
          </cell>
          <cell r="F64">
            <v>100</v>
          </cell>
          <cell r="G64">
            <v>100</v>
          </cell>
          <cell r="I64" t="str">
            <v>IG</v>
          </cell>
          <cell r="J64">
            <v>100</v>
          </cell>
          <cell r="K64">
            <v>100</v>
          </cell>
          <cell r="L64">
            <v>100</v>
          </cell>
          <cell r="M64" t="str">
            <v>N</v>
          </cell>
          <cell r="N64" t="str">
            <v>+0.000000</v>
          </cell>
          <cell r="O64" t="str">
            <v>+0.000000</v>
          </cell>
          <cell r="P64" t="str">
            <v>+0.000000</v>
          </cell>
        </row>
        <row r="65">
          <cell r="A65">
            <v>612</v>
          </cell>
          <cell r="B65" t="str">
            <v>C+P</v>
          </cell>
          <cell r="D65" t="str">
            <v>IG</v>
          </cell>
          <cell r="E65">
            <v>100</v>
          </cell>
          <cell r="F65">
            <v>100</v>
          </cell>
          <cell r="G65">
            <v>99.999999000000003</v>
          </cell>
          <cell r="I65" t="str">
            <v>ME</v>
          </cell>
          <cell r="J65">
            <v>50</v>
          </cell>
          <cell r="K65">
            <v>50</v>
          </cell>
          <cell r="L65">
            <v>50</v>
          </cell>
          <cell r="M65" t="str">
            <v>N</v>
          </cell>
          <cell r="N65" t="str">
            <v>+50.000000</v>
          </cell>
          <cell r="O65" t="str">
            <v>+50.000000</v>
          </cell>
          <cell r="P65" t="str">
            <v>+49.999999</v>
          </cell>
        </row>
        <row r="66">
          <cell r="A66">
            <v>627</v>
          </cell>
          <cell r="B66" t="str">
            <v>Cuisine TV SAS</v>
          </cell>
          <cell r="D66" t="str">
            <v>IG</v>
          </cell>
          <cell r="E66">
            <v>100</v>
          </cell>
          <cell r="F66">
            <v>65.999975000000006</v>
          </cell>
          <cell r="G66">
            <v>65.999960000000002</v>
          </cell>
          <cell r="I66" t="str">
            <v>IG</v>
          </cell>
          <cell r="J66">
            <v>100</v>
          </cell>
          <cell r="K66">
            <v>65.999975000000006</v>
          </cell>
          <cell r="L66">
            <v>65.999960000000002</v>
          </cell>
          <cell r="M66" t="str">
            <v>N</v>
          </cell>
          <cell r="N66" t="str">
            <v>+0.000000</v>
          </cell>
          <cell r="O66" t="str">
            <v>+0.000000</v>
          </cell>
          <cell r="P66" t="str">
            <v>+0.000000</v>
          </cell>
        </row>
        <row r="67">
          <cell r="A67">
            <v>630</v>
          </cell>
          <cell r="B67" t="str">
            <v>Canal+ Europe BV</v>
          </cell>
          <cell r="D67" t="str">
            <v>IG</v>
          </cell>
          <cell r="E67">
            <v>100</v>
          </cell>
          <cell r="F67">
            <v>100</v>
          </cell>
          <cell r="G67">
            <v>100</v>
          </cell>
          <cell r="I67" t="str">
            <v>IG</v>
          </cell>
          <cell r="J67">
            <v>100</v>
          </cell>
          <cell r="K67">
            <v>100</v>
          </cell>
          <cell r="L67">
            <v>100</v>
          </cell>
          <cell r="M67" t="str">
            <v>N</v>
          </cell>
          <cell r="N67" t="str">
            <v>+0.000000</v>
          </cell>
          <cell r="O67" t="str">
            <v>+0.000000</v>
          </cell>
          <cell r="P67" t="str">
            <v>+0.000000</v>
          </cell>
        </row>
        <row r="68">
          <cell r="A68">
            <v>751</v>
          </cell>
          <cell r="B68" t="str">
            <v>Seasons Spain</v>
          </cell>
          <cell r="D68" t="str">
            <v>IG</v>
          </cell>
          <cell r="E68">
            <v>100</v>
          </cell>
          <cell r="F68">
            <v>99.6</v>
          </cell>
          <cell r="G68">
            <v>99.533578000000006</v>
          </cell>
          <cell r="I68" t="str">
            <v>IG</v>
          </cell>
          <cell r="J68">
            <v>100</v>
          </cell>
          <cell r="K68">
            <v>99.6</v>
          </cell>
          <cell r="L68">
            <v>99.533578000000006</v>
          </cell>
          <cell r="M68" t="str">
            <v>N</v>
          </cell>
          <cell r="N68" t="str">
            <v>+0.000000</v>
          </cell>
          <cell r="O68" t="str">
            <v>+0.000000</v>
          </cell>
          <cell r="P68" t="str">
            <v>+0.000000</v>
          </cell>
        </row>
        <row r="69">
          <cell r="A69">
            <v>769</v>
          </cell>
          <cell r="B69" t="str">
            <v>Multi-Thématiques Espagne</v>
          </cell>
          <cell r="D69" t="str">
            <v>IG</v>
          </cell>
          <cell r="E69">
            <v>100</v>
          </cell>
          <cell r="F69">
            <v>99.933333000000005</v>
          </cell>
          <cell r="G69">
            <v>99.933311000000003</v>
          </cell>
          <cell r="I69" t="str">
            <v>IG</v>
          </cell>
          <cell r="J69">
            <v>100</v>
          </cell>
          <cell r="K69">
            <v>99.933333000000005</v>
          </cell>
          <cell r="L69">
            <v>99.933311000000003</v>
          </cell>
          <cell r="M69" t="str">
            <v>N</v>
          </cell>
          <cell r="N69" t="str">
            <v>+0.000000</v>
          </cell>
          <cell r="O69" t="str">
            <v>+0.000000</v>
          </cell>
          <cell r="P69" t="str">
            <v>+0.000000</v>
          </cell>
        </row>
        <row r="70">
          <cell r="A70">
            <v>770</v>
          </cell>
          <cell r="B70" t="str">
            <v>Cine-classics Espana SL</v>
          </cell>
          <cell r="D70" t="str">
            <v>IG</v>
          </cell>
          <cell r="E70">
            <v>100</v>
          </cell>
          <cell r="F70">
            <v>100</v>
          </cell>
          <cell r="G70">
            <v>99.933311000000003</v>
          </cell>
          <cell r="I70" t="str">
            <v>IG</v>
          </cell>
          <cell r="J70">
            <v>100</v>
          </cell>
          <cell r="K70">
            <v>100</v>
          </cell>
          <cell r="L70">
            <v>99.933311000000003</v>
          </cell>
          <cell r="M70" t="str">
            <v>N</v>
          </cell>
          <cell r="N70" t="str">
            <v>+0.000000</v>
          </cell>
          <cell r="O70" t="str">
            <v>+0.000000</v>
          </cell>
          <cell r="P70" t="str">
            <v>+0.000000</v>
          </cell>
        </row>
        <row r="71">
          <cell r="A71">
            <v>786</v>
          </cell>
          <cell r="B71" t="str">
            <v>Multithématiques Allemagne</v>
          </cell>
          <cell r="D71" t="str">
            <v>IG</v>
          </cell>
          <cell r="E71">
            <v>100</v>
          </cell>
          <cell r="F71">
            <v>100</v>
          </cell>
          <cell r="G71">
            <v>99.999977999999999</v>
          </cell>
          <cell r="I71" t="str">
            <v>IG</v>
          </cell>
          <cell r="J71">
            <v>100</v>
          </cell>
          <cell r="K71">
            <v>100</v>
          </cell>
          <cell r="L71">
            <v>99.999977999999999</v>
          </cell>
          <cell r="M71" t="str">
            <v>N</v>
          </cell>
          <cell r="N71" t="str">
            <v>+0.000000</v>
          </cell>
          <cell r="O71" t="str">
            <v>+0.000000</v>
          </cell>
          <cell r="P71" t="str">
            <v>+0.000000</v>
          </cell>
        </row>
        <row r="72">
          <cell r="A72">
            <v>787</v>
          </cell>
          <cell r="B72" t="str">
            <v>Ma Planète</v>
          </cell>
          <cell r="D72" t="str">
            <v>IG</v>
          </cell>
          <cell r="E72">
            <v>100</v>
          </cell>
          <cell r="F72">
            <v>100</v>
          </cell>
          <cell r="G72">
            <v>65.999984999999995</v>
          </cell>
          <cell r="I72" t="str">
            <v>IG</v>
          </cell>
          <cell r="J72">
            <v>100</v>
          </cell>
          <cell r="K72">
            <v>100</v>
          </cell>
          <cell r="L72">
            <v>65.999984999999995</v>
          </cell>
          <cell r="M72" t="str">
            <v>N</v>
          </cell>
          <cell r="N72" t="str">
            <v>+0.000000</v>
          </cell>
          <cell r="O72" t="str">
            <v>+0.000000</v>
          </cell>
          <cell r="P72" t="str">
            <v>+0.000000</v>
          </cell>
        </row>
        <row r="73">
          <cell r="A73">
            <v>788</v>
          </cell>
          <cell r="B73" t="str">
            <v>Planete Thalassa</v>
          </cell>
          <cell r="D73" t="str">
            <v>IG</v>
          </cell>
          <cell r="E73">
            <v>100</v>
          </cell>
          <cell r="F73">
            <v>66</v>
          </cell>
          <cell r="G73">
            <v>65.999984999999995</v>
          </cell>
          <cell r="I73" t="str">
            <v>IG</v>
          </cell>
          <cell r="J73">
            <v>100</v>
          </cell>
          <cell r="K73">
            <v>66</v>
          </cell>
          <cell r="L73">
            <v>65.999984999999995</v>
          </cell>
          <cell r="M73" t="str">
            <v>N</v>
          </cell>
          <cell r="N73" t="str">
            <v>+0.000000</v>
          </cell>
          <cell r="O73" t="str">
            <v>+0.000000</v>
          </cell>
          <cell r="P73" t="str">
            <v>+0.000000</v>
          </cell>
        </row>
        <row r="74">
          <cell r="A74">
            <v>790</v>
          </cell>
          <cell r="B74" t="str">
            <v>Cine Infos</v>
          </cell>
          <cell r="D74" t="str">
            <v>IG</v>
          </cell>
          <cell r="E74">
            <v>100</v>
          </cell>
          <cell r="F74">
            <v>97.435075999999995</v>
          </cell>
          <cell r="G74">
            <v>97.435055000000006</v>
          </cell>
          <cell r="I74" t="str">
            <v>IG</v>
          </cell>
          <cell r="J74">
            <v>100</v>
          </cell>
          <cell r="K74">
            <v>97.435075999999995</v>
          </cell>
          <cell r="L74">
            <v>97.435055000000006</v>
          </cell>
          <cell r="M74" t="str">
            <v>N</v>
          </cell>
          <cell r="N74" t="str">
            <v>+0.000000</v>
          </cell>
          <cell r="O74" t="str">
            <v>+0.000000</v>
          </cell>
          <cell r="P74" t="str">
            <v>+0.000000</v>
          </cell>
        </row>
        <row r="75">
          <cell r="A75">
            <v>860</v>
          </cell>
          <cell r="B75" t="str">
            <v>Canal+ Active</v>
          </cell>
          <cell r="D75" t="str">
            <v>IG</v>
          </cell>
          <cell r="E75">
            <v>100</v>
          </cell>
          <cell r="F75">
            <v>100</v>
          </cell>
          <cell r="G75">
            <v>100</v>
          </cell>
          <cell r="I75" t="str">
            <v>IG</v>
          </cell>
          <cell r="J75">
            <v>100</v>
          </cell>
          <cell r="K75">
            <v>100</v>
          </cell>
          <cell r="L75">
            <v>100</v>
          </cell>
          <cell r="M75" t="str">
            <v>N</v>
          </cell>
          <cell r="N75" t="str">
            <v>+0.000000</v>
          </cell>
          <cell r="O75" t="str">
            <v>+0.000000</v>
          </cell>
          <cell r="P75" t="str">
            <v>+0.000000</v>
          </cell>
        </row>
        <row r="76">
          <cell r="A76">
            <v>940</v>
          </cell>
          <cell r="B76" t="str">
            <v>YPSO Holding</v>
          </cell>
          <cell r="D76" t="str">
            <v>NI</v>
          </cell>
          <cell r="E76">
            <v>0</v>
          </cell>
          <cell r="F76">
            <v>0</v>
          </cell>
          <cell r="G76">
            <v>0</v>
          </cell>
          <cell r="I76" t="str">
            <v>ME</v>
          </cell>
          <cell r="J76">
            <v>19.999881999999999</v>
          </cell>
          <cell r="K76">
            <v>19.999881999999999</v>
          </cell>
          <cell r="L76">
            <v>19.999881999999999</v>
          </cell>
          <cell r="M76" t="str">
            <v>S</v>
          </cell>
          <cell r="N76" t="str">
            <v>-19.999882</v>
          </cell>
          <cell r="O76" t="str">
            <v>-19.999882</v>
          </cell>
          <cell r="P76" t="str">
            <v>-19.999882</v>
          </cell>
        </row>
        <row r="77">
          <cell r="A77">
            <v>948</v>
          </cell>
          <cell r="B77" t="str">
            <v>TKP</v>
          </cell>
          <cell r="D77" t="str">
            <v>IG</v>
          </cell>
          <cell r="E77">
            <v>100</v>
          </cell>
          <cell r="F77">
            <v>74.999751000000003</v>
          </cell>
          <cell r="G77">
            <v>74.999751000000003</v>
          </cell>
          <cell r="I77" t="str">
            <v>IG</v>
          </cell>
          <cell r="J77">
            <v>100</v>
          </cell>
          <cell r="K77">
            <v>74.999751000000003</v>
          </cell>
          <cell r="L77">
            <v>74.999751000000003</v>
          </cell>
          <cell r="M77" t="str">
            <v>N</v>
          </cell>
          <cell r="N77" t="str">
            <v>+0.000000</v>
          </cell>
          <cell r="O77" t="str">
            <v>+0.000000</v>
          </cell>
          <cell r="P77" t="str">
            <v>+0.000000</v>
          </cell>
        </row>
        <row r="78">
          <cell r="A78" t="str">
            <v>V04</v>
          </cell>
          <cell r="B78" t="str">
            <v>Canal Antilles</v>
          </cell>
          <cell r="D78" t="str">
            <v>IG</v>
          </cell>
          <cell r="E78">
            <v>100</v>
          </cell>
          <cell r="F78">
            <v>56.534500000000001</v>
          </cell>
          <cell r="G78">
            <v>56.534269000000002</v>
          </cell>
          <cell r="I78" t="str">
            <v>IG</v>
          </cell>
          <cell r="J78">
            <v>100</v>
          </cell>
          <cell r="K78">
            <v>56.533499999999997</v>
          </cell>
          <cell r="L78">
            <v>56.533268999999997</v>
          </cell>
          <cell r="M78" t="str">
            <v>N</v>
          </cell>
          <cell r="N78" t="str">
            <v>+0.000000</v>
          </cell>
          <cell r="O78" t="str">
            <v>+0.001000</v>
          </cell>
          <cell r="P78" t="str">
            <v>+0.001000</v>
          </cell>
        </row>
        <row r="79">
          <cell r="A79" t="str">
            <v>V05</v>
          </cell>
          <cell r="B79" t="str">
            <v>Canal Calédonie</v>
          </cell>
          <cell r="D79" t="str">
            <v>IG</v>
          </cell>
          <cell r="E79">
            <v>100</v>
          </cell>
          <cell r="F79">
            <v>49.996000000000002</v>
          </cell>
          <cell r="G79">
            <v>49.995795999999999</v>
          </cell>
          <cell r="I79" t="str">
            <v>IG</v>
          </cell>
          <cell r="J79">
            <v>100</v>
          </cell>
          <cell r="K79">
            <v>49.991999999999997</v>
          </cell>
          <cell r="L79">
            <v>49.991796000000001</v>
          </cell>
          <cell r="M79" t="str">
            <v>N</v>
          </cell>
          <cell r="N79" t="str">
            <v>+0.000000</v>
          </cell>
          <cell r="O79" t="str">
            <v>+0.004000</v>
          </cell>
          <cell r="P79" t="str">
            <v>+0.004000</v>
          </cell>
        </row>
        <row r="80">
          <cell r="A80" t="str">
            <v>V05B</v>
          </cell>
          <cell r="B80" t="str">
            <v>Canal Calédonie Satellite</v>
          </cell>
          <cell r="D80" t="str">
            <v>NI</v>
          </cell>
          <cell r="E80">
            <v>0</v>
          </cell>
          <cell r="F80">
            <v>0</v>
          </cell>
          <cell r="G80">
            <v>0</v>
          </cell>
          <cell r="I80" t="str">
            <v>IG</v>
          </cell>
          <cell r="J80">
            <v>100</v>
          </cell>
          <cell r="K80">
            <v>0</v>
          </cell>
          <cell r="L80">
            <v>0</v>
          </cell>
          <cell r="M80" t="str">
            <v>S</v>
          </cell>
          <cell r="N80" t="str">
            <v>-100.000000</v>
          </cell>
          <cell r="O80" t="str">
            <v>+0.000000</v>
          </cell>
          <cell r="P80" t="str">
            <v>+0.000000</v>
          </cell>
        </row>
        <row r="81">
          <cell r="A81" t="str">
            <v>V06</v>
          </cell>
          <cell r="B81" t="str">
            <v>Canal Guyane</v>
          </cell>
          <cell r="D81" t="str">
            <v>IG</v>
          </cell>
          <cell r="E81">
            <v>100</v>
          </cell>
          <cell r="F81">
            <v>60.991999999999997</v>
          </cell>
          <cell r="G81">
            <v>56.645218</v>
          </cell>
          <cell r="I81" t="str">
            <v>IG</v>
          </cell>
          <cell r="J81">
            <v>100</v>
          </cell>
          <cell r="K81">
            <v>60.975999999999999</v>
          </cell>
          <cell r="L81">
            <v>56.629117999999998</v>
          </cell>
          <cell r="M81" t="str">
            <v>N</v>
          </cell>
          <cell r="N81" t="str">
            <v>+0.000000</v>
          </cell>
          <cell r="O81" t="str">
            <v>+0.016000</v>
          </cell>
          <cell r="P81" t="str">
            <v>+0.016100</v>
          </cell>
        </row>
        <row r="82">
          <cell r="A82" t="str">
            <v>V08</v>
          </cell>
          <cell r="B82" t="str">
            <v>Canal Réunion</v>
          </cell>
          <cell r="D82" t="str">
            <v>IG</v>
          </cell>
          <cell r="E82">
            <v>100</v>
          </cell>
          <cell r="F82">
            <v>52.997</v>
          </cell>
          <cell r="G82">
            <v>52.996783000000001</v>
          </cell>
          <cell r="I82" t="str">
            <v>IG</v>
          </cell>
          <cell r="J82">
            <v>100</v>
          </cell>
          <cell r="K82">
            <v>52.994</v>
          </cell>
          <cell r="L82">
            <v>52.993783000000001</v>
          </cell>
          <cell r="M82" t="str">
            <v>N</v>
          </cell>
          <cell r="N82" t="str">
            <v>+0.000000</v>
          </cell>
          <cell r="O82" t="str">
            <v>+0.003000</v>
          </cell>
          <cell r="P82" t="str">
            <v>+0.003000</v>
          </cell>
        </row>
        <row r="83">
          <cell r="A83" t="str">
            <v>V09</v>
          </cell>
          <cell r="B83" t="str">
            <v>Canal Satellite Caraïbes</v>
          </cell>
          <cell r="D83" t="str">
            <v>IG</v>
          </cell>
          <cell r="E83">
            <v>100</v>
          </cell>
          <cell r="F83">
            <v>99.92</v>
          </cell>
          <cell r="G83">
            <v>58.575377000000003</v>
          </cell>
          <cell r="I83" t="str">
            <v>IG</v>
          </cell>
          <cell r="J83">
            <v>100</v>
          </cell>
          <cell r="K83">
            <v>99.92</v>
          </cell>
          <cell r="L83">
            <v>58.574426000000003</v>
          </cell>
          <cell r="M83" t="str">
            <v>N</v>
          </cell>
          <cell r="N83" t="str">
            <v>+0.000000</v>
          </cell>
          <cell r="O83" t="str">
            <v>+0.000000</v>
          </cell>
          <cell r="P83" t="str">
            <v>+0.000951</v>
          </cell>
        </row>
        <row r="84">
          <cell r="A84" t="str">
            <v>V10</v>
          </cell>
          <cell r="B84" t="str">
            <v>Canal Satellite Réunion</v>
          </cell>
          <cell r="D84" t="str">
            <v>IG</v>
          </cell>
          <cell r="E84">
            <v>100</v>
          </cell>
          <cell r="F84">
            <v>99.92</v>
          </cell>
          <cell r="G84">
            <v>55.210521</v>
          </cell>
          <cell r="I84" t="str">
            <v>IG</v>
          </cell>
          <cell r="J84">
            <v>100</v>
          </cell>
          <cell r="K84">
            <v>99.92</v>
          </cell>
          <cell r="L84">
            <v>55.207667000000001</v>
          </cell>
          <cell r="M84" t="str">
            <v>N</v>
          </cell>
          <cell r="N84" t="str">
            <v>+0.000000</v>
          </cell>
          <cell r="O84" t="str">
            <v>+0.000000</v>
          </cell>
          <cell r="P84" t="str">
            <v>+0.002854</v>
          </cell>
        </row>
        <row r="85">
          <cell r="A85" t="str">
            <v>V24</v>
          </cell>
          <cell r="B85" t="str">
            <v>Media Overseas Holding</v>
          </cell>
          <cell r="D85" t="str">
            <v>IG</v>
          </cell>
          <cell r="E85">
            <v>100</v>
          </cell>
          <cell r="F85">
            <v>99.999590999999995</v>
          </cell>
          <cell r="G85">
            <v>99.999590999999995</v>
          </cell>
          <cell r="I85" t="str">
            <v>IG</v>
          </cell>
          <cell r="J85">
            <v>100</v>
          </cell>
          <cell r="K85">
            <v>99.999590999999995</v>
          </cell>
          <cell r="L85">
            <v>99.999590999999995</v>
          </cell>
          <cell r="M85" t="str">
            <v>N</v>
          </cell>
          <cell r="N85" t="str">
            <v>+0.000000</v>
          </cell>
          <cell r="O85" t="str">
            <v>+0.000000</v>
          </cell>
          <cell r="P85" t="str">
            <v>+0.000000</v>
          </cell>
        </row>
        <row r="86">
          <cell r="A86" t="str">
            <v>V40</v>
          </cell>
          <cell r="B86" t="str">
            <v>Antilles Internet Services</v>
          </cell>
          <cell r="D86" t="str">
            <v>IG</v>
          </cell>
          <cell r="E86">
            <v>100</v>
          </cell>
          <cell r="F86">
            <v>99.993804999999995</v>
          </cell>
          <cell r="G86">
            <v>99.993396000000004</v>
          </cell>
          <cell r="I86" t="str">
            <v>IG</v>
          </cell>
          <cell r="J86">
            <v>100</v>
          </cell>
          <cell r="K86">
            <v>100</v>
          </cell>
          <cell r="L86">
            <v>99.999590999999995</v>
          </cell>
          <cell r="M86" t="str">
            <v>N</v>
          </cell>
          <cell r="N86" t="str">
            <v>+0.000000</v>
          </cell>
          <cell r="O86" t="str">
            <v>-0.006195</v>
          </cell>
          <cell r="P86" t="str">
            <v>-0.006195</v>
          </cell>
        </row>
        <row r="87">
          <cell r="A87" t="str">
            <v>V41</v>
          </cell>
          <cell r="B87" t="str">
            <v>SEDACI</v>
          </cell>
          <cell r="D87" t="str">
            <v>IG</v>
          </cell>
          <cell r="E87">
            <v>100</v>
          </cell>
          <cell r="F87">
            <v>82.208571000000006</v>
          </cell>
          <cell r="G87">
            <v>82.207905999999994</v>
          </cell>
          <cell r="I87" t="str">
            <v>IG</v>
          </cell>
          <cell r="J87">
            <v>100</v>
          </cell>
          <cell r="K87">
            <v>82.197142999999997</v>
          </cell>
          <cell r="L87">
            <v>82.196477999999999</v>
          </cell>
          <cell r="M87" t="str">
            <v>N</v>
          </cell>
          <cell r="N87" t="str">
            <v>+0.000000</v>
          </cell>
          <cell r="O87" t="str">
            <v>+0.011428</v>
          </cell>
          <cell r="P87" t="str">
            <v>+0.011428</v>
          </cell>
        </row>
        <row r="88">
          <cell r="A88" t="str">
            <v>V42</v>
          </cell>
          <cell r="B88" t="str">
            <v>Canal Horizons Sénégal</v>
          </cell>
          <cell r="D88" t="str">
            <v>IG</v>
          </cell>
          <cell r="E88">
            <v>100</v>
          </cell>
          <cell r="F88">
            <v>78.540000000000006</v>
          </cell>
          <cell r="G88">
            <v>78.539365000000004</v>
          </cell>
          <cell r="I88" t="str">
            <v>IG</v>
          </cell>
          <cell r="J88">
            <v>100</v>
          </cell>
          <cell r="K88">
            <v>78.540000000000006</v>
          </cell>
          <cell r="L88">
            <v>78.539365000000004</v>
          </cell>
          <cell r="M88" t="str">
            <v>N</v>
          </cell>
          <cell r="N88" t="str">
            <v>+0.000000</v>
          </cell>
          <cell r="O88" t="str">
            <v>+0.000000</v>
          </cell>
          <cell r="P88" t="str">
            <v>+0.000000</v>
          </cell>
        </row>
        <row r="89">
          <cell r="A89" t="str">
            <v>V43</v>
          </cell>
          <cell r="B89" t="str">
            <v>Outremer.com</v>
          </cell>
          <cell r="D89" t="str">
            <v>NI</v>
          </cell>
          <cell r="E89">
            <v>0</v>
          </cell>
          <cell r="F89">
            <v>78.540000000000006</v>
          </cell>
          <cell r="G89">
            <v>78.539365000000004</v>
          </cell>
          <cell r="I89" t="str">
            <v>NI</v>
          </cell>
          <cell r="J89">
            <v>0</v>
          </cell>
          <cell r="K89">
            <v>78.540000000000006</v>
          </cell>
          <cell r="L89">
            <v>78.539365000000004</v>
          </cell>
          <cell r="N89" t="str">
            <v>+0.000000</v>
          </cell>
          <cell r="O89" t="str">
            <v>+0.000000</v>
          </cell>
          <cell r="P89" t="str">
            <v>+0.000000</v>
          </cell>
        </row>
        <row r="90">
          <cell r="A90" t="str">
            <v>V46</v>
          </cell>
          <cell r="B90" t="str">
            <v>Multi TV Afrique</v>
          </cell>
          <cell r="D90" t="str">
            <v>IG</v>
          </cell>
          <cell r="E90">
            <v>100</v>
          </cell>
          <cell r="F90">
            <v>99.999600000000001</v>
          </cell>
          <cell r="G90">
            <v>99.999190999999996</v>
          </cell>
          <cell r="I90" t="str">
            <v>IG</v>
          </cell>
          <cell r="J90">
            <v>100</v>
          </cell>
          <cell r="K90">
            <v>99.999600000000001</v>
          </cell>
          <cell r="L90">
            <v>99.999190999999996</v>
          </cell>
          <cell r="M90" t="str">
            <v>N</v>
          </cell>
          <cell r="N90" t="str">
            <v>+0.000000</v>
          </cell>
          <cell r="O90" t="str">
            <v>+0.000000</v>
          </cell>
          <cell r="P90" t="str">
            <v>+0.000000</v>
          </cell>
        </row>
        <row r="91">
          <cell r="A91" t="str">
            <v>V51</v>
          </cell>
          <cell r="B91" t="str">
            <v>SNC Canal Media 1</v>
          </cell>
          <cell r="D91" t="str">
            <v>IG</v>
          </cell>
          <cell r="E91">
            <v>100</v>
          </cell>
          <cell r="F91">
            <v>100</v>
          </cell>
          <cell r="G91">
            <v>57.554822999999999</v>
          </cell>
          <cell r="I91" t="str">
            <v>IG</v>
          </cell>
          <cell r="J91">
            <v>100</v>
          </cell>
          <cell r="K91">
            <v>100</v>
          </cell>
          <cell r="L91">
            <v>57.553846999999998</v>
          </cell>
          <cell r="M91" t="str">
            <v>N</v>
          </cell>
          <cell r="N91" t="str">
            <v>+0.000000</v>
          </cell>
          <cell r="O91" t="str">
            <v>+0.000000</v>
          </cell>
          <cell r="P91" t="str">
            <v>+0.000976</v>
          </cell>
        </row>
        <row r="92">
          <cell r="A92" t="str">
            <v>V53</v>
          </cell>
          <cell r="B92" t="str">
            <v>SNC Canal Media 3</v>
          </cell>
          <cell r="D92" t="str">
            <v>IG</v>
          </cell>
          <cell r="E92">
            <v>100</v>
          </cell>
          <cell r="F92">
            <v>100</v>
          </cell>
          <cell r="G92">
            <v>54.103651999999997</v>
          </cell>
          <cell r="I92" t="str">
            <v>IG</v>
          </cell>
          <cell r="J92">
            <v>100</v>
          </cell>
          <cell r="K92">
            <v>100</v>
          </cell>
          <cell r="L92">
            <v>54.100724999999997</v>
          </cell>
          <cell r="M92" t="str">
            <v>N</v>
          </cell>
          <cell r="N92" t="str">
            <v>+0.000000</v>
          </cell>
          <cell r="O92" t="str">
            <v>+0.000000</v>
          </cell>
          <cell r="P92" t="str">
            <v>+0.002927</v>
          </cell>
        </row>
        <row r="93">
          <cell r="A93" t="str">
            <v>VUGW</v>
          </cell>
          <cell r="B93" t="str">
            <v>Goodwill VU</v>
          </cell>
          <cell r="D93" t="str">
            <v>IG</v>
          </cell>
          <cell r="E93">
            <v>100</v>
          </cell>
          <cell r="F93">
            <v>100</v>
          </cell>
          <cell r="G93">
            <v>100</v>
          </cell>
          <cell r="I93" t="str">
            <v>IG</v>
          </cell>
          <cell r="J93">
            <v>100</v>
          </cell>
          <cell r="K93">
            <v>100</v>
          </cell>
          <cell r="L93">
            <v>100</v>
          </cell>
          <cell r="M93" t="str">
            <v>N</v>
          </cell>
          <cell r="N93" t="str">
            <v>+0.000000</v>
          </cell>
          <cell r="O93" t="str">
            <v>+0.000000</v>
          </cell>
          <cell r="P93" t="str">
            <v>+0.000000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 2008-12 (V3) VS 08-12 (V2)"/>
      <sheetName val="Comp 2008-12 (V3) VS 2008-09"/>
      <sheetName val="Comp 2008-12 (V3) VS 2007-1"/>
      <sheetName val="Extraction périmètre G 23-12"/>
      <sheetName val="Comp 2008-12 (V2) VS 08-12 (V1)"/>
      <sheetName val="Comp 2008-12 (V2) VS 2008-09"/>
      <sheetName val="Comp 2008-12 (V2) VS 2007-12"/>
      <sheetName val="Extraction PER G 2008-12 17h "/>
      <sheetName val="Comp 2008-12 VS 2008-09"/>
      <sheetName val="Comp 2008-12 VS 2007-12"/>
      <sheetName val="Extraction PER G 2008-12 14h"/>
      <sheetName val="PER G 2008-09"/>
    </sheetNames>
    <sheetDataSet>
      <sheetData sheetId="0"/>
      <sheetData sheetId="1"/>
      <sheetData sheetId="2"/>
      <sheetData sheetId="3">
        <row r="5">
          <cell r="A5" t="str">
            <v>Unité (code)</v>
          </cell>
          <cell r="B5" t="str">
            <v>Unité (libellé)</v>
          </cell>
          <cell r="C5" t="str">
            <v>Méthode modif. (Clôture)</v>
          </cell>
          <cell r="D5" t="str">
            <v>Tx intég, modif, (Clôture)</v>
          </cell>
          <cell r="E5" t="str">
            <v>Tx contr, modif, (Clôture)</v>
          </cell>
          <cell r="F5" t="str">
            <v>Tx intérêt modif, (Clôture)</v>
          </cell>
          <cell r="G5" t="str">
            <v>Méthode modif. (Ouverture)</v>
          </cell>
          <cell r="H5" t="str">
            <v>Tx intég, modif, (Ouverture)</v>
          </cell>
          <cell r="I5" t="str">
            <v>Tx contr, modif, (Ouverture)</v>
          </cell>
          <cell r="J5" t="str">
            <v>Tx intérêt modif, (Ouverture)</v>
          </cell>
          <cell r="K5" t="str">
            <v>Var. Méthode modif.</v>
          </cell>
          <cell r="L5" t="str">
            <v>Var, Tx intég, modif,</v>
          </cell>
          <cell r="M5" t="str">
            <v>Var, Tx contr, modif,</v>
          </cell>
          <cell r="N5" t="str">
            <v>Var, Tx intérêt modif,</v>
          </cell>
          <cell r="O5" t="str">
            <v>Méthode init. (Clôture)</v>
          </cell>
          <cell r="P5" t="str">
            <v>Tx intég, init, (Clôture)</v>
          </cell>
          <cell r="Q5" t="str">
            <v>Tx contr, init, (Clôture)</v>
          </cell>
          <cell r="R5" t="str">
            <v>Tx intérêt init, (Clôture)</v>
          </cell>
          <cell r="S5" t="str">
            <v>Méthode init. (Ouverture)</v>
          </cell>
          <cell r="T5" t="str">
            <v>Tx intég, init, (Ouverture)</v>
          </cell>
          <cell r="U5" t="str">
            <v>Tx contr, init, (Ouverture)</v>
          </cell>
          <cell r="V5" t="str">
            <v>Tx intérêt init, (Ouverture)</v>
          </cell>
          <cell r="W5" t="str">
            <v>Var. Méthode init.</v>
          </cell>
          <cell r="X5" t="str">
            <v>Var, Tx intég, init,</v>
          </cell>
          <cell r="Y5" t="str">
            <v>Var, Tx contr, init,</v>
          </cell>
          <cell r="Z5" t="str">
            <v>Var, Tx intérêt init,</v>
          </cell>
          <cell r="AA5" t="str">
            <v>Comportement (Clôture)</v>
          </cell>
          <cell r="AB5" t="str">
            <v>Sous-péri. (Clôture)</v>
          </cell>
          <cell r="AC5" t="str">
            <v>Periode sous-péri. (Clôture)</v>
          </cell>
          <cell r="AD5" t="str">
            <v>Version sous-péri. (Clôture)</v>
          </cell>
          <cell r="AE5" t="str">
            <v>Comportement (Ouverture)</v>
          </cell>
          <cell r="AF5" t="str">
            <v>Sous-péri. (Ouverture)</v>
          </cell>
          <cell r="AG5" t="str">
            <v>Periode sous-péri. (Ouverture)</v>
          </cell>
          <cell r="AH5" t="str">
            <v>Version sous-péri. (Ouverture)</v>
          </cell>
          <cell r="AI5" t="str">
            <v>Unité absorbante</v>
          </cell>
          <cell r="AJ5" t="str">
            <v>Exercise liasse partielle</v>
          </cell>
          <cell r="AK5" t="str">
            <v>Intégr, inter,</v>
          </cell>
          <cell r="AL5" t="str">
            <v>Contr, inter,</v>
          </cell>
          <cell r="AM5" t="str">
            <v>Interêt inter,</v>
          </cell>
          <cell r="AN5" t="str">
            <v>Niveau</v>
          </cell>
          <cell r="AO5" t="str">
            <v>Unité de rattachement</v>
          </cell>
        </row>
        <row r="6">
          <cell r="A6">
            <v>100</v>
          </cell>
          <cell r="B6" t="str">
            <v>CANAL+ SA</v>
          </cell>
          <cell r="C6" t="str">
            <v>Globale (IG)</v>
          </cell>
          <cell r="D6">
            <v>100</v>
          </cell>
          <cell r="E6">
            <v>48.473937999999997</v>
          </cell>
          <cell r="F6">
            <v>31.508058999999999</v>
          </cell>
          <cell r="G6" t="str">
            <v>Globale (IG)</v>
          </cell>
          <cell r="H6">
            <v>100</v>
          </cell>
          <cell r="I6">
            <v>48.473937999999997</v>
          </cell>
          <cell r="J6">
            <v>31.508058999999999</v>
          </cell>
          <cell r="K6" t="str">
            <v>N</v>
          </cell>
          <cell r="L6">
            <v>0</v>
          </cell>
          <cell r="M6">
            <v>0</v>
          </cell>
          <cell r="N6">
            <v>0</v>
          </cell>
          <cell r="O6" t="str">
            <v>Globale (IG)</v>
          </cell>
          <cell r="P6">
            <v>100</v>
          </cell>
          <cell r="Q6">
            <v>48.473937999999997</v>
          </cell>
          <cell r="R6">
            <v>31.508058999999999</v>
          </cell>
          <cell r="S6" t="str">
            <v>Globale (IG)</v>
          </cell>
          <cell r="T6">
            <v>100</v>
          </cell>
          <cell r="U6">
            <v>48.473937999999997</v>
          </cell>
          <cell r="V6">
            <v>31.508058999999999</v>
          </cell>
          <cell r="W6" t="str">
            <v>N</v>
          </cell>
          <cell r="X6">
            <v>0</v>
          </cell>
          <cell r="Y6">
            <v>0</v>
          </cell>
          <cell r="Z6">
            <v>0</v>
          </cell>
          <cell r="AA6" t="str">
            <v>Unité fille</v>
          </cell>
          <cell r="AE6" t="str">
            <v>Unité fille</v>
          </cell>
          <cell r="AK6">
            <v>0</v>
          </cell>
          <cell r="AL6">
            <v>0</v>
          </cell>
          <cell r="AM6">
            <v>0</v>
          </cell>
          <cell r="AN6">
            <v>1</v>
          </cell>
          <cell r="AO6">
            <v>100</v>
          </cell>
        </row>
        <row r="7">
          <cell r="A7">
            <v>102</v>
          </cell>
          <cell r="B7" t="str">
            <v>CANAL+ Finance</v>
          </cell>
          <cell r="C7" t="str">
            <v>Globale (IG)</v>
          </cell>
          <cell r="D7">
            <v>100</v>
          </cell>
          <cell r="E7">
            <v>100</v>
          </cell>
          <cell r="F7">
            <v>100</v>
          </cell>
          <cell r="G7" t="str">
            <v>Globale (IG)</v>
          </cell>
          <cell r="H7">
            <v>100</v>
          </cell>
          <cell r="I7">
            <v>100</v>
          </cell>
          <cell r="J7">
            <v>100</v>
          </cell>
          <cell r="K7" t="str">
            <v>N</v>
          </cell>
          <cell r="L7">
            <v>0</v>
          </cell>
          <cell r="M7">
            <v>0</v>
          </cell>
          <cell r="N7">
            <v>0</v>
          </cell>
          <cell r="O7" t="str">
            <v>Globale (IG)</v>
          </cell>
          <cell r="P7">
            <v>100</v>
          </cell>
          <cell r="Q7">
            <v>100</v>
          </cell>
          <cell r="R7">
            <v>100</v>
          </cell>
          <cell r="S7" t="str">
            <v>Globale (IG)</v>
          </cell>
          <cell r="T7">
            <v>100</v>
          </cell>
          <cell r="U7">
            <v>100</v>
          </cell>
          <cell r="V7">
            <v>100</v>
          </cell>
          <cell r="W7" t="str">
            <v>N</v>
          </cell>
          <cell r="X7">
            <v>0</v>
          </cell>
          <cell r="Y7">
            <v>0</v>
          </cell>
          <cell r="Z7">
            <v>0</v>
          </cell>
          <cell r="AA7" t="str">
            <v>Unité fille</v>
          </cell>
          <cell r="AE7" t="str">
            <v>Unité fille</v>
          </cell>
          <cell r="AK7">
            <v>0</v>
          </cell>
          <cell r="AL7">
            <v>0</v>
          </cell>
          <cell r="AM7">
            <v>0</v>
          </cell>
          <cell r="AN7">
            <v>1</v>
          </cell>
          <cell r="AO7">
            <v>102</v>
          </cell>
        </row>
        <row r="8">
          <cell r="A8">
            <v>109</v>
          </cell>
          <cell r="B8" t="str">
            <v>Canal+ Terminaux SNC (ex GIE Numérique)</v>
          </cell>
          <cell r="C8" t="str">
            <v>Globale (IG)</v>
          </cell>
          <cell r="D8">
            <v>100</v>
          </cell>
          <cell r="E8">
            <v>100</v>
          </cell>
          <cell r="F8">
            <v>65</v>
          </cell>
          <cell r="G8" t="str">
            <v>Globale (IG)</v>
          </cell>
          <cell r="H8">
            <v>100</v>
          </cell>
          <cell r="I8">
            <v>100</v>
          </cell>
          <cell r="J8">
            <v>65</v>
          </cell>
          <cell r="K8" t="str">
            <v>N</v>
          </cell>
          <cell r="L8">
            <v>0</v>
          </cell>
          <cell r="M8">
            <v>0</v>
          </cell>
          <cell r="N8">
            <v>0</v>
          </cell>
          <cell r="O8" t="str">
            <v>Globale (IG)</v>
          </cell>
          <cell r="P8">
            <v>100</v>
          </cell>
          <cell r="Q8">
            <v>100</v>
          </cell>
          <cell r="R8">
            <v>65</v>
          </cell>
          <cell r="S8" t="str">
            <v>Globale (IG)</v>
          </cell>
          <cell r="T8">
            <v>100</v>
          </cell>
          <cell r="U8">
            <v>100</v>
          </cell>
          <cell r="V8">
            <v>65</v>
          </cell>
          <cell r="W8" t="str">
            <v>N</v>
          </cell>
          <cell r="X8">
            <v>0</v>
          </cell>
          <cell r="Y8">
            <v>0</v>
          </cell>
          <cell r="Z8">
            <v>0</v>
          </cell>
          <cell r="AA8" t="str">
            <v>Unité fille</v>
          </cell>
          <cell r="AE8" t="str">
            <v>Unité fille</v>
          </cell>
          <cell r="AK8">
            <v>0</v>
          </cell>
          <cell r="AL8">
            <v>0</v>
          </cell>
          <cell r="AM8">
            <v>0</v>
          </cell>
          <cell r="AN8">
            <v>1</v>
          </cell>
          <cell r="AO8">
            <v>109</v>
          </cell>
        </row>
        <row r="9">
          <cell r="A9">
            <v>110</v>
          </cell>
          <cell r="B9" t="str">
            <v>Groupe Canal+</v>
          </cell>
          <cell r="C9" t="str">
            <v>Globale (IG)</v>
          </cell>
          <cell r="D9">
            <v>100</v>
          </cell>
          <cell r="E9">
            <v>100</v>
          </cell>
          <cell r="F9">
            <v>100</v>
          </cell>
          <cell r="G9" t="str">
            <v>Globale (IG)</v>
          </cell>
          <cell r="H9">
            <v>100</v>
          </cell>
          <cell r="I9">
            <v>100</v>
          </cell>
          <cell r="J9">
            <v>100</v>
          </cell>
          <cell r="K9" t="str">
            <v>N</v>
          </cell>
          <cell r="L9">
            <v>0</v>
          </cell>
          <cell r="M9">
            <v>0</v>
          </cell>
          <cell r="N9">
            <v>0</v>
          </cell>
          <cell r="O9" t="str">
            <v>Globale (IG)</v>
          </cell>
          <cell r="P9">
            <v>100</v>
          </cell>
          <cell r="Q9">
            <v>100</v>
          </cell>
          <cell r="R9">
            <v>100</v>
          </cell>
          <cell r="S9" t="str">
            <v>Globale (IG)</v>
          </cell>
          <cell r="T9">
            <v>100</v>
          </cell>
          <cell r="U9">
            <v>100</v>
          </cell>
          <cell r="V9">
            <v>100</v>
          </cell>
          <cell r="W9" t="str">
            <v>N</v>
          </cell>
          <cell r="X9">
            <v>0</v>
          </cell>
          <cell r="Y9">
            <v>0</v>
          </cell>
          <cell r="Z9">
            <v>0</v>
          </cell>
          <cell r="AA9" t="str">
            <v>Unité mère</v>
          </cell>
          <cell r="AE9" t="str">
            <v>Unité mère</v>
          </cell>
          <cell r="AK9">
            <v>0</v>
          </cell>
          <cell r="AL9">
            <v>0</v>
          </cell>
          <cell r="AM9">
            <v>0</v>
          </cell>
          <cell r="AN9">
            <v>1</v>
          </cell>
          <cell r="AO9">
            <v>110</v>
          </cell>
        </row>
        <row r="10">
          <cell r="A10">
            <v>111</v>
          </cell>
          <cell r="B10" t="str">
            <v>Canal+ Distribution</v>
          </cell>
          <cell r="C10" t="str">
            <v>Non intégrée (NI)</v>
          </cell>
          <cell r="D10">
            <v>0</v>
          </cell>
          <cell r="E10">
            <v>0</v>
          </cell>
          <cell r="F10">
            <v>0</v>
          </cell>
          <cell r="G10" t="str">
            <v>Globale (IG)</v>
          </cell>
          <cell r="H10">
            <v>100</v>
          </cell>
          <cell r="I10">
            <v>100</v>
          </cell>
          <cell r="J10">
            <v>65</v>
          </cell>
          <cell r="K10" t="str">
            <v>S</v>
          </cell>
          <cell r="L10">
            <v>-100</v>
          </cell>
          <cell r="M10">
            <v>-100</v>
          </cell>
          <cell r="N10">
            <v>-65</v>
          </cell>
          <cell r="O10" t="str">
            <v>Non intégrée (NI)</v>
          </cell>
          <cell r="P10">
            <v>0</v>
          </cell>
          <cell r="Q10">
            <v>0</v>
          </cell>
          <cell r="R10">
            <v>0</v>
          </cell>
          <cell r="S10" t="str">
            <v>Globale (IG)</v>
          </cell>
          <cell r="T10">
            <v>100</v>
          </cell>
          <cell r="U10">
            <v>100</v>
          </cell>
          <cell r="V10">
            <v>65</v>
          </cell>
          <cell r="W10" t="str">
            <v>S</v>
          </cell>
          <cell r="X10">
            <v>-100</v>
          </cell>
          <cell r="Y10">
            <v>-100</v>
          </cell>
          <cell r="Z10">
            <v>-65</v>
          </cell>
          <cell r="AA10" t="str">
            <v>Unité hors-périmètre</v>
          </cell>
          <cell r="AE10" t="str">
            <v>Unité fille</v>
          </cell>
          <cell r="AI10">
            <v>200</v>
          </cell>
          <cell r="AK10">
            <v>0</v>
          </cell>
          <cell r="AL10">
            <v>0</v>
          </cell>
          <cell r="AM10">
            <v>0</v>
          </cell>
          <cell r="AN10">
            <v>1</v>
          </cell>
          <cell r="AO10">
            <v>111</v>
          </cell>
        </row>
        <row r="11">
          <cell r="A11">
            <v>114</v>
          </cell>
          <cell r="B11" t="str">
            <v>Sport + SA</v>
          </cell>
          <cell r="C11" t="str">
            <v>Globale (IG)</v>
          </cell>
          <cell r="D11">
            <v>100</v>
          </cell>
          <cell r="E11">
            <v>100</v>
          </cell>
          <cell r="F11">
            <v>31.508058999999999</v>
          </cell>
          <cell r="G11" t="str">
            <v>Globale (IG)</v>
          </cell>
          <cell r="H11">
            <v>100</v>
          </cell>
          <cell r="I11">
            <v>100</v>
          </cell>
          <cell r="J11">
            <v>31.508058999999999</v>
          </cell>
          <cell r="K11" t="str">
            <v>N</v>
          </cell>
          <cell r="L11">
            <v>0</v>
          </cell>
          <cell r="M11">
            <v>0</v>
          </cell>
          <cell r="N11">
            <v>0</v>
          </cell>
          <cell r="O11" t="str">
            <v>Globale (IG)</v>
          </cell>
          <cell r="P11">
            <v>100</v>
          </cell>
          <cell r="Q11">
            <v>100</v>
          </cell>
          <cell r="R11">
            <v>31.508058999999999</v>
          </cell>
          <cell r="S11" t="str">
            <v>Globale (IG)</v>
          </cell>
          <cell r="T11">
            <v>100</v>
          </cell>
          <cell r="U11">
            <v>100</v>
          </cell>
          <cell r="V11">
            <v>31.508058999999999</v>
          </cell>
          <cell r="W11" t="str">
            <v>N</v>
          </cell>
          <cell r="X11">
            <v>0</v>
          </cell>
          <cell r="Y11">
            <v>0</v>
          </cell>
          <cell r="Z11">
            <v>0</v>
          </cell>
          <cell r="AA11" t="str">
            <v>Unité fille</v>
          </cell>
          <cell r="AE11" t="str">
            <v>Unité fille</v>
          </cell>
          <cell r="AK11">
            <v>0</v>
          </cell>
          <cell r="AL11">
            <v>0</v>
          </cell>
          <cell r="AM11">
            <v>0</v>
          </cell>
          <cell r="AN11">
            <v>1</v>
          </cell>
          <cell r="AO11">
            <v>114</v>
          </cell>
        </row>
        <row r="12">
          <cell r="A12">
            <v>115</v>
          </cell>
          <cell r="B12" t="str">
            <v>CANAL+ France</v>
          </cell>
          <cell r="C12" t="str">
            <v>Globale (IG)</v>
          </cell>
          <cell r="D12">
            <v>100</v>
          </cell>
          <cell r="E12">
            <v>65</v>
          </cell>
          <cell r="F12">
            <v>65</v>
          </cell>
          <cell r="G12" t="str">
            <v>Globale (IG)</v>
          </cell>
          <cell r="H12">
            <v>100</v>
          </cell>
          <cell r="I12">
            <v>65</v>
          </cell>
          <cell r="J12">
            <v>65</v>
          </cell>
          <cell r="K12" t="str">
            <v>N</v>
          </cell>
          <cell r="L12">
            <v>0</v>
          </cell>
          <cell r="M12">
            <v>0</v>
          </cell>
          <cell r="N12">
            <v>0</v>
          </cell>
          <cell r="O12" t="str">
            <v>Globale (IG)</v>
          </cell>
          <cell r="P12">
            <v>100</v>
          </cell>
          <cell r="Q12">
            <v>65</v>
          </cell>
          <cell r="R12">
            <v>65</v>
          </cell>
          <cell r="S12" t="str">
            <v>Globale (IG)</v>
          </cell>
          <cell r="T12">
            <v>100</v>
          </cell>
          <cell r="U12">
            <v>65</v>
          </cell>
          <cell r="V12">
            <v>65</v>
          </cell>
          <cell r="W12" t="str">
            <v>N</v>
          </cell>
          <cell r="X12">
            <v>0</v>
          </cell>
          <cell r="Y12">
            <v>0</v>
          </cell>
          <cell r="Z12">
            <v>0</v>
          </cell>
          <cell r="AA12" t="str">
            <v>Unité fille</v>
          </cell>
          <cell r="AE12" t="str">
            <v>Unité fille</v>
          </cell>
          <cell r="AK12">
            <v>0</v>
          </cell>
          <cell r="AL12">
            <v>0</v>
          </cell>
          <cell r="AM12">
            <v>0</v>
          </cell>
          <cell r="AN12">
            <v>1</v>
          </cell>
          <cell r="AO12">
            <v>115</v>
          </cell>
        </row>
        <row r="13">
          <cell r="A13">
            <v>116</v>
          </cell>
          <cell r="B13" t="str">
            <v>Génération +</v>
          </cell>
          <cell r="C13" t="str">
            <v>Globale (IG)</v>
          </cell>
          <cell r="D13">
            <v>100</v>
          </cell>
          <cell r="E13">
            <v>100</v>
          </cell>
          <cell r="F13">
            <v>65</v>
          </cell>
          <cell r="G13" t="str">
            <v>Non intégrée (NI)</v>
          </cell>
          <cell r="H13">
            <v>0</v>
          </cell>
          <cell r="I13">
            <v>0</v>
          </cell>
          <cell r="J13">
            <v>0</v>
          </cell>
          <cell r="K13" t="str">
            <v>E</v>
          </cell>
          <cell r="L13">
            <v>100</v>
          </cell>
          <cell r="M13">
            <v>100</v>
          </cell>
          <cell r="N13">
            <v>65</v>
          </cell>
          <cell r="O13" t="str">
            <v>Globale (IG)</v>
          </cell>
          <cell r="P13">
            <v>100</v>
          </cell>
          <cell r="Q13">
            <v>100</v>
          </cell>
          <cell r="R13">
            <v>65</v>
          </cell>
          <cell r="S13" t="str">
            <v>Non intégrée (NI)</v>
          </cell>
          <cell r="T13">
            <v>0</v>
          </cell>
          <cell r="U13">
            <v>0</v>
          </cell>
          <cell r="V13">
            <v>0</v>
          </cell>
          <cell r="W13" t="str">
            <v>E</v>
          </cell>
          <cell r="X13">
            <v>100</v>
          </cell>
          <cell r="Y13">
            <v>100</v>
          </cell>
          <cell r="Z13">
            <v>65</v>
          </cell>
          <cell r="AA13" t="str">
            <v>Unité fille</v>
          </cell>
          <cell r="AE13" t="str">
            <v>Unité hors-périmètre</v>
          </cell>
          <cell r="AK13">
            <v>0</v>
          </cell>
          <cell r="AL13">
            <v>0</v>
          </cell>
          <cell r="AM13">
            <v>0</v>
          </cell>
          <cell r="AN13">
            <v>1</v>
          </cell>
          <cell r="AO13">
            <v>116</v>
          </cell>
        </row>
        <row r="14">
          <cell r="A14">
            <v>200</v>
          </cell>
          <cell r="B14" t="str">
            <v>Canal+ Distribution SAS (ex-CanalSat)</v>
          </cell>
          <cell r="C14" t="str">
            <v>Globale (IG)</v>
          </cell>
          <cell r="D14">
            <v>100</v>
          </cell>
          <cell r="E14">
            <v>100</v>
          </cell>
          <cell r="F14">
            <v>65</v>
          </cell>
          <cell r="G14" t="str">
            <v>Globale (IG)</v>
          </cell>
          <cell r="H14">
            <v>100</v>
          </cell>
          <cell r="I14">
            <v>100</v>
          </cell>
          <cell r="J14">
            <v>65</v>
          </cell>
          <cell r="K14" t="str">
            <v>N</v>
          </cell>
          <cell r="L14">
            <v>0</v>
          </cell>
          <cell r="M14">
            <v>0</v>
          </cell>
          <cell r="N14">
            <v>0</v>
          </cell>
          <cell r="O14" t="str">
            <v>Globale (IG)</v>
          </cell>
          <cell r="P14">
            <v>100</v>
          </cell>
          <cell r="Q14">
            <v>100</v>
          </cell>
          <cell r="R14">
            <v>65</v>
          </cell>
          <cell r="S14" t="str">
            <v>Globale (IG)</v>
          </cell>
          <cell r="T14">
            <v>100</v>
          </cell>
          <cell r="U14">
            <v>100</v>
          </cell>
          <cell r="V14">
            <v>65</v>
          </cell>
          <cell r="W14" t="str">
            <v>N</v>
          </cell>
          <cell r="X14">
            <v>0</v>
          </cell>
          <cell r="Y14">
            <v>0</v>
          </cell>
          <cell r="Z14">
            <v>0</v>
          </cell>
          <cell r="AA14" t="str">
            <v>Unité fille</v>
          </cell>
          <cell r="AE14" t="str">
            <v>Unité fille</v>
          </cell>
          <cell r="AK14">
            <v>0</v>
          </cell>
          <cell r="AL14">
            <v>0</v>
          </cell>
          <cell r="AM14">
            <v>0</v>
          </cell>
          <cell r="AN14">
            <v>1</v>
          </cell>
          <cell r="AO14">
            <v>200</v>
          </cell>
        </row>
        <row r="15">
          <cell r="A15">
            <v>220</v>
          </cell>
          <cell r="B15" t="str">
            <v>Kiosque</v>
          </cell>
          <cell r="C15" t="str">
            <v>Globale (IG)</v>
          </cell>
          <cell r="D15">
            <v>100</v>
          </cell>
          <cell r="E15">
            <v>100</v>
          </cell>
          <cell r="F15">
            <v>65</v>
          </cell>
          <cell r="G15" t="str">
            <v>Globale (IG)</v>
          </cell>
          <cell r="H15">
            <v>100</v>
          </cell>
          <cell r="I15">
            <v>100</v>
          </cell>
          <cell r="J15">
            <v>65</v>
          </cell>
          <cell r="K15" t="str">
            <v>N</v>
          </cell>
          <cell r="L15">
            <v>0</v>
          </cell>
          <cell r="M15">
            <v>0</v>
          </cell>
          <cell r="N15">
            <v>0</v>
          </cell>
          <cell r="O15" t="str">
            <v>Globale (IG)</v>
          </cell>
          <cell r="P15">
            <v>100</v>
          </cell>
          <cell r="Q15">
            <v>100</v>
          </cell>
          <cell r="R15">
            <v>65</v>
          </cell>
          <cell r="S15" t="str">
            <v>Globale (IG)</v>
          </cell>
          <cell r="T15">
            <v>100</v>
          </cell>
          <cell r="U15">
            <v>100</v>
          </cell>
          <cell r="V15">
            <v>65</v>
          </cell>
          <cell r="W15" t="str">
            <v>N</v>
          </cell>
          <cell r="X15">
            <v>0</v>
          </cell>
          <cell r="Y15">
            <v>0</v>
          </cell>
          <cell r="Z15">
            <v>0</v>
          </cell>
          <cell r="AA15" t="str">
            <v>Unité fille</v>
          </cell>
          <cell r="AE15" t="str">
            <v>Unité fille</v>
          </cell>
          <cell r="AK15">
            <v>0</v>
          </cell>
          <cell r="AL15">
            <v>0</v>
          </cell>
          <cell r="AM15">
            <v>0</v>
          </cell>
          <cell r="AN15">
            <v>1</v>
          </cell>
          <cell r="AO15">
            <v>220</v>
          </cell>
        </row>
        <row r="16">
          <cell r="A16">
            <v>223</v>
          </cell>
          <cell r="B16" t="str">
            <v>NPA Production</v>
          </cell>
          <cell r="C16" t="str">
            <v>Globale (IG)</v>
          </cell>
          <cell r="D16">
            <v>100</v>
          </cell>
          <cell r="E16">
            <v>100</v>
          </cell>
          <cell r="F16">
            <v>31.517627999999998</v>
          </cell>
          <cell r="G16" t="str">
            <v>Globale (IG)</v>
          </cell>
          <cell r="H16">
            <v>100</v>
          </cell>
          <cell r="I16">
            <v>100</v>
          </cell>
          <cell r="J16">
            <v>31.517627999999998</v>
          </cell>
          <cell r="K16" t="str">
            <v>N</v>
          </cell>
          <cell r="L16">
            <v>0</v>
          </cell>
          <cell r="M16">
            <v>0</v>
          </cell>
          <cell r="N16">
            <v>0</v>
          </cell>
          <cell r="O16" t="str">
            <v>Globale (IG)</v>
          </cell>
          <cell r="P16">
            <v>100</v>
          </cell>
          <cell r="Q16">
            <v>100</v>
          </cell>
          <cell r="R16">
            <v>31.517627999999998</v>
          </cell>
          <cell r="S16" t="str">
            <v>Globale (IG)</v>
          </cell>
          <cell r="T16">
            <v>100</v>
          </cell>
          <cell r="U16">
            <v>100</v>
          </cell>
          <cell r="V16">
            <v>31.517627999999998</v>
          </cell>
          <cell r="W16" t="str">
            <v>N</v>
          </cell>
          <cell r="X16">
            <v>0</v>
          </cell>
          <cell r="Y16">
            <v>0</v>
          </cell>
          <cell r="Z16">
            <v>0</v>
          </cell>
          <cell r="AA16" t="str">
            <v>Unité fille</v>
          </cell>
          <cell r="AE16" t="str">
            <v>Unité fille</v>
          </cell>
          <cell r="AK16">
            <v>0</v>
          </cell>
          <cell r="AL16">
            <v>0</v>
          </cell>
          <cell r="AM16">
            <v>0</v>
          </cell>
          <cell r="AN16">
            <v>1</v>
          </cell>
          <cell r="AO16">
            <v>223</v>
          </cell>
        </row>
        <row r="17">
          <cell r="A17">
            <v>228</v>
          </cell>
          <cell r="B17" t="str">
            <v>I Television</v>
          </cell>
          <cell r="C17" t="str">
            <v>Globale (IG)</v>
          </cell>
          <cell r="D17">
            <v>100</v>
          </cell>
          <cell r="E17">
            <v>100</v>
          </cell>
          <cell r="F17">
            <v>100</v>
          </cell>
          <cell r="G17" t="str">
            <v>Globale (IG)</v>
          </cell>
          <cell r="H17">
            <v>100</v>
          </cell>
          <cell r="I17">
            <v>100</v>
          </cell>
          <cell r="J17">
            <v>100</v>
          </cell>
          <cell r="K17" t="str">
            <v>N</v>
          </cell>
          <cell r="L17">
            <v>0</v>
          </cell>
          <cell r="M17">
            <v>0</v>
          </cell>
          <cell r="N17">
            <v>0</v>
          </cell>
          <cell r="O17" t="str">
            <v>Globale (IG)</v>
          </cell>
          <cell r="P17">
            <v>100</v>
          </cell>
          <cell r="Q17">
            <v>100</v>
          </cell>
          <cell r="R17">
            <v>100</v>
          </cell>
          <cell r="S17" t="str">
            <v>Globale (IG)</v>
          </cell>
          <cell r="T17">
            <v>100</v>
          </cell>
          <cell r="U17">
            <v>100</v>
          </cell>
          <cell r="V17">
            <v>100</v>
          </cell>
          <cell r="W17" t="str">
            <v>N</v>
          </cell>
          <cell r="X17">
            <v>0</v>
          </cell>
          <cell r="Y17">
            <v>0</v>
          </cell>
          <cell r="Z17">
            <v>0</v>
          </cell>
          <cell r="AA17" t="str">
            <v>Unité fille</v>
          </cell>
          <cell r="AE17" t="str">
            <v>Unité fille</v>
          </cell>
          <cell r="AK17">
            <v>0</v>
          </cell>
          <cell r="AL17">
            <v>0</v>
          </cell>
          <cell r="AM17">
            <v>0</v>
          </cell>
          <cell r="AN17">
            <v>1</v>
          </cell>
          <cell r="AO17">
            <v>228</v>
          </cell>
        </row>
        <row r="18">
          <cell r="A18">
            <v>232</v>
          </cell>
          <cell r="B18" t="str">
            <v>Cie du Numérique Hertzien</v>
          </cell>
          <cell r="C18" t="str">
            <v>Globale (IG)</v>
          </cell>
          <cell r="D18">
            <v>100</v>
          </cell>
          <cell r="E18">
            <v>99.974999999999994</v>
          </cell>
          <cell r="F18">
            <v>64.983750000000001</v>
          </cell>
          <cell r="G18" t="str">
            <v>Globale (IG)</v>
          </cell>
          <cell r="H18">
            <v>100</v>
          </cell>
          <cell r="I18">
            <v>99.974999999999994</v>
          </cell>
          <cell r="J18">
            <v>64.983750000000001</v>
          </cell>
          <cell r="K18" t="str">
            <v>N</v>
          </cell>
          <cell r="L18">
            <v>0</v>
          </cell>
          <cell r="M18">
            <v>0</v>
          </cell>
          <cell r="N18">
            <v>0</v>
          </cell>
          <cell r="O18" t="str">
            <v>Globale (IG)</v>
          </cell>
          <cell r="P18">
            <v>100</v>
          </cell>
          <cell r="Q18">
            <v>99.974999999999994</v>
          </cell>
          <cell r="R18">
            <v>64.983750000000001</v>
          </cell>
          <cell r="S18" t="str">
            <v>Globale (IG)</v>
          </cell>
          <cell r="T18">
            <v>100</v>
          </cell>
          <cell r="U18">
            <v>99.974999999999994</v>
          </cell>
          <cell r="V18">
            <v>64.983750000000001</v>
          </cell>
          <cell r="W18" t="str">
            <v>N</v>
          </cell>
          <cell r="X18">
            <v>0</v>
          </cell>
          <cell r="Y18">
            <v>0</v>
          </cell>
          <cell r="Z18">
            <v>0</v>
          </cell>
          <cell r="AA18" t="str">
            <v>Unité fille</v>
          </cell>
          <cell r="AE18" t="str">
            <v>Unité fille</v>
          </cell>
          <cell r="AK18">
            <v>0</v>
          </cell>
          <cell r="AL18">
            <v>0</v>
          </cell>
          <cell r="AM18">
            <v>0</v>
          </cell>
          <cell r="AN18">
            <v>1</v>
          </cell>
          <cell r="AO18">
            <v>232</v>
          </cell>
        </row>
        <row r="19">
          <cell r="A19">
            <v>234</v>
          </cell>
          <cell r="B19" t="str">
            <v>FLAB</v>
          </cell>
          <cell r="C19" t="str">
            <v>Globale (IG)</v>
          </cell>
          <cell r="D19">
            <v>100</v>
          </cell>
          <cell r="E19">
            <v>49</v>
          </cell>
          <cell r="F19">
            <v>31.85</v>
          </cell>
          <cell r="G19" t="str">
            <v>Non intégrée (NI)</v>
          </cell>
          <cell r="H19">
            <v>0</v>
          </cell>
          <cell r="I19">
            <v>0</v>
          </cell>
          <cell r="J19">
            <v>0</v>
          </cell>
          <cell r="K19" t="str">
            <v>E</v>
          </cell>
          <cell r="L19">
            <v>100</v>
          </cell>
          <cell r="M19">
            <v>49</v>
          </cell>
          <cell r="N19">
            <v>31.85</v>
          </cell>
          <cell r="O19" t="str">
            <v>Globale (IG)</v>
          </cell>
          <cell r="P19">
            <v>100</v>
          </cell>
          <cell r="Q19">
            <v>49</v>
          </cell>
          <cell r="R19">
            <v>31.85</v>
          </cell>
          <cell r="S19" t="str">
            <v>Non intégrée (NI)</v>
          </cell>
          <cell r="T19">
            <v>0</v>
          </cell>
          <cell r="U19">
            <v>0</v>
          </cell>
          <cell r="V19">
            <v>0</v>
          </cell>
          <cell r="W19" t="str">
            <v>E</v>
          </cell>
          <cell r="X19">
            <v>100</v>
          </cell>
          <cell r="Y19">
            <v>49</v>
          </cell>
          <cell r="Z19">
            <v>31.85</v>
          </cell>
          <cell r="AA19" t="str">
            <v>Unité fille</v>
          </cell>
          <cell r="AE19" t="str">
            <v>Unité hors-périmètre</v>
          </cell>
          <cell r="AK19">
            <v>0</v>
          </cell>
          <cell r="AL19">
            <v>0</v>
          </cell>
          <cell r="AM19">
            <v>0</v>
          </cell>
          <cell r="AN19">
            <v>1</v>
          </cell>
          <cell r="AO19">
            <v>234</v>
          </cell>
        </row>
        <row r="20">
          <cell r="A20">
            <v>236</v>
          </cell>
          <cell r="B20" t="str">
            <v>FLAB Presse</v>
          </cell>
          <cell r="C20" t="str">
            <v>Globale (IG)</v>
          </cell>
          <cell r="D20">
            <v>100</v>
          </cell>
          <cell r="E20">
            <v>100</v>
          </cell>
          <cell r="F20">
            <v>31.85</v>
          </cell>
          <cell r="G20" t="str">
            <v>Non intégrée (NI)</v>
          </cell>
          <cell r="H20">
            <v>0</v>
          </cell>
          <cell r="I20">
            <v>0</v>
          </cell>
          <cell r="J20">
            <v>0</v>
          </cell>
          <cell r="K20" t="str">
            <v>E</v>
          </cell>
          <cell r="L20">
            <v>100</v>
          </cell>
          <cell r="M20">
            <v>100</v>
          </cell>
          <cell r="N20">
            <v>31.85</v>
          </cell>
          <cell r="O20" t="str">
            <v>Globale (IG)</v>
          </cell>
          <cell r="P20">
            <v>100</v>
          </cell>
          <cell r="Q20">
            <v>100</v>
          </cell>
          <cell r="R20">
            <v>31.85</v>
          </cell>
          <cell r="S20" t="str">
            <v>Non intégrée (NI)</v>
          </cell>
          <cell r="T20">
            <v>0</v>
          </cell>
          <cell r="U20">
            <v>0</v>
          </cell>
          <cell r="V20">
            <v>0</v>
          </cell>
          <cell r="W20" t="str">
            <v>E</v>
          </cell>
          <cell r="X20">
            <v>100</v>
          </cell>
          <cell r="Y20">
            <v>100</v>
          </cell>
          <cell r="Z20">
            <v>31.85</v>
          </cell>
          <cell r="AA20" t="str">
            <v>Unité fille</v>
          </cell>
          <cell r="AE20" t="str">
            <v>Unité hors-périmètre</v>
          </cell>
          <cell r="AK20">
            <v>0</v>
          </cell>
          <cell r="AL20">
            <v>0</v>
          </cell>
          <cell r="AM20">
            <v>0</v>
          </cell>
          <cell r="AN20">
            <v>1</v>
          </cell>
          <cell r="AO20">
            <v>236</v>
          </cell>
        </row>
        <row r="21">
          <cell r="A21">
            <v>261</v>
          </cell>
          <cell r="B21" t="str">
            <v>TPS SNC</v>
          </cell>
          <cell r="C21" t="str">
            <v>Non intégrée (NI)</v>
          </cell>
          <cell r="D21">
            <v>0</v>
          </cell>
          <cell r="E21">
            <v>0</v>
          </cell>
          <cell r="F21">
            <v>0</v>
          </cell>
          <cell r="G21" t="str">
            <v>Globale (IG)</v>
          </cell>
          <cell r="H21">
            <v>100</v>
          </cell>
          <cell r="I21">
            <v>100</v>
          </cell>
          <cell r="J21">
            <v>65</v>
          </cell>
          <cell r="K21" t="str">
            <v>S</v>
          </cell>
          <cell r="L21">
            <v>-100</v>
          </cell>
          <cell r="M21">
            <v>-100</v>
          </cell>
          <cell r="N21">
            <v>-65</v>
          </cell>
          <cell r="O21" t="str">
            <v>Non intégrée (NI)</v>
          </cell>
          <cell r="P21">
            <v>0</v>
          </cell>
          <cell r="Q21">
            <v>0</v>
          </cell>
          <cell r="R21">
            <v>0</v>
          </cell>
          <cell r="S21" t="str">
            <v>Globale (IG)</v>
          </cell>
          <cell r="T21">
            <v>100</v>
          </cell>
          <cell r="U21">
            <v>100</v>
          </cell>
          <cell r="V21">
            <v>65</v>
          </cell>
          <cell r="W21" t="str">
            <v>S</v>
          </cell>
          <cell r="X21">
            <v>-100</v>
          </cell>
          <cell r="Y21">
            <v>-100</v>
          </cell>
          <cell r="Z21">
            <v>-65</v>
          </cell>
          <cell r="AA21" t="str">
            <v>Unité hors-périmètre</v>
          </cell>
          <cell r="AE21" t="str">
            <v>Unité fille</v>
          </cell>
          <cell r="AI21">
            <v>200</v>
          </cell>
          <cell r="AK21">
            <v>0</v>
          </cell>
          <cell r="AL21">
            <v>0</v>
          </cell>
          <cell r="AM21">
            <v>0</v>
          </cell>
          <cell r="AN21">
            <v>1</v>
          </cell>
          <cell r="AO21">
            <v>261</v>
          </cell>
        </row>
        <row r="22">
          <cell r="A22">
            <v>262</v>
          </cell>
          <cell r="B22" t="str">
            <v>TPS Gestion</v>
          </cell>
          <cell r="C22" t="str">
            <v>Non intégrée (NI)</v>
          </cell>
          <cell r="D22">
            <v>0</v>
          </cell>
          <cell r="E22">
            <v>0</v>
          </cell>
          <cell r="F22">
            <v>0</v>
          </cell>
          <cell r="G22" t="str">
            <v>Globale (IG)</v>
          </cell>
          <cell r="H22">
            <v>100</v>
          </cell>
          <cell r="I22">
            <v>100</v>
          </cell>
          <cell r="J22">
            <v>65</v>
          </cell>
          <cell r="K22" t="str">
            <v>S</v>
          </cell>
          <cell r="L22">
            <v>-100</v>
          </cell>
          <cell r="M22">
            <v>-100</v>
          </cell>
          <cell r="N22">
            <v>-65</v>
          </cell>
          <cell r="O22" t="str">
            <v>Non intégrée (NI)</v>
          </cell>
          <cell r="P22">
            <v>0</v>
          </cell>
          <cell r="Q22">
            <v>0</v>
          </cell>
          <cell r="R22">
            <v>0</v>
          </cell>
          <cell r="S22" t="str">
            <v>Globale (IG)</v>
          </cell>
          <cell r="T22">
            <v>100</v>
          </cell>
          <cell r="U22">
            <v>100</v>
          </cell>
          <cell r="V22">
            <v>65</v>
          </cell>
          <cell r="W22" t="str">
            <v>S</v>
          </cell>
          <cell r="X22">
            <v>-100</v>
          </cell>
          <cell r="Y22">
            <v>-100</v>
          </cell>
          <cell r="Z22">
            <v>-65</v>
          </cell>
          <cell r="AA22" t="str">
            <v>Unité hors-périmètre</v>
          </cell>
          <cell r="AE22" t="str">
            <v>Unité fille</v>
          </cell>
          <cell r="AI22">
            <v>115</v>
          </cell>
          <cell r="AK22">
            <v>0</v>
          </cell>
          <cell r="AL22">
            <v>0</v>
          </cell>
          <cell r="AM22">
            <v>0</v>
          </cell>
          <cell r="AN22">
            <v>1</v>
          </cell>
          <cell r="AO22">
            <v>262</v>
          </cell>
        </row>
        <row r="23">
          <cell r="A23">
            <v>263</v>
          </cell>
          <cell r="B23" t="str">
            <v>TPS Star</v>
          </cell>
          <cell r="C23" t="str">
            <v>Globale (IG)</v>
          </cell>
          <cell r="D23">
            <v>100</v>
          </cell>
          <cell r="E23">
            <v>100</v>
          </cell>
          <cell r="F23">
            <v>65</v>
          </cell>
          <cell r="G23" t="str">
            <v>Globale (IG)</v>
          </cell>
          <cell r="H23">
            <v>100</v>
          </cell>
          <cell r="I23">
            <v>100</v>
          </cell>
          <cell r="J23">
            <v>65</v>
          </cell>
          <cell r="K23" t="str">
            <v>N</v>
          </cell>
          <cell r="L23">
            <v>0</v>
          </cell>
          <cell r="M23">
            <v>0</v>
          </cell>
          <cell r="N23">
            <v>0</v>
          </cell>
          <cell r="O23" t="str">
            <v>Globale (IG)</v>
          </cell>
          <cell r="P23">
            <v>100</v>
          </cell>
          <cell r="Q23">
            <v>100</v>
          </cell>
          <cell r="R23">
            <v>65</v>
          </cell>
          <cell r="S23" t="str">
            <v>Globale (IG)</v>
          </cell>
          <cell r="T23">
            <v>100</v>
          </cell>
          <cell r="U23">
            <v>100</v>
          </cell>
          <cell r="V23">
            <v>65</v>
          </cell>
          <cell r="W23" t="str">
            <v>N</v>
          </cell>
          <cell r="X23">
            <v>0</v>
          </cell>
          <cell r="Y23">
            <v>0</v>
          </cell>
          <cell r="Z23">
            <v>0</v>
          </cell>
          <cell r="AA23" t="str">
            <v>Unité fille</v>
          </cell>
          <cell r="AE23" t="str">
            <v>Unité fille</v>
          </cell>
          <cell r="AK23">
            <v>0</v>
          </cell>
          <cell r="AL23">
            <v>0</v>
          </cell>
          <cell r="AM23">
            <v>0</v>
          </cell>
          <cell r="AN23">
            <v>1</v>
          </cell>
          <cell r="AO23">
            <v>263</v>
          </cell>
        </row>
        <row r="24">
          <cell r="A24">
            <v>264</v>
          </cell>
          <cell r="B24" t="str">
            <v>TPS Cinéma</v>
          </cell>
          <cell r="C24" t="str">
            <v>Globale (IG)</v>
          </cell>
          <cell r="D24">
            <v>100</v>
          </cell>
          <cell r="E24">
            <v>100</v>
          </cell>
          <cell r="F24">
            <v>65</v>
          </cell>
          <cell r="G24" t="str">
            <v>Globale (IG)</v>
          </cell>
          <cell r="H24">
            <v>100</v>
          </cell>
          <cell r="I24">
            <v>100</v>
          </cell>
          <cell r="J24">
            <v>65</v>
          </cell>
          <cell r="K24" t="str">
            <v>N</v>
          </cell>
          <cell r="L24">
            <v>0</v>
          </cell>
          <cell r="M24">
            <v>0</v>
          </cell>
          <cell r="N24">
            <v>0</v>
          </cell>
          <cell r="O24" t="str">
            <v>Globale (IG)</v>
          </cell>
          <cell r="P24">
            <v>100</v>
          </cell>
          <cell r="Q24">
            <v>100</v>
          </cell>
          <cell r="R24">
            <v>65</v>
          </cell>
          <cell r="S24" t="str">
            <v>Globale (IG)</v>
          </cell>
          <cell r="T24">
            <v>100</v>
          </cell>
          <cell r="U24">
            <v>100</v>
          </cell>
          <cell r="V24">
            <v>65</v>
          </cell>
          <cell r="W24" t="str">
            <v>N</v>
          </cell>
          <cell r="X24">
            <v>0</v>
          </cell>
          <cell r="Y24">
            <v>0</v>
          </cell>
          <cell r="Z24">
            <v>0</v>
          </cell>
          <cell r="AA24" t="str">
            <v>Unité fille</v>
          </cell>
          <cell r="AE24" t="str">
            <v>Unité fille</v>
          </cell>
          <cell r="AK24">
            <v>0</v>
          </cell>
          <cell r="AL24">
            <v>0</v>
          </cell>
          <cell r="AM24">
            <v>0</v>
          </cell>
          <cell r="AN24">
            <v>1</v>
          </cell>
          <cell r="AO24">
            <v>264</v>
          </cell>
        </row>
        <row r="25">
          <cell r="A25">
            <v>265</v>
          </cell>
          <cell r="B25" t="str">
            <v>TPS Sport</v>
          </cell>
          <cell r="C25" t="str">
            <v>Globale (IG)</v>
          </cell>
          <cell r="D25">
            <v>100</v>
          </cell>
          <cell r="E25">
            <v>100</v>
          </cell>
          <cell r="F25">
            <v>65</v>
          </cell>
          <cell r="G25" t="str">
            <v>Globale (IG)</v>
          </cell>
          <cell r="H25">
            <v>100</v>
          </cell>
          <cell r="I25">
            <v>100</v>
          </cell>
          <cell r="J25">
            <v>65</v>
          </cell>
          <cell r="K25" t="str">
            <v>N</v>
          </cell>
          <cell r="L25">
            <v>0</v>
          </cell>
          <cell r="M25">
            <v>0</v>
          </cell>
          <cell r="N25">
            <v>0</v>
          </cell>
          <cell r="O25" t="str">
            <v>Globale (IG)</v>
          </cell>
          <cell r="P25">
            <v>100</v>
          </cell>
          <cell r="Q25">
            <v>100</v>
          </cell>
          <cell r="R25">
            <v>65</v>
          </cell>
          <cell r="S25" t="str">
            <v>Globale (IG)</v>
          </cell>
          <cell r="T25">
            <v>100</v>
          </cell>
          <cell r="U25">
            <v>100</v>
          </cell>
          <cell r="V25">
            <v>65</v>
          </cell>
          <cell r="W25" t="str">
            <v>N</v>
          </cell>
          <cell r="X25">
            <v>0</v>
          </cell>
          <cell r="Y25">
            <v>0</v>
          </cell>
          <cell r="Z25">
            <v>0</v>
          </cell>
          <cell r="AA25" t="str">
            <v>Unité fille</v>
          </cell>
          <cell r="AE25" t="str">
            <v>Unité fille</v>
          </cell>
          <cell r="AK25">
            <v>0</v>
          </cell>
          <cell r="AL25">
            <v>0</v>
          </cell>
          <cell r="AM25">
            <v>0</v>
          </cell>
          <cell r="AN25">
            <v>1</v>
          </cell>
          <cell r="AO25">
            <v>265</v>
          </cell>
        </row>
        <row r="26">
          <cell r="A26">
            <v>266</v>
          </cell>
          <cell r="B26" t="str">
            <v>TPS Foot</v>
          </cell>
          <cell r="C26" t="str">
            <v>Globale (IG)</v>
          </cell>
          <cell r="D26">
            <v>100</v>
          </cell>
          <cell r="E26">
            <v>100</v>
          </cell>
          <cell r="F26">
            <v>65</v>
          </cell>
          <cell r="G26" t="str">
            <v>Globale (IG)</v>
          </cell>
          <cell r="H26">
            <v>100</v>
          </cell>
          <cell r="I26">
            <v>100</v>
          </cell>
          <cell r="J26">
            <v>65</v>
          </cell>
          <cell r="K26" t="str">
            <v>N</v>
          </cell>
          <cell r="L26">
            <v>0</v>
          </cell>
          <cell r="M26">
            <v>0</v>
          </cell>
          <cell r="N26">
            <v>0</v>
          </cell>
          <cell r="O26" t="str">
            <v>Globale (IG)</v>
          </cell>
          <cell r="P26">
            <v>100</v>
          </cell>
          <cell r="Q26">
            <v>100</v>
          </cell>
          <cell r="R26">
            <v>65</v>
          </cell>
          <cell r="S26" t="str">
            <v>Globale (IG)</v>
          </cell>
          <cell r="T26">
            <v>100</v>
          </cell>
          <cell r="U26">
            <v>100</v>
          </cell>
          <cell r="V26">
            <v>65</v>
          </cell>
          <cell r="W26" t="str">
            <v>N</v>
          </cell>
          <cell r="X26">
            <v>0</v>
          </cell>
          <cell r="Y26">
            <v>0</v>
          </cell>
          <cell r="Z26">
            <v>0</v>
          </cell>
          <cell r="AA26" t="str">
            <v>Unité fille</v>
          </cell>
          <cell r="AE26" t="str">
            <v>Unité fille</v>
          </cell>
          <cell r="AK26">
            <v>0</v>
          </cell>
          <cell r="AL26">
            <v>0</v>
          </cell>
          <cell r="AM26">
            <v>0</v>
          </cell>
          <cell r="AN26">
            <v>1</v>
          </cell>
          <cell r="AO26">
            <v>266</v>
          </cell>
        </row>
        <row r="27">
          <cell r="A27">
            <v>267</v>
          </cell>
          <cell r="B27" t="str">
            <v>TPS Jeunesse</v>
          </cell>
          <cell r="C27" t="str">
            <v>Globale (IG)</v>
          </cell>
          <cell r="D27">
            <v>100</v>
          </cell>
          <cell r="E27">
            <v>100</v>
          </cell>
          <cell r="F27">
            <v>65</v>
          </cell>
          <cell r="G27" t="str">
            <v>Globale (IG)</v>
          </cell>
          <cell r="H27">
            <v>100</v>
          </cell>
          <cell r="I27">
            <v>100</v>
          </cell>
          <cell r="J27">
            <v>65</v>
          </cell>
          <cell r="K27" t="str">
            <v>N</v>
          </cell>
          <cell r="L27">
            <v>0</v>
          </cell>
          <cell r="M27">
            <v>0</v>
          </cell>
          <cell r="N27">
            <v>0</v>
          </cell>
          <cell r="O27" t="str">
            <v>Globale (IG)</v>
          </cell>
          <cell r="P27">
            <v>100</v>
          </cell>
          <cell r="Q27">
            <v>100</v>
          </cell>
          <cell r="R27">
            <v>65</v>
          </cell>
          <cell r="S27" t="str">
            <v>Globale (IG)</v>
          </cell>
          <cell r="T27">
            <v>100</v>
          </cell>
          <cell r="U27">
            <v>100</v>
          </cell>
          <cell r="V27">
            <v>65</v>
          </cell>
          <cell r="W27" t="str">
            <v>N</v>
          </cell>
          <cell r="X27">
            <v>0</v>
          </cell>
          <cell r="Y27">
            <v>0</v>
          </cell>
          <cell r="Z27">
            <v>0</v>
          </cell>
          <cell r="AA27" t="str">
            <v>Unité fille</v>
          </cell>
          <cell r="AE27" t="str">
            <v>Unité fille</v>
          </cell>
          <cell r="AK27">
            <v>0</v>
          </cell>
          <cell r="AL27">
            <v>0</v>
          </cell>
          <cell r="AM27">
            <v>0</v>
          </cell>
          <cell r="AN27">
            <v>1</v>
          </cell>
          <cell r="AO27">
            <v>267</v>
          </cell>
        </row>
        <row r="28">
          <cell r="A28">
            <v>268</v>
          </cell>
          <cell r="B28" t="str">
            <v>Multivision</v>
          </cell>
          <cell r="C28" t="str">
            <v>Globale (IG)</v>
          </cell>
          <cell r="D28">
            <v>100</v>
          </cell>
          <cell r="E28">
            <v>100</v>
          </cell>
          <cell r="F28">
            <v>65</v>
          </cell>
          <cell r="G28" t="str">
            <v>Globale (IG)</v>
          </cell>
          <cell r="H28">
            <v>100</v>
          </cell>
          <cell r="I28">
            <v>100</v>
          </cell>
          <cell r="J28">
            <v>65</v>
          </cell>
          <cell r="K28" t="str">
            <v>N</v>
          </cell>
          <cell r="L28">
            <v>0</v>
          </cell>
          <cell r="M28">
            <v>0</v>
          </cell>
          <cell r="N28">
            <v>0</v>
          </cell>
          <cell r="O28" t="str">
            <v>Globale (IG)</v>
          </cell>
          <cell r="P28">
            <v>100</v>
          </cell>
          <cell r="Q28">
            <v>100</v>
          </cell>
          <cell r="R28">
            <v>65</v>
          </cell>
          <cell r="S28" t="str">
            <v>Globale (IG)</v>
          </cell>
          <cell r="T28">
            <v>100</v>
          </cell>
          <cell r="U28">
            <v>100</v>
          </cell>
          <cell r="V28">
            <v>65</v>
          </cell>
          <cell r="W28" t="str">
            <v>N</v>
          </cell>
          <cell r="X28">
            <v>0</v>
          </cell>
          <cell r="Y28">
            <v>0</v>
          </cell>
          <cell r="Z28">
            <v>0</v>
          </cell>
          <cell r="AA28" t="str">
            <v>Unité fille</v>
          </cell>
          <cell r="AE28" t="str">
            <v>Unité fille</v>
          </cell>
          <cell r="AK28">
            <v>0</v>
          </cell>
          <cell r="AL28">
            <v>0</v>
          </cell>
          <cell r="AM28">
            <v>0</v>
          </cell>
          <cell r="AN28">
            <v>1</v>
          </cell>
          <cell r="AO28">
            <v>268</v>
          </cell>
        </row>
        <row r="29">
          <cell r="A29">
            <v>269</v>
          </cell>
          <cell r="B29" t="str">
            <v>TPS Interactif</v>
          </cell>
          <cell r="C29" t="str">
            <v>Globale (IG)</v>
          </cell>
          <cell r="D29">
            <v>100</v>
          </cell>
          <cell r="E29">
            <v>100</v>
          </cell>
          <cell r="F29">
            <v>65</v>
          </cell>
          <cell r="G29" t="str">
            <v>Globale (IG)</v>
          </cell>
          <cell r="H29">
            <v>100</v>
          </cell>
          <cell r="I29">
            <v>100</v>
          </cell>
          <cell r="J29">
            <v>65</v>
          </cell>
          <cell r="K29" t="str">
            <v>N</v>
          </cell>
          <cell r="L29">
            <v>0</v>
          </cell>
          <cell r="M29">
            <v>0</v>
          </cell>
          <cell r="N29">
            <v>0</v>
          </cell>
          <cell r="O29" t="str">
            <v>Globale (IG)</v>
          </cell>
          <cell r="P29">
            <v>100</v>
          </cell>
          <cell r="Q29">
            <v>100</v>
          </cell>
          <cell r="R29">
            <v>65</v>
          </cell>
          <cell r="S29" t="str">
            <v>Globale (IG)</v>
          </cell>
          <cell r="T29">
            <v>100</v>
          </cell>
          <cell r="U29">
            <v>100</v>
          </cell>
          <cell r="V29">
            <v>65</v>
          </cell>
          <cell r="W29" t="str">
            <v>N</v>
          </cell>
          <cell r="X29">
            <v>0</v>
          </cell>
          <cell r="Y29">
            <v>0</v>
          </cell>
          <cell r="Z29">
            <v>0</v>
          </cell>
          <cell r="AA29" t="str">
            <v>Unité fille</v>
          </cell>
          <cell r="AE29" t="str">
            <v>Unité fille</v>
          </cell>
          <cell r="AK29">
            <v>0</v>
          </cell>
          <cell r="AL29">
            <v>0</v>
          </cell>
          <cell r="AM29">
            <v>0</v>
          </cell>
          <cell r="AN29">
            <v>1</v>
          </cell>
          <cell r="AO29">
            <v>269</v>
          </cell>
        </row>
        <row r="30">
          <cell r="A30">
            <v>270</v>
          </cell>
          <cell r="B30" t="str">
            <v>TPS Terminaux</v>
          </cell>
          <cell r="C30" t="str">
            <v>Globale (IG)</v>
          </cell>
          <cell r="D30">
            <v>100</v>
          </cell>
          <cell r="E30">
            <v>100</v>
          </cell>
          <cell r="F30">
            <v>65</v>
          </cell>
          <cell r="G30" t="str">
            <v>Globale (IG)</v>
          </cell>
          <cell r="H30">
            <v>100</v>
          </cell>
          <cell r="I30">
            <v>100</v>
          </cell>
          <cell r="J30">
            <v>65</v>
          </cell>
          <cell r="K30" t="str">
            <v>N</v>
          </cell>
          <cell r="L30">
            <v>0</v>
          </cell>
          <cell r="M30">
            <v>0</v>
          </cell>
          <cell r="N30">
            <v>0</v>
          </cell>
          <cell r="O30" t="str">
            <v>Globale (IG)</v>
          </cell>
          <cell r="P30">
            <v>100</v>
          </cell>
          <cell r="Q30">
            <v>100</v>
          </cell>
          <cell r="R30">
            <v>65</v>
          </cell>
          <cell r="S30" t="str">
            <v>Globale (IG)</v>
          </cell>
          <cell r="T30">
            <v>100</v>
          </cell>
          <cell r="U30">
            <v>100</v>
          </cell>
          <cell r="V30">
            <v>65</v>
          </cell>
          <cell r="W30" t="str">
            <v>N</v>
          </cell>
          <cell r="X30">
            <v>0</v>
          </cell>
          <cell r="Y30">
            <v>0</v>
          </cell>
          <cell r="Z30">
            <v>0</v>
          </cell>
          <cell r="AA30" t="str">
            <v>Unité fille</v>
          </cell>
          <cell r="AE30" t="str">
            <v>Unité fille</v>
          </cell>
          <cell r="AK30">
            <v>0</v>
          </cell>
          <cell r="AL30">
            <v>0</v>
          </cell>
          <cell r="AM30">
            <v>0</v>
          </cell>
          <cell r="AN30">
            <v>1</v>
          </cell>
          <cell r="AO30">
            <v>270</v>
          </cell>
        </row>
        <row r="31">
          <cell r="A31">
            <v>272</v>
          </cell>
          <cell r="B31" t="str">
            <v>Panoramic Presse</v>
          </cell>
          <cell r="C31" t="str">
            <v>Non intégrée (NI)</v>
          </cell>
          <cell r="D31">
            <v>0</v>
          </cell>
          <cell r="E31">
            <v>0</v>
          </cell>
          <cell r="F31">
            <v>0</v>
          </cell>
          <cell r="G31" t="str">
            <v>Globale (IG)</v>
          </cell>
          <cell r="H31">
            <v>100</v>
          </cell>
          <cell r="I31">
            <v>100</v>
          </cell>
          <cell r="J31">
            <v>65</v>
          </cell>
          <cell r="K31" t="str">
            <v>S</v>
          </cell>
          <cell r="L31">
            <v>-100</v>
          </cell>
          <cell r="M31">
            <v>-100</v>
          </cell>
          <cell r="N31">
            <v>-65</v>
          </cell>
          <cell r="O31" t="str">
            <v>Non intégrée (NI)</v>
          </cell>
          <cell r="P31">
            <v>0</v>
          </cell>
          <cell r="Q31">
            <v>0</v>
          </cell>
          <cell r="R31">
            <v>0</v>
          </cell>
          <cell r="S31" t="str">
            <v>Globale (IG)</v>
          </cell>
          <cell r="T31">
            <v>100</v>
          </cell>
          <cell r="U31">
            <v>100</v>
          </cell>
          <cell r="V31">
            <v>65</v>
          </cell>
          <cell r="W31" t="str">
            <v>S</v>
          </cell>
          <cell r="X31">
            <v>-100</v>
          </cell>
          <cell r="Y31">
            <v>-100</v>
          </cell>
          <cell r="Z31">
            <v>-65</v>
          </cell>
          <cell r="AA31" t="str">
            <v>Unité hors-périmètre</v>
          </cell>
          <cell r="AE31" t="str">
            <v>Unité fille</v>
          </cell>
          <cell r="AI31">
            <v>200</v>
          </cell>
          <cell r="AJ31">
            <v>2008.1</v>
          </cell>
          <cell r="AK31">
            <v>0</v>
          </cell>
          <cell r="AL31">
            <v>0</v>
          </cell>
          <cell r="AM31">
            <v>0</v>
          </cell>
          <cell r="AN31">
            <v>1</v>
          </cell>
          <cell r="AO31">
            <v>272</v>
          </cell>
        </row>
        <row r="32">
          <cell r="A32">
            <v>273</v>
          </cell>
          <cell r="B32" t="str">
            <v>Canal+Events</v>
          </cell>
          <cell r="C32" t="str">
            <v>Globale (IG)</v>
          </cell>
          <cell r="D32">
            <v>100</v>
          </cell>
          <cell r="E32">
            <v>100</v>
          </cell>
          <cell r="F32">
            <v>100</v>
          </cell>
          <cell r="G32" t="str">
            <v>Non intégrée (NI)</v>
          </cell>
          <cell r="H32">
            <v>0</v>
          </cell>
          <cell r="I32">
            <v>0</v>
          </cell>
          <cell r="J32">
            <v>0</v>
          </cell>
          <cell r="K32" t="str">
            <v>E</v>
          </cell>
          <cell r="L32">
            <v>100</v>
          </cell>
          <cell r="M32">
            <v>100</v>
          </cell>
          <cell r="N32">
            <v>100</v>
          </cell>
          <cell r="O32" t="str">
            <v>Globale (IG)</v>
          </cell>
          <cell r="P32">
            <v>100</v>
          </cell>
          <cell r="Q32">
            <v>100</v>
          </cell>
          <cell r="R32">
            <v>100</v>
          </cell>
          <cell r="S32" t="str">
            <v>Non intégrée (NI)</v>
          </cell>
          <cell r="T32">
            <v>0</v>
          </cell>
          <cell r="U32">
            <v>0</v>
          </cell>
          <cell r="V32">
            <v>0</v>
          </cell>
          <cell r="W32" t="str">
            <v>E</v>
          </cell>
          <cell r="X32">
            <v>100</v>
          </cell>
          <cell r="Y32">
            <v>100</v>
          </cell>
          <cell r="Z32">
            <v>100</v>
          </cell>
          <cell r="AA32" t="str">
            <v>Unité fille</v>
          </cell>
          <cell r="AE32" t="str">
            <v>Unité hors-périmètre</v>
          </cell>
          <cell r="AK32">
            <v>0</v>
          </cell>
          <cell r="AL32">
            <v>0</v>
          </cell>
          <cell r="AM32">
            <v>0</v>
          </cell>
          <cell r="AN32">
            <v>1</v>
          </cell>
          <cell r="AO32">
            <v>273</v>
          </cell>
        </row>
        <row r="33">
          <cell r="A33">
            <v>308</v>
          </cell>
          <cell r="B33" t="str">
            <v>Le Studio Images 4</v>
          </cell>
          <cell r="C33" t="str">
            <v>Globale (IG)</v>
          </cell>
          <cell r="D33">
            <v>100</v>
          </cell>
          <cell r="E33">
            <v>100</v>
          </cell>
          <cell r="F33">
            <v>100</v>
          </cell>
          <cell r="G33" t="str">
            <v>Globale (IG)</v>
          </cell>
          <cell r="H33">
            <v>100</v>
          </cell>
          <cell r="I33">
            <v>100</v>
          </cell>
          <cell r="J33">
            <v>100</v>
          </cell>
          <cell r="K33" t="str">
            <v>N</v>
          </cell>
          <cell r="L33">
            <v>0</v>
          </cell>
          <cell r="M33">
            <v>0</v>
          </cell>
          <cell r="N33">
            <v>0</v>
          </cell>
          <cell r="O33" t="str">
            <v>Globale (IG)</v>
          </cell>
          <cell r="P33">
            <v>100</v>
          </cell>
          <cell r="Q33">
            <v>100</v>
          </cell>
          <cell r="R33">
            <v>100</v>
          </cell>
          <cell r="S33" t="str">
            <v>Globale (IG)</v>
          </cell>
          <cell r="T33">
            <v>100</v>
          </cell>
          <cell r="U33">
            <v>100</v>
          </cell>
          <cell r="V33">
            <v>100</v>
          </cell>
          <cell r="W33" t="str">
            <v>N</v>
          </cell>
          <cell r="X33">
            <v>0</v>
          </cell>
          <cell r="Y33">
            <v>0</v>
          </cell>
          <cell r="Z33">
            <v>0</v>
          </cell>
          <cell r="AA33" t="str">
            <v>Unité fille</v>
          </cell>
          <cell r="AE33" t="str">
            <v>Unité fille</v>
          </cell>
          <cell r="AK33">
            <v>0</v>
          </cell>
          <cell r="AL33">
            <v>0</v>
          </cell>
          <cell r="AM33">
            <v>0</v>
          </cell>
          <cell r="AN33">
            <v>1</v>
          </cell>
          <cell r="AO33">
            <v>308</v>
          </cell>
        </row>
        <row r="34">
          <cell r="A34">
            <v>313</v>
          </cell>
          <cell r="B34" t="str">
            <v>Le Studio Images 5</v>
          </cell>
          <cell r="C34" t="str">
            <v>Globale (IG)</v>
          </cell>
          <cell r="D34">
            <v>100</v>
          </cell>
          <cell r="E34">
            <v>100</v>
          </cell>
          <cell r="F34">
            <v>100</v>
          </cell>
          <cell r="G34" t="str">
            <v>Globale (IG)</v>
          </cell>
          <cell r="H34">
            <v>100</v>
          </cell>
          <cell r="I34">
            <v>100</v>
          </cell>
          <cell r="J34">
            <v>100</v>
          </cell>
          <cell r="K34" t="str">
            <v>N</v>
          </cell>
          <cell r="L34">
            <v>0</v>
          </cell>
          <cell r="M34">
            <v>0</v>
          </cell>
          <cell r="N34">
            <v>0</v>
          </cell>
          <cell r="O34" t="str">
            <v>Globale (IG)</v>
          </cell>
          <cell r="P34">
            <v>100</v>
          </cell>
          <cell r="Q34">
            <v>100</v>
          </cell>
          <cell r="R34">
            <v>100</v>
          </cell>
          <cell r="S34" t="str">
            <v>Globale (IG)</v>
          </cell>
          <cell r="T34">
            <v>100</v>
          </cell>
          <cell r="U34">
            <v>100</v>
          </cell>
          <cell r="V34">
            <v>100</v>
          </cell>
          <cell r="W34" t="str">
            <v>N</v>
          </cell>
          <cell r="X34">
            <v>0</v>
          </cell>
          <cell r="Y34">
            <v>0</v>
          </cell>
          <cell r="Z34">
            <v>0</v>
          </cell>
          <cell r="AA34" t="str">
            <v>Unité fille</v>
          </cell>
          <cell r="AE34" t="str">
            <v>Unité fille</v>
          </cell>
          <cell r="AK34">
            <v>0</v>
          </cell>
          <cell r="AL34">
            <v>0</v>
          </cell>
          <cell r="AM34">
            <v>0</v>
          </cell>
          <cell r="AN34">
            <v>1</v>
          </cell>
          <cell r="AO34">
            <v>313</v>
          </cell>
        </row>
        <row r="35">
          <cell r="A35">
            <v>315</v>
          </cell>
          <cell r="B35" t="str">
            <v>Le Studio Images 6</v>
          </cell>
          <cell r="C35" t="str">
            <v>Globale (IG)</v>
          </cell>
          <cell r="D35">
            <v>100</v>
          </cell>
          <cell r="E35">
            <v>100</v>
          </cell>
          <cell r="F35">
            <v>100</v>
          </cell>
          <cell r="G35" t="str">
            <v>Globale (IG)</v>
          </cell>
          <cell r="H35">
            <v>100</v>
          </cell>
          <cell r="I35">
            <v>100</v>
          </cell>
          <cell r="J35">
            <v>100</v>
          </cell>
          <cell r="K35" t="str">
            <v>N</v>
          </cell>
          <cell r="L35">
            <v>0</v>
          </cell>
          <cell r="M35">
            <v>0</v>
          </cell>
          <cell r="N35">
            <v>0</v>
          </cell>
          <cell r="O35" t="str">
            <v>Globale (IG)</v>
          </cell>
          <cell r="P35">
            <v>100</v>
          </cell>
          <cell r="Q35">
            <v>100</v>
          </cell>
          <cell r="R35">
            <v>100</v>
          </cell>
          <cell r="S35" t="str">
            <v>Globale (IG)</v>
          </cell>
          <cell r="T35">
            <v>100</v>
          </cell>
          <cell r="U35">
            <v>100</v>
          </cell>
          <cell r="V35">
            <v>100</v>
          </cell>
          <cell r="W35" t="str">
            <v>N</v>
          </cell>
          <cell r="X35">
            <v>0</v>
          </cell>
          <cell r="Y35">
            <v>0</v>
          </cell>
          <cell r="Z35">
            <v>0</v>
          </cell>
          <cell r="AA35" t="str">
            <v>Unité fille</v>
          </cell>
          <cell r="AE35" t="str">
            <v>Unité fille</v>
          </cell>
          <cell r="AK35">
            <v>0</v>
          </cell>
          <cell r="AL35">
            <v>0</v>
          </cell>
          <cell r="AM35">
            <v>0</v>
          </cell>
          <cell r="AN35">
            <v>1</v>
          </cell>
          <cell r="AO35">
            <v>315</v>
          </cell>
        </row>
        <row r="36">
          <cell r="A36">
            <v>316</v>
          </cell>
          <cell r="B36" t="str">
            <v>Le Studio Images 7</v>
          </cell>
          <cell r="C36" t="str">
            <v>Globale (IG)</v>
          </cell>
          <cell r="D36">
            <v>100</v>
          </cell>
          <cell r="E36">
            <v>100</v>
          </cell>
          <cell r="F36">
            <v>100</v>
          </cell>
          <cell r="G36" t="str">
            <v>Globale (IG)</v>
          </cell>
          <cell r="H36">
            <v>100</v>
          </cell>
          <cell r="I36">
            <v>100</v>
          </cell>
          <cell r="J36">
            <v>100</v>
          </cell>
          <cell r="K36" t="str">
            <v>N</v>
          </cell>
          <cell r="L36">
            <v>0</v>
          </cell>
          <cell r="M36">
            <v>0</v>
          </cell>
          <cell r="N36">
            <v>0</v>
          </cell>
          <cell r="O36" t="str">
            <v>Globale (IG)</v>
          </cell>
          <cell r="P36">
            <v>100</v>
          </cell>
          <cell r="Q36">
            <v>100</v>
          </cell>
          <cell r="R36">
            <v>100</v>
          </cell>
          <cell r="S36" t="str">
            <v>Globale (IG)</v>
          </cell>
          <cell r="T36">
            <v>100</v>
          </cell>
          <cell r="U36">
            <v>100</v>
          </cell>
          <cell r="V36">
            <v>100</v>
          </cell>
          <cell r="W36" t="str">
            <v>N</v>
          </cell>
          <cell r="X36">
            <v>0</v>
          </cell>
          <cell r="Y36">
            <v>0</v>
          </cell>
          <cell r="Z36">
            <v>0</v>
          </cell>
          <cell r="AA36" t="str">
            <v>Unité fille</v>
          </cell>
          <cell r="AE36" t="str">
            <v>Unité fille</v>
          </cell>
          <cell r="AK36">
            <v>0</v>
          </cell>
          <cell r="AL36">
            <v>0</v>
          </cell>
          <cell r="AM36">
            <v>0</v>
          </cell>
          <cell r="AN36">
            <v>1</v>
          </cell>
          <cell r="AO36">
            <v>316</v>
          </cell>
        </row>
        <row r="37">
          <cell r="A37">
            <v>319</v>
          </cell>
          <cell r="B37" t="str">
            <v>Le Studio Images 8</v>
          </cell>
          <cell r="C37" t="str">
            <v>Globale (IG)</v>
          </cell>
          <cell r="D37">
            <v>100</v>
          </cell>
          <cell r="E37">
            <v>100</v>
          </cell>
          <cell r="F37">
            <v>100</v>
          </cell>
          <cell r="G37" t="str">
            <v>Globale (IG)</v>
          </cell>
          <cell r="H37">
            <v>100</v>
          </cell>
          <cell r="I37">
            <v>100</v>
          </cell>
          <cell r="J37">
            <v>100</v>
          </cell>
          <cell r="K37" t="str">
            <v>N</v>
          </cell>
          <cell r="L37">
            <v>0</v>
          </cell>
          <cell r="M37">
            <v>0</v>
          </cell>
          <cell r="N37">
            <v>0</v>
          </cell>
          <cell r="O37" t="str">
            <v>Globale (IG)</v>
          </cell>
          <cell r="P37">
            <v>100</v>
          </cell>
          <cell r="Q37">
            <v>100</v>
          </cell>
          <cell r="R37">
            <v>100</v>
          </cell>
          <cell r="S37" t="str">
            <v>Globale (IG)</v>
          </cell>
          <cell r="T37">
            <v>100</v>
          </cell>
          <cell r="U37">
            <v>100</v>
          </cell>
          <cell r="V37">
            <v>100</v>
          </cell>
          <cell r="W37" t="str">
            <v>N</v>
          </cell>
          <cell r="X37">
            <v>0</v>
          </cell>
          <cell r="Y37">
            <v>0</v>
          </cell>
          <cell r="Z37">
            <v>0</v>
          </cell>
          <cell r="AA37" t="str">
            <v>Unité fille</v>
          </cell>
          <cell r="AE37" t="str">
            <v>Unité fille</v>
          </cell>
          <cell r="AK37">
            <v>0</v>
          </cell>
          <cell r="AL37">
            <v>0</v>
          </cell>
          <cell r="AM37">
            <v>0</v>
          </cell>
          <cell r="AN37">
            <v>1</v>
          </cell>
          <cell r="AO37">
            <v>319</v>
          </cell>
        </row>
        <row r="38">
          <cell r="A38">
            <v>320</v>
          </cell>
          <cell r="B38" t="str">
            <v>Le Studio Images 9</v>
          </cell>
          <cell r="C38" t="str">
            <v>Globale (IG)</v>
          </cell>
          <cell r="D38">
            <v>100</v>
          </cell>
          <cell r="E38">
            <v>100</v>
          </cell>
          <cell r="F38">
            <v>100</v>
          </cell>
          <cell r="G38" t="str">
            <v>Globale (IG)</v>
          </cell>
          <cell r="H38">
            <v>100</v>
          </cell>
          <cell r="I38">
            <v>100</v>
          </cell>
          <cell r="J38">
            <v>100</v>
          </cell>
          <cell r="K38" t="str">
            <v>N</v>
          </cell>
          <cell r="L38">
            <v>0</v>
          </cell>
          <cell r="M38">
            <v>0</v>
          </cell>
          <cell r="N38">
            <v>0</v>
          </cell>
          <cell r="O38" t="str">
            <v>Globale (IG)</v>
          </cell>
          <cell r="P38">
            <v>100</v>
          </cell>
          <cell r="Q38">
            <v>100</v>
          </cell>
          <cell r="R38">
            <v>100</v>
          </cell>
          <cell r="S38" t="str">
            <v>Globale (IG)</v>
          </cell>
          <cell r="T38">
            <v>100</v>
          </cell>
          <cell r="U38">
            <v>100</v>
          </cell>
          <cell r="V38">
            <v>100</v>
          </cell>
          <cell r="W38" t="str">
            <v>N</v>
          </cell>
          <cell r="X38">
            <v>0</v>
          </cell>
          <cell r="Y38">
            <v>0</v>
          </cell>
          <cell r="Z38">
            <v>0</v>
          </cell>
          <cell r="AA38" t="str">
            <v>Unité fille</v>
          </cell>
          <cell r="AE38" t="str">
            <v>Unité fille</v>
          </cell>
          <cell r="AK38">
            <v>0</v>
          </cell>
          <cell r="AL38">
            <v>0</v>
          </cell>
          <cell r="AM38">
            <v>0</v>
          </cell>
          <cell r="AN38">
            <v>1</v>
          </cell>
          <cell r="AO38">
            <v>320</v>
          </cell>
        </row>
        <row r="39">
          <cell r="A39">
            <v>330</v>
          </cell>
          <cell r="B39" t="str">
            <v>Kinowelt Groupe</v>
          </cell>
          <cell r="C39" t="str">
            <v>Globale (IG)</v>
          </cell>
          <cell r="D39">
            <v>100</v>
          </cell>
          <cell r="E39">
            <v>100</v>
          </cell>
          <cell r="F39">
            <v>100</v>
          </cell>
          <cell r="G39" t="str">
            <v>Non intégrée (NI)</v>
          </cell>
          <cell r="H39">
            <v>0</v>
          </cell>
          <cell r="I39">
            <v>0</v>
          </cell>
          <cell r="J39">
            <v>0</v>
          </cell>
          <cell r="K39" t="str">
            <v>E</v>
          </cell>
          <cell r="L39">
            <v>100</v>
          </cell>
          <cell r="M39">
            <v>100</v>
          </cell>
          <cell r="N39">
            <v>100</v>
          </cell>
          <cell r="O39" t="str">
            <v>Globale (IG)</v>
          </cell>
          <cell r="P39">
            <v>100</v>
          </cell>
          <cell r="Q39">
            <v>100</v>
          </cell>
          <cell r="R39">
            <v>100</v>
          </cell>
          <cell r="S39" t="str">
            <v>Non intégrée (NI)</v>
          </cell>
          <cell r="T39">
            <v>0</v>
          </cell>
          <cell r="U39">
            <v>0</v>
          </cell>
          <cell r="V39">
            <v>0</v>
          </cell>
          <cell r="W39" t="str">
            <v>E</v>
          </cell>
          <cell r="X39">
            <v>100</v>
          </cell>
          <cell r="Y39">
            <v>100</v>
          </cell>
          <cell r="Z39">
            <v>100</v>
          </cell>
          <cell r="AA39" t="str">
            <v>Unité fille</v>
          </cell>
          <cell r="AE39" t="str">
            <v>Unité hors-périmètre</v>
          </cell>
          <cell r="AK39">
            <v>0</v>
          </cell>
          <cell r="AL39">
            <v>0</v>
          </cell>
          <cell r="AM39">
            <v>0</v>
          </cell>
          <cell r="AN39">
            <v>1</v>
          </cell>
          <cell r="AO39">
            <v>330</v>
          </cell>
        </row>
        <row r="40">
          <cell r="A40">
            <v>331</v>
          </cell>
          <cell r="B40" t="str">
            <v>Kinowelt Home Entertainment GmbH</v>
          </cell>
          <cell r="C40" t="str">
            <v>Globale (IG)</v>
          </cell>
          <cell r="D40">
            <v>100</v>
          </cell>
          <cell r="E40">
            <v>100</v>
          </cell>
          <cell r="F40">
            <v>100</v>
          </cell>
          <cell r="G40" t="str">
            <v>Non intégrée (NI)</v>
          </cell>
          <cell r="H40">
            <v>0</v>
          </cell>
          <cell r="I40">
            <v>0</v>
          </cell>
          <cell r="J40">
            <v>0</v>
          </cell>
          <cell r="K40" t="str">
            <v>E</v>
          </cell>
          <cell r="L40">
            <v>100</v>
          </cell>
          <cell r="M40">
            <v>100</v>
          </cell>
          <cell r="N40">
            <v>100</v>
          </cell>
          <cell r="O40" t="str">
            <v>Globale (IG)</v>
          </cell>
          <cell r="P40">
            <v>100</v>
          </cell>
          <cell r="Q40">
            <v>100</v>
          </cell>
          <cell r="R40">
            <v>100</v>
          </cell>
          <cell r="S40" t="str">
            <v>Non intégrée (NI)</v>
          </cell>
          <cell r="T40">
            <v>0</v>
          </cell>
          <cell r="U40">
            <v>0</v>
          </cell>
          <cell r="V40">
            <v>0</v>
          </cell>
          <cell r="W40" t="str">
            <v>E</v>
          </cell>
          <cell r="X40">
            <v>100</v>
          </cell>
          <cell r="Y40">
            <v>100</v>
          </cell>
          <cell r="Z40">
            <v>100</v>
          </cell>
          <cell r="AA40" t="str">
            <v>Unité fille</v>
          </cell>
          <cell r="AE40" t="str">
            <v>Unité hors-périmètre</v>
          </cell>
          <cell r="AK40">
            <v>0</v>
          </cell>
          <cell r="AL40">
            <v>0</v>
          </cell>
          <cell r="AM40">
            <v>0</v>
          </cell>
          <cell r="AN40">
            <v>1</v>
          </cell>
          <cell r="AO40">
            <v>331</v>
          </cell>
        </row>
        <row r="41">
          <cell r="A41">
            <v>332</v>
          </cell>
          <cell r="B41" t="str">
            <v>Jugendfilm Lizenzverwertungs GmbH</v>
          </cell>
          <cell r="C41" t="str">
            <v>Globale (IG)</v>
          </cell>
          <cell r="D41">
            <v>100</v>
          </cell>
          <cell r="E41">
            <v>100</v>
          </cell>
          <cell r="F41">
            <v>100</v>
          </cell>
          <cell r="G41" t="str">
            <v>Non intégrée (NI)</v>
          </cell>
          <cell r="H41">
            <v>0</v>
          </cell>
          <cell r="I41">
            <v>0</v>
          </cell>
          <cell r="J41">
            <v>0</v>
          </cell>
          <cell r="K41" t="str">
            <v>E</v>
          </cell>
          <cell r="L41">
            <v>100</v>
          </cell>
          <cell r="M41">
            <v>100</v>
          </cell>
          <cell r="N41">
            <v>100</v>
          </cell>
          <cell r="O41" t="str">
            <v>Globale (IG)</v>
          </cell>
          <cell r="P41">
            <v>100</v>
          </cell>
          <cell r="Q41">
            <v>100</v>
          </cell>
          <cell r="R41">
            <v>100</v>
          </cell>
          <cell r="S41" t="str">
            <v>Non intégrée (NI)</v>
          </cell>
          <cell r="T41">
            <v>0</v>
          </cell>
          <cell r="U41">
            <v>0</v>
          </cell>
          <cell r="V41">
            <v>0</v>
          </cell>
          <cell r="W41" t="str">
            <v>E</v>
          </cell>
          <cell r="X41">
            <v>100</v>
          </cell>
          <cell r="Y41">
            <v>100</v>
          </cell>
          <cell r="Z41">
            <v>100</v>
          </cell>
          <cell r="AA41" t="str">
            <v>Unité fille</v>
          </cell>
          <cell r="AE41" t="str">
            <v>Unité hors-périmètre</v>
          </cell>
          <cell r="AK41">
            <v>0</v>
          </cell>
          <cell r="AL41">
            <v>0</v>
          </cell>
          <cell r="AM41">
            <v>0</v>
          </cell>
          <cell r="AN41">
            <v>1</v>
          </cell>
          <cell r="AO41">
            <v>332</v>
          </cell>
        </row>
        <row r="42">
          <cell r="A42">
            <v>333</v>
          </cell>
          <cell r="B42" t="str">
            <v>Epsilon Motion Pictures GmbH</v>
          </cell>
          <cell r="C42" t="str">
            <v>Globale (IG)</v>
          </cell>
          <cell r="D42">
            <v>100</v>
          </cell>
          <cell r="E42">
            <v>100</v>
          </cell>
          <cell r="F42">
            <v>100</v>
          </cell>
          <cell r="G42" t="str">
            <v>Non intégrée (NI)</v>
          </cell>
          <cell r="H42">
            <v>0</v>
          </cell>
          <cell r="I42">
            <v>0</v>
          </cell>
          <cell r="J42">
            <v>0</v>
          </cell>
          <cell r="K42" t="str">
            <v>E</v>
          </cell>
          <cell r="L42">
            <v>100</v>
          </cell>
          <cell r="M42">
            <v>100</v>
          </cell>
          <cell r="N42">
            <v>100</v>
          </cell>
          <cell r="O42" t="str">
            <v>Globale (IG)</v>
          </cell>
          <cell r="P42">
            <v>100</v>
          </cell>
          <cell r="Q42">
            <v>100</v>
          </cell>
          <cell r="R42">
            <v>100</v>
          </cell>
          <cell r="S42" t="str">
            <v>Non intégrée (NI)</v>
          </cell>
          <cell r="T42">
            <v>0</v>
          </cell>
          <cell r="U42">
            <v>0</v>
          </cell>
          <cell r="V42">
            <v>0</v>
          </cell>
          <cell r="W42" t="str">
            <v>E</v>
          </cell>
          <cell r="X42">
            <v>100</v>
          </cell>
          <cell r="Y42">
            <v>100</v>
          </cell>
          <cell r="Z42">
            <v>100</v>
          </cell>
          <cell r="AA42" t="str">
            <v>Unité fille</v>
          </cell>
          <cell r="AE42" t="str">
            <v>Unité hors-périmètre</v>
          </cell>
          <cell r="AK42">
            <v>0</v>
          </cell>
          <cell r="AL42">
            <v>0</v>
          </cell>
          <cell r="AM42">
            <v>0</v>
          </cell>
          <cell r="AN42">
            <v>1</v>
          </cell>
          <cell r="AO42">
            <v>333</v>
          </cell>
        </row>
        <row r="43">
          <cell r="A43">
            <v>334</v>
          </cell>
          <cell r="B43" t="str">
            <v>Extrafilm Produktions GmbH</v>
          </cell>
          <cell r="C43" t="str">
            <v>Globale (IG)</v>
          </cell>
          <cell r="D43">
            <v>100</v>
          </cell>
          <cell r="E43">
            <v>100</v>
          </cell>
          <cell r="F43">
            <v>100</v>
          </cell>
          <cell r="G43" t="str">
            <v>Non intégrée (NI)</v>
          </cell>
          <cell r="H43">
            <v>0</v>
          </cell>
          <cell r="I43">
            <v>0</v>
          </cell>
          <cell r="J43">
            <v>0</v>
          </cell>
          <cell r="K43" t="str">
            <v>E</v>
          </cell>
          <cell r="L43">
            <v>100</v>
          </cell>
          <cell r="M43">
            <v>100</v>
          </cell>
          <cell r="N43">
            <v>100</v>
          </cell>
          <cell r="O43" t="str">
            <v>Globale (IG)</v>
          </cell>
          <cell r="P43">
            <v>100</v>
          </cell>
          <cell r="Q43">
            <v>100</v>
          </cell>
          <cell r="R43">
            <v>100</v>
          </cell>
          <cell r="S43" t="str">
            <v>Non intégrée (NI)</v>
          </cell>
          <cell r="T43">
            <v>0</v>
          </cell>
          <cell r="U43">
            <v>0</v>
          </cell>
          <cell r="V43">
            <v>0</v>
          </cell>
          <cell r="W43" t="str">
            <v>E</v>
          </cell>
          <cell r="X43">
            <v>100</v>
          </cell>
          <cell r="Y43">
            <v>100</v>
          </cell>
          <cell r="Z43">
            <v>100</v>
          </cell>
          <cell r="AA43" t="str">
            <v>Unité fille</v>
          </cell>
          <cell r="AE43" t="str">
            <v>Unité hors-périmètre</v>
          </cell>
          <cell r="AK43">
            <v>0</v>
          </cell>
          <cell r="AL43">
            <v>0</v>
          </cell>
          <cell r="AM43">
            <v>0</v>
          </cell>
          <cell r="AN43">
            <v>1</v>
          </cell>
          <cell r="AO43">
            <v>334</v>
          </cell>
        </row>
        <row r="44">
          <cell r="A44">
            <v>335</v>
          </cell>
          <cell r="B44" t="str">
            <v>Broadway Kino GmbH</v>
          </cell>
          <cell r="C44" t="str">
            <v>Globale (IG)</v>
          </cell>
          <cell r="D44">
            <v>100</v>
          </cell>
          <cell r="E44">
            <v>100</v>
          </cell>
          <cell r="F44">
            <v>100</v>
          </cell>
          <cell r="G44" t="str">
            <v>Non intégrée (NI)</v>
          </cell>
          <cell r="H44">
            <v>0</v>
          </cell>
          <cell r="I44">
            <v>0</v>
          </cell>
          <cell r="J44">
            <v>0</v>
          </cell>
          <cell r="K44" t="str">
            <v>E</v>
          </cell>
          <cell r="L44">
            <v>100</v>
          </cell>
          <cell r="M44">
            <v>100</v>
          </cell>
          <cell r="N44">
            <v>100</v>
          </cell>
          <cell r="O44" t="str">
            <v>Globale (IG)</v>
          </cell>
          <cell r="P44">
            <v>100</v>
          </cell>
          <cell r="Q44">
            <v>100</v>
          </cell>
          <cell r="R44">
            <v>100</v>
          </cell>
          <cell r="S44" t="str">
            <v>Non intégrée (NI)</v>
          </cell>
          <cell r="T44">
            <v>0</v>
          </cell>
          <cell r="U44">
            <v>0</v>
          </cell>
          <cell r="V44">
            <v>0</v>
          </cell>
          <cell r="W44" t="str">
            <v>E</v>
          </cell>
          <cell r="X44">
            <v>100</v>
          </cell>
          <cell r="Y44">
            <v>100</v>
          </cell>
          <cell r="Z44">
            <v>100</v>
          </cell>
          <cell r="AA44" t="str">
            <v>Unité fille</v>
          </cell>
          <cell r="AE44" t="str">
            <v>Unité hors-périmètre</v>
          </cell>
          <cell r="AK44">
            <v>0</v>
          </cell>
          <cell r="AL44">
            <v>0</v>
          </cell>
          <cell r="AM44">
            <v>0</v>
          </cell>
          <cell r="AN44">
            <v>1</v>
          </cell>
          <cell r="AO44">
            <v>335</v>
          </cell>
        </row>
        <row r="45">
          <cell r="A45">
            <v>336</v>
          </cell>
          <cell r="B45" t="str">
            <v>Broadway Lizenzverwertungs GmbH &amp; Co. KG</v>
          </cell>
          <cell r="C45" t="str">
            <v>Globale (IG)</v>
          </cell>
          <cell r="D45">
            <v>100</v>
          </cell>
          <cell r="E45">
            <v>100</v>
          </cell>
          <cell r="F45">
            <v>100</v>
          </cell>
          <cell r="G45" t="str">
            <v>Non intégrée (NI)</v>
          </cell>
          <cell r="H45">
            <v>0</v>
          </cell>
          <cell r="I45">
            <v>0</v>
          </cell>
          <cell r="J45">
            <v>0</v>
          </cell>
          <cell r="K45" t="str">
            <v>E</v>
          </cell>
          <cell r="L45">
            <v>100</v>
          </cell>
          <cell r="M45">
            <v>100</v>
          </cell>
          <cell r="N45">
            <v>100</v>
          </cell>
          <cell r="O45" t="str">
            <v>Globale (IG)</v>
          </cell>
          <cell r="P45">
            <v>100</v>
          </cell>
          <cell r="Q45">
            <v>100</v>
          </cell>
          <cell r="R45">
            <v>100</v>
          </cell>
          <cell r="S45" t="str">
            <v>Non intégrée (NI)</v>
          </cell>
          <cell r="T45">
            <v>0</v>
          </cell>
          <cell r="U45">
            <v>0</v>
          </cell>
          <cell r="V45">
            <v>0</v>
          </cell>
          <cell r="W45" t="str">
            <v>E</v>
          </cell>
          <cell r="X45">
            <v>100</v>
          </cell>
          <cell r="Y45">
            <v>100</v>
          </cell>
          <cell r="Z45">
            <v>100</v>
          </cell>
          <cell r="AA45" t="str">
            <v>Unité fille</v>
          </cell>
          <cell r="AE45" t="str">
            <v>Unité hors-périmètre</v>
          </cell>
          <cell r="AK45">
            <v>0</v>
          </cell>
          <cell r="AL45">
            <v>0</v>
          </cell>
          <cell r="AM45">
            <v>0</v>
          </cell>
          <cell r="AN45">
            <v>1</v>
          </cell>
          <cell r="AO45">
            <v>336</v>
          </cell>
        </row>
        <row r="46">
          <cell r="A46">
            <v>337</v>
          </cell>
          <cell r="B46" t="str">
            <v>Kinowelt Filmverleih GmbH</v>
          </cell>
          <cell r="C46" t="str">
            <v>Globale (IG)</v>
          </cell>
          <cell r="D46">
            <v>100</v>
          </cell>
          <cell r="E46">
            <v>100</v>
          </cell>
          <cell r="F46">
            <v>100</v>
          </cell>
          <cell r="G46" t="str">
            <v>Non intégrée (NI)</v>
          </cell>
          <cell r="H46">
            <v>0</v>
          </cell>
          <cell r="I46">
            <v>0</v>
          </cell>
          <cell r="J46">
            <v>0</v>
          </cell>
          <cell r="K46" t="str">
            <v>E</v>
          </cell>
          <cell r="L46">
            <v>100</v>
          </cell>
          <cell r="M46">
            <v>100</v>
          </cell>
          <cell r="N46">
            <v>100</v>
          </cell>
          <cell r="O46" t="str">
            <v>Globale (IG)</v>
          </cell>
          <cell r="P46">
            <v>100</v>
          </cell>
          <cell r="Q46">
            <v>100</v>
          </cell>
          <cell r="R46">
            <v>100</v>
          </cell>
          <cell r="S46" t="str">
            <v>Non intégrée (NI)</v>
          </cell>
          <cell r="T46">
            <v>0</v>
          </cell>
          <cell r="U46">
            <v>0</v>
          </cell>
          <cell r="V46">
            <v>0</v>
          </cell>
          <cell r="W46" t="str">
            <v>E</v>
          </cell>
          <cell r="X46">
            <v>100</v>
          </cell>
          <cell r="Y46">
            <v>100</v>
          </cell>
          <cell r="Z46">
            <v>100</v>
          </cell>
          <cell r="AA46" t="str">
            <v>Unité fille</v>
          </cell>
          <cell r="AE46" t="str">
            <v>Unité hors-périmètre</v>
          </cell>
          <cell r="AK46">
            <v>0</v>
          </cell>
          <cell r="AL46">
            <v>0</v>
          </cell>
          <cell r="AM46">
            <v>0</v>
          </cell>
          <cell r="AN46">
            <v>1</v>
          </cell>
          <cell r="AO46">
            <v>337</v>
          </cell>
        </row>
        <row r="47">
          <cell r="A47">
            <v>338</v>
          </cell>
          <cell r="B47" t="str">
            <v>Arthaus Filmverleih GmbH</v>
          </cell>
          <cell r="C47" t="str">
            <v>Globale (IG)</v>
          </cell>
          <cell r="D47">
            <v>100</v>
          </cell>
          <cell r="E47">
            <v>100</v>
          </cell>
          <cell r="F47">
            <v>100</v>
          </cell>
          <cell r="G47" t="str">
            <v>Non intégrée (NI)</v>
          </cell>
          <cell r="H47">
            <v>0</v>
          </cell>
          <cell r="I47">
            <v>0</v>
          </cell>
          <cell r="J47">
            <v>0</v>
          </cell>
          <cell r="K47" t="str">
            <v>E</v>
          </cell>
          <cell r="L47">
            <v>100</v>
          </cell>
          <cell r="M47">
            <v>100</v>
          </cell>
          <cell r="N47">
            <v>100</v>
          </cell>
          <cell r="O47" t="str">
            <v>Globale (IG)</v>
          </cell>
          <cell r="P47">
            <v>100</v>
          </cell>
          <cell r="Q47">
            <v>100</v>
          </cell>
          <cell r="R47">
            <v>100</v>
          </cell>
          <cell r="S47" t="str">
            <v>Non intégrée (NI)</v>
          </cell>
          <cell r="T47">
            <v>0</v>
          </cell>
          <cell r="U47">
            <v>0</v>
          </cell>
          <cell r="V47">
            <v>0</v>
          </cell>
          <cell r="W47" t="str">
            <v>E</v>
          </cell>
          <cell r="X47">
            <v>100</v>
          </cell>
          <cell r="Y47">
            <v>100</v>
          </cell>
          <cell r="Z47">
            <v>100</v>
          </cell>
          <cell r="AA47" t="str">
            <v>Unité fille</v>
          </cell>
          <cell r="AE47" t="str">
            <v>Unité hors-périmètre</v>
          </cell>
          <cell r="AK47">
            <v>0</v>
          </cell>
          <cell r="AL47">
            <v>0</v>
          </cell>
          <cell r="AM47">
            <v>0</v>
          </cell>
          <cell r="AN47">
            <v>1</v>
          </cell>
          <cell r="AO47">
            <v>338</v>
          </cell>
        </row>
        <row r="48">
          <cell r="A48">
            <v>339</v>
          </cell>
          <cell r="B48" t="str">
            <v>Kinowelt International GmbH</v>
          </cell>
          <cell r="C48" t="str">
            <v>Globale (IG)</v>
          </cell>
          <cell r="D48">
            <v>100</v>
          </cell>
          <cell r="E48">
            <v>100</v>
          </cell>
          <cell r="F48">
            <v>100</v>
          </cell>
          <cell r="G48" t="str">
            <v>Non intégrée (NI)</v>
          </cell>
          <cell r="H48">
            <v>0</v>
          </cell>
          <cell r="I48">
            <v>0</v>
          </cell>
          <cell r="J48">
            <v>0</v>
          </cell>
          <cell r="K48" t="str">
            <v>E</v>
          </cell>
          <cell r="L48">
            <v>100</v>
          </cell>
          <cell r="M48">
            <v>100</v>
          </cell>
          <cell r="N48">
            <v>100</v>
          </cell>
          <cell r="O48" t="str">
            <v>Globale (IG)</v>
          </cell>
          <cell r="P48">
            <v>100</v>
          </cell>
          <cell r="Q48">
            <v>100</v>
          </cell>
          <cell r="R48">
            <v>100</v>
          </cell>
          <cell r="S48" t="str">
            <v>Non intégrée (NI)</v>
          </cell>
          <cell r="T48">
            <v>0</v>
          </cell>
          <cell r="U48">
            <v>0</v>
          </cell>
          <cell r="V48">
            <v>0</v>
          </cell>
          <cell r="W48" t="str">
            <v>E</v>
          </cell>
          <cell r="X48">
            <v>100</v>
          </cell>
          <cell r="Y48">
            <v>100</v>
          </cell>
          <cell r="Z48">
            <v>100</v>
          </cell>
          <cell r="AA48" t="str">
            <v>Unité fille</v>
          </cell>
          <cell r="AE48" t="str">
            <v>Unité hors-périmètre</v>
          </cell>
          <cell r="AK48">
            <v>0</v>
          </cell>
          <cell r="AL48">
            <v>0</v>
          </cell>
          <cell r="AM48">
            <v>0</v>
          </cell>
          <cell r="AN48">
            <v>1</v>
          </cell>
          <cell r="AO48">
            <v>339</v>
          </cell>
        </row>
        <row r="49">
          <cell r="A49">
            <v>340</v>
          </cell>
          <cell r="B49" t="str">
            <v>FUTURA FILM GmbH</v>
          </cell>
          <cell r="C49" t="str">
            <v>Globale (IG)</v>
          </cell>
          <cell r="D49">
            <v>100</v>
          </cell>
          <cell r="E49">
            <v>100</v>
          </cell>
          <cell r="F49">
            <v>100</v>
          </cell>
          <cell r="G49" t="str">
            <v>Non intégrée (NI)</v>
          </cell>
          <cell r="H49">
            <v>0</v>
          </cell>
          <cell r="I49">
            <v>0</v>
          </cell>
          <cell r="J49">
            <v>0</v>
          </cell>
          <cell r="K49" t="str">
            <v>E</v>
          </cell>
          <cell r="L49">
            <v>100</v>
          </cell>
          <cell r="M49">
            <v>100</v>
          </cell>
          <cell r="N49">
            <v>100</v>
          </cell>
          <cell r="O49" t="str">
            <v>Globale (IG)</v>
          </cell>
          <cell r="P49">
            <v>100</v>
          </cell>
          <cell r="Q49">
            <v>100</v>
          </cell>
          <cell r="R49">
            <v>100</v>
          </cell>
          <cell r="S49" t="str">
            <v>Non intégrée (NI)</v>
          </cell>
          <cell r="T49">
            <v>0</v>
          </cell>
          <cell r="U49">
            <v>0</v>
          </cell>
          <cell r="V49">
            <v>0</v>
          </cell>
          <cell r="W49" t="str">
            <v>E</v>
          </cell>
          <cell r="X49">
            <v>100</v>
          </cell>
          <cell r="Y49">
            <v>100</v>
          </cell>
          <cell r="Z49">
            <v>100</v>
          </cell>
          <cell r="AA49" t="str">
            <v>Unité fille</v>
          </cell>
          <cell r="AE49" t="str">
            <v>Unité hors-périmètre</v>
          </cell>
          <cell r="AK49">
            <v>0</v>
          </cell>
          <cell r="AL49">
            <v>0</v>
          </cell>
          <cell r="AM49">
            <v>0</v>
          </cell>
          <cell r="AN49">
            <v>1</v>
          </cell>
          <cell r="AO49">
            <v>340</v>
          </cell>
        </row>
        <row r="50">
          <cell r="A50">
            <v>341</v>
          </cell>
          <cell r="B50" t="str">
            <v>FILMVERLAG DER AUTOREN und Futura Film GmbH &amp; Co.</v>
          </cell>
          <cell r="C50" t="str">
            <v>Globale (IG)</v>
          </cell>
          <cell r="D50">
            <v>100</v>
          </cell>
          <cell r="E50">
            <v>100</v>
          </cell>
          <cell r="F50">
            <v>100</v>
          </cell>
          <cell r="G50" t="str">
            <v>Non intégrée (NI)</v>
          </cell>
          <cell r="H50">
            <v>0</v>
          </cell>
          <cell r="I50">
            <v>0</v>
          </cell>
          <cell r="J50">
            <v>0</v>
          </cell>
          <cell r="K50" t="str">
            <v>E</v>
          </cell>
          <cell r="L50">
            <v>100</v>
          </cell>
          <cell r="M50">
            <v>100</v>
          </cell>
          <cell r="N50">
            <v>100</v>
          </cell>
          <cell r="O50" t="str">
            <v>Globale (IG)</v>
          </cell>
          <cell r="P50">
            <v>100</v>
          </cell>
          <cell r="Q50">
            <v>100</v>
          </cell>
          <cell r="R50">
            <v>100</v>
          </cell>
          <cell r="S50" t="str">
            <v>Non intégrée (NI)</v>
          </cell>
          <cell r="T50">
            <v>0</v>
          </cell>
          <cell r="U50">
            <v>0</v>
          </cell>
          <cell r="V50">
            <v>0</v>
          </cell>
          <cell r="W50" t="str">
            <v>E</v>
          </cell>
          <cell r="X50">
            <v>100</v>
          </cell>
          <cell r="Y50">
            <v>100</v>
          </cell>
          <cell r="Z50">
            <v>100</v>
          </cell>
          <cell r="AA50" t="str">
            <v>Unité fille</v>
          </cell>
          <cell r="AE50" t="str">
            <v>Unité hors-périmètre</v>
          </cell>
          <cell r="AK50">
            <v>0</v>
          </cell>
          <cell r="AL50">
            <v>0</v>
          </cell>
          <cell r="AM50">
            <v>0</v>
          </cell>
          <cell r="AN50">
            <v>1</v>
          </cell>
          <cell r="AO50">
            <v>341</v>
          </cell>
        </row>
        <row r="51">
          <cell r="A51">
            <v>342</v>
          </cell>
          <cell r="B51" t="str">
            <v>Verleih- und Vertriebsgesellschaft KG</v>
          </cell>
          <cell r="C51" t="str">
            <v>Globale (IG)</v>
          </cell>
          <cell r="D51">
            <v>100</v>
          </cell>
          <cell r="E51">
            <v>100</v>
          </cell>
          <cell r="F51">
            <v>100</v>
          </cell>
          <cell r="G51" t="str">
            <v>Non intégrée (NI)</v>
          </cell>
          <cell r="H51">
            <v>0</v>
          </cell>
          <cell r="I51">
            <v>0</v>
          </cell>
          <cell r="J51">
            <v>0</v>
          </cell>
          <cell r="K51" t="str">
            <v>E</v>
          </cell>
          <cell r="L51">
            <v>100</v>
          </cell>
          <cell r="M51">
            <v>100</v>
          </cell>
          <cell r="N51">
            <v>100</v>
          </cell>
          <cell r="O51" t="str">
            <v>Globale (IG)</v>
          </cell>
          <cell r="P51">
            <v>100</v>
          </cell>
          <cell r="Q51">
            <v>100</v>
          </cell>
          <cell r="R51">
            <v>100</v>
          </cell>
          <cell r="S51" t="str">
            <v>Non intégrée (NI)</v>
          </cell>
          <cell r="T51">
            <v>0</v>
          </cell>
          <cell r="U51">
            <v>0</v>
          </cell>
          <cell r="V51">
            <v>0</v>
          </cell>
          <cell r="W51" t="str">
            <v>E</v>
          </cell>
          <cell r="X51">
            <v>100</v>
          </cell>
          <cell r="Y51">
            <v>100</v>
          </cell>
          <cell r="Z51">
            <v>100</v>
          </cell>
          <cell r="AA51" t="str">
            <v>Unité fille</v>
          </cell>
          <cell r="AE51" t="str">
            <v>Unité hors-périmètre</v>
          </cell>
          <cell r="AK51">
            <v>0</v>
          </cell>
          <cell r="AL51">
            <v>0</v>
          </cell>
          <cell r="AM51">
            <v>0</v>
          </cell>
          <cell r="AN51">
            <v>1</v>
          </cell>
          <cell r="AO51">
            <v>342</v>
          </cell>
        </row>
        <row r="52">
          <cell r="A52">
            <v>343</v>
          </cell>
          <cell r="B52" t="str">
            <v>FUTURA FILM Weltvertrieb im Filmverlag der Autoren GmbH</v>
          </cell>
          <cell r="C52" t="str">
            <v>Globale (IG)</v>
          </cell>
          <cell r="D52">
            <v>100</v>
          </cell>
          <cell r="E52">
            <v>100</v>
          </cell>
          <cell r="F52">
            <v>100</v>
          </cell>
          <cell r="G52" t="str">
            <v>Non intégrée (NI)</v>
          </cell>
          <cell r="H52">
            <v>0</v>
          </cell>
          <cell r="I52">
            <v>0</v>
          </cell>
          <cell r="J52">
            <v>0</v>
          </cell>
          <cell r="K52" t="str">
            <v>E</v>
          </cell>
          <cell r="L52">
            <v>100</v>
          </cell>
          <cell r="M52">
            <v>100</v>
          </cell>
          <cell r="N52">
            <v>100</v>
          </cell>
          <cell r="O52" t="str">
            <v>Globale (IG)</v>
          </cell>
          <cell r="P52">
            <v>100</v>
          </cell>
          <cell r="Q52">
            <v>100</v>
          </cell>
          <cell r="R52">
            <v>100</v>
          </cell>
          <cell r="S52" t="str">
            <v>Non intégrée (NI)</v>
          </cell>
          <cell r="T52">
            <v>0</v>
          </cell>
          <cell r="U52">
            <v>0</v>
          </cell>
          <cell r="V52">
            <v>0</v>
          </cell>
          <cell r="W52" t="str">
            <v>E</v>
          </cell>
          <cell r="X52">
            <v>100</v>
          </cell>
          <cell r="Y52">
            <v>100</v>
          </cell>
          <cell r="Z52">
            <v>100</v>
          </cell>
          <cell r="AA52" t="str">
            <v>Unité fille</v>
          </cell>
          <cell r="AE52" t="str">
            <v>Unité hors-périmètre</v>
          </cell>
          <cell r="AK52">
            <v>0</v>
          </cell>
          <cell r="AL52">
            <v>0</v>
          </cell>
          <cell r="AM52">
            <v>0</v>
          </cell>
          <cell r="AN52">
            <v>1</v>
          </cell>
          <cell r="AO52">
            <v>343</v>
          </cell>
        </row>
        <row r="53">
          <cell r="A53">
            <v>344</v>
          </cell>
          <cell r="B53" t="str">
            <v>Popular Film GmbH</v>
          </cell>
          <cell r="C53" t="str">
            <v>Globale (IG)</v>
          </cell>
          <cell r="D53">
            <v>100</v>
          </cell>
          <cell r="E53">
            <v>100</v>
          </cell>
          <cell r="F53">
            <v>100</v>
          </cell>
          <cell r="G53" t="str">
            <v>Non intégrée (NI)</v>
          </cell>
          <cell r="H53">
            <v>0</v>
          </cell>
          <cell r="I53">
            <v>0</v>
          </cell>
          <cell r="J53">
            <v>0</v>
          </cell>
          <cell r="K53" t="str">
            <v>E</v>
          </cell>
          <cell r="L53">
            <v>100</v>
          </cell>
          <cell r="M53">
            <v>100</v>
          </cell>
          <cell r="N53">
            <v>100</v>
          </cell>
          <cell r="O53" t="str">
            <v>Globale (IG)</v>
          </cell>
          <cell r="P53">
            <v>100</v>
          </cell>
          <cell r="Q53">
            <v>100</v>
          </cell>
          <cell r="R53">
            <v>100</v>
          </cell>
          <cell r="S53" t="str">
            <v>Non intégrée (NI)</v>
          </cell>
          <cell r="T53">
            <v>0</v>
          </cell>
          <cell r="U53">
            <v>0</v>
          </cell>
          <cell r="V53">
            <v>0</v>
          </cell>
          <cell r="W53" t="str">
            <v>E</v>
          </cell>
          <cell r="X53">
            <v>100</v>
          </cell>
          <cell r="Y53">
            <v>100</v>
          </cell>
          <cell r="Z53">
            <v>100</v>
          </cell>
          <cell r="AA53" t="str">
            <v>Unité fille</v>
          </cell>
          <cell r="AE53" t="str">
            <v>Unité hors-périmètre</v>
          </cell>
          <cell r="AK53">
            <v>0</v>
          </cell>
          <cell r="AL53">
            <v>0</v>
          </cell>
          <cell r="AM53">
            <v>0</v>
          </cell>
          <cell r="AN53">
            <v>1</v>
          </cell>
          <cell r="AO53">
            <v>344</v>
          </cell>
        </row>
        <row r="54">
          <cell r="A54">
            <v>345</v>
          </cell>
          <cell r="B54" t="str">
            <v>FELIX Film Medienagentur GmbH</v>
          </cell>
          <cell r="C54" t="str">
            <v>Globale (IG)</v>
          </cell>
          <cell r="D54">
            <v>100</v>
          </cell>
          <cell r="E54">
            <v>100</v>
          </cell>
          <cell r="F54">
            <v>100</v>
          </cell>
          <cell r="G54" t="str">
            <v>Non intégrée (NI)</v>
          </cell>
          <cell r="H54">
            <v>0</v>
          </cell>
          <cell r="I54">
            <v>0</v>
          </cell>
          <cell r="J54">
            <v>0</v>
          </cell>
          <cell r="K54" t="str">
            <v>E</v>
          </cell>
          <cell r="L54">
            <v>100</v>
          </cell>
          <cell r="M54">
            <v>100</v>
          </cell>
          <cell r="N54">
            <v>100</v>
          </cell>
          <cell r="O54" t="str">
            <v>Globale (IG)</v>
          </cell>
          <cell r="P54">
            <v>100</v>
          </cell>
          <cell r="Q54">
            <v>100</v>
          </cell>
          <cell r="R54">
            <v>100</v>
          </cell>
          <cell r="S54" t="str">
            <v>Non intégrée (NI)</v>
          </cell>
          <cell r="T54">
            <v>0</v>
          </cell>
          <cell r="U54">
            <v>0</v>
          </cell>
          <cell r="V54">
            <v>0</v>
          </cell>
          <cell r="W54" t="str">
            <v>E</v>
          </cell>
          <cell r="X54">
            <v>100</v>
          </cell>
          <cell r="Y54">
            <v>100</v>
          </cell>
          <cell r="Z54">
            <v>100</v>
          </cell>
          <cell r="AA54" t="str">
            <v>Unité fille</v>
          </cell>
          <cell r="AE54" t="str">
            <v>Unité hors-périmètre</v>
          </cell>
          <cell r="AK54">
            <v>0</v>
          </cell>
          <cell r="AL54">
            <v>0</v>
          </cell>
          <cell r="AM54">
            <v>0</v>
          </cell>
          <cell r="AN54">
            <v>1</v>
          </cell>
          <cell r="AO54">
            <v>345</v>
          </cell>
        </row>
        <row r="55">
          <cell r="A55">
            <v>346</v>
          </cell>
          <cell r="B55" t="str">
            <v>Pro-ject Filmproduktion im Filmverlag der Autoren GmbH</v>
          </cell>
          <cell r="C55" t="str">
            <v>Globale (IG)</v>
          </cell>
          <cell r="D55">
            <v>100</v>
          </cell>
          <cell r="E55">
            <v>100</v>
          </cell>
          <cell r="F55">
            <v>100</v>
          </cell>
          <cell r="G55" t="str">
            <v>Non intégrée (NI)</v>
          </cell>
          <cell r="H55">
            <v>0</v>
          </cell>
          <cell r="I55">
            <v>0</v>
          </cell>
          <cell r="J55">
            <v>0</v>
          </cell>
          <cell r="K55" t="str">
            <v>E</v>
          </cell>
          <cell r="L55">
            <v>100</v>
          </cell>
          <cell r="M55">
            <v>100</v>
          </cell>
          <cell r="N55">
            <v>100</v>
          </cell>
          <cell r="O55" t="str">
            <v>Globale (IG)</v>
          </cell>
          <cell r="P55">
            <v>100</v>
          </cell>
          <cell r="Q55">
            <v>100</v>
          </cell>
          <cell r="R55">
            <v>100</v>
          </cell>
          <cell r="S55" t="str">
            <v>Non intégrée (NI)</v>
          </cell>
          <cell r="T55">
            <v>0</v>
          </cell>
          <cell r="U55">
            <v>0</v>
          </cell>
          <cell r="V55">
            <v>0</v>
          </cell>
          <cell r="W55" t="str">
            <v>E</v>
          </cell>
          <cell r="X55">
            <v>100</v>
          </cell>
          <cell r="Y55">
            <v>100</v>
          </cell>
          <cell r="Z55">
            <v>100</v>
          </cell>
          <cell r="AA55" t="str">
            <v>Unité fille</v>
          </cell>
          <cell r="AE55" t="str">
            <v>Unité hors-périmètre</v>
          </cell>
          <cell r="AK55">
            <v>0</v>
          </cell>
          <cell r="AL55">
            <v>0</v>
          </cell>
          <cell r="AM55">
            <v>0</v>
          </cell>
          <cell r="AN55">
            <v>1</v>
          </cell>
          <cell r="AO55">
            <v>346</v>
          </cell>
        </row>
        <row r="56">
          <cell r="A56">
            <v>347</v>
          </cell>
          <cell r="B56" t="str">
            <v>Pro-ject Filmproduktion im Filmverlag der Autoren GmbH &amp; Co. KG</v>
          </cell>
          <cell r="C56" t="str">
            <v>Globale (IG)</v>
          </cell>
          <cell r="D56">
            <v>100</v>
          </cell>
          <cell r="E56">
            <v>100</v>
          </cell>
          <cell r="F56">
            <v>100</v>
          </cell>
          <cell r="G56" t="str">
            <v>Non intégrée (NI)</v>
          </cell>
          <cell r="H56">
            <v>0</v>
          </cell>
          <cell r="I56">
            <v>0</v>
          </cell>
          <cell r="J56">
            <v>0</v>
          </cell>
          <cell r="K56" t="str">
            <v>E</v>
          </cell>
          <cell r="L56">
            <v>100</v>
          </cell>
          <cell r="M56">
            <v>100</v>
          </cell>
          <cell r="N56">
            <v>100</v>
          </cell>
          <cell r="O56" t="str">
            <v>Globale (IG)</v>
          </cell>
          <cell r="P56">
            <v>100</v>
          </cell>
          <cell r="Q56">
            <v>100</v>
          </cell>
          <cell r="R56">
            <v>100</v>
          </cell>
          <cell r="S56" t="str">
            <v>Non intégrée (NI)</v>
          </cell>
          <cell r="T56">
            <v>0</v>
          </cell>
          <cell r="U56">
            <v>0</v>
          </cell>
          <cell r="V56">
            <v>0</v>
          </cell>
          <cell r="W56" t="str">
            <v>E</v>
          </cell>
          <cell r="X56">
            <v>100</v>
          </cell>
          <cell r="Y56">
            <v>100</v>
          </cell>
          <cell r="Z56">
            <v>100</v>
          </cell>
          <cell r="AA56" t="str">
            <v>Unité fille</v>
          </cell>
          <cell r="AE56" t="str">
            <v>Unité hors-périmètre</v>
          </cell>
          <cell r="AK56">
            <v>0</v>
          </cell>
          <cell r="AL56">
            <v>0</v>
          </cell>
          <cell r="AM56">
            <v>0</v>
          </cell>
          <cell r="AN56">
            <v>1</v>
          </cell>
          <cell r="AO56">
            <v>347</v>
          </cell>
        </row>
        <row r="57">
          <cell r="A57">
            <v>348</v>
          </cell>
          <cell r="B57" t="str">
            <v>Pegaso</v>
          </cell>
          <cell r="C57" t="str">
            <v>Globale (IG)</v>
          </cell>
          <cell r="D57">
            <v>100</v>
          </cell>
          <cell r="E57">
            <v>100</v>
          </cell>
          <cell r="F57">
            <v>100</v>
          </cell>
          <cell r="G57" t="str">
            <v>Non intégrée (NI)</v>
          </cell>
          <cell r="H57">
            <v>0</v>
          </cell>
          <cell r="I57">
            <v>0</v>
          </cell>
          <cell r="J57">
            <v>0</v>
          </cell>
          <cell r="K57" t="str">
            <v>E</v>
          </cell>
          <cell r="L57">
            <v>100</v>
          </cell>
          <cell r="M57">
            <v>100</v>
          </cell>
          <cell r="N57">
            <v>100</v>
          </cell>
          <cell r="O57" t="str">
            <v>Globale (IG)</v>
          </cell>
          <cell r="P57">
            <v>100</v>
          </cell>
          <cell r="Q57">
            <v>100</v>
          </cell>
          <cell r="R57">
            <v>100</v>
          </cell>
          <cell r="S57" t="str">
            <v>Non intégrée (NI)</v>
          </cell>
          <cell r="T57">
            <v>0</v>
          </cell>
          <cell r="U57">
            <v>0</v>
          </cell>
          <cell r="V57">
            <v>0</v>
          </cell>
          <cell r="W57" t="str">
            <v>E</v>
          </cell>
          <cell r="X57">
            <v>100</v>
          </cell>
          <cell r="Y57">
            <v>100</v>
          </cell>
          <cell r="Z57">
            <v>100</v>
          </cell>
          <cell r="AA57" t="str">
            <v>Unité fille</v>
          </cell>
          <cell r="AE57" t="str">
            <v>Unité hors-périmètre</v>
          </cell>
          <cell r="AK57">
            <v>0</v>
          </cell>
          <cell r="AL57">
            <v>0</v>
          </cell>
          <cell r="AM57">
            <v>0</v>
          </cell>
          <cell r="AN57">
            <v>1</v>
          </cell>
          <cell r="AO57">
            <v>348</v>
          </cell>
        </row>
        <row r="58">
          <cell r="A58">
            <v>353</v>
          </cell>
          <cell r="B58" t="str">
            <v>StudioCanal (US)</v>
          </cell>
          <cell r="C58" t="str">
            <v>Globale (IG)</v>
          </cell>
          <cell r="D58">
            <v>100</v>
          </cell>
          <cell r="E58">
            <v>100</v>
          </cell>
          <cell r="F58">
            <v>100</v>
          </cell>
          <cell r="G58" t="str">
            <v>Globale (IG)</v>
          </cell>
          <cell r="H58">
            <v>100</v>
          </cell>
          <cell r="I58">
            <v>100</v>
          </cell>
          <cell r="J58">
            <v>100</v>
          </cell>
          <cell r="K58" t="str">
            <v>N</v>
          </cell>
          <cell r="L58">
            <v>0</v>
          </cell>
          <cell r="M58">
            <v>0</v>
          </cell>
          <cell r="N58">
            <v>0</v>
          </cell>
          <cell r="O58" t="str">
            <v>Globale (IG)</v>
          </cell>
          <cell r="P58">
            <v>100</v>
          </cell>
          <cell r="Q58">
            <v>100</v>
          </cell>
          <cell r="R58">
            <v>100</v>
          </cell>
          <cell r="S58" t="str">
            <v>Globale (IG)</v>
          </cell>
          <cell r="T58">
            <v>100</v>
          </cell>
          <cell r="U58">
            <v>100</v>
          </cell>
          <cell r="V58">
            <v>100</v>
          </cell>
          <cell r="W58" t="str">
            <v>N</v>
          </cell>
          <cell r="X58">
            <v>0</v>
          </cell>
          <cell r="Y58">
            <v>0</v>
          </cell>
          <cell r="Z58">
            <v>0</v>
          </cell>
          <cell r="AA58" t="str">
            <v>Unité fille</v>
          </cell>
          <cell r="AE58" t="str">
            <v>Unité fille</v>
          </cell>
          <cell r="AK58">
            <v>0</v>
          </cell>
          <cell r="AL58">
            <v>0</v>
          </cell>
          <cell r="AM58">
            <v>0</v>
          </cell>
          <cell r="AN58">
            <v>1</v>
          </cell>
          <cell r="AO58">
            <v>353</v>
          </cell>
        </row>
        <row r="59">
          <cell r="A59">
            <v>367</v>
          </cell>
          <cell r="B59" t="str">
            <v>Canal+ Investment US inc.</v>
          </cell>
          <cell r="C59" t="str">
            <v>Mise en équivalence (ME)</v>
          </cell>
          <cell r="D59">
            <v>40</v>
          </cell>
          <cell r="E59">
            <v>40</v>
          </cell>
          <cell r="F59">
            <v>40</v>
          </cell>
          <cell r="G59" t="str">
            <v>Mise en équivalence (ME)</v>
          </cell>
          <cell r="H59">
            <v>40</v>
          </cell>
          <cell r="I59">
            <v>40</v>
          </cell>
          <cell r="J59">
            <v>40</v>
          </cell>
          <cell r="K59" t="str">
            <v>N</v>
          </cell>
          <cell r="L59">
            <v>0</v>
          </cell>
          <cell r="M59">
            <v>0</v>
          </cell>
          <cell r="N59">
            <v>0</v>
          </cell>
          <cell r="O59" t="str">
            <v>Mise en équivalence (ME)</v>
          </cell>
          <cell r="P59">
            <v>40</v>
          </cell>
          <cell r="Q59">
            <v>40</v>
          </cell>
          <cell r="R59">
            <v>40</v>
          </cell>
          <cell r="S59" t="str">
            <v>Mise en équivalence (ME)</v>
          </cell>
          <cell r="T59">
            <v>40</v>
          </cell>
          <cell r="U59">
            <v>40</v>
          </cell>
          <cell r="V59">
            <v>40</v>
          </cell>
          <cell r="W59" t="str">
            <v>N</v>
          </cell>
          <cell r="X59">
            <v>0</v>
          </cell>
          <cell r="Y59">
            <v>0</v>
          </cell>
          <cell r="Z59">
            <v>0</v>
          </cell>
          <cell r="AA59" t="str">
            <v>Unité fille</v>
          </cell>
          <cell r="AE59" t="str">
            <v>Unité fille</v>
          </cell>
          <cell r="AK59">
            <v>0</v>
          </cell>
          <cell r="AL59">
            <v>0</v>
          </cell>
          <cell r="AM59">
            <v>0</v>
          </cell>
          <cell r="AN59">
            <v>1</v>
          </cell>
          <cell r="AO59">
            <v>367</v>
          </cell>
        </row>
        <row r="60">
          <cell r="A60">
            <v>377</v>
          </cell>
          <cell r="B60" t="str">
            <v>Studio Legende</v>
          </cell>
          <cell r="C60" t="str">
            <v>Non intégrée (NI)</v>
          </cell>
          <cell r="D60">
            <v>0</v>
          </cell>
          <cell r="E60">
            <v>0</v>
          </cell>
          <cell r="F60">
            <v>0</v>
          </cell>
          <cell r="G60" t="str">
            <v>Non intégrée (NI)</v>
          </cell>
          <cell r="H60">
            <v>0</v>
          </cell>
          <cell r="I60">
            <v>0</v>
          </cell>
          <cell r="J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Non intégrée (NI)</v>
          </cell>
          <cell r="P60">
            <v>0</v>
          </cell>
          <cell r="Q60">
            <v>0</v>
          </cell>
          <cell r="R60">
            <v>0</v>
          </cell>
          <cell r="S60" t="str">
            <v>Non intégrée (NI)</v>
          </cell>
          <cell r="T60">
            <v>0</v>
          </cell>
          <cell r="U60">
            <v>0</v>
          </cell>
          <cell r="V60">
            <v>0</v>
          </cell>
          <cell r="X60">
            <v>0</v>
          </cell>
          <cell r="Y60">
            <v>0</v>
          </cell>
          <cell r="Z60">
            <v>0</v>
          </cell>
          <cell r="AA60" t="str">
            <v>Unité hors-périmètre</v>
          </cell>
          <cell r="AE60" t="str">
            <v>Unité hors-périmètre</v>
          </cell>
          <cell r="AK60">
            <v>0</v>
          </cell>
          <cell r="AL60">
            <v>0</v>
          </cell>
          <cell r="AM60">
            <v>0</v>
          </cell>
          <cell r="AN60">
            <v>1</v>
          </cell>
          <cell r="AO60">
            <v>377</v>
          </cell>
        </row>
        <row r="61">
          <cell r="A61">
            <v>381</v>
          </cell>
          <cell r="B61" t="str">
            <v>Gimages 1</v>
          </cell>
          <cell r="C61" t="str">
            <v>Globale (IG)</v>
          </cell>
          <cell r="D61">
            <v>100</v>
          </cell>
          <cell r="E61">
            <v>100</v>
          </cell>
          <cell r="F61">
            <v>100</v>
          </cell>
          <cell r="G61" t="str">
            <v>Globale (IG)</v>
          </cell>
          <cell r="H61">
            <v>100</v>
          </cell>
          <cell r="I61">
            <v>100</v>
          </cell>
          <cell r="J61">
            <v>100</v>
          </cell>
          <cell r="K61" t="str">
            <v>N</v>
          </cell>
          <cell r="L61">
            <v>0</v>
          </cell>
          <cell r="M61">
            <v>0</v>
          </cell>
          <cell r="N61">
            <v>0</v>
          </cell>
          <cell r="O61" t="str">
            <v>Globale (IG)</v>
          </cell>
          <cell r="P61">
            <v>100</v>
          </cell>
          <cell r="Q61">
            <v>100</v>
          </cell>
          <cell r="R61">
            <v>100</v>
          </cell>
          <cell r="S61" t="str">
            <v>Globale (IG)</v>
          </cell>
          <cell r="T61">
            <v>100</v>
          </cell>
          <cell r="U61">
            <v>100</v>
          </cell>
          <cell r="V61">
            <v>100</v>
          </cell>
          <cell r="W61" t="str">
            <v>N</v>
          </cell>
          <cell r="X61">
            <v>0</v>
          </cell>
          <cell r="Y61">
            <v>0</v>
          </cell>
          <cell r="Z61">
            <v>0</v>
          </cell>
          <cell r="AA61" t="str">
            <v>Unité fille</v>
          </cell>
          <cell r="AE61" t="str">
            <v>Unité fille</v>
          </cell>
          <cell r="AK61">
            <v>0</v>
          </cell>
          <cell r="AL61">
            <v>0</v>
          </cell>
          <cell r="AM61">
            <v>0</v>
          </cell>
          <cell r="AN61">
            <v>1</v>
          </cell>
          <cell r="AO61">
            <v>381</v>
          </cell>
        </row>
        <row r="62">
          <cell r="A62">
            <v>382</v>
          </cell>
          <cell r="B62" t="str">
            <v>Gimages 2</v>
          </cell>
          <cell r="C62" t="str">
            <v>Non intégrée (NI)</v>
          </cell>
          <cell r="D62">
            <v>0</v>
          </cell>
          <cell r="E62">
            <v>0</v>
          </cell>
          <cell r="F62">
            <v>0</v>
          </cell>
          <cell r="G62" t="str">
            <v>Globale (IG)</v>
          </cell>
          <cell r="H62">
            <v>100</v>
          </cell>
          <cell r="I62">
            <v>100</v>
          </cell>
          <cell r="J62">
            <v>100</v>
          </cell>
          <cell r="K62" t="str">
            <v>S</v>
          </cell>
          <cell r="L62">
            <v>-100</v>
          </cell>
          <cell r="M62">
            <v>-100</v>
          </cell>
          <cell r="N62">
            <v>-100</v>
          </cell>
          <cell r="O62" t="str">
            <v>Non intégrée (NI)</v>
          </cell>
          <cell r="P62">
            <v>0</v>
          </cell>
          <cell r="Q62">
            <v>0</v>
          </cell>
          <cell r="R62">
            <v>0</v>
          </cell>
          <cell r="S62" t="str">
            <v>Globale (IG)</v>
          </cell>
          <cell r="T62">
            <v>100</v>
          </cell>
          <cell r="U62">
            <v>100</v>
          </cell>
          <cell r="V62">
            <v>100</v>
          </cell>
          <cell r="W62" t="str">
            <v>S</v>
          </cell>
          <cell r="X62">
            <v>-100</v>
          </cell>
          <cell r="Y62">
            <v>-100</v>
          </cell>
          <cell r="Z62">
            <v>-100</v>
          </cell>
          <cell r="AA62" t="str">
            <v>Unité hors-périmètre</v>
          </cell>
          <cell r="AE62" t="str">
            <v>Unité fille</v>
          </cell>
          <cell r="AI62">
            <v>564</v>
          </cell>
          <cell r="AJ62">
            <v>2008.06</v>
          </cell>
          <cell r="AK62">
            <v>0</v>
          </cell>
          <cell r="AL62">
            <v>0</v>
          </cell>
          <cell r="AM62">
            <v>0</v>
          </cell>
          <cell r="AN62">
            <v>1</v>
          </cell>
          <cell r="AO62">
            <v>382</v>
          </cell>
        </row>
        <row r="63">
          <cell r="A63">
            <v>383</v>
          </cell>
          <cell r="B63" t="str">
            <v>Gimages 3</v>
          </cell>
          <cell r="C63" t="str">
            <v>Globale (IG)</v>
          </cell>
          <cell r="D63">
            <v>100</v>
          </cell>
          <cell r="E63">
            <v>100</v>
          </cell>
          <cell r="F63">
            <v>100</v>
          </cell>
          <cell r="G63" t="str">
            <v>Globale (IG)</v>
          </cell>
          <cell r="H63">
            <v>100</v>
          </cell>
          <cell r="I63">
            <v>100</v>
          </cell>
          <cell r="J63">
            <v>100</v>
          </cell>
          <cell r="K63" t="str">
            <v>N</v>
          </cell>
          <cell r="L63">
            <v>0</v>
          </cell>
          <cell r="M63">
            <v>0</v>
          </cell>
          <cell r="N63">
            <v>0</v>
          </cell>
          <cell r="O63" t="str">
            <v>Globale (IG)</v>
          </cell>
          <cell r="P63">
            <v>100</v>
          </cell>
          <cell r="Q63">
            <v>100</v>
          </cell>
          <cell r="R63">
            <v>100</v>
          </cell>
          <cell r="S63" t="str">
            <v>Globale (IG)</v>
          </cell>
          <cell r="T63">
            <v>100</v>
          </cell>
          <cell r="U63">
            <v>100</v>
          </cell>
          <cell r="V63">
            <v>100</v>
          </cell>
          <cell r="W63" t="str">
            <v>N</v>
          </cell>
          <cell r="X63">
            <v>0</v>
          </cell>
          <cell r="Y63">
            <v>0</v>
          </cell>
          <cell r="Z63">
            <v>0</v>
          </cell>
          <cell r="AA63" t="str">
            <v>Unité fille</v>
          </cell>
          <cell r="AE63" t="str">
            <v>Unité fille</v>
          </cell>
          <cell r="AK63">
            <v>0</v>
          </cell>
          <cell r="AL63">
            <v>0</v>
          </cell>
          <cell r="AM63">
            <v>0</v>
          </cell>
          <cell r="AN63">
            <v>1</v>
          </cell>
          <cell r="AO63">
            <v>383</v>
          </cell>
        </row>
        <row r="64">
          <cell r="A64">
            <v>384</v>
          </cell>
          <cell r="B64" t="str">
            <v>Gimages 4</v>
          </cell>
          <cell r="C64" t="str">
            <v>Globale (IG)</v>
          </cell>
          <cell r="D64">
            <v>100</v>
          </cell>
          <cell r="E64">
            <v>100</v>
          </cell>
          <cell r="F64">
            <v>100</v>
          </cell>
          <cell r="G64" t="str">
            <v>Globale (IG)</v>
          </cell>
          <cell r="H64">
            <v>100</v>
          </cell>
          <cell r="I64">
            <v>100</v>
          </cell>
          <cell r="J64">
            <v>100</v>
          </cell>
          <cell r="K64" t="str">
            <v>N</v>
          </cell>
          <cell r="L64">
            <v>0</v>
          </cell>
          <cell r="M64">
            <v>0</v>
          </cell>
          <cell r="N64">
            <v>0</v>
          </cell>
          <cell r="O64" t="str">
            <v>Globale (IG)</v>
          </cell>
          <cell r="P64">
            <v>100</v>
          </cell>
          <cell r="Q64">
            <v>100</v>
          </cell>
          <cell r="R64">
            <v>100</v>
          </cell>
          <cell r="S64" t="str">
            <v>Globale (IG)</v>
          </cell>
          <cell r="T64">
            <v>100</v>
          </cell>
          <cell r="U64">
            <v>100</v>
          </cell>
          <cell r="V64">
            <v>100</v>
          </cell>
          <cell r="W64" t="str">
            <v>N</v>
          </cell>
          <cell r="X64">
            <v>0</v>
          </cell>
          <cell r="Y64">
            <v>0</v>
          </cell>
          <cell r="Z64">
            <v>0</v>
          </cell>
          <cell r="AA64" t="str">
            <v>Unité fille</v>
          </cell>
          <cell r="AE64" t="str">
            <v>Unité fille</v>
          </cell>
          <cell r="AK64">
            <v>0</v>
          </cell>
          <cell r="AL64">
            <v>0</v>
          </cell>
          <cell r="AM64">
            <v>0</v>
          </cell>
          <cell r="AN64">
            <v>1</v>
          </cell>
          <cell r="AO64">
            <v>384</v>
          </cell>
        </row>
        <row r="65">
          <cell r="A65">
            <v>385</v>
          </cell>
          <cell r="B65" t="str">
            <v>Gimages 5</v>
          </cell>
          <cell r="C65" t="str">
            <v>Globale (IG)</v>
          </cell>
          <cell r="D65">
            <v>100</v>
          </cell>
          <cell r="E65">
            <v>100</v>
          </cell>
          <cell r="F65">
            <v>100</v>
          </cell>
          <cell r="G65" t="str">
            <v>Globale (IG)</v>
          </cell>
          <cell r="H65">
            <v>100</v>
          </cell>
          <cell r="I65">
            <v>100</v>
          </cell>
          <cell r="J65">
            <v>100</v>
          </cell>
          <cell r="K65" t="str">
            <v>N</v>
          </cell>
          <cell r="L65">
            <v>0</v>
          </cell>
          <cell r="M65">
            <v>0</v>
          </cell>
          <cell r="N65">
            <v>0</v>
          </cell>
          <cell r="O65" t="str">
            <v>Globale (IG)</v>
          </cell>
          <cell r="P65">
            <v>100</v>
          </cell>
          <cell r="Q65">
            <v>100</v>
          </cell>
          <cell r="R65">
            <v>100</v>
          </cell>
          <cell r="S65" t="str">
            <v>Globale (IG)</v>
          </cell>
          <cell r="T65">
            <v>100</v>
          </cell>
          <cell r="U65">
            <v>100</v>
          </cell>
          <cell r="V65">
            <v>100</v>
          </cell>
          <cell r="W65" t="str">
            <v>N</v>
          </cell>
          <cell r="X65">
            <v>0</v>
          </cell>
          <cell r="Y65">
            <v>0</v>
          </cell>
          <cell r="Z65">
            <v>0</v>
          </cell>
          <cell r="AA65" t="str">
            <v>Unité fille</v>
          </cell>
          <cell r="AE65" t="str">
            <v>Unité fille</v>
          </cell>
          <cell r="AK65">
            <v>0</v>
          </cell>
          <cell r="AL65">
            <v>0</v>
          </cell>
          <cell r="AM65">
            <v>0</v>
          </cell>
          <cell r="AN65">
            <v>1</v>
          </cell>
          <cell r="AO65">
            <v>385</v>
          </cell>
        </row>
        <row r="66">
          <cell r="A66">
            <v>386</v>
          </cell>
          <cell r="B66" t="str">
            <v>Gimages 6</v>
          </cell>
          <cell r="C66" t="str">
            <v>Globale (IG)</v>
          </cell>
          <cell r="D66">
            <v>100</v>
          </cell>
          <cell r="E66">
            <v>100</v>
          </cell>
          <cell r="F66">
            <v>100</v>
          </cell>
          <cell r="G66" t="str">
            <v>Globale (IG)</v>
          </cell>
          <cell r="H66">
            <v>100</v>
          </cell>
          <cell r="I66">
            <v>100</v>
          </cell>
          <cell r="J66">
            <v>100</v>
          </cell>
          <cell r="K66" t="str">
            <v>N</v>
          </cell>
          <cell r="L66">
            <v>0</v>
          </cell>
          <cell r="M66">
            <v>0</v>
          </cell>
          <cell r="N66">
            <v>0</v>
          </cell>
          <cell r="O66" t="str">
            <v>Globale (IG)</v>
          </cell>
          <cell r="P66">
            <v>100</v>
          </cell>
          <cell r="Q66">
            <v>100</v>
          </cell>
          <cell r="R66">
            <v>100</v>
          </cell>
          <cell r="S66" t="str">
            <v>Globale (IG)</v>
          </cell>
          <cell r="T66">
            <v>100</v>
          </cell>
          <cell r="U66">
            <v>100</v>
          </cell>
          <cell r="V66">
            <v>100</v>
          </cell>
          <cell r="W66" t="str">
            <v>N</v>
          </cell>
          <cell r="X66">
            <v>0</v>
          </cell>
          <cell r="Y66">
            <v>0</v>
          </cell>
          <cell r="Z66">
            <v>0</v>
          </cell>
          <cell r="AA66" t="str">
            <v>Unité fille</v>
          </cell>
          <cell r="AE66" t="str">
            <v>Unité fille</v>
          </cell>
          <cell r="AK66">
            <v>0</v>
          </cell>
          <cell r="AL66">
            <v>0</v>
          </cell>
          <cell r="AM66">
            <v>0</v>
          </cell>
          <cell r="AN66">
            <v>1</v>
          </cell>
          <cell r="AO66">
            <v>386</v>
          </cell>
        </row>
        <row r="67">
          <cell r="A67">
            <v>389</v>
          </cell>
          <cell r="B67" t="str">
            <v>Film par film SARL</v>
          </cell>
          <cell r="C67" t="str">
            <v>Non intégrée (NI)</v>
          </cell>
          <cell r="D67">
            <v>0</v>
          </cell>
          <cell r="E67">
            <v>0</v>
          </cell>
          <cell r="F67">
            <v>0</v>
          </cell>
          <cell r="G67" t="str">
            <v>Non intégrée (NI)</v>
          </cell>
          <cell r="H67">
            <v>0</v>
          </cell>
          <cell r="I67">
            <v>0</v>
          </cell>
          <cell r="J67">
            <v>0</v>
          </cell>
          <cell r="L67">
            <v>0</v>
          </cell>
          <cell r="M67">
            <v>0</v>
          </cell>
          <cell r="N67">
            <v>0</v>
          </cell>
          <cell r="O67" t="str">
            <v>Non intégrée (NI)</v>
          </cell>
          <cell r="P67">
            <v>0</v>
          </cell>
          <cell r="Q67">
            <v>0</v>
          </cell>
          <cell r="R67">
            <v>0</v>
          </cell>
          <cell r="S67" t="str">
            <v>Non intégrée (NI)</v>
          </cell>
          <cell r="T67">
            <v>0</v>
          </cell>
          <cell r="U67">
            <v>0</v>
          </cell>
          <cell r="V67">
            <v>0</v>
          </cell>
          <cell r="X67">
            <v>0</v>
          </cell>
          <cell r="Y67">
            <v>0</v>
          </cell>
          <cell r="Z67">
            <v>0</v>
          </cell>
          <cell r="AA67" t="str">
            <v>Unité hors-périmètre</v>
          </cell>
          <cell r="AE67" t="str">
            <v>Unité hors-périmètre</v>
          </cell>
          <cell r="AK67">
            <v>0</v>
          </cell>
          <cell r="AL67">
            <v>0</v>
          </cell>
          <cell r="AM67">
            <v>0</v>
          </cell>
          <cell r="AN67">
            <v>1</v>
          </cell>
          <cell r="AO67">
            <v>389</v>
          </cell>
        </row>
        <row r="68">
          <cell r="A68">
            <v>461</v>
          </cell>
          <cell r="B68" t="str">
            <v>Studio Expand</v>
          </cell>
          <cell r="C68" t="str">
            <v>Globale (IG)</v>
          </cell>
          <cell r="D68">
            <v>100</v>
          </cell>
          <cell r="E68">
            <v>100</v>
          </cell>
          <cell r="F68">
            <v>100</v>
          </cell>
          <cell r="G68" t="str">
            <v>Globale (IG)</v>
          </cell>
          <cell r="H68">
            <v>100</v>
          </cell>
          <cell r="I68">
            <v>100</v>
          </cell>
          <cell r="J68">
            <v>100</v>
          </cell>
          <cell r="K68" t="str">
            <v>N</v>
          </cell>
          <cell r="L68">
            <v>0</v>
          </cell>
          <cell r="M68">
            <v>0</v>
          </cell>
          <cell r="N68">
            <v>0</v>
          </cell>
          <cell r="O68" t="str">
            <v>Globale (IG)</v>
          </cell>
          <cell r="P68">
            <v>100</v>
          </cell>
          <cell r="Q68">
            <v>100</v>
          </cell>
          <cell r="R68">
            <v>100</v>
          </cell>
          <cell r="S68" t="str">
            <v>Globale (IG)</v>
          </cell>
          <cell r="T68">
            <v>100</v>
          </cell>
          <cell r="U68">
            <v>100</v>
          </cell>
          <cell r="V68">
            <v>100</v>
          </cell>
          <cell r="W68" t="str">
            <v>N</v>
          </cell>
          <cell r="X68">
            <v>0</v>
          </cell>
          <cell r="Y68">
            <v>0</v>
          </cell>
          <cell r="Z68">
            <v>0</v>
          </cell>
          <cell r="AA68" t="str">
            <v>Unité fille</v>
          </cell>
          <cell r="AE68" t="str">
            <v>Unité fille</v>
          </cell>
          <cell r="AK68">
            <v>0</v>
          </cell>
          <cell r="AL68">
            <v>0</v>
          </cell>
          <cell r="AM68">
            <v>0</v>
          </cell>
          <cell r="AN68">
            <v>1</v>
          </cell>
          <cell r="AO68">
            <v>461</v>
          </cell>
        </row>
        <row r="69">
          <cell r="A69">
            <v>474</v>
          </cell>
          <cell r="B69" t="str">
            <v>Anabase Productions</v>
          </cell>
          <cell r="C69" t="str">
            <v>Non intégrée (NI)</v>
          </cell>
          <cell r="D69">
            <v>0</v>
          </cell>
          <cell r="E69">
            <v>0</v>
          </cell>
          <cell r="F69">
            <v>0</v>
          </cell>
          <cell r="G69" t="str">
            <v>Non intégrée (NI)</v>
          </cell>
          <cell r="H69">
            <v>0</v>
          </cell>
          <cell r="I69">
            <v>0</v>
          </cell>
          <cell r="J69">
            <v>0</v>
          </cell>
          <cell r="L69">
            <v>0</v>
          </cell>
          <cell r="M69">
            <v>0</v>
          </cell>
          <cell r="N69">
            <v>0</v>
          </cell>
          <cell r="O69" t="str">
            <v>Non intégrée (NI)</v>
          </cell>
          <cell r="P69">
            <v>0</v>
          </cell>
          <cell r="Q69">
            <v>0</v>
          </cell>
          <cell r="R69">
            <v>0</v>
          </cell>
          <cell r="S69" t="str">
            <v>Non intégrée (NI)</v>
          </cell>
          <cell r="T69">
            <v>0</v>
          </cell>
          <cell r="U69">
            <v>0</v>
          </cell>
          <cell r="V69">
            <v>0</v>
          </cell>
          <cell r="X69">
            <v>0</v>
          </cell>
          <cell r="Y69">
            <v>0</v>
          </cell>
          <cell r="Z69">
            <v>0</v>
          </cell>
          <cell r="AA69" t="str">
            <v>Unité hors-périmètre</v>
          </cell>
          <cell r="AE69" t="str">
            <v>Unité hors-périmètre</v>
          </cell>
          <cell r="AK69">
            <v>0</v>
          </cell>
          <cell r="AL69">
            <v>0</v>
          </cell>
          <cell r="AM69">
            <v>0</v>
          </cell>
          <cell r="AN69">
            <v>1</v>
          </cell>
          <cell r="AO69">
            <v>474</v>
          </cell>
        </row>
        <row r="70">
          <cell r="A70">
            <v>516</v>
          </cell>
          <cell r="B70" t="str">
            <v>Planète Câble</v>
          </cell>
          <cell r="C70" t="str">
            <v>Globale (IG)</v>
          </cell>
          <cell r="D70">
            <v>100</v>
          </cell>
          <cell r="E70">
            <v>100</v>
          </cell>
          <cell r="F70">
            <v>65</v>
          </cell>
          <cell r="G70" t="str">
            <v>Globale (IG)</v>
          </cell>
          <cell r="H70">
            <v>100</v>
          </cell>
          <cell r="I70">
            <v>100</v>
          </cell>
          <cell r="J70">
            <v>65</v>
          </cell>
          <cell r="K70" t="str">
            <v>N</v>
          </cell>
          <cell r="L70">
            <v>0</v>
          </cell>
          <cell r="M70">
            <v>0</v>
          </cell>
          <cell r="N70">
            <v>0</v>
          </cell>
          <cell r="O70" t="str">
            <v>Globale (IG)</v>
          </cell>
          <cell r="P70">
            <v>100</v>
          </cell>
          <cell r="Q70">
            <v>100</v>
          </cell>
          <cell r="R70">
            <v>65</v>
          </cell>
          <cell r="S70" t="str">
            <v>Globale (IG)</v>
          </cell>
          <cell r="T70">
            <v>100</v>
          </cell>
          <cell r="U70">
            <v>100</v>
          </cell>
          <cell r="V70">
            <v>65</v>
          </cell>
          <cell r="W70" t="str">
            <v>N</v>
          </cell>
          <cell r="X70">
            <v>0</v>
          </cell>
          <cell r="Y70">
            <v>0</v>
          </cell>
          <cell r="Z70">
            <v>0</v>
          </cell>
          <cell r="AA70" t="str">
            <v>Unité fille</v>
          </cell>
          <cell r="AE70" t="str">
            <v>Unité fille</v>
          </cell>
          <cell r="AK70">
            <v>0</v>
          </cell>
          <cell r="AL70">
            <v>0</v>
          </cell>
          <cell r="AM70">
            <v>0</v>
          </cell>
          <cell r="AN70">
            <v>1</v>
          </cell>
          <cell r="AO70">
            <v>516</v>
          </cell>
        </row>
        <row r="71">
          <cell r="A71">
            <v>518</v>
          </cell>
          <cell r="B71" t="str">
            <v>CANAL+ Horizons</v>
          </cell>
          <cell r="C71" t="str">
            <v>Globale (IG)</v>
          </cell>
          <cell r="D71">
            <v>100</v>
          </cell>
          <cell r="E71">
            <v>99.999534999999995</v>
          </cell>
          <cell r="F71">
            <v>99.999534999999995</v>
          </cell>
          <cell r="G71" t="str">
            <v>Globale (IG)</v>
          </cell>
          <cell r="H71">
            <v>100</v>
          </cell>
          <cell r="I71">
            <v>99.999534999999995</v>
          </cell>
          <cell r="J71">
            <v>99.999534999999995</v>
          </cell>
          <cell r="K71" t="str">
            <v>N</v>
          </cell>
          <cell r="L71">
            <v>0</v>
          </cell>
          <cell r="M71">
            <v>0</v>
          </cell>
          <cell r="N71">
            <v>0</v>
          </cell>
          <cell r="O71" t="str">
            <v>Globale (IG)</v>
          </cell>
          <cell r="P71">
            <v>100</v>
          </cell>
          <cell r="Q71">
            <v>99.999534999999995</v>
          </cell>
          <cell r="R71">
            <v>99.999534999999995</v>
          </cell>
          <cell r="S71" t="str">
            <v>Globale (IG)</v>
          </cell>
          <cell r="T71">
            <v>100</v>
          </cell>
          <cell r="U71">
            <v>99.999534999999995</v>
          </cell>
          <cell r="V71">
            <v>99.999534999999995</v>
          </cell>
          <cell r="W71" t="str">
            <v>N</v>
          </cell>
          <cell r="X71">
            <v>0</v>
          </cell>
          <cell r="Y71">
            <v>0</v>
          </cell>
          <cell r="Z71">
            <v>0</v>
          </cell>
          <cell r="AA71" t="str">
            <v>Unité fille</v>
          </cell>
          <cell r="AE71" t="str">
            <v>Unité fille</v>
          </cell>
          <cell r="AK71">
            <v>0</v>
          </cell>
          <cell r="AL71">
            <v>0</v>
          </cell>
          <cell r="AM71">
            <v>0</v>
          </cell>
          <cell r="AN71">
            <v>1</v>
          </cell>
          <cell r="AO71">
            <v>518</v>
          </cell>
        </row>
        <row r="72">
          <cell r="A72">
            <v>519</v>
          </cell>
          <cell r="B72" t="str">
            <v>Jimmy Comédie</v>
          </cell>
          <cell r="C72" t="str">
            <v>Globale (IG)</v>
          </cell>
          <cell r="D72">
            <v>100</v>
          </cell>
          <cell r="E72">
            <v>100</v>
          </cell>
          <cell r="F72">
            <v>65</v>
          </cell>
          <cell r="G72" t="str">
            <v>Globale (IG)</v>
          </cell>
          <cell r="H72">
            <v>100</v>
          </cell>
          <cell r="I72">
            <v>100</v>
          </cell>
          <cell r="J72">
            <v>65</v>
          </cell>
          <cell r="K72" t="str">
            <v>N</v>
          </cell>
          <cell r="L72">
            <v>0</v>
          </cell>
          <cell r="M72">
            <v>0</v>
          </cell>
          <cell r="N72">
            <v>0</v>
          </cell>
          <cell r="O72" t="str">
            <v>Globale (IG)</v>
          </cell>
          <cell r="P72">
            <v>100</v>
          </cell>
          <cell r="Q72">
            <v>100</v>
          </cell>
          <cell r="R72">
            <v>65</v>
          </cell>
          <cell r="S72" t="str">
            <v>Globale (IG)</v>
          </cell>
          <cell r="T72">
            <v>100</v>
          </cell>
          <cell r="U72">
            <v>100</v>
          </cell>
          <cell r="V72">
            <v>65</v>
          </cell>
          <cell r="W72" t="str">
            <v>N</v>
          </cell>
          <cell r="X72">
            <v>0</v>
          </cell>
          <cell r="Y72">
            <v>0</v>
          </cell>
          <cell r="Z72">
            <v>0</v>
          </cell>
          <cell r="AA72" t="str">
            <v>Unité fille</v>
          </cell>
          <cell r="AE72" t="str">
            <v>Unité fille</v>
          </cell>
          <cell r="AK72">
            <v>0</v>
          </cell>
          <cell r="AL72">
            <v>0</v>
          </cell>
          <cell r="AM72">
            <v>0</v>
          </cell>
          <cell r="AN72">
            <v>1</v>
          </cell>
          <cell r="AO72">
            <v>519</v>
          </cell>
        </row>
        <row r="73">
          <cell r="A73">
            <v>539</v>
          </cell>
          <cell r="B73" t="str">
            <v>Nagra+</v>
          </cell>
          <cell r="C73" t="str">
            <v>Mise en équivalence (ME)</v>
          </cell>
          <cell r="D73">
            <v>50</v>
          </cell>
          <cell r="E73">
            <v>50</v>
          </cell>
          <cell r="F73">
            <v>32.5</v>
          </cell>
          <cell r="G73" t="str">
            <v>Mise en équivalence (ME)</v>
          </cell>
          <cell r="H73">
            <v>50</v>
          </cell>
          <cell r="I73">
            <v>50</v>
          </cell>
          <cell r="J73">
            <v>32.5</v>
          </cell>
          <cell r="K73" t="str">
            <v>N</v>
          </cell>
          <cell r="L73">
            <v>0</v>
          </cell>
          <cell r="M73">
            <v>0</v>
          </cell>
          <cell r="N73">
            <v>0</v>
          </cell>
          <cell r="O73" t="str">
            <v>Globale (IG)</v>
          </cell>
          <cell r="P73">
            <v>100</v>
          </cell>
          <cell r="Q73">
            <v>50</v>
          </cell>
          <cell r="R73">
            <v>32.5</v>
          </cell>
          <cell r="S73" t="str">
            <v>Globale (IG)</v>
          </cell>
          <cell r="T73">
            <v>100</v>
          </cell>
          <cell r="U73">
            <v>50</v>
          </cell>
          <cell r="V73">
            <v>32.5</v>
          </cell>
          <cell r="W73" t="str">
            <v>N</v>
          </cell>
          <cell r="X73">
            <v>0</v>
          </cell>
          <cell r="Y73">
            <v>0</v>
          </cell>
          <cell r="Z73">
            <v>0</v>
          </cell>
          <cell r="AA73" t="str">
            <v>Unité fille</v>
          </cell>
          <cell r="AE73" t="str">
            <v>Unité fille</v>
          </cell>
          <cell r="AK73">
            <v>0</v>
          </cell>
          <cell r="AL73">
            <v>0</v>
          </cell>
          <cell r="AM73">
            <v>0</v>
          </cell>
          <cell r="AN73">
            <v>1</v>
          </cell>
          <cell r="AO73">
            <v>539</v>
          </cell>
        </row>
        <row r="74">
          <cell r="A74">
            <v>551</v>
          </cell>
          <cell r="B74" t="str">
            <v>Multithématiques Holding</v>
          </cell>
          <cell r="C74" t="str">
            <v>Globale (IG)</v>
          </cell>
          <cell r="D74">
            <v>100</v>
          </cell>
          <cell r="E74">
            <v>100</v>
          </cell>
          <cell r="F74">
            <v>65</v>
          </cell>
          <cell r="G74" t="str">
            <v>Globale (IG)</v>
          </cell>
          <cell r="H74">
            <v>100</v>
          </cell>
          <cell r="I74">
            <v>100</v>
          </cell>
          <cell r="J74">
            <v>65</v>
          </cell>
          <cell r="K74" t="str">
            <v>N</v>
          </cell>
          <cell r="L74">
            <v>0</v>
          </cell>
          <cell r="M74">
            <v>0</v>
          </cell>
          <cell r="N74">
            <v>0</v>
          </cell>
          <cell r="O74" t="str">
            <v>Globale (IG)</v>
          </cell>
          <cell r="P74">
            <v>100</v>
          </cell>
          <cell r="Q74">
            <v>100</v>
          </cell>
          <cell r="R74">
            <v>65</v>
          </cell>
          <cell r="S74" t="str">
            <v>Globale (IG)</v>
          </cell>
          <cell r="T74">
            <v>100</v>
          </cell>
          <cell r="U74">
            <v>100</v>
          </cell>
          <cell r="V74">
            <v>65</v>
          </cell>
          <cell r="W74" t="str">
            <v>N</v>
          </cell>
          <cell r="X74">
            <v>0</v>
          </cell>
          <cell r="Y74">
            <v>0</v>
          </cell>
          <cell r="Z74">
            <v>0</v>
          </cell>
          <cell r="AA74" t="str">
            <v>Unité fille</v>
          </cell>
          <cell r="AE74" t="str">
            <v>Unité fille</v>
          </cell>
          <cell r="AK74">
            <v>0</v>
          </cell>
          <cell r="AL74">
            <v>0</v>
          </cell>
          <cell r="AM74">
            <v>0</v>
          </cell>
          <cell r="AN74">
            <v>1</v>
          </cell>
          <cell r="AO74">
            <v>551</v>
          </cell>
        </row>
        <row r="75">
          <cell r="A75">
            <v>564</v>
          </cell>
          <cell r="B75" t="str">
            <v>StudioCanal</v>
          </cell>
          <cell r="C75" t="str">
            <v>Globale (IG)</v>
          </cell>
          <cell r="D75">
            <v>100</v>
          </cell>
          <cell r="E75">
            <v>100.000018</v>
          </cell>
          <cell r="F75">
            <v>100</v>
          </cell>
          <cell r="G75" t="str">
            <v>Globale (IG)</v>
          </cell>
          <cell r="H75">
            <v>100</v>
          </cell>
          <cell r="I75">
            <v>100.000018</v>
          </cell>
          <cell r="J75">
            <v>100</v>
          </cell>
          <cell r="K75" t="str">
            <v>N</v>
          </cell>
          <cell r="L75">
            <v>0</v>
          </cell>
          <cell r="M75">
            <v>0</v>
          </cell>
          <cell r="N75">
            <v>0</v>
          </cell>
          <cell r="O75" t="str">
            <v>Globale (IG)</v>
          </cell>
          <cell r="P75">
            <v>100</v>
          </cell>
          <cell r="Q75">
            <v>100.000018</v>
          </cell>
          <cell r="R75">
            <v>100</v>
          </cell>
          <cell r="S75" t="str">
            <v>Globale (IG)</v>
          </cell>
          <cell r="T75">
            <v>100</v>
          </cell>
          <cell r="U75">
            <v>100.000018</v>
          </cell>
          <cell r="V75">
            <v>100</v>
          </cell>
          <cell r="W75" t="str">
            <v>N</v>
          </cell>
          <cell r="X75">
            <v>0</v>
          </cell>
          <cell r="Y75">
            <v>0</v>
          </cell>
          <cell r="Z75">
            <v>0</v>
          </cell>
          <cell r="AA75" t="str">
            <v>Unité fille</v>
          </cell>
          <cell r="AE75" t="str">
            <v>Unité fille</v>
          </cell>
          <cell r="AK75">
            <v>0</v>
          </cell>
          <cell r="AL75">
            <v>0</v>
          </cell>
          <cell r="AM75">
            <v>0</v>
          </cell>
          <cell r="AN75">
            <v>1</v>
          </cell>
          <cell r="AO75">
            <v>564</v>
          </cell>
        </row>
        <row r="76">
          <cell r="A76">
            <v>568</v>
          </cell>
          <cell r="B76" t="str">
            <v>ESICMA ESP</v>
          </cell>
          <cell r="C76" t="str">
            <v>Mise en équivalence (ME)</v>
          </cell>
          <cell r="D76">
            <v>33.888888999999999</v>
          </cell>
          <cell r="E76">
            <v>33.888888999999999</v>
          </cell>
          <cell r="F76">
            <v>33.888888999999999</v>
          </cell>
          <cell r="G76" t="str">
            <v>Mise en équivalence (ME)</v>
          </cell>
          <cell r="H76">
            <v>33.888888999999999</v>
          </cell>
          <cell r="I76">
            <v>33.888888999999999</v>
          </cell>
          <cell r="J76">
            <v>33.888888999999999</v>
          </cell>
          <cell r="K76" t="str">
            <v>N</v>
          </cell>
          <cell r="L76">
            <v>0</v>
          </cell>
          <cell r="M76">
            <v>0</v>
          </cell>
          <cell r="N76">
            <v>0</v>
          </cell>
          <cell r="O76" t="str">
            <v>Mise en équivalence (ME)</v>
          </cell>
          <cell r="P76">
            <v>33.888888999999999</v>
          </cell>
          <cell r="Q76">
            <v>33.888888999999999</v>
          </cell>
          <cell r="R76">
            <v>33.888888999999999</v>
          </cell>
          <cell r="S76" t="str">
            <v>Mise en équivalence (ME)</v>
          </cell>
          <cell r="T76">
            <v>33.888888999999999</v>
          </cell>
          <cell r="U76">
            <v>33.888888999999999</v>
          </cell>
          <cell r="V76">
            <v>33.888888999999999</v>
          </cell>
          <cell r="W76" t="str">
            <v>N</v>
          </cell>
          <cell r="X76">
            <v>0</v>
          </cell>
          <cell r="Y76">
            <v>0</v>
          </cell>
          <cell r="Z76">
            <v>0</v>
          </cell>
          <cell r="AA76" t="str">
            <v>Unité fille</v>
          </cell>
          <cell r="AE76" t="str">
            <v>Unité fille</v>
          </cell>
          <cell r="AK76">
            <v>0</v>
          </cell>
          <cell r="AL76">
            <v>0</v>
          </cell>
          <cell r="AM76">
            <v>0</v>
          </cell>
          <cell r="AN76">
            <v>1</v>
          </cell>
          <cell r="AO76">
            <v>568</v>
          </cell>
        </row>
        <row r="77">
          <cell r="A77">
            <v>578</v>
          </cell>
          <cell r="B77" t="str">
            <v>GIE USCV</v>
          </cell>
          <cell r="C77" t="str">
            <v>Mise en équivalence (ME)</v>
          </cell>
          <cell r="D77">
            <v>50</v>
          </cell>
          <cell r="E77">
            <v>50</v>
          </cell>
          <cell r="F77">
            <v>50</v>
          </cell>
          <cell r="G77" t="str">
            <v>Non intégrée (NI)</v>
          </cell>
          <cell r="H77">
            <v>0</v>
          </cell>
          <cell r="I77">
            <v>0</v>
          </cell>
          <cell r="J77">
            <v>0</v>
          </cell>
          <cell r="K77" t="str">
            <v>E</v>
          </cell>
          <cell r="L77">
            <v>50</v>
          </cell>
          <cell r="M77">
            <v>50</v>
          </cell>
          <cell r="N77">
            <v>50</v>
          </cell>
          <cell r="O77" t="str">
            <v>Globale (IG)</v>
          </cell>
          <cell r="P77">
            <v>100</v>
          </cell>
          <cell r="Q77">
            <v>50</v>
          </cell>
          <cell r="R77">
            <v>50</v>
          </cell>
          <cell r="S77" t="str">
            <v>Non intégrée (NI)</v>
          </cell>
          <cell r="T77">
            <v>0</v>
          </cell>
          <cell r="U77">
            <v>0</v>
          </cell>
          <cell r="V77">
            <v>0</v>
          </cell>
          <cell r="W77" t="str">
            <v>E</v>
          </cell>
          <cell r="X77">
            <v>100</v>
          </cell>
          <cell r="Y77">
            <v>50</v>
          </cell>
          <cell r="Z77">
            <v>50</v>
          </cell>
          <cell r="AA77" t="str">
            <v>Unité fille</v>
          </cell>
          <cell r="AE77" t="str">
            <v>Unité hors-périmètre</v>
          </cell>
          <cell r="AK77">
            <v>0</v>
          </cell>
          <cell r="AL77">
            <v>0</v>
          </cell>
          <cell r="AM77">
            <v>0</v>
          </cell>
          <cell r="AN77">
            <v>1</v>
          </cell>
          <cell r="AO77">
            <v>578</v>
          </cell>
        </row>
        <row r="78">
          <cell r="A78">
            <v>581</v>
          </cell>
          <cell r="B78" t="str">
            <v>Studiocanal holding UK Ltd</v>
          </cell>
          <cell r="C78" t="str">
            <v>Globale (IG)</v>
          </cell>
          <cell r="D78">
            <v>100</v>
          </cell>
          <cell r="E78">
            <v>100</v>
          </cell>
          <cell r="F78">
            <v>100</v>
          </cell>
          <cell r="G78" t="str">
            <v>Globale (IG)</v>
          </cell>
          <cell r="H78">
            <v>100</v>
          </cell>
          <cell r="I78">
            <v>100</v>
          </cell>
          <cell r="J78">
            <v>100</v>
          </cell>
          <cell r="K78" t="str">
            <v>N</v>
          </cell>
          <cell r="L78">
            <v>0</v>
          </cell>
          <cell r="M78">
            <v>0</v>
          </cell>
          <cell r="N78">
            <v>0</v>
          </cell>
          <cell r="O78" t="str">
            <v>Globale (IG)</v>
          </cell>
          <cell r="P78">
            <v>100</v>
          </cell>
          <cell r="Q78">
            <v>100</v>
          </cell>
          <cell r="R78">
            <v>100</v>
          </cell>
          <cell r="S78" t="str">
            <v>Globale (IG)</v>
          </cell>
          <cell r="T78">
            <v>100</v>
          </cell>
          <cell r="U78">
            <v>100</v>
          </cell>
          <cell r="V78">
            <v>100</v>
          </cell>
          <cell r="W78" t="str">
            <v>N</v>
          </cell>
          <cell r="X78">
            <v>0</v>
          </cell>
          <cell r="Y78">
            <v>0</v>
          </cell>
          <cell r="Z78">
            <v>0</v>
          </cell>
          <cell r="AA78" t="str">
            <v>Unité fille</v>
          </cell>
          <cell r="AE78" t="str">
            <v>Unité fille</v>
          </cell>
          <cell r="AK78">
            <v>0</v>
          </cell>
          <cell r="AL78">
            <v>0</v>
          </cell>
          <cell r="AM78">
            <v>0</v>
          </cell>
          <cell r="AN78">
            <v>1</v>
          </cell>
          <cell r="AO78">
            <v>581</v>
          </cell>
        </row>
        <row r="79">
          <cell r="A79">
            <v>582</v>
          </cell>
          <cell r="B79" t="str">
            <v>Optimum Releasing Ltd</v>
          </cell>
          <cell r="C79" t="str">
            <v>Globale (IG)</v>
          </cell>
          <cell r="D79">
            <v>100</v>
          </cell>
          <cell r="E79">
            <v>100</v>
          </cell>
          <cell r="F79">
            <v>100</v>
          </cell>
          <cell r="G79" t="str">
            <v>Globale (IG)</v>
          </cell>
          <cell r="H79">
            <v>100</v>
          </cell>
          <cell r="I79">
            <v>100</v>
          </cell>
          <cell r="J79">
            <v>100</v>
          </cell>
          <cell r="K79" t="str">
            <v>N</v>
          </cell>
          <cell r="L79">
            <v>0</v>
          </cell>
          <cell r="M79">
            <v>0</v>
          </cell>
          <cell r="N79">
            <v>0</v>
          </cell>
          <cell r="O79" t="str">
            <v>Globale (IG)</v>
          </cell>
          <cell r="P79">
            <v>100</v>
          </cell>
          <cell r="Q79">
            <v>100</v>
          </cell>
          <cell r="R79">
            <v>100</v>
          </cell>
          <cell r="S79" t="str">
            <v>Globale (IG)</v>
          </cell>
          <cell r="T79">
            <v>100</v>
          </cell>
          <cell r="U79">
            <v>100</v>
          </cell>
          <cell r="V79">
            <v>100</v>
          </cell>
          <cell r="W79" t="str">
            <v>N</v>
          </cell>
          <cell r="X79">
            <v>0</v>
          </cell>
          <cell r="Y79">
            <v>0</v>
          </cell>
          <cell r="Z79">
            <v>0</v>
          </cell>
          <cell r="AA79" t="str">
            <v>Unité fille</v>
          </cell>
          <cell r="AE79" t="str">
            <v>Unité fille</v>
          </cell>
          <cell r="AK79">
            <v>0</v>
          </cell>
          <cell r="AL79">
            <v>0</v>
          </cell>
          <cell r="AM79">
            <v>0</v>
          </cell>
          <cell r="AN79">
            <v>1</v>
          </cell>
          <cell r="AO79">
            <v>582</v>
          </cell>
        </row>
        <row r="80">
          <cell r="A80">
            <v>585</v>
          </cell>
          <cell r="B80" t="str">
            <v>Elevation Sales</v>
          </cell>
          <cell r="C80" t="str">
            <v>Mise en équivalence (ME)</v>
          </cell>
          <cell r="D80">
            <v>50</v>
          </cell>
          <cell r="E80">
            <v>50</v>
          </cell>
          <cell r="F80">
            <v>50</v>
          </cell>
          <cell r="G80" t="str">
            <v>Mise en équivalence (ME)</v>
          </cell>
          <cell r="H80">
            <v>50</v>
          </cell>
          <cell r="I80">
            <v>50</v>
          </cell>
          <cell r="J80">
            <v>50</v>
          </cell>
          <cell r="K80" t="str">
            <v>N</v>
          </cell>
          <cell r="L80">
            <v>0</v>
          </cell>
          <cell r="M80">
            <v>0</v>
          </cell>
          <cell r="N80">
            <v>0</v>
          </cell>
          <cell r="O80" t="str">
            <v>Globale (IG)</v>
          </cell>
          <cell r="P80">
            <v>100</v>
          </cell>
          <cell r="Q80">
            <v>50</v>
          </cell>
          <cell r="R80">
            <v>50</v>
          </cell>
          <cell r="S80" t="str">
            <v>Globale (IG)</v>
          </cell>
          <cell r="T80">
            <v>100</v>
          </cell>
          <cell r="U80">
            <v>50</v>
          </cell>
          <cell r="V80">
            <v>50</v>
          </cell>
          <cell r="W80" t="str">
            <v>N</v>
          </cell>
          <cell r="X80">
            <v>0</v>
          </cell>
          <cell r="Y80">
            <v>0</v>
          </cell>
          <cell r="Z80">
            <v>0</v>
          </cell>
          <cell r="AA80" t="str">
            <v>Unité fille</v>
          </cell>
          <cell r="AE80" t="str">
            <v>Unité fille</v>
          </cell>
          <cell r="AK80">
            <v>0</v>
          </cell>
          <cell r="AL80">
            <v>0</v>
          </cell>
          <cell r="AM80">
            <v>0</v>
          </cell>
          <cell r="AN80">
            <v>1</v>
          </cell>
          <cell r="AO80">
            <v>585</v>
          </cell>
        </row>
        <row r="81">
          <cell r="A81">
            <v>587</v>
          </cell>
          <cell r="B81" t="str">
            <v>StudioCanal Image</v>
          </cell>
          <cell r="C81" t="str">
            <v>Non intégrée (NI)</v>
          </cell>
          <cell r="D81">
            <v>0</v>
          </cell>
          <cell r="E81">
            <v>0</v>
          </cell>
          <cell r="F81">
            <v>0</v>
          </cell>
          <cell r="G81" t="str">
            <v>Globale (IG)</v>
          </cell>
          <cell r="H81">
            <v>100</v>
          </cell>
          <cell r="I81">
            <v>100.000032</v>
          </cell>
          <cell r="J81">
            <v>100</v>
          </cell>
          <cell r="K81" t="str">
            <v>S</v>
          </cell>
          <cell r="L81">
            <v>-100</v>
          </cell>
          <cell r="M81">
            <v>-100.000032</v>
          </cell>
          <cell r="N81">
            <v>-100</v>
          </cell>
          <cell r="O81" t="str">
            <v>Non intégrée (NI)</v>
          </cell>
          <cell r="P81">
            <v>0</v>
          </cell>
          <cell r="Q81">
            <v>0</v>
          </cell>
          <cell r="R81">
            <v>0</v>
          </cell>
          <cell r="S81" t="str">
            <v>Globale (IG)</v>
          </cell>
          <cell r="T81">
            <v>100</v>
          </cell>
          <cell r="U81">
            <v>100.000032</v>
          </cell>
          <cell r="V81">
            <v>100</v>
          </cell>
          <cell r="W81" t="str">
            <v>S</v>
          </cell>
          <cell r="X81">
            <v>-100</v>
          </cell>
          <cell r="Y81">
            <v>-100.000032</v>
          </cell>
          <cell r="Z81">
            <v>-100</v>
          </cell>
          <cell r="AA81" t="str">
            <v>Unité hors-périmètre</v>
          </cell>
          <cell r="AE81" t="str">
            <v>Unité fille</v>
          </cell>
          <cell r="AI81">
            <v>564</v>
          </cell>
          <cell r="AK81">
            <v>0</v>
          </cell>
          <cell r="AL81">
            <v>0</v>
          </cell>
          <cell r="AM81">
            <v>0</v>
          </cell>
          <cell r="AN81">
            <v>1</v>
          </cell>
          <cell r="AO81">
            <v>587</v>
          </cell>
        </row>
        <row r="82">
          <cell r="A82">
            <v>589</v>
          </cell>
          <cell r="B82" t="str">
            <v>Canal+ Image UK Limited</v>
          </cell>
          <cell r="C82" t="str">
            <v>Globale (IG)</v>
          </cell>
          <cell r="D82">
            <v>100</v>
          </cell>
          <cell r="E82">
            <v>100</v>
          </cell>
          <cell r="F82">
            <v>100</v>
          </cell>
          <cell r="G82" t="str">
            <v>Globale (IG)</v>
          </cell>
          <cell r="H82">
            <v>100</v>
          </cell>
          <cell r="I82">
            <v>100</v>
          </cell>
          <cell r="J82">
            <v>100</v>
          </cell>
          <cell r="K82" t="str">
            <v>N</v>
          </cell>
          <cell r="L82">
            <v>0</v>
          </cell>
          <cell r="M82">
            <v>0</v>
          </cell>
          <cell r="N82">
            <v>0</v>
          </cell>
          <cell r="O82" t="str">
            <v>Globale (IG)</v>
          </cell>
          <cell r="P82">
            <v>100</v>
          </cell>
          <cell r="Q82">
            <v>100</v>
          </cell>
          <cell r="R82">
            <v>100</v>
          </cell>
          <cell r="S82" t="str">
            <v>Globale (IG)</v>
          </cell>
          <cell r="T82">
            <v>100</v>
          </cell>
          <cell r="U82">
            <v>100</v>
          </cell>
          <cell r="V82">
            <v>100</v>
          </cell>
          <cell r="W82" t="str">
            <v>N</v>
          </cell>
          <cell r="X82">
            <v>0</v>
          </cell>
          <cell r="Y82">
            <v>0</v>
          </cell>
          <cell r="Z82">
            <v>0</v>
          </cell>
          <cell r="AA82" t="str">
            <v>Unité fille</v>
          </cell>
          <cell r="AE82" t="str">
            <v>Unité fille</v>
          </cell>
          <cell r="AK82">
            <v>0</v>
          </cell>
          <cell r="AL82">
            <v>0</v>
          </cell>
          <cell r="AM82">
            <v>0</v>
          </cell>
          <cell r="AN82">
            <v>1</v>
          </cell>
          <cell r="AO82">
            <v>589</v>
          </cell>
        </row>
        <row r="83">
          <cell r="A83">
            <v>592</v>
          </cell>
          <cell r="B83" t="str">
            <v>Kiosque Sport</v>
          </cell>
          <cell r="C83" t="str">
            <v>Globale (IG)</v>
          </cell>
          <cell r="D83">
            <v>100</v>
          </cell>
          <cell r="E83">
            <v>100</v>
          </cell>
          <cell r="F83">
            <v>65</v>
          </cell>
          <cell r="G83" t="str">
            <v>Globale (IG)</v>
          </cell>
          <cell r="H83">
            <v>100</v>
          </cell>
          <cell r="I83">
            <v>100</v>
          </cell>
          <cell r="J83">
            <v>65</v>
          </cell>
          <cell r="K83" t="str">
            <v>N</v>
          </cell>
          <cell r="L83">
            <v>0</v>
          </cell>
          <cell r="M83">
            <v>0</v>
          </cell>
          <cell r="N83">
            <v>0</v>
          </cell>
          <cell r="O83" t="str">
            <v>Globale (IG)</v>
          </cell>
          <cell r="P83">
            <v>100</v>
          </cell>
          <cell r="Q83">
            <v>100</v>
          </cell>
          <cell r="R83">
            <v>65</v>
          </cell>
          <cell r="S83" t="str">
            <v>Globale (IG)</v>
          </cell>
          <cell r="T83">
            <v>100</v>
          </cell>
          <cell r="U83">
            <v>100</v>
          </cell>
          <cell r="V83">
            <v>65</v>
          </cell>
          <cell r="W83" t="str">
            <v>N</v>
          </cell>
          <cell r="X83">
            <v>0</v>
          </cell>
          <cell r="Y83">
            <v>0</v>
          </cell>
          <cell r="Z83">
            <v>0</v>
          </cell>
          <cell r="AA83" t="str">
            <v>Unité fille</v>
          </cell>
          <cell r="AE83" t="str">
            <v>Unité fille</v>
          </cell>
          <cell r="AK83">
            <v>0</v>
          </cell>
          <cell r="AL83">
            <v>0</v>
          </cell>
          <cell r="AM83">
            <v>0</v>
          </cell>
          <cell r="AN83">
            <v>1</v>
          </cell>
          <cell r="AO83">
            <v>592</v>
          </cell>
        </row>
        <row r="84">
          <cell r="A84">
            <v>601</v>
          </cell>
          <cell r="B84" t="str">
            <v>CK2 securities</v>
          </cell>
          <cell r="C84" t="str">
            <v>Globale (IG)</v>
          </cell>
          <cell r="D84">
            <v>100</v>
          </cell>
          <cell r="E84">
            <v>100</v>
          </cell>
          <cell r="F84">
            <v>65</v>
          </cell>
          <cell r="G84" t="str">
            <v>Globale (IG)</v>
          </cell>
          <cell r="H84">
            <v>100</v>
          </cell>
          <cell r="I84">
            <v>100</v>
          </cell>
          <cell r="J84">
            <v>65</v>
          </cell>
          <cell r="K84" t="str">
            <v>N</v>
          </cell>
          <cell r="L84">
            <v>0</v>
          </cell>
          <cell r="M84">
            <v>0</v>
          </cell>
          <cell r="N84">
            <v>0</v>
          </cell>
          <cell r="O84" t="str">
            <v>Globale (IG)</v>
          </cell>
          <cell r="P84">
            <v>100</v>
          </cell>
          <cell r="Q84">
            <v>100</v>
          </cell>
          <cell r="R84">
            <v>65</v>
          </cell>
          <cell r="S84" t="str">
            <v>Globale (IG)</v>
          </cell>
          <cell r="T84">
            <v>100</v>
          </cell>
          <cell r="U84">
            <v>100</v>
          </cell>
          <cell r="V84">
            <v>65</v>
          </cell>
          <cell r="W84" t="str">
            <v>N</v>
          </cell>
          <cell r="X84">
            <v>0</v>
          </cell>
          <cell r="Y84">
            <v>0</v>
          </cell>
          <cell r="Z84">
            <v>0</v>
          </cell>
          <cell r="AA84" t="str">
            <v>Unité fille</v>
          </cell>
          <cell r="AE84" t="str">
            <v>Unité fille</v>
          </cell>
          <cell r="AK84">
            <v>0</v>
          </cell>
          <cell r="AL84">
            <v>0</v>
          </cell>
          <cell r="AM84">
            <v>0</v>
          </cell>
          <cell r="AN84">
            <v>1</v>
          </cell>
          <cell r="AO84">
            <v>601</v>
          </cell>
        </row>
        <row r="85">
          <cell r="A85">
            <v>605</v>
          </cell>
          <cell r="B85" t="str">
            <v>Canal + International Development (ex NC Numericable Holding)</v>
          </cell>
          <cell r="C85" t="str">
            <v>Globale (IG)</v>
          </cell>
          <cell r="D85">
            <v>100</v>
          </cell>
          <cell r="E85">
            <v>100</v>
          </cell>
          <cell r="F85">
            <v>100</v>
          </cell>
          <cell r="G85" t="str">
            <v>Globale (IG)</v>
          </cell>
          <cell r="H85">
            <v>100</v>
          </cell>
          <cell r="I85">
            <v>100</v>
          </cell>
          <cell r="J85">
            <v>100</v>
          </cell>
          <cell r="K85" t="str">
            <v>N</v>
          </cell>
          <cell r="L85">
            <v>0</v>
          </cell>
          <cell r="M85">
            <v>0</v>
          </cell>
          <cell r="N85">
            <v>0</v>
          </cell>
          <cell r="O85" t="str">
            <v>Globale (IG)</v>
          </cell>
          <cell r="P85">
            <v>100</v>
          </cell>
          <cell r="Q85">
            <v>100</v>
          </cell>
          <cell r="R85">
            <v>100</v>
          </cell>
          <cell r="S85" t="str">
            <v>Globale (IG)</v>
          </cell>
          <cell r="T85">
            <v>100</v>
          </cell>
          <cell r="U85">
            <v>100</v>
          </cell>
          <cell r="V85">
            <v>100</v>
          </cell>
          <cell r="W85" t="str">
            <v>N</v>
          </cell>
          <cell r="X85">
            <v>0</v>
          </cell>
          <cell r="Y85">
            <v>0</v>
          </cell>
          <cell r="Z85">
            <v>0</v>
          </cell>
          <cell r="AA85" t="str">
            <v>Unité fille</v>
          </cell>
          <cell r="AE85" t="str">
            <v>Unité fille</v>
          </cell>
          <cell r="AK85">
            <v>0</v>
          </cell>
          <cell r="AL85">
            <v>0</v>
          </cell>
          <cell r="AM85">
            <v>0</v>
          </cell>
          <cell r="AN85">
            <v>1</v>
          </cell>
          <cell r="AO85">
            <v>605</v>
          </cell>
        </row>
        <row r="86">
          <cell r="A86">
            <v>607</v>
          </cell>
          <cell r="B86" t="str">
            <v>Canal+ Régie</v>
          </cell>
          <cell r="C86" t="str">
            <v>Globale (IG)</v>
          </cell>
          <cell r="D86">
            <v>100</v>
          </cell>
          <cell r="E86">
            <v>100</v>
          </cell>
          <cell r="F86">
            <v>100</v>
          </cell>
          <cell r="G86" t="str">
            <v>Globale (IG)</v>
          </cell>
          <cell r="H86">
            <v>100</v>
          </cell>
          <cell r="I86">
            <v>100</v>
          </cell>
          <cell r="J86">
            <v>100</v>
          </cell>
          <cell r="K86" t="str">
            <v>N</v>
          </cell>
          <cell r="L86">
            <v>0</v>
          </cell>
          <cell r="M86">
            <v>0</v>
          </cell>
          <cell r="N86">
            <v>0</v>
          </cell>
          <cell r="O86" t="str">
            <v>Globale (IG)</v>
          </cell>
          <cell r="P86">
            <v>100</v>
          </cell>
          <cell r="Q86">
            <v>100</v>
          </cell>
          <cell r="R86">
            <v>100</v>
          </cell>
          <cell r="S86" t="str">
            <v>Globale (IG)</v>
          </cell>
          <cell r="T86">
            <v>100</v>
          </cell>
          <cell r="U86">
            <v>100</v>
          </cell>
          <cell r="V86">
            <v>100</v>
          </cell>
          <cell r="W86" t="str">
            <v>N</v>
          </cell>
          <cell r="X86">
            <v>0</v>
          </cell>
          <cell r="Y86">
            <v>0</v>
          </cell>
          <cell r="Z86">
            <v>0</v>
          </cell>
          <cell r="AA86" t="str">
            <v>Unité fille</v>
          </cell>
          <cell r="AE86" t="str">
            <v>Unité fille</v>
          </cell>
          <cell r="AK86">
            <v>0</v>
          </cell>
          <cell r="AL86">
            <v>0</v>
          </cell>
          <cell r="AM86">
            <v>0</v>
          </cell>
          <cell r="AN86">
            <v>1</v>
          </cell>
          <cell r="AO86">
            <v>607</v>
          </cell>
        </row>
        <row r="87">
          <cell r="A87">
            <v>612</v>
          </cell>
          <cell r="B87" t="str">
            <v>C+P</v>
          </cell>
          <cell r="C87" t="str">
            <v>Non intégrée (NI)</v>
          </cell>
          <cell r="D87">
            <v>0</v>
          </cell>
          <cell r="E87">
            <v>0</v>
          </cell>
          <cell r="F87">
            <v>0</v>
          </cell>
          <cell r="G87" t="str">
            <v>Globale (IG)</v>
          </cell>
          <cell r="H87">
            <v>100</v>
          </cell>
          <cell r="I87">
            <v>100</v>
          </cell>
          <cell r="J87">
            <v>100</v>
          </cell>
          <cell r="K87" t="str">
            <v>S</v>
          </cell>
          <cell r="L87">
            <v>-100</v>
          </cell>
          <cell r="M87">
            <v>-100</v>
          </cell>
          <cell r="N87">
            <v>-100</v>
          </cell>
          <cell r="O87" t="str">
            <v>Non intégrée (NI)</v>
          </cell>
          <cell r="P87">
            <v>0</v>
          </cell>
          <cell r="Q87">
            <v>0</v>
          </cell>
          <cell r="R87">
            <v>0</v>
          </cell>
          <cell r="S87" t="str">
            <v>Globale (IG)</v>
          </cell>
          <cell r="T87">
            <v>100</v>
          </cell>
          <cell r="U87">
            <v>100</v>
          </cell>
          <cell r="V87">
            <v>100</v>
          </cell>
          <cell r="W87" t="str">
            <v>S</v>
          </cell>
          <cell r="X87">
            <v>-100</v>
          </cell>
          <cell r="Y87">
            <v>-100</v>
          </cell>
          <cell r="Z87">
            <v>-100</v>
          </cell>
          <cell r="AA87" t="str">
            <v>Unité hors-périmètre</v>
          </cell>
          <cell r="AE87" t="str">
            <v>Unité fille</v>
          </cell>
          <cell r="AI87">
            <v>564</v>
          </cell>
          <cell r="AK87">
            <v>0</v>
          </cell>
          <cell r="AL87">
            <v>0</v>
          </cell>
          <cell r="AM87">
            <v>0</v>
          </cell>
          <cell r="AN87">
            <v>1</v>
          </cell>
          <cell r="AO87">
            <v>612</v>
          </cell>
        </row>
        <row r="88">
          <cell r="A88">
            <v>627</v>
          </cell>
          <cell r="B88" t="str">
            <v>Cuisine TV SAS</v>
          </cell>
          <cell r="C88" t="str">
            <v>Globale (IG)</v>
          </cell>
          <cell r="D88">
            <v>100</v>
          </cell>
          <cell r="E88">
            <v>100</v>
          </cell>
          <cell r="F88">
            <v>65</v>
          </cell>
          <cell r="G88" t="str">
            <v>Globale (IG)</v>
          </cell>
          <cell r="H88">
            <v>100</v>
          </cell>
          <cell r="I88">
            <v>100</v>
          </cell>
          <cell r="J88">
            <v>65</v>
          </cell>
          <cell r="K88" t="str">
            <v>N</v>
          </cell>
          <cell r="L88">
            <v>0</v>
          </cell>
          <cell r="M88">
            <v>0</v>
          </cell>
          <cell r="N88">
            <v>0</v>
          </cell>
          <cell r="O88" t="str">
            <v>Globale (IG)</v>
          </cell>
          <cell r="P88">
            <v>100</v>
          </cell>
          <cell r="Q88">
            <v>100</v>
          </cell>
          <cell r="R88">
            <v>65</v>
          </cell>
          <cell r="S88" t="str">
            <v>Globale (IG)</v>
          </cell>
          <cell r="T88">
            <v>100</v>
          </cell>
          <cell r="U88">
            <v>100</v>
          </cell>
          <cell r="V88">
            <v>65</v>
          </cell>
          <cell r="W88" t="str">
            <v>N</v>
          </cell>
          <cell r="X88">
            <v>0</v>
          </cell>
          <cell r="Y88">
            <v>0</v>
          </cell>
          <cell r="Z88">
            <v>0</v>
          </cell>
          <cell r="AA88" t="str">
            <v>Unité fille</v>
          </cell>
          <cell r="AE88" t="str">
            <v>Unité fille</v>
          </cell>
          <cell r="AK88">
            <v>0</v>
          </cell>
          <cell r="AL88">
            <v>0</v>
          </cell>
          <cell r="AM88">
            <v>0</v>
          </cell>
          <cell r="AN88">
            <v>1</v>
          </cell>
          <cell r="AO88">
            <v>627</v>
          </cell>
        </row>
        <row r="89">
          <cell r="A89">
            <v>630</v>
          </cell>
          <cell r="B89" t="str">
            <v>Canal+ Europe BV</v>
          </cell>
          <cell r="C89" t="str">
            <v>Non intégrée (NI)</v>
          </cell>
          <cell r="D89">
            <v>0</v>
          </cell>
          <cell r="E89">
            <v>0</v>
          </cell>
          <cell r="F89">
            <v>0</v>
          </cell>
          <cell r="G89" t="str">
            <v>Globale (IG)</v>
          </cell>
          <cell r="H89">
            <v>100</v>
          </cell>
          <cell r="I89">
            <v>100</v>
          </cell>
          <cell r="J89">
            <v>100</v>
          </cell>
          <cell r="K89" t="str">
            <v>S</v>
          </cell>
          <cell r="L89">
            <v>-100</v>
          </cell>
          <cell r="M89">
            <v>-100</v>
          </cell>
          <cell r="N89">
            <v>-100</v>
          </cell>
          <cell r="O89" t="str">
            <v>Non intégrée (NI)</v>
          </cell>
          <cell r="P89">
            <v>0</v>
          </cell>
          <cell r="Q89">
            <v>0</v>
          </cell>
          <cell r="R89">
            <v>0</v>
          </cell>
          <cell r="S89" t="str">
            <v>Globale (IG)</v>
          </cell>
          <cell r="T89">
            <v>100</v>
          </cell>
          <cell r="U89">
            <v>100</v>
          </cell>
          <cell r="V89">
            <v>100</v>
          </cell>
          <cell r="W89" t="str">
            <v>S</v>
          </cell>
          <cell r="X89">
            <v>-100</v>
          </cell>
          <cell r="Y89">
            <v>-100</v>
          </cell>
          <cell r="Z89">
            <v>-100</v>
          </cell>
          <cell r="AA89" t="str">
            <v>Unité hors-périmètre</v>
          </cell>
          <cell r="AE89" t="str">
            <v>Unité fille</v>
          </cell>
          <cell r="AJ89">
            <v>2008.12</v>
          </cell>
          <cell r="AK89">
            <v>0</v>
          </cell>
          <cell r="AL89">
            <v>0</v>
          </cell>
          <cell r="AM89">
            <v>0</v>
          </cell>
          <cell r="AN89">
            <v>1</v>
          </cell>
          <cell r="AO89">
            <v>630</v>
          </cell>
        </row>
        <row r="90">
          <cell r="A90">
            <v>769</v>
          </cell>
          <cell r="B90" t="str">
            <v>Multi-Thématiques Espagne</v>
          </cell>
          <cell r="C90" t="str">
            <v>Non intégrée (NI)</v>
          </cell>
          <cell r="D90">
            <v>0</v>
          </cell>
          <cell r="E90">
            <v>0</v>
          </cell>
          <cell r="F90">
            <v>0</v>
          </cell>
          <cell r="G90" t="str">
            <v>Non intégrée (NI)</v>
          </cell>
          <cell r="H90">
            <v>0</v>
          </cell>
          <cell r="I90">
            <v>0</v>
          </cell>
          <cell r="J90">
            <v>0</v>
          </cell>
          <cell r="L90">
            <v>0</v>
          </cell>
          <cell r="M90">
            <v>0</v>
          </cell>
          <cell r="N90">
            <v>0</v>
          </cell>
          <cell r="O90" t="str">
            <v>Non intégrée (NI)</v>
          </cell>
          <cell r="P90">
            <v>0</v>
          </cell>
          <cell r="Q90">
            <v>0</v>
          </cell>
          <cell r="R90">
            <v>0</v>
          </cell>
          <cell r="S90" t="str">
            <v>Non intégrée (NI)</v>
          </cell>
          <cell r="T90">
            <v>0</v>
          </cell>
          <cell r="U90">
            <v>0</v>
          </cell>
          <cell r="V90">
            <v>0</v>
          </cell>
          <cell r="X90">
            <v>0</v>
          </cell>
          <cell r="Y90">
            <v>0</v>
          </cell>
          <cell r="Z90">
            <v>0</v>
          </cell>
          <cell r="AA90" t="str">
            <v>Unité hors-périmètre</v>
          </cell>
          <cell r="AE90" t="str">
            <v>Unité hors-périmètre</v>
          </cell>
          <cell r="AK90">
            <v>0</v>
          </cell>
          <cell r="AL90">
            <v>0</v>
          </cell>
          <cell r="AM90">
            <v>0</v>
          </cell>
          <cell r="AN90">
            <v>1</v>
          </cell>
          <cell r="AO90">
            <v>769</v>
          </cell>
        </row>
        <row r="91">
          <cell r="A91">
            <v>786</v>
          </cell>
          <cell r="B91" t="str">
            <v>Multithématiques Allemagne</v>
          </cell>
          <cell r="C91" t="str">
            <v>Non intégrée (NI)</v>
          </cell>
          <cell r="D91">
            <v>0</v>
          </cell>
          <cell r="E91">
            <v>0</v>
          </cell>
          <cell r="F91">
            <v>0</v>
          </cell>
          <cell r="G91" t="str">
            <v>Non intégrée (NI)</v>
          </cell>
          <cell r="H91">
            <v>0</v>
          </cell>
          <cell r="I91">
            <v>0</v>
          </cell>
          <cell r="J91">
            <v>0</v>
          </cell>
          <cell r="L91">
            <v>0</v>
          </cell>
          <cell r="M91">
            <v>0</v>
          </cell>
          <cell r="N91">
            <v>0</v>
          </cell>
          <cell r="O91" t="str">
            <v>Non intégrée (NI)</v>
          </cell>
          <cell r="P91">
            <v>0</v>
          </cell>
          <cell r="Q91">
            <v>0</v>
          </cell>
          <cell r="R91">
            <v>0</v>
          </cell>
          <cell r="S91" t="str">
            <v>Non intégrée (NI)</v>
          </cell>
          <cell r="T91">
            <v>0</v>
          </cell>
          <cell r="U91">
            <v>0</v>
          </cell>
          <cell r="V91">
            <v>0</v>
          </cell>
          <cell r="X91">
            <v>0</v>
          </cell>
          <cell r="Y91">
            <v>0</v>
          </cell>
          <cell r="Z91">
            <v>0</v>
          </cell>
          <cell r="AA91" t="str">
            <v>Unité hors-périmètre</v>
          </cell>
          <cell r="AE91" t="str">
            <v>Unité hors-périmètre</v>
          </cell>
          <cell r="AK91">
            <v>0</v>
          </cell>
          <cell r="AL91">
            <v>0</v>
          </cell>
          <cell r="AM91">
            <v>0</v>
          </cell>
          <cell r="AN91">
            <v>1</v>
          </cell>
          <cell r="AO91">
            <v>786</v>
          </cell>
        </row>
        <row r="92">
          <cell r="A92">
            <v>787</v>
          </cell>
          <cell r="B92" t="str">
            <v>PLANETE JUNIORS</v>
          </cell>
          <cell r="C92" t="str">
            <v>Globale (IG)</v>
          </cell>
          <cell r="D92">
            <v>100</v>
          </cell>
          <cell r="E92">
            <v>100</v>
          </cell>
          <cell r="F92">
            <v>42.9</v>
          </cell>
          <cell r="G92" t="str">
            <v>Globale (IG)</v>
          </cell>
          <cell r="H92">
            <v>100</v>
          </cell>
          <cell r="I92">
            <v>100</v>
          </cell>
          <cell r="J92">
            <v>42.9</v>
          </cell>
          <cell r="K92" t="str">
            <v>N</v>
          </cell>
          <cell r="L92">
            <v>0</v>
          </cell>
          <cell r="M92">
            <v>0</v>
          </cell>
          <cell r="N92">
            <v>0</v>
          </cell>
          <cell r="O92" t="str">
            <v>Globale (IG)</v>
          </cell>
          <cell r="P92">
            <v>100</v>
          </cell>
          <cell r="Q92">
            <v>100</v>
          </cell>
          <cell r="R92">
            <v>42.9</v>
          </cell>
          <cell r="S92" t="str">
            <v>Globale (IG)</v>
          </cell>
          <cell r="T92">
            <v>100</v>
          </cell>
          <cell r="U92">
            <v>100</v>
          </cell>
          <cell r="V92">
            <v>42.9</v>
          </cell>
          <cell r="W92" t="str">
            <v>N</v>
          </cell>
          <cell r="X92">
            <v>0</v>
          </cell>
          <cell r="Y92">
            <v>0</v>
          </cell>
          <cell r="Z92">
            <v>0</v>
          </cell>
          <cell r="AA92" t="str">
            <v>Unité fille</v>
          </cell>
          <cell r="AE92" t="str">
            <v>Unité fille</v>
          </cell>
          <cell r="AK92">
            <v>0</v>
          </cell>
          <cell r="AL92">
            <v>0</v>
          </cell>
          <cell r="AM92">
            <v>0</v>
          </cell>
          <cell r="AN92">
            <v>1</v>
          </cell>
          <cell r="AO92">
            <v>787</v>
          </cell>
        </row>
        <row r="93">
          <cell r="A93">
            <v>788</v>
          </cell>
          <cell r="B93" t="str">
            <v>Planete Thalassa</v>
          </cell>
          <cell r="C93" t="str">
            <v>Globale (IG)</v>
          </cell>
          <cell r="D93">
            <v>100</v>
          </cell>
          <cell r="E93">
            <v>66</v>
          </cell>
          <cell r="F93">
            <v>42.9</v>
          </cell>
          <cell r="G93" t="str">
            <v>Globale (IG)</v>
          </cell>
          <cell r="H93">
            <v>100</v>
          </cell>
          <cell r="I93">
            <v>66</v>
          </cell>
          <cell r="J93">
            <v>42.9</v>
          </cell>
          <cell r="K93" t="str">
            <v>N</v>
          </cell>
          <cell r="L93">
            <v>0</v>
          </cell>
          <cell r="M93">
            <v>0</v>
          </cell>
          <cell r="N93">
            <v>0</v>
          </cell>
          <cell r="O93" t="str">
            <v>Globale (IG)</v>
          </cell>
          <cell r="P93">
            <v>100</v>
          </cell>
          <cell r="Q93">
            <v>66</v>
          </cell>
          <cell r="R93">
            <v>42.9</v>
          </cell>
          <cell r="S93" t="str">
            <v>Globale (IG)</v>
          </cell>
          <cell r="T93">
            <v>100</v>
          </cell>
          <cell r="U93">
            <v>66</v>
          </cell>
          <cell r="V93">
            <v>42.9</v>
          </cell>
          <cell r="W93" t="str">
            <v>N</v>
          </cell>
          <cell r="X93">
            <v>0</v>
          </cell>
          <cell r="Y93">
            <v>0</v>
          </cell>
          <cell r="Z93">
            <v>0</v>
          </cell>
          <cell r="AA93" t="str">
            <v>Unité fille</v>
          </cell>
          <cell r="AE93" t="str">
            <v>Unité fille</v>
          </cell>
          <cell r="AK93">
            <v>0</v>
          </cell>
          <cell r="AL93">
            <v>0</v>
          </cell>
          <cell r="AM93">
            <v>0</v>
          </cell>
          <cell r="AN93">
            <v>1</v>
          </cell>
          <cell r="AO93">
            <v>788</v>
          </cell>
        </row>
        <row r="94">
          <cell r="A94">
            <v>790</v>
          </cell>
          <cell r="B94" t="str">
            <v>Cine Infos</v>
          </cell>
          <cell r="C94" t="str">
            <v>Globale (IG)</v>
          </cell>
          <cell r="D94">
            <v>100</v>
          </cell>
          <cell r="E94">
            <v>97.435075999999995</v>
          </cell>
          <cell r="F94">
            <v>63.332799000000001</v>
          </cell>
          <cell r="G94" t="str">
            <v>Globale (IG)</v>
          </cell>
          <cell r="H94">
            <v>100</v>
          </cell>
          <cell r="I94">
            <v>97.435075999999995</v>
          </cell>
          <cell r="J94">
            <v>63.332799000000001</v>
          </cell>
          <cell r="K94" t="str">
            <v>N</v>
          </cell>
          <cell r="L94">
            <v>0</v>
          </cell>
          <cell r="M94">
            <v>0</v>
          </cell>
          <cell r="N94">
            <v>0</v>
          </cell>
          <cell r="O94" t="str">
            <v>Globale (IG)</v>
          </cell>
          <cell r="P94">
            <v>100</v>
          </cell>
          <cell r="Q94">
            <v>97.435075999999995</v>
          </cell>
          <cell r="R94">
            <v>63.332799000000001</v>
          </cell>
          <cell r="S94" t="str">
            <v>Globale (IG)</v>
          </cell>
          <cell r="T94">
            <v>100</v>
          </cell>
          <cell r="U94">
            <v>97.435075999999995</v>
          </cell>
          <cell r="V94">
            <v>63.332799000000001</v>
          </cell>
          <cell r="W94" t="str">
            <v>N</v>
          </cell>
          <cell r="X94">
            <v>0</v>
          </cell>
          <cell r="Y94">
            <v>0</v>
          </cell>
          <cell r="Z94">
            <v>0</v>
          </cell>
          <cell r="AA94" t="str">
            <v>Unité fille</v>
          </cell>
          <cell r="AE94" t="str">
            <v>Unité fille</v>
          </cell>
          <cell r="AK94">
            <v>0</v>
          </cell>
          <cell r="AL94">
            <v>0</v>
          </cell>
          <cell r="AM94">
            <v>0</v>
          </cell>
          <cell r="AN94">
            <v>1</v>
          </cell>
          <cell r="AO94">
            <v>790</v>
          </cell>
        </row>
        <row r="95">
          <cell r="A95">
            <v>860</v>
          </cell>
          <cell r="B95" t="str">
            <v>Canal+ Active</v>
          </cell>
          <cell r="C95" t="str">
            <v>Non intégrée (NI)</v>
          </cell>
          <cell r="D95">
            <v>0</v>
          </cell>
          <cell r="E95">
            <v>0</v>
          </cell>
          <cell r="F95">
            <v>0</v>
          </cell>
          <cell r="G95" t="str">
            <v>Globale (IG)</v>
          </cell>
          <cell r="H95">
            <v>100</v>
          </cell>
          <cell r="I95">
            <v>100</v>
          </cell>
          <cell r="J95">
            <v>65</v>
          </cell>
          <cell r="K95" t="str">
            <v>S</v>
          </cell>
          <cell r="L95">
            <v>-100</v>
          </cell>
          <cell r="M95">
            <v>-100</v>
          </cell>
          <cell r="N95">
            <v>-65</v>
          </cell>
          <cell r="O95" t="str">
            <v>Non intégrée (NI)</v>
          </cell>
          <cell r="P95">
            <v>0</v>
          </cell>
          <cell r="Q95">
            <v>0</v>
          </cell>
          <cell r="R95">
            <v>0</v>
          </cell>
          <cell r="S95" t="str">
            <v>Globale (IG)</v>
          </cell>
          <cell r="T95">
            <v>100</v>
          </cell>
          <cell r="U95">
            <v>100</v>
          </cell>
          <cell r="V95">
            <v>65</v>
          </cell>
          <cell r="W95" t="str">
            <v>S</v>
          </cell>
          <cell r="X95">
            <v>-100</v>
          </cell>
          <cell r="Y95">
            <v>-100</v>
          </cell>
          <cell r="Z95">
            <v>-65</v>
          </cell>
          <cell r="AA95" t="str">
            <v>Unité hors-périmètre</v>
          </cell>
          <cell r="AE95" t="str">
            <v>Unité fille</v>
          </cell>
          <cell r="AI95">
            <v>200</v>
          </cell>
          <cell r="AK95">
            <v>0</v>
          </cell>
          <cell r="AL95">
            <v>0</v>
          </cell>
          <cell r="AM95">
            <v>0</v>
          </cell>
          <cell r="AN95">
            <v>1</v>
          </cell>
          <cell r="AO95">
            <v>860</v>
          </cell>
        </row>
        <row r="96">
          <cell r="A96">
            <v>866</v>
          </cell>
          <cell r="B96" t="str">
            <v>Télévision Holding Sa</v>
          </cell>
          <cell r="C96" t="str">
            <v>Non intégrée (NI)</v>
          </cell>
          <cell r="D96">
            <v>0</v>
          </cell>
          <cell r="E96">
            <v>0</v>
          </cell>
          <cell r="F96">
            <v>0</v>
          </cell>
          <cell r="G96" t="str">
            <v>Globale (IG)</v>
          </cell>
          <cell r="H96">
            <v>100</v>
          </cell>
          <cell r="I96">
            <v>100</v>
          </cell>
          <cell r="J96">
            <v>65</v>
          </cell>
          <cell r="K96" t="str">
            <v>S</v>
          </cell>
          <cell r="L96">
            <v>-100</v>
          </cell>
          <cell r="M96">
            <v>-100</v>
          </cell>
          <cell r="N96">
            <v>-65</v>
          </cell>
          <cell r="O96" t="str">
            <v>Non intégrée (NI)</v>
          </cell>
          <cell r="P96">
            <v>0</v>
          </cell>
          <cell r="Q96">
            <v>0</v>
          </cell>
          <cell r="R96">
            <v>0</v>
          </cell>
          <cell r="S96" t="str">
            <v>Globale (IG)</v>
          </cell>
          <cell r="T96">
            <v>100</v>
          </cell>
          <cell r="U96">
            <v>100</v>
          </cell>
          <cell r="V96">
            <v>65</v>
          </cell>
          <cell r="W96" t="str">
            <v>S</v>
          </cell>
          <cell r="X96">
            <v>-100</v>
          </cell>
          <cell r="Y96">
            <v>-100</v>
          </cell>
          <cell r="Z96">
            <v>-65</v>
          </cell>
          <cell r="AA96" t="str">
            <v>Unité hors-périmètre</v>
          </cell>
          <cell r="AE96" t="str">
            <v>Unité fille</v>
          </cell>
          <cell r="AI96">
            <v>115</v>
          </cell>
          <cell r="AK96">
            <v>0</v>
          </cell>
          <cell r="AL96">
            <v>0</v>
          </cell>
          <cell r="AM96">
            <v>0</v>
          </cell>
          <cell r="AN96">
            <v>1</v>
          </cell>
          <cell r="AO96">
            <v>866</v>
          </cell>
        </row>
        <row r="97">
          <cell r="A97">
            <v>948</v>
          </cell>
          <cell r="B97" t="str">
            <v>TKP</v>
          </cell>
          <cell r="C97" t="str">
            <v>Globale (IG)</v>
          </cell>
          <cell r="D97">
            <v>100</v>
          </cell>
          <cell r="E97">
            <v>75</v>
          </cell>
          <cell r="F97">
            <v>75</v>
          </cell>
          <cell r="G97" t="str">
            <v>Globale (IG)</v>
          </cell>
          <cell r="H97">
            <v>100</v>
          </cell>
          <cell r="I97">
            <v>75</v>
          </cell>
          <cell r="J97">
            <v>75</v>
          </cell>
          <cell r="K97" t="str">
            <v>N</v>
          </cell>
          <cell r="L97">
            <v>0</v>
          </cell>
          <cell r="M97">
            <v>0</v>
          </cell>
          <cell r="N97">
            <v>0</v>
          </cell>
          <cell r="O97" t="str">
            <v>Globale (IG)</v>
          </cell>
          <cell r="P97">
            <v>100</v>
          </cell>
          <cell r="Q97">
            <v>75</v>
          </cell>
          <cell r="R97">
            <v>75</v>
          </cell>
          <cell r="S97" t="str">
            <v>Globale (IG)</v>
          </cell>
          <cell r="T97">
            <v>100</v>
          </cell>
          <cell r="U97">
            <v>75</v>
          </cell>
          <cell r="V97">
            <v>75</v>
          </cell>
          <cell r="W97" t="str">
            <v>N</v>
          </cell>
          <cell r="X97">
            <v>0</v>
          </cell>
          <cell r="Y97">
            <v>0</v>
          </cell>
          <cell r="Z97">
            <v>0</v>
          </cell>
          <cell r="AA97" t="str">
            <v>Unité fille</v>
          </cell>
          <cell r="AE97" t="str">
            <v>Unité fille</v>
          </cell>
          <cell r="AK97">
            <v>0</v>
          </cell>
          <cell r="AL97">
            <v>0</v>
          </cell>
          <cell r="AM97">
            <v>0</v>
          </cell>
          <cell r="AN97">
            <v>1</v>
          </cell>
          <cell r="AO97">
            <v>948</v>
          </cell>
        </row>
        <row r="98">
          <cell r="A98" t="str">
            <v>V04</v>
          </cell>
          <cell r="B98" t="str">
            <v>Canal Antilles</v>
          </cell>
          <cell r="C98" t="str">
            <v>Globale (IG)</v>
          </cell>
          <cell r="D98">
            <v>100</v>
          </cell>
          <cell r="E98">
            <v>56.535499999999999</v>
          </cell>
          <cell r="F98">
            <v>36.748075</v>
          </cell>
          <cell r="G98" t="str">
            <v>Globale (IG)</v>
          </cell>
          <cell r="H98">
            <v>100</v>
          </cell>
          <cell r="I98">
            <v>56.535499999999999</v>
          </cell>
          <cell r="J98">
            <v>36.748075</v>
          </cell>
          <cell r="K98" t="str">
            <v>N</v>
          </cell>
          <cell r="L98">
            <v>0</v>
          </cell>
          <cell r="M98">
            <v>0</v>
          </cell>
          <cell r="N98">
            <v>0</v>
          </cell>
          <cell r="O98" t="str">
            <v>Globale (IG)</v>
          </cell>
          <cell r="P98">
            <v>100</v>
          </cell>
          <cell r="Q98">
            <v>56.535499999999999</v>
          </cell>
          <cell r="R98">
            <v>36.748075</v>
          </cell>
          <cell r="S98" t="str">
            <v>Globale (IG)</v>
          </cell>
          <cell r="T98">
            <v>100</v>
          </cell>
          <cell r="U98">
            <v>56.535499999999999</v>
          </cell>
          <cell r="V98">
            <v>36.748075</v>
          </cell>
          <cell r="W98" t="str">
            <v>N</v>
          </cell>
          <cell r="X98">
            <v>0</v>
          </cell>
          <cell r="Y98">
            <v>0</v>
          </cell>
          <cell r="Z98">
            <v>0</v>
          </cell>
          <cell r="AA98" t="str">
            <v>Unité fille</v>
          </cell>
          <cell r="AE98" t="str">
            <v>Unité fille</v>
          </cell>
          <cell r="AK98">
            <v>0</v>
          </cell>
          <cell r="AL98">
            <v>0</v>
          </cell>
          <cell r="AM98">
            <v>0</v>
          </cell>
          <cell r="AN98">
            <v>1</v>
          </cell>
          <cell r="AO98" t="str">
            <v>V04</v>
          </cell>
        </row>
        <row r="99">
          <cell r="A99" t="str">
            <v>V05</v>
          </cell>
          <cell r="B99" t="str">
            <v>Canal Calédonie</v>
          </cell>
          <cell r="C99" t="str">
            <v>Globale (IG)</v>
          </cell>
          <cell r="D99">
            <v>100</v>
          </cell>
          <cell r="E99">
            <v>50</v>
          </cell>
          <cell r="F99">
            <v>32.5</v>
          </cell>
          <cell r="G99" t="str">
            <v>Globale (IG)</v>
          </cell>
          <cell r="H99">
            <v>100</v>
          </cell>
          <cell r="I99">
            <v>50</v>
          </cell>
          <cell r="J99">
            <v>32.5</v>
          </cell>
          <cell r="K99" t="str">
            <v>N</v>
          </cell>
          <cell r="L99">
            <v>0</v>
          </cell>
          <cell r="M99">
            <v>0</v>
          </cell>
          <cell r="N99">
            <v>0</v>
          </cell>
          <cell r="O99" t="str">
            <v>Globale (IG)</v>
          </cell>
          <cell r="P99">
            <v>100</v>
          </cell>
          <cell r="Q99">
            <v>50</v>
          </cell>
          <cell r="R99">
            <v>32.5</v>
          </cell>
          <cell r="S99" t="str">
            <v>Globale (IG)</v>
          </cell>
          <cell r="T99">
            <v>100</v>
          </cell>
          <cell r="U99">
            <v>50</v>
          </cell>
          <cell r="V99">
            <v>32.5</v>
          </cell>
          <cell r="W99" t="str">
            <v>N</v>
          </cell>
          <cell r="X99">
            <v>0</v>
          </cell>
          <cell r="Y99">
            <v>0</v>
          </cell>
          <cell r="Z99">
            <v>0</v>
          </cell>
          <cell r="AA99" t="str">
            <v>Unité fille</v>
          </cell>
          <cell r="AE99" t="str">
            <v>Unité fille</v>
          </cell>
          <cell r="AK99">
            <v>0</v>
          </cell>
          <cell r="AL99">
            <v>0</v>
          </cell>
          <cell r="AM99">
            <v>0</v>
          </cell>
          <cell r="AN99">
            <v>1</v>
          </cell>
          <cell r="AO99" t="str">
            <v>V05</v>
          </cell>
        </row>
        <row r="100">
          <cell r="A100" t="str">
            <v>V06</v>
          </cell>
          <cell r="B100" t="str">
            <v>Canal Guyane</v>
          </cell>
          <cell r="C100" t="str">
            <v>Globale (IG)</v>
          </cell>
          <cell r="D100">
            <v>100</v>
          </cell>
          <cell r="E100">
            <v>67</v>
          </cell>
          <cell r="F100">
            <v>39.029691999999997</v>
          </cell>
          <cell r="G100" t="str">
            <v>Globale (IG)</v>
          </cell>
          <cell r="H100">
            <v>100</v>
          </cell>
          <cell r="I100">
            <v>66</v>
          </cell>
          <cell r="J100">
            <v>38.662210999999999</v>
          </cell>
          <cell r="K100" t="str">
            <v>N</v>
          </cell>
          <cell r="L100">
            <v>0</v>
          </cell>
          <cell r="M100">
            <v>1</v>
          </cell>
          <cell r="N100">
            <v>0.367481</v>
          </cell>
          <cell r="O100" t="str">
            <v>Globale (IG)</v>
          </cell>
          <cell r="P100">
            <v>100</v>
          </cell>
          <cell r="Q100">
            <v>67</v>
          </cell>
          <cell r="R100">
            <v>39.029691999999997</v>
          </cell>
          <cell r="S100" t="str">
            <v>Globale (IG)</v>
          </cell>
          <cell r="T100">
            <v>100</v>
          </cell>
          <cell r="U100">
            <v>66</v>
          </cell>
          <cell r="V100">
            <v>38.662210999999999</v>
          </cell>
          <cell r="W100" t="str">
            <v>N</v>
          </cell>
          <cell r="X100">
            <v>0</v>
          </cell>
          <cell r="Y100">
            <v>1</v>
          </cell>
          <cell r="Z100">
            <v>0.367481</v>
          </cell>
          <cell r="AA100" t="str">
            <v>Unité fille</v>
          </cell>
          <cell r="AE100" t="str">
            <v>Unité fille</v>
          </cell>
          <cell r="AK100">
            <v>0</v>
          </cell>
          <cell r="AL100">
            <v>0</v>
          </cell>
          <cell r="AM100">
            <v>0</v>
          </cell>
          <cell r="AN100">
            <v>1</v>
          </cell>
          <cell r="AO100" t="str">
            <v>V06</v>
          </cell>
        </row>
        <row r="101">
          <cell r="A101" t="str">
            <v>V08</v>
          </cell>
          <cell r="B101" t="str">
            <v>Canal Réunion</v>
          </cell>
          <cell r="C101" t="str">
            <v>Globale (IG)</v>
          </cell>
          <cell r="D101">
            <v>100</v>
          </cell>
          <cell r="E101">
            <v>100</v>
          </cell>
          <cell r="F101">
            <v>65</v>
          </cell>
          <cell r="G101" t="str">
            <v>Globale (IG)</v>
          </cell>
          <cell r="H101">
            <v>100</v>
          </cell>
          <cell r="I101">
            <v>55.999000000000002</v>
          </cell>
          <cell r="J101">
            <v>36.399349999999998</v>
          </cell>
          <cell r="K101" t="str">
            <v>N</v>
          </cell>
          <cell r="L101">
            <v>0</v>
          </cell>
          <cell r="M101">
            <v>44.000999999999998</v>
          </cell>
          <cell r="N101">
            <v>28.600650000000002</v>
          </cell>
          <cell r="O101" t="str">
            <v>Globale (IG)</v>
          </cell>
          <cell r="P101">
            <v>100</v>
          </cell>
          <cell r="Q101">
            <v>100</v>
          </cell>
          <cell r="R101">
            <v>65</v>
          </cell>
          <cell r="S101" t="str">
            <v>Globale (IG)</v>
          </cell>
          <cell r="T101">
            <v>100</v>
          </cell>
          <cell r="U101">
            <v>55.999000000000002</v>
          </cell>
          <cell r="V101">
            <v>36.399349999999998</v>
          </cell>
          <cell r="W101" t="str">
            <v>N</v>
          </cell>
          <cell r="X101">
            <v>0</v>
          </cell>
          <cell r="Y101">
            <v>44.000999999999998</v>
          </cell>
          <cell r="Z101">
            <v>28.600650000000002</v>
          </cell>
          <cell r="AA101" t="str">
            <v>Unité fille</v>
          </cell>
          <cell r="AE101" t="str">
            <v>Unité fille</v>
          </cell>
          <cell r="AK101">
            <v>0</v>
          </cell>
          <cell r="AL101">
            <v>0</v>
          </cell>
          <cell r="AM101">
            <v>0</v>
          </cell>
          <cell r="AN101">
            <v>1</v>
          </cell>
          <cell r="AO101" t="str">
            <v>V08</v>
          </cell>
        </row>
        <row r="102">
          <cell r="A102" t="str">
            <v>V09</v>
          </cell>
          <cell r="B102" t="str">
            <v>Canal Satellite Caraïbes</v>
          </cell>
          <cell r="C102" t="str">
            <v>Globale (IG)</v>
          </cell>
          <cell r="D102">
            <v>100</v>
          </cell>
          <cell r="E102">
            <v>99.96</v>
          </cell>
          <cell r="F102">
            <v>38.100769</v>
          </cell>
          <cell r="G102" t="str">
            <v>Globale (IG)</v>
          </cell>
          <cell r="H102">
            <v>100</v>
          </cell>
          <cell r="I102">
            <v>99.96</v>
          </cell>
          <cell r="J102">
            <v>38.100769</v>
          </cell>
          <cell r="K102" t="str">
            <v>N</v>
          </cell>
          <cell r="L102">
            <v>0</v>
          </cell>
          <cell r="M102">
            <v>0</v>
          </cell>
          <cell r="N102">
            <v>0</v>
          </cell>
          <cell r="O102" t="str">
            <v>Globale (IG)</v>
          </cell>
          <cell r="P102">
            <v>100</v>
          </cell>
          <cell r="Q102">
            <v>99.96</v>
          </cell>
          <cell r="R102">
            <v>38.100769</v>
          </cell>
          <cell r="S102" t="str">
            <v>Globale (IG)</v>
          </cell>
          <cell r="T102">
            <v>100</v>
          </cell>
          <cell r="U102">
            <v>99.96</v>
          </cell>
          <cell r="V102">
            <v>38.100769</v>
          </cell>
          <cell r="W102" t="str">
            <v>N</v>
          </cell>
          <cell r="X102">
            <v>0</v>
          </cell>
          <cell r="Y102">
            <v>0</v>
          </cell>
          <cell r="Z102">
            <v>0</v>
          </cell>
          <cell r="AA102" t="str">
            <v>Unité fille</v>
          </cell>
          <cell r="AE102" t="str">
            <v>Unité fille</v>
          </cell>
          <cell r="AK102">
            <v>0</v>
          </cell>
          <cell r="AL102">
            <v>0</v>
          </cell>
          <cell r="AM102">
            <v>0</v>
          </cell>
          <cell r="AN102">
            <v>1</v>
          </cell>
          <cell r="AO102" t="str">
            <v>V09</v>
          </cell>
        </row>
        <row r="103">
          <cell r="A103" t="str">
            <v>V10</v>
          </cell>
          <cell r="B103" t="str">
            <v>Canal Satellite Réunion</v>
          </cell>
          <cell r="C103" t="str">
            <v>Globale (IG)</v>
          </cell>
          <cell r="D103">
            <v>100</v>
          </cell>
          <cell r="E103">
            <v>100</v>
          </cell>
          <cell r="F103">
            <v>65</v>
          </cell>
          <cell r="G103" t="str">
            <v>Globale (IG)</v>
          </cell>
          <cell r="H103">
            <v>100</v>
          </cell>
          <cell r="I103">
            <v>100</v>
          </cell>
          <cell r="J103">
            <v>37.795062000000001</v>
          </cell>
          <cell r="K103" t="str">
            <v>N</v>
          </cell>
          <cell r="L103">
            <v>0</v>
          </cell>
          <cell r="M103">
            <v>0</v>
          </cell>
          <cell r="N103">
            <v>27.204937999999999</v>
          </cell>
          <cell r="O103" t="str">
            <v>Globale (IG)</v>
          </cell>
          <cell r="P103">
            <v>100</v>
          </cell>
          <cell r="Q103">
            <v>100</v>
          </cell>
          <cell r="R103">
            <v>65</v>
          </cell>
          <cell r="S103" t="str">
            <v>Globale (IG)</v>
          </cell>
          <cell r="T103">
            <v>100</v>
          </cell>
          <cell r="U103">
            <v>100</v>
          </cell>
          <cell r="V103">
            <v>37.795062000000001</v>
          </cell>
          <cell r="W103" t="str">
            <v>N</v>
          </cell>
          <cell r="X103">
            <v>0</v>
          </cell>
          <cell r="Y103">
            <v>0</v>
          </cell>
          <cell r="Z103">
            <v>27.204937999999999</v>
          </cell>
          <cell r="AA103" t="str">
            <v>Unité fille</v>
          </cell>
          <cell r="AE103" t="str">
            <v>Unité fille</v>
          </cell>
          <cell r="AK103">
            <v>0</v>
          </cell>
          <cell r="AL103">
            <v>0</v>
          </cell>
          <cell r="AM103">
            <v>0</v>
          </cell>
          <cell r="AN103">
            <v>1</v>
          </cell>
          <cell r="AO103" t="str">
            <v>V10</v>
          </cell>
        </row>
        <row r="104">
          <cell r="A104" t="str">
            <v>V18</v>
          </cell>
          <cell r="B104" t="str">
            <v>GIE Multi TV Réunion</v>
          </cell>
          <cell r="C104" t="str">
            <v>Globale (IG)</v>
          </cell>
          <cell r="D104">
            <v>100</v>
          </cell>
          <cell r="E104">
            <v>100</v>
          </cell>
          <cell r="F104">
            <v>65</v>
          </cell>
          <cell r="G104" t="str">
            <v>Non intégrée (NI)</v>
          </cell>
          <cell r="H104">
            <v>0</v>
          </cell>
          <cell r="I104">
            <v>0</v>
          </cell>
          <cell r="J104">
            <v>0</v>
          </cell>
          <cell r="K104" t="str">
            <v>E</v>
          </cell>
          <cell r="L104">
            <v>100</v>
          </cell>
          <cell r="M104">
            <v>100</v>
          </cell>
          <cell r="N104">
            <v>65</v>
          </cell>
          <cell r="O104" t="str">
            <v>Globale (IG)</v>
          </cell>
          <cell r="P104">
            <v>100</v>
          </cell>
          <cell r="Q104">
            <v>100</v>
          </cell>
          <cell r="R104">
            <v>65</v>
          </cell>
          <cell r="S104" t="str">
            <v>Non intégrée (NI)</v>
          </cell>
          <cell r="T104">
            <v>0</v>
          </cell>
          <cell r="U104">
            <v>0</v>
          </cell>
          <cell r="V104">
            <v>0</v>
          </cell>
          <cell r="W104" t="str">
            <v>E</v>
          </cell>
          <cell r="X104">
            <v>100</v>
          </cell>
          <cell r="Y104">
            <v>100</v>
          </cell>
          <cell r="Z104">
            <v>65</v>
          </cell>
          <cell r="AA104" t="str">
            <v>Unité fille</v>
          </cell>
          <cell r="AE104" t="str">
            <v>Unité hors-périmètre</v>
          </cell>
          <cell r="AK104">
            <v>0</v>
          </cell>
          <cell r="AL104">
            <v>0</v>
          </cell>
          <cell r="AM104">
            <v>0</v>
          </cell>
          <cell r="AN104">
            <v>1</v>
          </cell>
          <cell r="AO104" t="str">
            <v>V18</v>
          </cell>
        </row>
        <row r="105">
          <cell r="A105" t="str">
            <v>V19</v>
          </cell>
          <cell r="B105" t="str">
            <v>GIE Multi TV Antilles</v>
          </cell>
          <cell r="C105" t="str">
            <v>Globale (IG)</v>
          </cell>
          <cell r="D105">
            <v>100</v>
          </cell>
          <cell r="E105">
            <v>100</v>
          </cell>
          <cell r="F105">
            <v>37.959511999999997</v>
          </cell>
          <cell r="G105" t="str">
            <v>Non intégrée (NI)</v>
          </cell>
          <cell r="H105">
            <v>0</v>
          </cell>
          <cell r="I105">
            <v>0</v>
          </cell>
          <cell r="J105">
            <v>0</v>
          </cell>
          <cell r="K105" t="str">
            <v>E</v>
          </cell>
          <cell r="L105">
            <v>100</v>
          </cell>
          <cell r="M105">
            <v>100</v>
          </cell>
          <cell r="N105">
            <v>37.959511999999997</v>
          </cell>
          <cell r="O105" t="str">
            <v>Globale (IG)</v>
          </cell>
          <cell r="P105">
            <v>100</v>
          </cell>
          <cell r="Q105">
            <v>100</v>
          </cell>
          <cell r="R105">
            <v>37.959511999999997</v>
          </cell>
          <cell r="S105" t="str">
            <v>Non intégrée (NI)</v>
          </cell>
          <cell r="T105">
            <v>0</v>
          </cell>
          <cell r="U105">
            <v>0</v>
          </cell>
          <cell r="V105">
            <v>0</v>
          </cell>
          <cell r="W105" t="str">
            <v>E</v>
          </cell>
          <cell r="X105">
            <v>100</v>
          </cell>
          <cell r="Y105">
            <v>100</v>
          </cell>
          <cell r="Z105">
            <v>37.959511999999997</v>
          </cell>
          <cell r="AA105" t="str">
            <v>Unité fille</v>
          </cell>
          <cell r="AE105" t="str">
            <v>Unité hors-périmètre</v>
          </cell>
          <cell r="AK105">
            <v>0</v>
          </cell>
          <cell r="AL105">
            <v>0</v>
          </cell>
          <cell r="AM105">
            <v>0</v>
          </cell>
          <cell r="AN105">
            <v>1</v>
          </cell>
          <cell r="AO105" t="str">
            <v>V19</v>
          </cell>
        </row>
        <row r="106">
          <cell r="A106" t="str">
            <v>V24</v>
          </cell>
          <cell r="B106" t="str">
            <v>Canal Overseas</v>
          </cell>
          <cell r="C106" t="str">
            <v>Globale (IG)</v>
          </cell>
          <cell r="D106">
            <v>100</v>
          </cell>
          <cell r="E106">
            <v>100</v>
          </cell>
          <cell r="F106">
            <v>65</v>
          </cell>
          <cell r="G106" t="str">
            <v>Globale (IG)</v>
          </cell>
          <cell r="H106">
            <v>100</v>
          </cell>
          <cell r="I106">
            <v>100</v>
          </cell>
          <cell r="J106">
            <v>65</v>
          </cell>
          <cell r="K106" t="str">
            <v>N</v>
          </cell>
          <cell r="L106">
            <v>0</v>
          </cell>
          <cell r="M106">
            <v>0</v>
          </cell>
          <cell r="N106">
            <v>0</v>
          </cell>
          <cell r="O106" t="str">
            <v>Globale (IG)</v>
          </cell>
          <cell r="P106">
            <v>100</v>
          </cell>
          <cell r="Q106">
            <v>100</v>
          </cell>
          <cell r="R106">
            <v>65</v>
          </cell>
          <cell r="S106" t="str">
            <v>Globale (IG)</v>
          </cell>
          <cell r="T106">
            <v>100</v>
          </cell>
          <cell r="U106">
            <v>100</v>
          </cell>
          <cell r="V106">
            <v>65</v>
          </cell>
          <cell r="W106" t="str">
            <v>N</v>
          </cell>
          <cell r="X106">
            <v>0</v>
          </cell>
          <cell r="Y106">
            <v>0</v>
          </cell>
          <cell r="Z106">
            <v>0</v>
          </cell>
          <cell r="AA106" t="str">
            <v>Unité fille</v>
          </cell>
          <cell r="AE106" t="str">
            <v>Unité fille</v>
          </cell>
          <cell r="AK106">
            <v>0</v>
          </cell>
          <cell r="AL106">
            <v>0</v>
          </cell>
          <cell r="AM106">
            <v>0</v>
          </cell>
          <cell r="AN106">
            <v>1</v>
          </cell>
          <cell r="AO106" t="str">
            <v>V24</v>
          </cell>
        </row>
        <row r="107">
          <cell r="A107" t="str">
            <v>V40</v>
          </cell>
          <cell r="B107" t="str">
            <v>Antilles Internet Services</v>
          </cell>
          <cell r="C107" t="str">
            <v>Globale (IG)</v>
          </cell>
          <cell r="D107">
            <v>100</v>
          </cell>
          <cell r="E107">
            <v>100</v>
          </cell>
          <cell r="F107">
            <v>65</v>
          </cell>
          <cell r="G107" t="str">
            <v>Globale (IG)</v>
          </cell>
          <cell r="H107">
            <v>100</v>
          </cell>
          <cell r="I107">
            <v>100</v>
          </cell>
          <cell r="J107">
            <v>65</v>
          </cell>
          <cell r="K107" t="str">
            <v>N</v>
          </cell>
          <cell r="L107">
            <v>0</v>
          </cell>
          <cell r="M107">
            <v>0</v>
          </cell>
          <cell r="N107">
            <v>0</v>
          </cell>
          <cell r="O107" t="str">
            <v>Globale (IG)</v>
          </cell>
          <cell r="P107">
            <v>100</v>
          </cell>
          <cell r="Q107">
            <v>100</v>
          </cell>
          <cell r="R107">
            <v>65</v>
          </cell>
          <cell r="S107" t="str">
            <v>Globale (IG)</v>
          </cell>
          <cell r="T107">
            <v>100</v>
          </cell>
          <cell r="U107">
            <v>100</v>
          </cell>
          <cell r="V107">
            <v>65</v>
          </cell>
          <cell r="W107" t="str">
            <v>N</v>
          </cell>
          <cell r="X107">
            <v>0</v>
          </cell>
          <cell r="Y107">
            <v>0</v>
          </cell>
          <cell r="Z107">
            <v>0</v>
          </cell>
          <cell r="AA107" t="str">
            <v>Unité fille</v>
          </cell>
          <cell r="AE107" t="str">
            <v>Unité fille</v>
          </cell>
          <cell r="AK107">
            <v>0</v>
          </cell>
          <cell r="AL107">
            <v>0</v>
          </cell>
          <cell r="AM107">
            <v>0</v>
          </cell>
          <cell r="AN107">
            <v>1</v>
          </cell>
          <cell r="AO107" t="str">
            <v>V40</v>
          </cell>
        </row>
        <row r="108">
          <cell r="A108" t="str">
            <v>V41</v>
          </cell>
          <cell r="B108" t="str">
            <v>Canal Horizons Côte d’Ivoire</v>
          </cell>
          <cell r="C108" t="str">
            <v>Globale (IG)</v>
          </cell>
          <cell r="D108">
            <v>100</v>
          </cell>
          <cell r="E108">
            <v>82.217142999999993</v>
          </cell>
          <cell r="F108">
            <v>53.441142999999997</v>
          </cell>
          <cell r="G108" t="str">
            <v>Globale (IG)</v>
          </cell>
          <cell r="H108">
            <v>100</v>
          </cell>
          <cell r="I108">
            <v>82.217142999999993</v>
          </cell>
          <cell r="J108">
            <v>53.441142999999997</v>
          </cell>
          <cell r="K108" t="str">
            <v>N</v>
          </cell>
          <cell r="L108">
            <v>0</v>
          </cell>
          <cell r="M108">
            <v>0</v>
          </cell>
          <cell r="N108">
            <v>0</v>
          </cell>
          <cell r="O108" t="str">
            <v>Globale (IG)</v>
          </cell>
          <cell r="P108">
            <v>100</v>
          </cell>
          <cell r="Q108">
            <v>82.217142999999993</v>
          </cell>
          <cell r="R108">
            <v>53.441142999999997</v>
          </cell>
          <cell r="S108" t="str">
            <v>Globale (IG)</v>
          </cell>
          <cell r="T108">
            <v>100</v>
          </cell>
          <cell r="U108">
            <v>82.217142999999993</v>
          </cell>
          <cell r="V108">
            <v>53.441142999999997</v>
          </cell>
          <cell r="W108" t="str">
            <v>N</v>
          </cell>
          <cell r="X108">
            <v>0</v>
          </cell>
          <cell r="Y108">
            <v>0</v>
          </cell>
          <cell r="Z108">
            <v>0</v>
          </cell>
          <cell r="AA108" t="str">
            <v>Unité fille</v>
          </cell>
          <cell r="AE108" t="str">
            <v>Unité fille</v>
          </cell>
          <cell r="AK108">
            <v>0</v>
          </cell>
          <cell r="AL108">
            <v>0</v>
          </cell>
          <cell r="AM108">
            <v>0</v>
          </cell>
          <cell r="AN108">
            <v>1</v>
          </cell>
          <cell r="AO108" t="str">
            <v>V41</v>
          </cell>
        </row>
        <row r="109">
          <cell r="A109" t="str">
            <v>V42</v>
          </cell>
          <cell r="B109" t="str">
            <v>Canal Horizons Sénégal</v>
          </cell>
          <cell r="C109" t="str">
            <v>Globale (IG)</v>
          </cell>
          <cell r="D109">
            <v>100</v>
          </cell>
          <cell r="E109">
            <v>78.540000000000006</v>
          </cell>
          <cell r="F109">
            <v>51.051000000000002</v>
          </cell>
          <cell r="G109" t="str">
            <v>Globale (IG)</v>
          </cell>
          <cell r="H109">
            <v>100</v>
          </cell>
          <cell r="I109">
            <v>78.540000000000006</v>
          </cell>
          <cell r="J109">
            <v>51.051000000000002</v>
          </cell>
          <cell r="K109" t="str">
            <v>N</v>
          </cell>
          <cell r="L109">
            <v>0</v>
          </cell>
          <cell r="M109">
            <v>0</v>
          </cell>
          <cell r="N109">
            <v>0</v>
          </cell>
          <cell r="O109" t="str">
            <v>Globale (IG)</v>
          </cell>
          <cell r="P109">
            <v>100</v>
          </cell>
          <cell r="Q109">
            <v>78.540000000000006</v>
          </cell>
          <cell r="R109">
            <v>51.051000000000002</v>
          </cell>
          <cell r="S109" t="str">
            <v>Globale (IG)</v>
          </cell>
          <cell r="T109">
            <v>100</v>
          </cell>
          <cell r="U109">
            <v>78.540000000000006</v>
          </cell>
          <cell r="V109">
            <v>51.051000000000002</v>
          </cell>
          <cell r="W109" t="str">
            <v>N</v>
          </cell>
          <cell r="X109">
            <v>0</v>
          </cell>
          <cell r="Y109">
            <v>0</v>
          </cell>
          <cell r="Z109">
            <v>0</v>
          </cell>
          <cell r="AA109" t="str">
            <v>Unité fille</v>
          </cell>
          <cell r="AE109" t="str">
            <v>Unité fille</v>
          </cell>
          <cell r="AK109">
            <v>0</v>
          </cell>
          <cell r="AL109">
            <v>0</v>
          </cell>
          <cell r="AM109">
            <v>0</v>
          </cell>
          <cell r="AN109">
            <v>1</v>
          </cell>
          <cell r="AO109" t="str">
            <v>V42</v>
          </cell>
        </row>
        <row r="110">
          <cell r="A110" t="str">
            <v>V43</v>
          </cell>
          <cell r="B110" t="str">
            <v>Outremer.com</v>
          </cell>
          <cell r="C110" t="str">
            <v>Non intégrée (NI)</v>
          </cell>
          <cell r="D110">
            <v>0</v>
          </cell>
          <cell r="E110">
            <v>78.540000000000006</v>
          </cell>
          <cell r="F110">
            <v>51.051000000000002</v>
          </cell>
          <cell r="G110" t="str">
            <v>Non intégrée (NI)</v>
          </cell>
          <cell r="H110">
            <v>0</v>
          </cell>
          <cell r="I110">
            <v>78.540000000000006</v>
          </cell>
          <cell r="J110">
            <v>51.051000000000002</v>
          </cell>
          <cell r="L110">
            <v>0</v>
          </cell>
          <cell r="M110">
            <v>0</v>
          </cell>
          <cell r="N110">
            <v>0</v>
          </cell>
          <cell r="O110" t="str">
            <v>Globale (IG)</v>
          </cell>
          <cell r="P110">
            <v>100</v>
          </cell>
          <cell r="Q110">
            <v>78.540000000000006</v>
          </cell>
          <cell r="R110">
            <v>51.051000000000002</v>
          </cell>
          <cell r="S110" t="str">
            <v>Globale (IG)</v>
          </cell>
          <cell r="T110">
            <v>100</v>
          </cell>
          <cell r="U110">
            <v>78.540000000000006</v>
          </cell>
          <cell r="V110">
            <v>51.051000000000002</v>
          </cell>
          <cell r="W110" t="str">
            <v>N</v>
          </cell>
          <cell r="X110">
            <v>0</v>
          </cell>
          <cell r="Y110">
            <v>0</v>
          </cell>
          <cell r="Z110">
            <v>0</v>
          </cell>
          <cell r="AA110" t="str">
            <v>Unité hors-périmètre</v>
          </cell>
          <cell r="AE110" t="str">
            <v>Unité hors-périmètre</v>
          </cell>
          <cell r="AK110">
            <v>0</v>
          </cell>
          <cell r="AL110">
            <v>0</v>
          </cell>
          <cell r="AM110">
            <v>0</v>
          </cell>
          <cell r="AN110">
            <v>1</v>
          </cell>
          <cell r="AO110" t="str">
            <v>V43</v>
          </cell>
        </row>
        <row r="111">
          <cell r="A111" t="str">
            <v>V46</v>
          </cell>
          <cell r="B111" t="str">
            <v>Canal Overseas Africa</v>
          </cell>
          <cell r="C111" t="str">
            <v>Globale (IG)</v>
          </cell>
          <cell r="D111">
            <v>100</v>
          </cell>
          <cell r="E111">
            <v>100</v>
          </cell>
          <cell r="F111">
            <v>65</v>
          </cell>
          <cell r="G111" t="str">
            <v>Globale (IG)</v>
          </cell>
          <cell r="H111">
            <v>100</v>
          </cell>
          <cell r="I111">
            <v>100</v>
          </cell>
          <cell r="J111">
            <v>65</v>
          </cell>
          <cell r="K111" t="str">
            <v>N</v>
          </cell>
          <cell r="L111">
            <v>0</v>
          </cell>
          <cell r="M111">
            <v>0</v>
          </cell>
          <cell r="N111">
            <v>0</v>
          </cell>
          <cell r="O111" t="str">
            <v>Globale (IG)</v>
          </cell>
          <cell r="P111">
            <v>100</v>
          </cell>
          <cell r="Q111">
            <v>100</v>
          </cell>
          <cell r="R111">
            <v>65</v>
          </cell>
          <cell r="S111" t="str">
            <v>Globale (IG)</v>
          </cell>
          <cell r="T111">
            <v>100</v>
          </cell>
          <cell r="U111">
            <v>100</v>
          </cell>
          <cell r="V111">
            <v>65</v>
          </cell>
          <cell r="W111" t="str">
            <v>N</v>
          </cell>
          <cell r="X111">
            <v>0</v>
          </cell>
          <cell r="Y111">
            <v>0</v>
          </cell>
          <cell r="Z111">
            <v>0</v>
          </cell>
          <cell r="AA111" t="str">
            <v>Unité fille</v>
          </cell>
          <cell r="AE111" t="str">
            <v>Unité fille</v>
          </cell>
          <cell r="AK111">
            <v>0</v>
          </cell>
          <cell r="AL111">
            <v>0</v>
          </cell>
          <cell r="AM111">
            <v>0</v>
          </cell>
          <cell r="AN111">
            <v>1</v>
          </cell>
          <cell r="AO111" t="str">
            <v>V46</v>
          </cell>
        </row>
        <row r="112">
          <cell r="A112" t="str">
            <v>V48</v>
          </cell>
          <cell r="B112" t="str">
            <v>Canal Horizons Cameroun</v>
          </cell>
          <cell r="C112" t="str">
            <v>Globale (IG)</v>
          </cell>
          <cell r="D112">
            <v>100</v>
          </cell>
          <cell r="E112">
            <v>100</v>
          </cell>
          <cell r="F112">
            <v>65</v>
          </cell>
          <cell r="G112" t="str">
            <v>Non intégrée (NI)</v>
          </cell>
          <cell r="H112">
            <v>0</v>
          </cell>
          <cell r="I112">
            <v>0</v>
          </cell>
          <cell r="J112">
            <v>0</v>
          </cell>
          <cell r="K112" t="str">
            <v>E</v>
          </cell>
          <cell r="L112">
            <v>100</v>
          </cell>
          <cell r="M112">
            <v>100</v>
          </cell>
          <cell r="N112">
            <v>65</v>
          </cell>
          <cell r="O112" t="str">
            <v>Globale (IG)</v>
          </cell>
          <cell r="P112">
            <v>100</v>
          </cell>
          <cell r="Q112">
            <v>100</v>
          </cell>
          <cell r="R112">
            <v>65</v>
          </cell>
          <cell r="S112" t="str">
            <v>Non intégrée (NI)</v>
          </cell>
          <cell r="T112">
            <v>0</v>
          </cell>
          <cell r="U112">
            <v>0</v>
          </cell>
          <cell r="V112">
            <v>0</v>
          </cell>
          <cell r="W112" t="str">
            <v>E</v>
          </cell>
          <cell r="X112">
            <v>100</v>
          </cell>
          <cell r="Y112">
            <v>100</v>
          </cell>
          <cell r="Z112">
            <v>65</v>
          </cell>
          <cell r="AA112" t="str">
            <v>Unité fille</v>
          </cell>
          <cell r="AE112" t="str">
            <v>Unité hors-périmètre</v>
          </cell>
          <cell r="AK112">
            <v>0</v>
          </cell>
          <cell r="AL112">
            <v>0</v>
          </cell>
          <cell r="AM112">
            <v>0</v>
          </cell>
          <cell r="AN112">
            <v>1</v>
          </cell>
          <cell r="AO112" t="str">
            <v>V48</v>
          </cell>
        </row>
        <row r="113">
          <cell r="A113" t="str">
            <v>V51</v>
          </cell>
          <cell r="B113" t="str">
            <v>SNC Canal Media 1</v>
          </cell>
          <cell r="C113" t="str">
            <v>Globale (IG)</v>
          </cell>
          <cell r="D113">
            <v>100</v>
          </cell>
          <cell r="E113">
            <v>100</v>
          </cell>
          <cell r="F113">
            <v>37.424422</v>
          </cell>
          <cell r="G113" t="str">
            <v>Globale (IG)</v>
          </cell>
          <cell r="H113">
            <v>100</v>
          </cell>
          <cell r="I113">
            <v>100</v>
          </cell>
          <cell r="J113">
            <v>37.424422</v>
          </cell>
          <cell r="K113" t="str">
            <v>N</v>
          </cell>
          <cell r="L113">
            <v>0</v>
          </cell>
          <cell r="M113">
            <v>0</v>
          </cell>
          <cell r="N113">
            <v>0</v>
          </cell>
          <cell r="O113" t="str">
            <v>Globale (IG)</v>
          </cell>
          <cell r="P113">
            <v>100</v>
          </cell>
          <cell r="Q113">
            <v>100</v>
          </cell>
          <cell r="R113">
            <v>37.424422</v>
          </cell>
          <cell r="S113" t="str">
            <v>Globale (IG)</v>
          </cell>
          <cell r="T113">
            <v>100</v>
          </cell>
          <cell r="U113">
            <v>100</v>
          </cell>
          <cell r="V113">
            <v>37.424422</v>
          </cell>
          <cell r="W113" t="str">
            <v>N</v>
          </cell>
          <cell r="X113">
            <v>0</v>
          </cell>
          <cell r="Y113">
            <v>0</v>
          </cell>
          <cell r="Z113">
            <v>0</v>
          </cell>
          <cell r="AA113" t="str">
            <v>Unité fille</v>
          </cell>
          <cell r="AE113" t="str">
            <v>Unité fille</v>
          </cell>
          <cell r="AK113">
            <v>0</v>
          </cell>
          <cell r="AL113">
            <v>0</v>
          </cell>
          <cell r="AM113">
            <v>0</v>
          </cell>
          <cell r="AN113">
            <v>1</v>
          </cell>
          <cell r="AO113" t="str">
            <v>V51</v>
          </cell>
        </row>
        <row r="114">
          <cell r="A114" t="str">
            <v>V53</v>
          </cell>
          <cell r="B114" t="str">
            <v>SNC Canal Media 3</v>
          </cell>
          <cell r="C114" t="str">
            <v>Globale (IG)</v>
          </cell>
          <cell r="D114">
            <v>100</v>
          </cell>
          <cell r="E114">
            <v>100</v>
          </cell>
          <cell r="F114">
            <v>65</v>
          </cell>
          <cell r="G114" t="str">
            <v>Globale (IG)</v>
          </cell>
          <cell r="H114">
            <v>100</v>
          </cell>
          <cell r="I114">
            <v>100</v>
          </cell>
          <cell r="J114">
            <v>37.097206</v>
          </cell>
          <cell r="K114" t="str">
            <v>N</v>
          </cell>
          <cell r="L114">
            <v>0</v>
          </cell>
          <cell r="M114">
            <v>0</v>
          </cell>
          <cell r="N114">
            <v>27.902794</v>
          </cell>
          <cell r="O114" t="str">
            <v>Globale (IG)</v>
          </cell>
          <cell r="P114">
            <v>100</v>
          </cell>
          <cell r="Q114">
            <v>100</v>
          </cell>
          <cell r="R114">
            <v>65</v>
          </cell>
          <cell r="S114" t="str">
            <v>Globale (IG)</v>
          </cell>
          <cell r="T114">
            <v>100</v>
          </cell>
          <cell r="U114">
            <v>100</v>
          </cell>
          <cell r="V114">
            <v>37.097206</v>
          </cell>
          <cell r="W114" t="str">
            <v>N</v>
          </cell>
          <cell r="X114">
            <v>0</v>
          </cell>
          <cell r="Y114">
            <v>0</v>
          </cell>
          <cell r="Z114">
            <v>27.902794</v>
          </cell>
          <cell r="AA114" t="str">
            <v>Unité fille</v>
          </cell>
          <cell r="AE114" t="str">
            <v>Unité fille</v>
          </cell>
          <cell r="AK114">
            <v>0</v>
          </cell>
          <cell r="AL114">
            <v>0</v>
          </cell>
          <cell r="AM114">
            <v>0</v>
          </cell>
          <cell r="AN114">
            <v>1</v>
          </cell>
          <cell r="AO114" t="str">
            <v>V53</v>
          </cell>
        </row>
        <row r="115">
          <cell r="A115" t="str">
            <v>VUGW</v>
          </cell>
          <cell r="B115" t="str">
            <v>Goodwill VU</v>
          </cell>
          <cell r="C115" t="str">
            <v>Globale (IG)</v>
          </cell>
          <cell r="D115">
            <v>100</v>
          </cell>
          <cell r="E115">
            <v>100</v>
          </cell>
          <cell r="F115">
            <v>100</v>
          </cell>
          <cell r="G115" t="str">
            <v>Globale (IG)</v>
          </cell>
          <cell r="H115">
            <v>100</v>
          </cell>
          <cell r="I115">
            <v>100</v>
          </cell>
          <cell r="J115">
            <v>100</v>
          </cell>
          <cell r="K115" t="str">
            <v>N</v>
          </cell>
          <cell r="L115">
            <v>0</v>
          </cell>
          <cell r="M115">
            <v>0</v>
          </cell>
          <cell r="N115">
            <v>0</v>
          </cell>
          <cell r="O115" t="str">
            <v>Globale (IG)</v>
          </cell>
          <cell r="P115">
            <v>100</v>
          </cell>
          <cell r="Q115">
            <v>100</v>
          </cell>
          <cell r="R115">
            <v>100</v>
          </cell>
          <cell r="S115" t="str">
            <v>Globale (IG)</v>
          </cell>
          <cell r="T115">
            <v>100</v>
          </cell>
          <cell r="U115">
            <v>100</v>
          </cell>
          <cell r="V115">
            <v>100</v>
          </cell>
          <cell r="W115" t="str">
            <v>N</v>
          </cell>
          <cell r="X115">
            <v>0</v>
          </cell>
          <cell r="Y115">
            <v>0</v>
          </cell>
          <cell r="Z115">
            <v>0</v>
          </cell>
          <cell r="AA115" t="str">
            <v>Unité fille</v>
          </cell>
          <cell r="AE115" t="str">
            <v>Unité fille</v>
          </cell>
          <cell r="AK115">
            <v>0</v>
          </cell>
          <cell r="AL115">
            <v>0</v>
          </cell>
          <cell r="AM115">
            <v>0</v>
          </cell>
          <cell r="AN115">
            <v>1</v>
          </cell>
          <cell r="AO115" t="str">
            <v>VUGW</v>
          </cell>
        </row>
      </sheetData>
      <sheetData sheetId="4"/>
      <sheetData sheetId="5"/>
      <sheetData sheetId="6"/>
      <sheetData sheetId="7">
        <row r="5">
          <cell r="A5" t="str">
            <v>Unité (code)</v>
          </cell>
          <cell r="B5" t="str">
            <v>Unité (libellé)</v>
          </cell>
          <cell r="C5" t="str">
            <v>Méthode modif. (Clôture)</v>
          </cell>
          <cell r="D5" t="str">
            <v>Tx intég, modif, (Clôture)</v>
          </cell>
          <cell r="E5" t="str">
            <v>Tx contr, modif, (Clôture)</v>
          </cell>
          <cell r="F5" t="str">
            <v>Tx intérêt modif, (Clôture)</v>
          </cell>
          <cell r="G5" t="str">
            <v>Méthode modif. (Ouverture)</v>
          </cell>
          <cell r="H5" t="str">
            <v>Tx intég, modif, (Ouverture)</v>
          </cell>
          <cell r="I5" t="str">
            <v>Tx contr, modif, (Ouverture)</v>
          </cell>
          <cell r="J5" t="str">
            <v>Tx intérêt modif, (Ouverture)</v>
          </cell>
          <cell r="K5" t="str">
            <v>Var. Méthode modif.</v>
          </cell>
          <cell r="L5" t="str">
            <v>Var, Tx intég, modif,</v>
          </cell>
          <cell r="M5" t="str">
            <v>Var, Tx contr, modif,</v>
          </cell>
          <cell r="N5" t="str">
            <v>Var, Tx intérêt modif,</v>
          </cell>
          <cell r="O5" t="str">
            <v>Méthode init. (Clôture)</v>
          </cell>
          <cell r="P5" t="str">
            <v>Tx intég, init, (Clôture)</v>
          </cell>
          <cell r="Q5" t="str">
            <v>Tx contr, init, (Clôture)</v>
          </cell>
          <cell r="R5" t="str">
            <v>Tx intérêt init, (Clôture)</v>
          </cell>
          <cell r="S5" t="str">
            <v>Méthode init. (Ouverture)</v>
          </cell>
          <cell r="T5" t="str">
            <v>Tx intég, init, (Ouverture)</v>
          </cell>
          <cell r="U5" t="str">
            <v>Tx contr, init, (Ouverture)</v>
          </cell>
          <cell r="V5" t="str">
            <v>Tx intérêt init, (Ouverture)</v>
          </cell>
          <cell r="W5" t="str">
            <v>Var. Méthode init.</v>
          </cell>
          <cell r="X5" t="str">
            <v>Var, Tx intég, init,</v>
          </cell>
          <cell r="Y5" t="str">
            <v>Var, Tx contr, init,</v>
          </cell>
          <cell r="Z5" t="str">
            <v>Var, Tx intérêt init,</v>
          </cell>
          <cell r="AA5" t="str">
            <v>Comportement (Clôture)</v>
          </cell>
          <cell r="AB5" t="str">
            <v>Sous-péri. (Clôture)</v>
          </cell>
          <cell r="AC5" t="str">
            <v>Periode sous-péri. (Clôture)</v>
          </cell>
          <cell r="AD5" t="str">
            <v>Version sous-péri. (Clôture)</v>
          </cell>
          <cell r="AE5" t="str">
            <v>Comportement (Ouverture)</v>
          </cell>
          <cell r="AF5" t="str">
            <v>Sous-péri. (Ouverture)</v>
          </cell>
          <cell r="AG5" t="str">
            <v>Periode sous-péri. (Ouverture)</v>
          </cell>
          <cell r="AH5" t="str">
            <v>Version sous-péri. (Ouverture)</v>
          </cell>
          <cell r="AI5" t="str">
            <v>Unité absorbante</v>
          </cell>
          <cell r="AJ5" t="str">
            <v>Exercise liasse partielle</v>
          </cell>
          <cell r="AK5" t="str">
            <v>Intégr, inter,</v>
          </cell>
          <cell r="AL5" t="str">
            <v>Contr, inter,</v>
          </cell>
          <cell r="AM5" t="str">
            <v>Interêt inter,</v>
          </cell>
          <cell r="AN5" t="str">
            <v>Niveau</v>
          </cell>
          <cell r="AO5" t="str">
            <v>Unité de rattachement</v>
          </cell>
        </row>
        <row r="6">
          <cell r="A6">
            <v>100</v>
          </cell>
          <cell r="B6" t="str">
            <v>CANAL+ SA</v>
          </cell>
          <cell r="C6" t="str">
            <v>Globale (IG)</v>
          </cell>
          <cell r="D6">
            <v>100</v>
          </cell>
          <cell r="E6">
            <v>48.473937999999997</v>
          </cell>
          <cell r="F6">
            <v>31.508058999999999</v>
          </cell>
          <cell r="G6" t="str">
            <v>Globale (IG)</v>
          </cell>
          <cell r="H6">
            <v>100</v>
          </cell>
          <cell r="I6">
            <v>48.473937999999997</v>
          </cell>
          <cell r="J6">
            <v>31.508058999999999</v>
          </cell>
          <cell r="K6" t="str">
            <v>N</v>
          </cell>
          <cell r="L6">
            <v>0</v>
          </cell>
          <cell r="M6">
            <v>0</v>
          </cell>
          <cell r="N6">
            <v>0</v>
          </cell>
          <cell r="O6" t="str">
            <v>Globale (IG)</v>
          </cell>
          <cell r="P6">
            <v>100</v>
          </cell>
          <cell r="Q6">
            <v>48.473937999999997</v>
          </cell>
          <cell r="R6">
            <v>31.508058999999999</v>
          </cell>
          <cell r="S6" t="str">
            <v>Globale (IG)</v>
          </cell>
          <cell r="T6">
            <v>100</v>
          </cell>
          <cell r="U6">
            <v>48.473937999999997</v>
          </cell>
          <cell r="V6">
            <v>31.508058999999999</v>
          </cell>
          <cell r="W6" t="str">
            <v>N</v>
          </cell>
          <cell r="X6">
            <v>0</v>
          </cell>
          <cell r="Y6">
            <v>0</v>
          </cell>
          <cell r="Z6">
            <v>0</v>
          </cell>
          <cell r="AA6" t="str">
            <v>Unité fille</v>
          </cell>
          <cell r="AE6" t="str">
            <v>Unité fille</v>
          </cell>
          <cell r="AK6">
            <v>0</v>
          </cell>
          <cell r="AL6">
            <v>0</v>
          </cell>
          <cell r="AM6">
            <v>0</v>
          </cell>
          <cell r="AN6">
            <v>1</v>
          </cell>
          <cell r="AO6">
            <v>100</v>
          </cell>
        </row>
        <row r="7">
          <cell r="A7">
            <v>102</v>
          </cell>
          <cell r="B7" t="str">
            <v>CANAL+ Finance</v>
          </cell>
          <cell r="C7" t="str">
            <v>Globale (IG)</v>
          </cell>
          <cell r="D7">
            <v>100</v>
          </cell>
          <cell r="E7">
            <v>100</v>
          </cell>
          <cell r="F7">
            <v>100</v>
          </cell>
          <cell r="G7" t="str">
            <v>Globale (IG)</v>
          </cell>
          <cell r="H7">
            <v>100</v>
          </cell>
          <cell r="I7">
            <v>100</v>
          </cell>
          <cell r="J7">
            <v>100</v>
          </cell>
          <cell r="K7" t="str">
            <v>N</v>
          </cell>
          <cell r="L7">
            <v>0</v>
          </cell>
          <cell r="M7">
            <v>0</v>
          </cell>
          <cell r="N7">
            <v>0</v>
          </cell>
          <cell r="O7" t="str">
            <v>Globale (IG)</v>
          </cell>
          <cell r="P7">
            <v>100</v>
          </cell>
          <cell r="Q7">
            <v>100</v>
          </cell>
          <cell r="R7">
            <v>100</v>
          </cell>
          <cell r="S7" t="str">
            <v>Globale (IG)</v>
          </cell>
          <cell r="T7">
            <v>100</v>
          </cell>
          <cell r="U7">
            <v>100</v>
          </cell>
          <cell r="V7">
            <v>100</v>
          </cell>
          <cell r="W7" t="str">
            <v>N</v>
          </cell>
          <cell r="X7">
            <v>0</v>
          </cell>
          <cell r="Y7">
            <v>0</v>
          </cell>
          <cell r="Z7">
            <v>0</v>
          </cell>
          <cell r="AA7" t="str">
            <v>Unité fille</v>
          </cell>
          <cell r="AE7" t="str">
            <v>Unité fille</v>
          </cell>
          <cell r="AK7">
            <v>0</v>
          </cell>
          <cell r="AL7">
            <v>0</v>
          </cell>
          <cell r="AM7">
            <v>0</v>
          </cell>
          <cell r="AN7">
            <v>1</v>
          </cell>
          <cell r="AO7">
            <v>102</v>
          </cell>
        </row>
        <row r="8">
          <cell r="A8">
            <v>109</v>
          </cell>
          <cell r="B8" t="str">
            <v>Canal+ Terminaux SNC (ex GIE Numérique)</v>
          </cell>
          <cell r="C8" t="str">
            <v>Globale (IG)</v>
          </cell>
          <cell r="D8">
            <v>100</v>
          </cell>
          <cell r="E8">
            <v>100</v>
          </cell>
          <cell r="F8">
            <v>65</v>
          </cell>
          <cell r="G8" t="str">
            <v>Globale (IG)</v>
          </cell>
          <cell r="H8">
            <v>100</v>
          </cell>
          <cell r="I8">
            <v>100</v>
          </cell>
          <cell r="J8">
            <v>65</v>
          </cell>
          <cell r="K8" t="str">
            <v>N</v>
          </cell>
          <cell r="L8">
            <v>0</v>
          </cell>
          <cell r="M8">
            <v>0</v>
          </cell>
          <cell r="N8">
            <v>0</v>
          </cell>
          <cell r="O8" t="str">
            <v>Globale (IG)</v>
          </cell>
          <cell r="P8">
            <v>100</v>
          </cell>
          <cell r="Q8">
            <v>100</v>
          </cell>
          <cell r="R8">
            <v>65</v>
          </cell>
          <cell r="S8" t="str">
            <v>Globale (IG)</v>
          </cell>
          <cell r="T8">
            <v>100</v>
          </cell>
          <cell r="U8">
            <v>100</v>
          </cell>
          <cell r="V8">
            <v>65</v>
          </cell>
          <cell r="W8" t="str">
            <v>N</v>
          </cell>
          <cell r="X8">
            <v>0</v>
          </cell>
          <cell r="Y8">
            <v>0</v>
          </cell>
          <cell r="Z8">
            <v>0</v>
          </cell>
          <cell r="AA8" t="str">
            <v>Unité fille</v>
          </cell>
          <cell r="AE8" t="str">
            <v>Unité fille</v>
          </cell>
          <cell r="AK8">
            <v>0</v>
          </cell>
          <cell r="AL8">
            <v>0</v>
          </cell>
          <cell r="AM8">
            <v>0</v>
          </cell>
          <cell r="AN8">
            <v>1</v>
          </cell>
          <cell r="AO8">
            <v>109</v>
          </cell>
        </row>
        <row r="9">
          <cell r="A9">
            <v>110</v>
          </cell>
          <cell r="B9" t="str">
            <v>Groupe Canal+</v>
          </cell>
          <cell r="C9" t="str">
            <v>Globale (IG)</v>
          </cell>
          <cell r="D9">
            <v>100</v>
          </cell>
          <cell r="E9">
            <v>100</v>
          </cell>
          <cell r="F9">
            <v>100</v>
          </cell>
          <cell r="G9" t="str">
            <v>Globale (IG)</v>
          </cell>
          <cell r="H9">
            <v>100</v>
          </cell>
          <cell r="I9">
            <v>100</v>
          </cell>
          <cell r="J9">
            <v>100</v>
          </cell>
          <cell r="K9" t="str">
            <v>N</v>
          </cell>
          <cell r="L9">
            <v>0</v>
          </cell>
          <cell r="M9">
            <v>0</v>
          </cell>
          <cell r="N9">
            <v>0</v>
          </cell>
          <cell r="O9" t="str">
            <v>Globale (IG)</v>
          </cell>
          <cell r="P9">
            <v>100</v>
          </cell>
          <cell r="Q9">
            <v>100</v>
          </cell>
          <cell r="R9">
            <v>100</v>
          </cell>
          <cell r="S9" t="str">
            <v>Globale (IG)</v>
          </cell>
          <cell r="T9">
            <v>100</v>
          </cell>
          <cell r="U9">
            <v>100</v>
          </cell>
          <cell r="V9">
            <v>100</v>
          </cell>
          <cell r="W9" t="str">
            <v>N</v>
          </cell>
          <cell r="X9">
            <v>0</v>
          </cell>
          <cell r="Y9">
            <v>0</v>
          </cell>
          <cell r="Z9">
            <v>0</v>
          </cell>
          <cell r="AA9" t="str">
            <v>Unité mère</v>
          </cell>
          <cell r="AE9" t="str">
            <v>Unité mère</v>
          </cell>
          <cell r="AK9">
            <v>0</v>
          </cell>
          <cell r="AL9">
            <v>0</v>
          </cell>
          <cell r="AM9">
            <v>0</v>
          </cell>
          <cell r="AN9">
            <v>1</v>
          </cell>
          <cell r="AO9">
            <v>110</v>
          </cell>
        </row>
        <row r="10">
          <cell r="A10">
            <v>111</v>
          </cell>
          <cell r="B10" t="str">
            <v>Canal+ Distribution</v>
          </cell>
          <cell r="C10" t="str">
            <v>Non intégrée (NI)</v>
          </cell>
          <cell r="D10">
            <v>0</v>
          </cell>
          <cell r="E10">
            <v>0</v>
          </cell>
          <cell r="F10">
            <v>0</v>
          </cell>
          <cell r="G10" t="str">
            <v>Globale (IG)</v>
          </cell>
          <cell r="H10">
            <v>100</v>
          </cell>
          <cell r="I10">
            <v>100</v>
          </cell>
          <cell r="J10">
            <v>65</v>
          </cell>
          <cell r="K10" t="str">
            <v>S</v>
          </cell>
          <cell r="L10">
            <v>-100</v>
          </cell>
          <cell r="M10">
            <v>-100</v>
          </cell>
          <cell r="N10">
            <v>-65</v>
          </cell>
          <cell r="O10" t="str">
            <v>Non intégrée (NI)</v>
          </cell>
          <cell r="P10">
            <v>0</v>
          </cell>
          <cell r="Q10">
            <v>0</v>
          </cell>
          <cell r="R10">
            <v>0</v>
          </cell>
          <cell r="S10" t="str">
            <v>Globale (IG)</v>
          </cell>
          <cell r="T10">
            <v>100</v>
          </cell>
          <cell r="U10">
            <v>100</v>
          </cell>
          <cell r="V10">
            <v>65</v>
          </cell>
          <cell r="W10" t="str">
            <v>S</v>
          </cell>
          <cell r="X10">
            <v>-100</v>
          </cell>
          <cell r="Y10">
            <v>-100</v>
          </cell>
          <cell r="Z10">
            <v>-65</v>
          </cell>
          <cell r="AA10" t="str">
            <v>Unité hors-périmètre</v>
          </cell>
          <cell r="AE10" t="str">
            <v>Unité fille</v>
          </cell>
          <cell r="AI10">
            <v>200</v>
          </cell>
          <cell r="AK10">
            <v>0</v>
          </cell>
          <cell r="AL10">
            <v>0</v>
          </cell>
          <cell r="AM10">
            <v>0</v>
          </cell>
          <cell r="AN10">
            <v>1</v>
          </cell>
          <cell r="AO10">
            <v>111</v>
          </cell>
        </row>
        <row r="11">
          <cell r="A11">
            <v>114</v>
          </cell>
          <cell r="B11" t="str">
            <v>Sport + SA</v>
          </cell>
          <cell r="C11" t="str">
            <v>Globale (IG)</v>
          </cell>
          <cell r="D11">
            <v>100</v>
          </cell>
          <cell r="E11">
            <v>100</v>
          </cell>
          <cell r="F11">
            <v>31.508058999999999</v>
          </cell>
          <cell r="G11" t="str">
            <v>Globale (IG)</v>
          </cell>
          <cell r="H11">
            <v>100</v>
          </cell>
          <cell r="I11">
            <v>100</v>
          </cell>
          <cell r="J11">
            <v>31.508058999999999</v>
          </cell>
          <cell r="K11" t="str">
            <v>N</v>
          </cell>
          <cell r="L11">
            <v>0</v>
          </cell>
          <cell r="M11">
            <v>0</v>
          </cell>
          <cell r="N11">
            <v>0</v>
          </cell>
          <cell r="O11" t="str">
            <v>Globale (IG)</v>
          </cell>
          <cell r="P11">
            <v>100</v>
          </cell>
          <cell r="Q11">
            <v>100</v>
          </cell>
          <cell r="R11">
            <v>31.508058999999999</v>
          </cell>
          <cell r="S11" t="str">
            <v>Globale (IG)</v>
          </cell>
          <cell r="T11">
            <v>100</v>
          </cell>
          <cell r="U11">
            <v>100</v>
          </cell>
          <cell r="V11">
            <v>31.508058999999999</v>
          </cell>
          <cell r="W11" t="str">
            <v>N</v>
          </cell>
          <cell r="X11">
            <v>0</v>
          </cell>
          <cell r="Y11">
            <v>0</v>
          </cell>
          <cell r="Z11">
            <v>0</v>
          </cell>
          <cell r="AA11" t="str">
            <v>Unité fille</v>
          </cell>
          <cell r="AE11" t="str">
            <v>Unité fille</v>
          </cell>
          <cell r="AK11">
            <v>0</v>
          </cell>
          <cell r="AL11">
            <v>0</v>
          </cell>
          <cell r="AM11">
            <v>0</v>
          </cell>
          <cell r="AN11">
            <v>1</v>
          </cell>
          <cell r="AO11">
            <v>114</v>
          </cell>
        </row>
        <row r="12">
          <cell r="A12">
            <v>115</v>
          </cell>
          <cell r="B12" t="str">
            <v>CANAL+ France</v>
          </cell>
          <cell r="C12" t="str">
            <v>Globale (IG)</v>
          </cell>
          <cell r="D12">
            <v>100</v>
          </cell>
          <cell r="E12">
            <v>65</v>
          </cell>
          <cell r="F12">
            <v>65</v>
          </cell>
          <cell r="G12" t="str">
            <v>Globale (IG)</v>
          </cell>
          <cell r="H12">
            <v>100</v>
          </cell>
          <cell r="I12">
            <v>65</v>
          </cell>
          <cell r="J12">
            <v>65</v>
          </cell>
          <cell r="K12" t="str">
            <v>N</v>
          </cell>
          <cell r="L12">
            <v>0</v>
          </cell>
          <cell r="M12">
            <v>0</v>
          </cell>
          <cell r="N12">
            <v>0</v>
          </cell>
          <cell r="O12" t="str">
            <v>Globale (IG)</v>
          </cell>
          <cell r="P12">
            <v>100</v>
          </cell>
          <cell r="Q12">
            <v>65</v>
          </cell>
          <cell r="R12">
            <v>65</v>
          </cell>
          <cell r="S12" t="str">
            <v>Globale (IG)</v>
          </cell>
          <cell r="T12">
            <v>100</v>
          </cell>
          <cell r="U12">
            <v>65</v>
          </cell>
          <cell r="V12">
            <v>65</v>
          </cell>
          <cell r="W12" t="str">
            <v>N</v>
          </cell>
          <cell r="X12">
            <v>0</v>
          </cell>
          <cell r="Y12">
            <v>0</v>
          </cell>
          <cell r="Z12">
            <v>0</v>
          </cell>
          <cell r="AA12" t="str">
            <v>Unité fille</v>
          </cell>
          <cell r="AE12" t="str">
            <v>Unité fille</v>
          </cell>
          <cell r="AK12">
            <v>0</v>
          </cell>
          <cell r="AL12">
            <v>0</v>
          </cell>
          <cell r="AM12">
            <v>0</v>
          </cell>
          <cell r="AN12">
            <v>1</v>
          </cell>
          <cell r="AO12">
            <v>115</v>
          </cell>
        </row>
        <row r="13">
          <cell r="A13">
            <v>116</v>
          </cell>
          <cell r="B13" t="str">
            <v>Génération +</v>
          </cell>
          <cell r="C13" t="str">
            <v>Globale (IG)</v>
          </cell>
          <cell r="D13">
            <v>100</v>
          </cell>
          <cell r="E13">
            <v>100</v>
          </cell>
          <cell r="F13">
            <v>65</v>
          </cell>
          <cell r="G13" t="str">
            <v>Non intégrée (NI)</v>
          </cell>
          <cell r="H13">
            <v>0</v>
          </cell>
          <cell r="I13">
            <v>0</v>
          </cell>
          <cell r="J13">
            <v>0</v>
          </cell>
          <cell r="K13" t="str">
            <v>E</v>
          </cell>
          <cell r="L13">
            <v>100</v>
          </cell>
          <cell r="M13">
            <v>100</v>
          </cell>
          <cell r="N13">
            <v>65</v>
          </cell>
          <cell r="O13" t="str">
            <v>Globale (IG)</v>
          </cell>
          <cell r="P13">
            <v>100</v>
          </cell>
          <cell r="Q13">
            <v>100</v>
          </cell>
          <cell r="R13">
            <v>65</v>
          </cell>
          <cell r="S13" t="str">
            <v>Non intégrée (NI)</v>
          </cell>
          <cell r="T13">
            <v>0</v>
          </cell>
          <cell r="U13">
            <v>0</v>
          </cell>
          <cell r="V13">
            <v>0</v>
          </cell>
          <cell r="W13" t="str">
            <v>E</v>
          </cell>
          <cell r="X13">
            <v>100</v>
          </cell>
          <cell r="Y13">
            <v>100</v>
          </cell>
          <cell r="Z13">
            <v>65</v>
          </cell>
          <cell r="AA13" t="str">
            <v>Unité fille</v>
          </cell>
          <cell r="AE13" t="str">
            <v>Unité hors-périmètre</v>
          </cell>
          <cell r="AK13">
            <v>0</v>
          </cell>
          <cell r="AL13">
            <v>0</v>
          </cell>
          <cell r="AM13">
            <v>0</v>
          </cell>
          <cell r="AN13">
            <v>1</v>
          </cell>
          <cell r="AO13">
            <v>116</v>
          </cell>
        </row>
        <row r="14">
          <cell r="A14">
            <v>200</v>
          </cell>
          <cell r="B14" t="str">
            <v>Canal+ Distribution SAS (ex-CanalSat)</v>
          </cell>
          <cell r="C14" t="str">
            <v>Globale (IG)</v>
          </cell>
          <cell r="D14">
            <v>100</v>
          </cell>
          <cell r="E14">
            <v>100</v>
          </cell>
          <cell r="F14">
            <v>65</v>
          </cell>
          <cell r="G14" t="str">
            <v>Globale (IG)</v>
          </cell>
          <cell r="H14">
            <v>100</v>
          </cell>
          <cell r="I14">
            <v>100</v>
          </cell>
          <cell r="J14">
            <v>65</v>
          </cell>
          <cell r="K14" t="str">
            <v>N</v>
          </cell>
          <cell r="L14">
            <v>0</v>
          </cell>
          <cell r="M14">
            <v>0</v>
          </cell>
          <cell r="N14">
            <v>0</v>
          </cell>
          <cell r="O14" t="str">
            <v>Globale (IG)</v>
          </cell>
          <cell r="P14">
            <v>100</v>
          </cell>
          <cell r="Q14">
            <v>100</v>
          </cell>
          <cell r="R14">
            <v>65</v>
          </cell>
          <cell r="S14" t="str">
            <v>Globale (IG)</v>
          </cell>
          <cell r="T14">
            <v>100</v>
          </cell>
          <cell r="U14">
            <v>100</v>
          </cell>
          <cell r="V14">
            <v>65</v>
          </cell>
          <cell r="W14" t="str">
            <v>N</v>
          </cell>
          <cell r="X14">
            <v>0</v>
          </cell>
          <cell r="Y14">
            <v>0</v>
          </cell>
          <cell r="Z14">
            <v>0</v>
          </cell>
          <cell r="AA14" t="str">
            <v>Unité fille</v>
          </cell>
          <cell r="AE14" t="str">
            <v>Unité fille</v>
          </cell>
          <cell r="AK14">
            <v>0</v>
          </cell>
          <cell r="AL14">
            <v>0</v>
          </cell>
          <cell r="AM14">
            <v>0</v>
          </cell>
          <cell r="AN14">
            <v>1</v>
          </cell>
          <cell r="AO14">
            <v>200</v>
          </cell>
        </row>
        <row r="15">
          <cell r="A15">
            <v>220</v>
          </cell>
          <cell r="B15" t="str">
            <v>Kiosque</v>
          </cell>
          <cell r="C15" t="str">
            <v>Globale (IG)</v>
          </cell>
          <cell r="D15">
            <v>100</v>
          </cell>
          <cell r="E15">
            <v>100</v>
          </cell>
          <cell r="F15">
            <v>65</v>
          </cell>
          <cell r="G15" t="str">
            <v>Globale (IG)</v>
          </cell>
          <cell r="H15">
            <v>100</v>
          </cell>
          <cell r="I15">
            <v>100</v>
          </cell>
          <cell r="J15">
            <v>65</v>
          </cell>
          <cell r="K15" t="str">
            <v>N</v>
          </cell>
          <cell r="L15">
            <v>0</v>
          </cell>
          <cell r="M15">
            <v>0</v>
          </cell>
          <cell r="N15">
            <v>0</v>
          </cell>
          <cell r="O15" t="str">
            <v>Globale (IG)</v>
          </cell>
          <cell r="P15">
            <v>100</v>
          </cell>
          <cell r="Q15">
            <v>100</v>
          </cell>
          <cell r="R15">
            <v>65</v>
          </cell>
          <cell r="S15" t="str">
            <v>Globale (IG)</v>
          </cell>
          <cell r="T15">
            <v>100</v>
          </cell>
          <cell r="U15">
            <v>100</v>
          </cell>
          <cell r="V15">
            <v>65</v>
          </cell>
          <cell r="W15" t="str">
            <v>N</v>
          </cell>
          <cell r="X15">
            <v>0</v>
          </cell>
          <cell r="Y15">
            <v>0</v>
          </cell>
          <cell r="Z15">
            <v>0</v>
          </cell>
          <cell r="AA15" t="str">
            <v>Unité fille</v>
          </cell>
          <cell r="AE15" t="str">
            <v>Unité fille</v>
          </cell>
          <cell r="AK15">
            <v>0</v>
          </cell>
          <cell r="AL15">
            <v>0</v>
          </cell>
          <cell r="AM15">
            <v>0</v>
          </cell>
          <cell r="AN15">
            <v>1</v>
          </cell>
          <cell r="AO15">
            <v>220</v>
          </cell>
        </row>
        <row r="16">
          <cell r="A16">
            <v>223</v>
          </cell>
          <cell r="B16" t="str">
            <v>NPA Production</v>
          </cell>
          <cell r="C16" t="str">
            <v>Globale (IG)</v>
          </cell>
          <cell r="D16">
            <v>100</v>
          </cell>
          <cell r="E16">
            <v>100</v>
          </cell>
          <cell r="F16">
            <v>31.517627999999998</v>
          </cell>
          <cell r="G16" t="str">
            <v>Globale (IG)</v>
          </cell>
          <cell r="H16">
            <v>100</v>
          </cell>
          <cell r="I16">
            <v>100</v>
          </cell>
          <cell r="J16">
            <v>31.517627999999998</v>
          </cell>
          <cell r="K16" t="str">
            <v>N</v>
          </cell>
          <cell r="L16">
            <v>0</v>
          </cell>
          <cell r="M16">
            <v>0</v>
          </cell>
          <cell r="N16">
            <v>0</v>
          </cell>
          <cell r="O16" t="str">
            <v>Globale (IG)</v>
          </cell>
          <cell r="P16">
            <v>100</v>
          </cell>
          <cell r="Q16">
            <v>100</v>
          </cell>
          <cell r="R16">
            <v>31.517627999999998</v>
          </cell>
          <cell r="S16" t="str">
            <v>Globale (IG)</v>
          </cell>
          <cell r="T16">
            <v>100</v>
          </cell>
          <cell r="U16">
            <v>100</v>
          </cell>
          <cell r="V16">
            <v>31.517627999999998</v>
          </cell>
          <cell r="W16" t="str">
            <v>N</v>
          </cell>
          <cell r="X16">
            <v>0</v>
          </cell>
          <cell r="Y16">
            <v>0</v>
          </cell>
          <cell r="Z16">
            <v>0</v>
          </cell>
          <cell r="AA16" t="str">
            <v>Unité fille</v>
          </cell>
          <cell r="AE16" t="str">
            <v>Unité fille</v>
          </cell>
          <cell r="AK16">
            <v>0</v>
          </cell>
          <cell r="AL16">
            <v>0</v>
          </cell>
          <cell r="AM16">
            <v>0</v>
          </cell>
          <cell r="AN16">
            <v>1</v>
          </cell>
          <cell r="AO16">
            <v>223</v>
          </cell>
        </row>
        <row r="17">
          <cell r="A17">
            <v>228</v>
          </cell>
          <cell r="B17" t="str">
            <v>I Television</v>
          </cell>
          <cell r="C17" t="str">
            <v>Globale (IG)</v>
          </cell>
          <cell r="D17">
            <v>100</v>
          </cell>
          <cell r="E17">
            <v>100</v>
          </cell>
          <cell r="F17">
            <v>100</v>
          </cell>
          <cell r="G17" t="str">
            <v>Globale (IG)</v>
          </cell>
          <cell r="H17">
            <v>100</v>
          </cell>
          <cell r="I17">
            <v>100</v>
          </cell>
          <cell r="J17">
            <v>100</v>
          </cell>
          <cell r="K17" t="str">
            <v>N</v>
          </cell>
          <cell r="L17">
            <v>0</v>
          </cell>
          <cell r="M17">
            <v>0</v>
          </cell>
          <cell r="N17">
            <v>0</v>
          </cell>
          <cell r="O17" t="str">
            <v>Globale (IG)</v>
          </cell>
          <cell r="P17">
            <v>100</v>
          </cell>
          <cell r="Q17">
            <v>100</v>
          </cell>
          <cell r="R17">
            <v>100</v>
          </cell>
          <cell r="S17" t="str">
            <v>Globale (IG)</v>
          </cell>
          <cell r="T17">
            <v>100</v>
          </cell>
          <cell r="U17">
            <v>100</v>
          </cell>
          <cell r="V17">
            <v>100</v>
          </cell>
          <cell r="W17" t="str">
            <v>N</v>
          </cell>
          <cell r="X17">
            <v>0</v>
          </cell>
          <cell r="Y17">
            <v>0</v>
          </cell>
          <cell r="Z17">
            <v>0</v>
          </cell>
          <cell r="AA17" t="str">
            <v>Unité fille</v>
          </cell>
          <cell r="AE17" t="str">
            <v>Unité fille</v>
          </cell>
          <cell r="AK17">
            <v>0</v>
          </cell>
          <cell r="AL17">
            <v>0</v>
          </cell>
          <cell r="AM17">
            <v>0</v>
          </cell>
          <cell r="AN17">
            <v>1</v>
          </cell>
          <cell r="AO17">
            <v>228</v>
          </cell>
        </row>
        <row r="18">
          <cell r="A18">
            <v>232</v>
          </cell>
          <cell r="B18" t="str">
            <v>Cie du Numérique Hertzien</v>
          </cell>
          <cell r="C18" t="str">
            <v>Globale (IG)</v>
          </cell>
          <cell r="D18">
            <v>100</v>
          </cell>
          <cell r="E18">
            <v>99.974999999999994</v>
          </cell>
          <cell r="F18">
            <v>64.983750000000001</v>
          </cell>
          <cell r="G18" t="str">
            <v>Globale (IG)</v>
          </cell>
          <cell r="H18">
            <v>100</v>
          </cell>
          <cell r="I18">
            <v>99.974999999999994</v>
          </cell>
          <cell r="J18">
            <v>64.983750000000001</v>
          </cell>
          <cell r="K18" t="str">
            <v>N</v>
          </cell>
          <cell r="L18">
            <v>0</v>
          </cell>
          <cell r="M18">
            <v>0</v>
          </cell>
          <cell r="N18">
            <v>0</v>
          </cell>
          <cell r="O18" t="str">
            <v>Globale (IG)</v>
          </cell>
          <cell r="P18">
            <v>100</v>
          </cell>
          <cell r="Q18">
            <v>99.974999999999994</v>
          </cell>
          <cell r="R18">
            <v>64.983750000000001</v>
          </cell>
          <cell r="S18" t="str">
            <v>Globale (IG)</v>
          </cell>
          <cell r="T18">
            <v>100</v>
          </cell>
          <cell r="U18">
            <v>99.974999999999994</v>
          </cell>
          <cell r="V18">
            <v>64.983750000000001</v>
          </cell>
          <cell r="W18" t="str">
            <v>N</v>
          </cell>
          <cell r="X18">
            <v>0</v>
          </cell>
          <cell r="Y18">
            <v>0</v>
          </cell>
          <cell r="Z18">
            <v>0</v>
          </cell>
          <cell r="AA18" t="str">
            <v>Unité fille</v>
          </cell>
          <cell r="AE18" t="str">
            <v>Unité fille</v>
          </cell>
          <cell r="AK18">
            <v>0</v>
          </cell>
          <cell r="AL18">
            <v>0</v>
          </cell>
          <cell r="AM18">
            <v>0</v>
          </cell>
          <cell r="AN18">
            <v>1</v>
          </cell>
          <cell r="AO18">
            <v>232</v>
          </cell>
        </row>
        <row r="19">
          <cell r="A19">
            <v>234</v>
          </cell>
          <cell r="B19" t="str">
            <v>FLAB</v>
          </cell>
          <cell r="C19" t="str">
            <v>Globale (IG)</v>
          </cell>
          <cell r="D19">
            <v>100</v>
          </cell>
          <cell r="E19">
            <v>49</v>
          </cell>
          <cell r="F19">
            <v>31.85</v>
          </cell>
          <cell r="G19" t="str">
            <v>Non intégrée (NI)</v>
          </cell>
          <cell r="H19">
            <v>0</v>
          </cell>
          <cell r="I19">
            <v>0</v>
          </cell>
          <cell r="J19">
            <v>0</v>
          </cell>
          <cell r="K19" t="str">
            <v>E</v>
          </cell>
          <cell r="L19">
            <v>100</v>
          </cell>
          <cell r="M19">
            <v>49</v>
          </cell>
          <cell r="N19">
            <v>31.85</v>
          </cell>
          <cell r="O19" t="str">
            <v>Globale (IG)</v>
          </cell>
          <cell r="P19">
            <v>100</v>
          </cell>
          <cell r="Q19">
            <v>49</v>
          </cell>
          <cell r="R19">
            <v>31.85</v>
          </cell>
          <cell r="S19" t="str">
            <v>Non intégrée (NI)</v>
          </cell>
          <cell r="T19">
            <v>0</v>
          </cell>
          <cell r="U19">
            <v>0</v>
          </cell>
          <cell r="V19">
            <v>0</v>
          </cell>
          <cell r="W19" t="str">
            <v>E</v>
          </cell>
          <cell r="X19">
            <v>100</v>
          </cell>
          <cell r="Y19">
            <v>49</v>
          </cell>
          <cell r="Z19">
            <v>31.85</v>
          </cell>
          <cell r="AA19" t="str">
            <v>Unité fille</v>
          </cell>
          <cell r="AE19" t="str">
            <v>Unité hors-périmètre</v>
          </cell>
          <cell r="AK19">
            <v>0</v>
          </cell>
          <cell r="AL19">
            <v>0</v>
          </cell>
          <cell r="AM19">
            <v>0</v>
          </cell>
          <cell r="AN19">
            <v>1</v>
          </cell>
          <cell r="AO19">
            <v>234</v>
          </cell>
        </row>
        <row r="20">
          <cell r="A20">
            <v>236</v>
          </cell>
          <cell r="B20" t="str">
            <v>FLAB Presse</v>
          </cell>
          <cell r="C20" t="str">
            <v>Globale (IG)</v>
          </cell>
          <cell r="D20">
            <v>100</v>
          </cell>
          <cell r="E20">
            <v>100</v>
          </cell>
          <cell r="F20">
            <v>31.85</v>
          </cell>
          <cell r="G20" t="str">
            <v>Non intégrée (NI)</v>
          </cell>
          <cell r="H20">
            <v>0</v>
          </cell>
          <cell r="I20">
            <v>0</v>
          </cell>
          <cell r="J20">
            <v>0</v>
          </cell>
          <cell r="K20" t="str">
            <v>E</v>
          </cell>
          <cell r="L20">
            <v>100</v>
          </cell>
          <cell r="M20">
            <v>100</v>
          </cell>
          <cell r="N20">
            <v>31.85</v>
          </cell>
          <cell r="O20" t="str">
            <v>Globale (IG)</v>
          </cell>
          <cell r="P20">
            <v>100</v>
          </cell>
          <cell r="Q20">
            <v>100</v>
          </cell>
          <cell r="R20">
            <v>31.85</v>
          </cell>
          <cell r="S20" t="str">
            <v>Non intégrée (NI)</v>
          </cell>
          <cell r="T20">
            <v>0</v>
          </cell>
          <cell r="U20">
            <v>0</v>
          </cell>
          <cell r="V20">
            <v>0</v>
          </cell>
          <cell r="W20" t="str">
            <v>E</v>
          </cell>
          <cell r="X20">
            <v>100</v>
          </cell>
          <cell r="Y20">
            <v>100</v>
          </cell>
          <cell r="Z20">
            <v>31.85</v>
          </cell>
          <cell r="AA20" t="str">
            <v>Unité fille</v>
          </cell>
          <cell r="AE20" t="str">
            <v>Unité hors-périmètre</v>
          </cell>
          <cell r="AK20">
            <v>0</v>
          </cell>
          <cell r="AL20">
            <v>0</v>
          </cell>
          <cell r="AM20">
            <v>0</v>
          </cell>
          <cell r="AN20">
            <v>1</v>
          </cell>
          <cell r="AO20">
            <v>236</v>
          </cell>
        </row>
        <row r="21">
          <cell r="A21">
            <v>261</v>
          </cell>
          <cell r="B21" t="str">
            <v>TPS SNC</v>
          </cell>
          <cell r="C21" t="str">
            <v>Non intégrée (NI)</v>
          </cell>
          <cell r="D21">
            <v>0</v>
          </cell>
          <cell r="E21">
            <v>0</v>
          </cell>
          <cell r="F21">
            <v>0</v>
          </cell>
          <cell r="G21" t="str">
            <v>Globale (IG)</v>
          </cell>
          <cell r="H21">
            <v>100</v>
          </cell>
          <cell r="I21">
            <v>100</v>
          </cell>
          <cell r="J21">
            <v>65</v>
          </cell>
          <cell r="K21" t="str">
            <v>S</v>
          </cell>
          <cell r="L21">
            <v>-100</v>
          </cell>
          <cell r="M21">
            <v>-100</v>
          </cell>
          <cell r="N21">
            <v>-65</v>
          </cell>
          <cell r="O21" t="str">
            <v>Non intégrée (NI)</v>
          </cell>
          <cell r="P21">
            <v>0</v>
          </cell>
          <cell r="Q21">
            <v>0</v>
          </cell>
          <cell r="R21">
            <v>0</v>
          </cell>
          <cell r="S21" t="str">
            <v>Globale (IG)</v>
          </cell>
          <cell r="T21">
            <v>100</v>
          </cell>
          <cell r="U21">
            <v>100</v>
          </cell>
          <cell r="V21">
            <v>65</v>
          </cell>
          <cell r="W21" t="str">
            <v>S</v>
          </cell>
          <cell r="X21">
            <v>-100</v>
          </cell>
          <cell r="Y21">
            <v>-100</v>
          </cell>
          <cell r="Z21">
            <v>-65</v>
          </cell>
          <cell r="AA21" t="str">
            <v>Unité hors-périmètre</v>
          </cell>
          <cell r="AE21" t="str">
            <v>Unité fille</v>
          </cell>
          <cell r="AI21">
            <v>200</v>
          </cell>
          <cell r="AK21">
            <v>0</v>
          </cell>
          <cell r="AL21">
            <v>0</v>
          </cell>
          <cell r="AM21">
            <v>0</v>
          </cell>
          <cell r="AN21">
            <v>1</v>
          </cell>
          <cell r="AO21">
            <v>261</v>
          </cell>
        </row>
        <row r="22">
          <cell r="A22">
            <v>262</v>
          </cell>
          <cell r="B22" t="str">
            <v>TPS Gestion</v>
          </cell>
          <cell r="C22" t="str">
            <v>Non intégrée (NI)</v>
          </cell>
          <cell r="D22">
            <v>0</v>
          </cell>
          <cell r="E22">
            <v>0</v>
          </cell>
          <cell r="F22">
            <v>0</v>
          </cell>
          <cell r="G22" t="str">
            <v>Globale (IG)</v>
          </cell>
          <cell r="H22">
            <v>100</v>
          </cell>
          <cell r="I22">
            <v>100</v>
          </cell>
          <cell r="J22">
            <v>65</v>
          </cell>
          <cell r="K22" t="str">
            <v>S</v>
          </cell>
          <cell r="L22">
            <v>-100</v>
          </cell>
          <cell r="M22">
            <v>-100</v>
          </cell>
          <cell r="N22">
            <v>-65</v>
          </cell>
          <cell r="O22" t="str">
            <v>Non intégrée (NI)</v>
          </cell>
          <cell r="P22">
            <v>0</v>
          </cell>
          <cell r="Q22">
            <v>0</v>
          </cell>
          <cell r="R22">
            <v>0</v>
          </cell>
          <cell r="S22" t="str">
            <v>Globale (IG)</v>
          </cell>
          <cell r="T22">
            <v>100</v>
          </cell>
          <cell r="U22">
            <v>100</v>
          </cell>
          <cell r="V22">
            <v>65</v>
          </cell>
          <cell r="W22" t="str">
            <v>S</v>
          </cell>
          <cell r="X22">
            <v>-100</v>
          </cell>
          <cell r="Y22">
            <v>-100</v>
          </cell>
          <cell r="Z22">
            <v>-65</v>
          </cell>
          <cell r="AA22" t="str">
            <v>Unité hors-périmètre</v>
          </cell>
          <cell r="AE22" t="str">
            <v>Unité fille</v>
          </cell>
          <cell r="AI22">
            <v>115</v>
          </cell>
          <cell r="AK22">
            <v>0</v>
          </cell>
          <cell r="AL22">
            <v>0</v>
          </cell>
          <cell r="AM22">
            <v>0</v>
          </cell>
          <cell r="AN22">
            <v>1</v>
          </cell>
          <cell r="AO22">
            <v>262</v>
          </cell>
        </row>
        <row r="23">
          <cell r="A23">
            <v>263</v>
          </cell>
          <cell r="B23" t="str">
            <v>TPS Star</v>
          </cell>
          <cell r="C23" t="str">
            <v>Globale (IG)</v>
          </cell>
          <cell r="D23">
            <v>100</v>
          </cell>
          <cell r="E23">
            <v>100</v>
          </cell>
          <cell r="F23">
            <v>65</v>
          </cell>
          <cell r="G23" t="str">
            <v>Globale (IG)</v>
          </cell>
          <cell r="H23">
            <v>100</v>
          </cell>
          <cell r="I23">
            <v>100</v>
          </cell>
          <cell r="J23">
            <v>65</v>
          </cell>
          <cell r="K23" t="str">
            <v>N</v>
          </cell>
          <cell r="L23">
            <v>0</v>
          </cell>
          <cell r="M23">
            <v>0</v>
          </cell>
          <cell r="N23">
            <v>0</v>
          </cell>
          <cell r="O23" t="str">
            <v>Globale (IG)</v>
          </cell>
          <cell r="P23">
            <v>100</v>
          </cell>
          <cell r="Q23">
            <v>100</v>
          </cell>
          <cell r="R23">
            <v>65</v>
          </cell>
          <cell r="S23" t="str">
            <v>Globale (IG)</v>
          </cell>
          <cell r="T23">
            <v>100</v>
          </cell>
          <cell r="U23">
            <v>100</v>
          </cell>
          <cell r="V23">
            <v>65</v>
          </cell>
          <cell r="W23" t="str">
            <v>N</v>
          </cell>
          <cell r="X23">
            <v>0</v>
          </cell>
          <cell r="Y23">
            <v>0</v>
          </cell>
          <cell r="Z23">
            <v>0</v>
          </cell>
          <cell r="AA23" t="str">
            <v>Unité fille</v>
          </cell>
          <cell r="AE23" t="str">
            <v>Unité fille</v>
          </cell>
          <cell r="AK23">
            <v>0</v>
          </cell>
          <cell r="AL23">
            <v>0</v>
          </cell>
          <cell r="AM23">
            <v>0</v>
          </cell>
          <cell r="AN23">
            <v>1</v>
          </cell>
          <cell r="AO23">
            <v>263</v>
          </cell>
        </row>
        <row r="24">
          <cell r="A24">
            <v>264</v>
          </cell>
          <cell r="B24" t="str">
            <v>TPS Cinéma</v>
          </cell>
          <cell r="C24" t="str">
            <v>Globale (IG)</v>
          </cell>
          <cell r="D24">
            <v>100</v>
          </cell>
          <cell r="E24">
            <v>100</v>
          </cell>
          <cell r="F24">
            <v>65</v>
          </cell>
          <cell r="G24" t="str">
            <v>Globale (IG)</v>
          </cell>
          <cell r="H24">
            <v>100</v>
          </cell>
          <cell r="I24">
            <v>100</v>
          </cell>
          <cell r="J24">
            <v>65</v>
          </cell>
          <cell r="K24" t="str">
            <v>N</v>
          </cell>
          <cell r="L24">
            <v>0</v>
          </cell>
          <cell r="M24">
            <v>0</v>
          </cell>
          <cell r="N24">
            <v>0</v>
          </cell>
          <cell r="O24" t="str">
            <v>Globale (IG)</v>
          </cell>
          <cell r="P24">
            <v>100</v>
          </cell>
          <cell r="Q24">
            <v>100</v>
          </cell>
          <cell r="R24">
            <v>65</v>
          </cell>
          <cell r="S24" t="str">
            <v>Globale (IG)</v>
          </cell>
          <cell r="T24">
            <v>100</v>
          </cell>
          <cell r="U24">
            <v>100</v>
          </cell>
          <cell r="V24">
            <v>65</v>
          </cell>
          <cell r="W24" t="str">
            <v>N</v>
          </cell>
          <cell r="X24">
            <v>0</v>
          </cell>
          <cell r="Y24">
            <v>0</v>
          </cell>
          <cell r="Z24">
            <v>0</v>
          </cell>
          <cell r="AA24" t="str">
            <v>Unité fille</v>
          </cell>
          <cell r="AE24" t="str">
            <v>Unité fille</v>
          </cell>
          <cell r="AK24">
            <v>0</v>
          </cell>
          <cell r="AL24">
            <v>0</v>
          </cell>
          <cell r="AM24">
            <v>0</v>
          </cell>
          <cell r="AN24">
            <v>1</v>
          </cell>
          <cell r="AO24">
            <v>264</v>
          </cell>
        </row>
        <row r="25">
          <cell r="A25">
            <v>265</v>
          </cell>
          <cell r="B25" t="str">
            <v>TPS Sport</v>
          </cell>
          <cell r="C25" t="str">
            <v>Globale (IG)</v>
          </cell>
          <cell r="D25">
            <v>100</v>
          </cell>
          <cell r="E25">
            <v>100</v>
          </cell>
          <cell r="F25">
            <v>65</v>
          </cell>
          <cell r="G25" t="str">
            <v>Globale (IG)</v>
          </cell>
          <cell r="H25">
            <v>100</v>
          </cell>
          <cell r="I25">
            <v>100</v>
          </cell>
          <cell r="J25">
            <v>65</v>
          </cell>
          <cell r="K25" t="str">
            <v>N</v>
          </cell>
          <cell r="L25">
            <v>0</v>
          </cell>
          <cell r="M25">
            <v>0</v>
          </cell>
          <cell r="N25">
            <v>0</v>
          </cell>
          <cell r="O25" t="str">
            <v>Globale (IG)</v>
          </cell>
          <cell r="P25">
            <v>100</v>
          </cell>
          <cell r="Q25">
            <v>100</v>
          </cell>
          <cell r="R25">
            <v>65</v>
          </cell>
          <cell r="S25" t="str">
            <v>Globale (IG)</v>
          </cell>
          <cell r="T25">
            <v>100</v>
          </cell>
          <cell r="U25">
            <v>100</v>
          </cell>
          <cell r="V25">
            <v>65</v>
          </cell>
          <cell r="W25" t="str">
            <v>N</v>
          </cell>
          <cell r="X25">
            <v>0</v>
          </cell>
          <cell r="Y25">
            <v>0</v>
          </cell>
          <cell r="Z25">
            <v>0</v>
          </cell>
          <cell r="AA25" t="str">
            <v>Unité fille</v>
          </cell>
          <cell r="AE25" t="str">
            <v>Unité fille</v>
          </cell>
          <cell r="AK25">
            <v>0</v>
          </cell>
          <cell r="AL25">
            <v>0</v>
          </cell>
          <cell r="AM25">
            <v>0</v>
          </cell>
          <cell r="AN25">
            <v>1</v>
          </cell>
          <cell r="AO25">
            <v>265</v>
          </cell>
        </row>
        <row r="26">
          <cell r="A26">
            <v>266</v>
          </cell>
          <cell r="B26" t="str">
            <v>TPS Foot</v>
          </cell>
          <cell r="C26" t="str">
            <v>Globale (IG)</v>
          </cell>
          <cell r="D26">
            <v>100</v>
          </cell>
          <cell r="E26">
            <v>100</v>
          </cell>
          <cell r="F26">
            <v>65</v>
          </cell>
          <cell r="G26" t="str">
            <v>Globale (IG)</v>
          </cell>
          <cell r="H26">
            <v>100</v>
          </cell>
          <cell r="I26">
            <v>100</v>
          </cell>
          <cell r="J26">
            <v>65</v>
          </cell>
          <cell r="K26" t="str">
            <v>N</v>
          </cell>
          <cell r="L26">
            <v>0</v>
          </cell>
          <cell r="M26">
            <v>0</v>
          </cell>
          <cell r="N26">
            <v>0</v>
          </cell>
          <cell r="O26" t="str">
            <v>Globale (IG)</v>
          </cell>
          <cell r="P26">
            <v>100</v>
          </cell>
          <cell r="Q26">
            <v>100</v>
          </cell>
          <cell r="R26">
            <v>65</v>
          </cell>
          <cell r="S26" t="str">
            <v>Globale (IG)</v>
          </cell>
          <cell r="T26">
            <v>100</v>
          </cell>
          <cell r="U26">
            <v>100</v>
          </cell>
          <cell r="V26">
            <v>65</v>
          </cell>
          <cell r="W26" t="str">
            <v>N</v>
          </cell>
          <cell r="X26">
            <v>0</v>
          </cell>
          <cell r="Y26">
            <v>0</v>
          </cell>
          <cell r="Z26">
            <v>0</v>
          </cell>
          <cell r="AA26" t="str">
            <v>Unité fille</v>
          </cell>
          <cell r="AE26" t="str">
            <v>Unité fille</v>
          </cell>
          <cell r="AK26">
            <v>0</v>
          </cell>
          <cell r="AL26">
            <v>0</v>
          </cell>
          <cell r="AM26">
            <v>0</v>
          </cell>
          <cell r="AN26">
            <v>1</v>
          </cell>
          <cell r="AO26">
            <v>266</v>
          </cell>
        </row>
        <row r="27">
          <cell r="A27">
            <v>267</v>
          </cell>
          <cell r="B27" t="str">
            <v>TPS Jeunesse</v>
          </cell>
          <cell r="C27" t="str">
            <v>Globale (IG)</v>
          </cell>
          <cell r="D27">
            <v>100</v>
          </cell>
          <cell r="E27">
            <v>100</v>
          </cell>
          <cell r="F27">
            <v>65</v>
          </cell>
          <cell r="G27" t="str">
            <v>Globale (IG)</v>
          </cell>
          <cell r="H27">
            <v>100</v>
          </cell>
          <cell r="I27">
            <v>100</v>
          </cell>
          <cell r="J27">
            <v>65</v>
          </cell>
          <cell r="K27" t="str">
            <v>N</v>
          </cell>
          <cell r="L27">
            <v>0</v>
          </cell>
          <cell r="M27">
            <v>0</v>
          </cell>
          <cell r="N27">
            <v>0</v>
          </cell>
          <cell r="O27" t="str">
            <v>Globale (IG)</v>
          </cell>
          <cell r="P27">
            <v>100</v>
          </cell>
          <cell r="Q27">
            <v>100</v>
          </cell>
          <cell r="R27">
            <v>65</v>
          </cell>
          <cell r="S27" t="str">
            <v>Globale (IG)</v>
          </cell>
          <cell r="T27">
            <v>100</v>
          </cell>
          <cell r="U27">
            <v>100</v>
          </cell>
          <cell r="V27">
            <v>65</v>
          </cell>
          <cell r="W27" t="str">
            <v>N</v>
          </cell>
          <cell r="X27">
            <v>0</v>
          </cell>
          <cell r="Y27">
            <v>0</v>
          </cell>
          <cell r="Z27">
            <v>0</v>
          </cell>
          <cell r="AA27" t="str">
            <v>Unité fille</v>
          </cell>
          <cell r="AE27" t="str">
            <v>Unité fille</v>
          </cell>
          <cell r="AK27">
            <v>0</v>
          </cell>
          <cell r="AL27">
            <v>0</v>
          </cell>
          <cell r="AM27">
            <v>0</v>
          </cell>
          <cell r="AN27">
            <v>1</v>
          </cell>
          <cell r="AO27">
            <v>267</v>
          </cell>
        </row>
        <row r="28">
          <cell r="A28">
            <v>268</v>
          </cell>
          <cell r="B28" t="str">
            <v>Multivision</v>
          </cell>
          <cell r="C28" t="str">
            <v>Globale (IG)</v>
          </cell>
          <cell r="D28">
            <v>100</v>
          </cell>
          <cell r="E28">
            <v>100</v>
          </cell>
          <cell r="F28">
            <v>65</v>
          </cell>
          <cell r="G28" t="str">
            <v>Globale (IG)</v>
          </cell>
          <cell r="H28">
            <v>100</v>
          </cell>
          <cell r="I28">
            <v>100</v>
          </cell>
          <cell r="J28">
            <v>65</v>
          </cell>
          <cell r="K28" t="str">
            <v>N</v>
          </cell>
          <cell r="L28">
            <v>0</v>
          </cell>
          <cell r="M28">
            <v>0</v>
          </cell>
          <cell r="N28">
            <v>0</v>
          </cell>
          <cell r="O28" t="str">
            <v>Globale (IG)</v>
          </cell>
          <cell r="P28">
            <v>100</v>
          </cell>
          <cell r="Q28">
            <v>100</v>
          </cell>
          <cell r="R28">
            <v>65</v>
          </cell>
          <cell r="S28" t="str">
            <v>Globale (IG)</v>
          </cell>
          <cell r="T28">
            <v>100</v>
          </cell>
          <cell r="U28">
            <v>100</v>
          </cell>
          <cell r="V28">
            <v>65</v>
          </cell>
          <cell r="W28" t="str">
            <v>N</v>
          </cell>
          <cell r="X28">
            <v>0</v>
          </cell>
          <cell r="Y28">
            <v>0</v>
          </cell>
          <cell r="Z28">
            <v>0</v>
          </cell>
          <cell r="AA28" t="str">
            <v>Unité fille</v>
          </cell>
          <cell r="AE28" t="str">
            <v>Unité fille</v>
          </cell>
          <cell r="AK28">
            <v>0</v>
          </cell>
          <cell r="AL28">
            <v>0</v>
          </cell>
          <cell r="AM28">
            <v>0</v>
          </cell>
          <cell r="AN28">
            <v>1</v>
          </cell>
          <cell r="AO28">
            <v>268</v>
          </cell>
        </row>
        <row r="29">
          <cell r="A29">
            <v>269</v>
          </cell>
          <cell r="B29" t="str">
            <v>TPS Interactif</v>
          </cell>
          <cell r="C29" t="str">
            <v>Globale (IG)</v>
          </cell>
          <cell r="D29">
            <v>100</v>
          </cell>
          <cell r="E29">
            <v>100</v>
          </cell>
          <cell r="F29">
            <v>65</v>
          </cell>
          <cell r="G29" t="str">
            <v>Globale (IG)</v>
          </cell>
          <cell r="H29">
            <v>100</v>
          </cell>
          <cell r="I29">
            <v>100</v>
          </cell>
          <cell r="J29">
            <v>65</v>
          </cell>
          <cell r="K29" t="str">
            <v>N</v>
          </cell>
          <cell r="L29">
            <v>0</v>
          </cell>
          <cell r="M29">
            <v>0</v>
          </cell>
          <cell r="N29">
            <v>0</v>
          </cell>
          <cell r="O29" t="str">
            <v>Globale (IG)</v>
          </cell>
          <cell r="P29">
            <v>100</v>
          </cell>
          <cell r="Q29">
            <v>100</v>
          </cell>
          <cell r="R29">
            <v>65</v>
          </cell>
          <cell r="S29" t="str">
            <v>Globale (IG)</v>
          </cell>
          <cell r="T29">
            <v>100</v>
          </cell>
          <cell r="U29">
            <v>100</v>
          </cell>
          <cell r="V29">
            <v>65</v>
          </cell>
          <cell r="W29" t="str">
            <v>N</v>
          </cell>
          <cell r="X29">
            <v>0</v>
          </cell>
          <cell r="Y29">
            <v>0</v>
          </cell>
          <cell r="Z29">
            <v>0</v>
          </cell>
          <cell r="AA29" t="str">
            <v>Unité fille</v>
          </cell>
          <cell r="AE29" t="str">
            <v>Unité fille</v>
          </cell>
          <cell r="AK29">
            <v>0</v>
          </cell>
          <cell r="AL29">
            <v>0</v>
          </cell>
          <cell r="AM29">
            <v>0</v>
          </cell>
          <cell r="AN29">
            <v>1</v>
          </cell>
          <cell r="AO29">
            <v>269</v>
          </cell>
        </row>
        <row r="30">
          <cell r="A30">
            <v>270</v>
          </cell>
          <cell r="B30" t="str">
            <v>TPS Terminaux</v>
          </cell>
          <cell r="C30" t="str">
            <v>Globale (IG)</v>
          </cell>
          <cell r="D30">
            <v>100</v>
          </cell>
          <cell r="E30">
            <v>100</v>
          </cell>
          <cell r="F30">
            <v>65</v>
          </cell>
          <cell r="G30" t="str">
            <v>Globale (IG)</v>
          </cell>
          <cell r="H30">
            <v>100</v>
          </cell>
          <cell r="I30">
            <v>100</v>
          </cell>
          <cell r="J30">
            <v>65</v>
          </cell>
          <cell r="K30" t="str">
            <v>N</v>
          </cell>
          <cell r="L30">
            <v>0</v>
          </cell>
          <cell r="M30">
            <v>0</v>
          </cell>
          <cell r="N30">
            <v>0</v>
          </cell>
          <cell r="O30" t="str">
            <v>Globale (IG)</v>
          </cell>
          <cell r="P30">
            <v>100</v>
          </cell>
          <cell r="Q30">
            <v>100</v>
          </cell>
          <cell r="R30">
            <v>65</v>
          </cell>
          <cell r="S30" t="str">
            <v>Globale (IG)</v>
          </cell>
          <cell r="T30">
            <v>100</v>
          </cell>
          <cell r="U30">
            <v>100</v>
          </cell>
          <cell r="V30">
            <v>65</v>
          </cell>
          <cell r="W30" t="str">
            <v>N</v>
          </cell>
          <cell r="X30">
            <v>0</v>
          </cell>
          <cell r="Y30">
            <v>0</v>
          </cell>
          <cell r="Z30">
            <v>0</v>
          </cell>
          <cell r="AA30" t="str">
            <v>Unité fille</v>
          </cell>
          <cell r="AE30" t="str">
            <v>Unité fille</v>
          </cell>
          <cell r="AK30">
            <v>0</v>
          </cell>
          <cell r="AL30">
            <v>0</v>
          </cell>
          <cell r="AM30">
            <v>0</v>
          </cell>
          <cell r="AN30">
            <v>1</v>
          </cell>
          <cell r="AO30">
            <v>270</v>
          </cell>
        </row>
        <row r="31">
          <cell r="A31">
            <v>272</v>
          </cell>
          <cell r="B31" t="str">
            <v>Panoramic Presse</v>
          </cell>
          <cell r="C31" t="str">
            <v>Non intégrée (NI)</v>
          </cell>
          <cell r="D31">
            <v>0</v>
          </cell>
          <cell r="E31">
            <v>0</v>
          </cell>
          <cell r="F31">
            <v>0</v>
          </cell>
          <cell r="G31" t="str">
            <v>Globale (IG)</v>
          </cell>
          <cell r="H31">
            <v>100</v>
          </cell>
          <cell r="I31">
            <v>100</v>
          </cell>
          <cell r="J31">
            <v>65</v>
          </cell>
          <cell r="K31" t="str">
            <v>S</v>
          </cell>
          <cell r="L31">
            <v>-100</v>
          </cell>
          <cell r="M31">
            <v>-100</v>
          </cell>
          <cell r="N31">
            <v>-65</v>
          </cell>
          <cell r="O31" t="str">
            <v>Non intégrée (NI)</v>
          </cell>
          <cell r="P31">
            <v>0</v>
          </cell>
          <cell r="Q31">
            <v>0</v>
          </cell>
          <cell r="R31">
            <v>0</v>
          </cell>
          <cell r="S31" t="str">
            <v>Globale (IG)</v>
          </cell>
          <cell r="T31">
            <v>100</v>
          </cell>
          <cell r="U31">
            <v>100</v>
          </cell>
          <cell r="V31">
            <v>65</v>
          </cell>
          <cell r="W31" t="str">
            <v>S</v>
          </cell>
          <cell r="X31">
            <v>-100</v>
          </cell>
          <cell r="Y31">
            <v>-100</v>
          </cell>
          <cell r="Z31">
            <v>-65</v>
          </cell>
          <cell r="AA31" t="str">
            <v>Unité hors-périmètre</v>
          </cell>
          <cell r="AE31" t="str">
            <v>Unité fille</v>
          </cell>
          <cell r="AI31">
            <v>200</v>
          </cell>
          <cell r="AJ31">
            <v>2008.1</v>
          </cell>
          <cell r="AK31">
            <v>0</v>
          </cell>
          <cell r="AL31">
            <v>0</v>
          </cell>
          <cell r="AM31">
            <v>0</v>
          </cell>
          <cell r="AN31">
            <v>1</v>
          </cell>
          <cell r="AO31">
            <v>272</v>
          </cell>
        </row>
        <row r="32">
          <cell r="A32">
            <v>273</v>
          </cell>
          <cell r="B32" t="str">
            <v>Canal+Events</v>
          </cell>
          <cell r="C32" t="str">
            <v>Globale (IG)</v>
          </cell>
          <cell r="D32">
            <v>100</v>
          </cell>
          <cell r="E32">
            <v>100</v>
          </cell>
          <cell r="F32">
            <v>100</v>
          </cell>
          <cell r="G32" t="str">
            <v>Non intégrée (NI)</v>
          </cell>
          <cell r="H32">
            <v>0</v>
          </cell>
          <cell r="I32">
            <v>0</v>
          </cell>
          <cell r="J32">
            <v>0</v>
          </cell>
          <cell r="K32" t="str">
            <v>E</v>
          </cell>
          <cell r="L32">
            <v>100</v>
          </cell>
          <cell r="M32">
            <v>100</v>
          </cell>
          <cell r="N32">
            <v>100</v>
          </cell>
          <cell r="O32" t="str">
            <v>Globale (IG)</v>
          </cell>
          <cell r="P32">
            <v>100</v>
          </cell>
          <cell r="Q32">
            <v>100</v>
          </cell>
          <cell r="R32">
            <v>100</v>
          </cell>
          <cell r="S32" t="str">
            <v>Non intégrée (NI)</v>
          </cell>
          <cell r="T32">
            <v>0</v>
          </cell>
          <cell r="U32">
            <v>0</v>
          </cell>
          <cell r="V32">
            <v>0</v>
          </cell>
          <cell r="W32" t="str">
            <v>E</v>
          </cell>
          <cell r="X32">
            <v>100</v>
          </cell>
          <cell r="Y32">
            <v>100</v>
          </cell>
          <cell r="Z32">
            <v>100</v>
          </cell>
          <cell r="AA32" t="str">
            <v>Unité fille</v>
          </cell>
          <cell r="AE32" t="str">
            <v>Unité hors-périmètre</v>
          </cell>
          <cell r="AK32">
            <v>0</v>
          </cell>
          <cell r="AL32">
            <v>0</v>
          </cell>
          <cell r="AM32">
            <v>0</v>
          </cell>
          <cell r="AN32">
            <v>1</v>
          </cell>
          <cell r="AO32">
            <v>273</v>
          </cell>
        </row>
        <row r="33">
          <cell r="A33">
            <v>308</v>
          </cell>
          <cell r="B33" t="str">
            <v>Le Studio Images 4</v>
          </cell>
          <cell r="C33" t="str">
            <v>Globale (IG)</v>
          </cell>
          <cell r="D33">
            <v>100</v>
          </cell>
          <cell r="E33">
            <v>100</v>
          </cell>
          <cell r="F33">
            <v>100</v>
          </cell>
          <cell r="G33" t="str">
            <v>Globale (IG)</v>
          </cell>
          <cell r="H33">
            <v>100</v>
          </cell>
          <cell r="I33">
            <v>100</v>
          </cell>
          <cell r="J33">
            <v>100</v>
          </cell>
          <cell r="K33" t="str">
            <v>N</v>
          </cell>
          <cell r="L33">
            <v>0</v>
          </cell>
          <cell r="M33">
            <v>0</v>
          </cell>
          <cell r="N33">
            <v>0</v>
          </cell>
          <cell r="O33" t="str">
            <v>Globale (IG)</v>
          </cell>
          <cell r="P33">
            <v>100</v>
          </cell>
          <cell r="Q33">
            <v>100</v>
          </cell>
          <cell r="R33">
            <v>100</v>
          </cell>
          <cell r="S33" t="str">
            <v>Globale (IG)</v>
          </cell>
          <cell r="T33">
            <v>100</v>
          </cell>
          <cell r="U33">
            <v>100</v>
          </cell>
          <cell r="V33">
            <v>100</v>
          </cell>
          <cell r="W33" t="str">
            <v>N</v>
          </cell>
          <cell r="X33">
            <v>0</v>
          </cell>
          <cell r="Y33">
            <v>0</v>
          </cell>
          <cell r="Z33">
            <v>0</v>
          </cell>
          <cell r="AA33" t="str">
            <v>Unité fille</v>
          </cell>
          <cell r="AE33" t="str">
            <v>Unité fille</v>
          </cell>
          <cell r="AK33">
            <v>0</v>
          </cell>
          <cell r="AL33">
            <v>0</v>
          </cell>
          <cell r="AM33">
            <v>0</v>
          </cell>
          <cell r="AN33">
            <v>1</v>
          </cell>
          <cell r="AO33">
            <v>308</v>
          </cell>
        </row>
        <row r="34">
          <cell r="A34">
            <v>313</v>
          </cell>
          <cell r="B34" t="str">
            <v>Le Studio Images 5</v>
          </cell>
          <cell r="C34" t="str">
            <v>Globale (IG)</v>
          </cell>
          <cell r="D34">
            <v>100</v>
          </cell>
          <cell r="E34">
            <v>100</v>
          </cell>
          <cell r="F34">
            <v>100</v>
          </cell>
          <cell r="G34" t="str">
            <v>Globale (IG)</v>
          </cell>
          <cell r="H34">
            <v>100</v>
          </cell>
          <cell r="I34">
            <v>100</v>
          </cell>
          <cell r="J34">
            <v>100</v>
          </cell>
          <cell r="K34" t="str">
            <v>N</v>
          </cell>
          <cell r="L34">
            <v>0</v>
          </cell>
          <cell r="M34">
            <v>0</v>
          </cell>
          <cell r="N34">
            <v>0</v>
          </cell>
          <cell r="O34" t="str">
            <v>Globale (IG)</v>
          </cell>
          <cell r="P34">
            <v>100</v>
          </cell>
          <cell r="Q34">
            <v>100</v>
          </cell>
          <cell r="R34">
            <v>100</v>
          </cell>
          <cell r="S34" t="str">
            <v>Globale (IG)</v>
          </cell>
          <cell r="T34">
            <v>100</v>
          </cell>
          <cell r="U34">
            <v>100</v>
          </cell>
          <cell r="V34">
            <v>100</v>
          </cell>
          <cell r="W34" t="str">
            <v>N</v>
          </cell>
          <cell r="X34">
            <v>0</v>
          </cell>
          <cell r="Y34">
            <v>0</v>
          </cell>
          <cell r="Z34">
            <v>0</v>
          </cell>
          <cell r="AA34" t="str">
            <v>Unité fille</v>
          </cell>
          <cell r="AE34" t="str">
            <v>Unité fille</v>
          </cell>
          <cell r="AK34">
            <v>0</v>
          </cell>
          <cell r="AL34">
            <v>0</v>
          </cell>
          <cell r="AM34">
            <v>0</v>
          </cell>
          <cell r="AN34">
            <v>1</v>
          </cell>
          <cell r="AO34">
            <v>313</v>
          </cell>
        </row>
        <row r="35">
          <cell r="A35">
            <v>315</v>
          </cell>
          <cell r="B35" t="str">
            <v>Le Studio Images 6</v>
          </cell>
          <cell r="C35" t="str">
            <v>Globale (IG)</v>
          </cell>
          <cell r="D35">
            <v>100</v>
          </cell>
          <cell r="E35">
            <v>100</v>
          </cell>
          <cell r="F35">
            <v>100</v>
          </cell>
          <cell r="G35" t="str">
            <v>Globale (IG)</v>
          </cell>
          <cell r="H35">
            <v>100</v>
          </cell>
          <cell r="I35">
            <v>100</v>
          </cell>
          <cell r="J35">
            <v>100</v>
          </cell>
          <cell r="K35" t="str">
            <v>N</v>
          </cell>
          <cell r="L35">
            <v>0</v>
          </cell>
          <cell r="M35">
            <v>0</v>
          </cell>
          <cell r="N35">
            <v>0</v>
          </cell>
          <cell r="O35" t="str">
            <v>Globale (IG)</v>
          </cell>
          <cell r="P35">
            <v>100</v>
          </cell>
          <cell r="Q35">
            <v>100</v>
          </cell>
          <cell r="R35">
            <v>100</v>
          </cell>
          <cell r="S35" t="str">
            <v>Globale (IG)</v>
          </cell>
          <cell r="T35">
            <v>100</v>
          </cell>
          <cell r="U35">
            <v>100</v>
          </cell>
          <cell r="V35">
            <v>100</v>
          </cell>
          <cell r="W35" t="str">
            <v>N</v>
          </cell>
          <cell r="X35">
            <v>0</v>
          </cell>
          <cell r="Y35">
            <v>0</v>
          </cell>
          <cell r="Z35">
            <v>0</v>
          </cell>
          <cell r="AA35" t="str">
            <v>Unité fille</v>
          </cell>
          <cell r="AE35" t="str">
            <v>Unité fille</v>
          </cell>
          <cell r="AK35">
            <v>0</v>
          </cell>
          <cell r="AL35">
            <v>0</v>
          </cell>
          <cell r="AM35">
            <v>0</v>
          </cell>
          <cell r="AN35">
            <v>1</v>
          </cell>
          <cell r="AO35">
            <v>315</v>
          </cell>
        </row>
        <row r="36">
          <cell r="A36">
            <v>316</v>
          </cell>
          <cell r="B36" t="str">
            <v>Le Studio Images 7</v>
          </cell>
          <cell r="C36" t="str">
            <v>Globale (IG)</v>
          </cell>
          <cell r="D36">
            <v>100</v>
          </cell>
          <cell r="E36">
            <v>100</v>
          </cell>
          <cell r="F36">
            <v>100</v>
          </cell>
          <cell r="G36" t="str">
            <v>Globale (IG)</v>
          </cell>
          <cell r="H36">
            <v>100</v>
          </cell>
          <cell r="I36">
            <v>100</v>
          </cell>
          <cell r="J36">
            <v>100</v>
          </cell>
          <cell r="K36" t="str">
            <v>N</v>
          </cell>
          <cell r="L36">
            <v>0</v>
          </cell>
          <cell r="M36">
            <v>0</v>
          </cell>
          <cell r="N36">
            <v>0</v>
          </cell>
          <cell r="O36" t="str">
            <v>Globale (IG)</v>
          </cell>
          <cell r="P36">
            <v>100</v>
          </cell>
          <cell r="Q36">
            <v>100</v>
          </cell>
          <cell r="R36">
            <v>100</v>
          </cell>
          <cell r="S36" t="str">
            <v>Globale (IG)</v>
          </cell>
          <cell r="T36">
            <v>100</v>
          </cell>
          <cell r="U36">
            <v>100</v>
          </cell>
          <cell r="V36">
            <v>100</v>
          </cell>
          <cell r="W36" t="str">
            <v>N</v>
          </cell>
          <cell r="X36">
            <v>0</v>
          </cell>
          <cell r="Y36">
            <v>0</v>
          </cell>
          <cell r="Z36">
            <v>0</v>
          </cell>
          <cell r="AA36" t="str">
            <v>Unité fille</v>
          </cell>
          <cell r="AE36" t="str">
            <v>Unité fille</v>
          </cell>
          <cell r="AK36">
            <v>0</v>
          </cell>
          <cell r="AL36">
            <v>0</v>
          </cell>
          <cell r="AM36">
            <v>0</v>
          </cell>
          <cell r="AN36">
            <v>1</v>
          </cell>
          <cell r="AO36">
            <v>316</v>
          </cell>
        </row>
        <row r="37">
          <cell r="A37">
            <v>319</v>
          </cell>
          <cell r="B37" t="str">
            <v>Le Studio Images 8</v>
          </cell>
          <cell r="C37" t="str">
            <v>Globale (IG)</v>
          </cell>
          <cell r="D37">
            <v>100</v>
          </cell>
          <cell r="E37">
            <v>100</v>
          </cell>
          <cell r="F37">
            <v>100</v>
          </cell>
          <cell r="G37" t="str">
            <v>Globale (IG)</v>
          </cell>
          <cell r="H37">
            <v>100</v>
          </cell>
          <cell r="I37">
            <v>100</v>
          </cell>
          <cell r="J37">
            <v>100</v>
          </cell>
          <cell r="K37" t="str">
            <v>N</v>
          </cell>
          <cell r="L37">
            <v>0</v>
          </cell>
          <cell r="M37">
            <v>0</v>
          </cell>
          <cell r="N37">
            <v>0</v>
          </cell>
          <cell r="O37" t="str">
            <v>Globale (IG)</v>
          </cell>
          <cell r="P37">
            <v>100</v>
          </cell>
          <cell r="Q37">
            <v>100</v>
          </cell>
          <cell r="R37">
            <v>100</v>
          </cell>
          <cell r="S37" t="str">
            <v>Globale (IG)</v>
          </cell>
          <cell r="T37">
            <v>100</v>
          </cell>
          <cell r="U37">
            <v>100</v>
          </cell>
          <cell r="V37">
            <v>100</v>
          </cell>
          <cell r="W37" t="str">
            <v>N</v>
          </cell>
          <cell r="X37">
            <v>0</v>
          </cell>
          <cell r="Y37">
            <v>0</v>
          </cell>
          <cell r="Z37">
            <v>0</v>
          </cell>
          <cell r="AA37" t="str">
            <v>Unité fille</v>
          </cell>
          <cell r="AE37" t="str">
            <v>Unité fille</v>
          </cell>
          <cell r="AK37">
            <v>0</v>
          </cell>
          <cell r="AL37">
            <v>0</v>
          </cell>
          <cell r="AM37">
            <v>0</v>
          </cell>
          <cell r="AN37">
            <v>1</v>
          </cell>
          <cell r="AO37">
            <v>319</v>
          </cell>
        </row>
        <row r="38">
          <cell r="A38">
            <v>320</v>
          </cell>
          <cell r="B38" t="str">
            <v>Le Studio Images 9</v>
          </cell>
          <cell r="C38" t="str">
            <v>Globale (IG)</v>
          </cell>
          <cell r="D38">
            <v>100</v>
          </cell>
          <cell r="E38">
            <v>100</v>
          </cell>
          <cell r="F38">
            <v>100</v>
          </cell>
          <cell r="G38" t="str">
            <v>Globale (IG)</v>
          </cell>
          <cell r="H38">
            <v>100</v>
          </cell>
          <cell r="I38">
            <v>100</v>
          </cell>
          <cell r="J38">
            <v>100</v>
          </cell>
          <cell r="K38" t="str">
            <v>N</v>
          </cell>
          <cell r="L38">
            <v>0</v>
          </cell>
          <cell r="M38">
            <v>0</v>
          </cell>
          <cell r="N38">
            <v>0</v>
          </cell>
          <cell r="O38" t="str">
            <v>Globale (IG)</v>
          </cell>
          <cell r="P38">
            <v>100</v>
          </cell>
          <cell r="Q38">
            <v>100</v>
          </cell>
          <cell r="R38">
            <v>100</v>
          </cell>
          <cell r="S38" t="str">
            <v>Globale (IG)</v>
          </cell>
          <cell r="T38">
            <v>100</v>
          </cell>
          <cell r="U38">
            <v>100</v>
          </cell>
          <cell r="V38">
            <v>100</v>
          </cell>
          <cell r="W38" t="str">
            <v>N</v>
          </cell>
          <cell r="X38">
            <v>0</v>
          </cell>
          <cell r="Y38">
            <v>0</v>
          </cell>
          <cell r="Z38">
            <v>0</v>
          </cell>
          <cell r="AA38" t="str">
            <v>Unité fille</v>
          </cell>
          <cell r="AE38" t="str">
            <v>Unité fille</v>
          </cell>
          <cell r="AK38">
            <v>0</v>
          </cell>
          <cell r="AL38">
            <v>0</v>
          </cell>
          <cell r="AM38">
            <v>0</v>
          </cell>
          <cell r="AN38">
            <v>1</v>
          </cell>
          <cell r="AO38">
            <v>320</v>
          </cell>
        </row>
        <row r="39">
          <cell r="A39">
            <v>330</v>
          </cell>
          <cell r="B39" t="str">
            <v>Kinowelt Groupe</v>
          </cell>
          <cell r="C39" t="str">
            <v>Globale (IG)</v>
          </cell>
          <cell r="D39">
            <v>100</v>
          </cell>
          <cell r="E39">
            <v>100</v>
          </cell>
          <cell r="F39">
            <v>100</v>
          </cell>
          <cell r="G39" t="str">
            <v>Non intégrée (NI)</v>
          </cell>
          <cell r="H39">
            <v>0</v>
          </cell>
          <cell r="I39">
            <v>0</v>
          </cell>
          <cell r="J39">
            <v>0</v>
          </cell>
          <cell r="K39" t="str">
            <v>E</v>
          </cell>
          <cell r="L39">
            <v>100</v>
          </cell>
          <cell r="M39">
            <v>100</v>
          </cell>
          <cell r="N39">
            <v>100</v>
          </cell>
          <cell r="O39" t="str">
            <v>Globale (IG)</v>
          </cell>
          <cell r="P39">
            <v>100</v>
          </cell>
          <cell r="Q39">
            <v>100</v>
          </cell>
          <cell r="R39">
            <v>100</v>
          </cell>
          <cell r="S39" t="str">
            <v>Non intégrée (NI)</v>
          </cell>
          <cell r="T39">
            <v>0</v>
          </cell>
          <cell r="U39">
            <v>0</v>
          </cell>
          <cell r="V39">
            <v>0</v>
          </cell>
          <cell r="W39" t="str">
            <v>E</v>
          </cell>
          <cell r="X39">
            <v>100</v>
          </cell>
          <cell r="Y39">
            <v>100</v>
          </cell>
          <cell r="Z39">
            <v>100</v>
          </cell>
          <cell r="AA39" t="str">
            <v>Unité fille</v>
          </cell>
          <cell r="AE39" t="str">
            <v>Unité hors-périmètre</v>
          </cell>
          <cell r="AK39">
            <v>0</v>
          </cell>
          <cell r="AL39">
            <v>0</v>
          </cell>
          <cell r="AM39">
            <v>0</v>
          </cell>
          <cell r="AN39">
            <v>1</v>
          </cell>
          <cell r="AO39">
            <v>330</v>
          </cell>
        </row>
        <row r="40">
          <cell r="A40">
            <v>331</v>
          </cell>
          <cell r="B40" t="str">
            <v>Kinowelt Home Entertainment GmbH</v>
          </cell>
          <cell r="C40" t="str">
            <v>Globale (IG)</v>
          </cell>
          <cell r="D40">
            <v>100</v>
          </cell>
          <cell r="E40">
            <v>100</v>
          </cell>
          <cell r="F40">
            <v>100</v>
          </cell>
          <cell r="G40" t="str">
            <v>Non intégrée (NI)</v>
          </cell>
          <cell r="H40">
            <v>0</v>
          </cell>
          <cell r="I40">
            <v>0</v>
          </cell>
          <cell r="J40">
            <v>0</v>
          </cell>
          <cell r="K40" t="str">
            <v>E</v>
          </cell>
          <cell r="L40">
            <v>100</v>
          </cell>
          <cell r="M40">
            <v>100</v>
          </cell>
          <cell r="N40">
            <v>100</v>
          </cell>
          <cell r="O40" t="str">
            <v>Globale (IG)</v>
          </cell>
          <cell r="P40">
            <v>100</v>
          </cell>
          <cell r="Q40">
            <v>100</v>
          </cell>
          <cell r="R40">
            <v>100</v>
          </cell>
          <cell r="S40" t="str">
            <v>Non intégrée (NI)</v>
          </cell>
          <cell r="T40">
            <v>0</v>
          </cell>
          <cell r="U40">
            <v>0</v>
          </cell>
          <cell r="V40">
            <v>0</v>
          </cell>
          <cell r="W40" t="str">
            <v>E</v>
          </cell>
          <cell r="X40">
            <v>100</v>
          </cell>
          <cell r="Y40">
            <v>100</v>
          </cell>
          <cell r="Z40">
            <v>100</v>
          </cell>
          <cell r="AA40" t="str">
            <v>Unité fille</v>
          </cell>
          <cell r="AE40" t="str">
            <v>Unité hors-périmètre</v>
          </cell>
          <cell r="AK40">
            <v>0</v>
          </cell>
          <cell r="AL40">
            <v>0</v>
          </cell>
          <cell r="AM40">
            <v>0</v>
          </cell>
          <cell r="AN40">
            <v>1</v>
          </cell>
          <cell r="AO40">
            <v>331</v>
          </cell>
        </row>
        <row r="41">
          <cell r="A41">
            <v>332</v>
          </cell>
          <cell r="B41" t="str">
            <v>Jugendfilm Lizenzverwertungs GmbH</v>
          </cell>
          <cell r="C41" t="str">
            <v>Globale (IG)</v>
          </cell>
          <cell r="D41">
            <v>100</v>
          </cell>
          <cell r="E41">
            <v>100</v>
          </cell>
          <cell r="F41">
            <v>100</v>
          </cell>
          <cell r="G41" t="str">
            <v>Non intégrée (NI)</v>
          </cell>
          <cell r="H41">
            <v>0</v>
          </cell>
          <cell r="I41">
            <v>0</v>
          </cell>
          <cell r="J41">
            <v>0</v>
          </cell>
          <cell r="K41" t="str">
            <v>E</v>
          </cell>
          <cell r="L41">
            <v>100</v>
          </cell>
          <cell r="M41">
            <v>100</v>
          </cell>
          <cell r="N41">
            <v>100</v>
          </cell>
          <cell r="O41" t="str">
            <v>Globale (IG)</v>
          </cell>
          <cell r="P41">
            <v>100</v>
          </cell>
          <cell r="Q41">
            <v>100</v>
          </cell>
          <cell r="R41">
            <v>100</v>
          </cell>
          <cell r="S41" t="str">
            <v>Non intégrée (NI)</v>
          </cell>
          <cell r="T41">
            <v>0</v>
          </cell>
          <cell r="U41">
            <v>0</v>
          </cell>
          <cell r="V41">
            <v>0</v>
          </cell>
          <cell r="W41" t="str">
            <v>E</v>
          </cell>
          <cell r="X41">
            <v>100</v>
          </cell>
          <cell r="Y41">
            <v>100</v>
          </cell>
          <cell r="Z41">
            <v>100</v>
          </cell>
          <cell r="AA41" t="str">
            <v>Unité fille</v>
          </cell>
          <cell r="AE41" t="str">
            <v>Unité hors-périmètre</v>
          </cell>
          <cell r="AK41">
            <v>0</v>
          </cell>
          <cell r="AL41">
            <v>0</v>
          </cell>
          <cell r="AM41">
            <v>0</v>
          </cell>
          <cell r="AN41">
            <v>1</v>
          </cell>
          <cell r="AO41">
            <v>332</v>
          </cell>
        </row>
        <row r="42">
          <cell r="A42">
            <v>333</v>
          </cell>
          <cell r="B42" t="str">
            <v>Epsilon Motion Pictures GmbH</v>
          </cell>
          <cell r="C42" t="str">
            <v>Globale (IG)</v>
          </cell>
          <cell r="D42">
            <v>100</v>
          </cell>
          <cell r="E42">
            <v>100</v>
          </cell>
          <cell r="F42">
            <v>100</v>
          </cell>
          <cell r="G42" t="str">
            <v>Non intégrée (NI)</v>
          </cell>
          <cell r="H42">
            <v>0</v>
          </cell>
          <cell r="I42">
            <v>0</v>
          </cell>
          <cell r="J42">
            <v>0</v>
          </cell>
          <cell r="K42" t="str">
            <v>E</v>
          </cell>
          <cell r="L42">
            <v>100</v>
          </cell>
          <cell r="M42">
            <v>100</v>
          </cell>
          <cell r="N42">
            <v>100</v>
          </cell>
          <cell r="O42" t="str">
            <v>Globale (IG)</v>
          </cell>
          <cell r="P42">
            <v>100</v>
          </cell>
          <cell r="Q42">
            <v>100</v>
          </cell>
          <cell r="R42">
            <v>100</v>
          </cell>
          <cell r="S42" t="str">
            <v>Non intégrée (NI)</v>
          </cell>
          <cell r="T42">
            <v>0</v>
          </cell>
          <cell r="U42">
            <v>0</v>
          </cell>
          <cell r="V42">
            <v>0</v>
          </cell>
          <cell r="W42" t="str">
            <v>E</v>
          </cell>
          <cell r="X42">
            <v>100</v>
          </cell>
          <cell r="Y42">
            <v>100</v>
          </cell>
          <cell r="Z42">
            <v>100</v>
          </cell>
          <cell r="AA42" t="str">
            <v>Unité fille</v>
          </cell>
          <cell r="AE42" t="str">
            <v>Unité hors-périmètre</v>
          </cell>
          <cell r="AK42">
            <v>0</v>
          </cell>
          <cell r="AL42">
            <v>0</v>
          </cell>
          <cell r="AM42">
            <v>0</v>
          </cell>
          <cell r="AN42">
            <v>1</v>
          </cell>
          <cell r="AO42">
            <v>333</v>
          </cell>
        </row>
        <row r="43">
          <cell r="A43">
            <v>334</v>
          </cell>
          <cell r="B43" t="str">
            <v>Extrafilm Produktions GmbH</v>
          </cell>
          <cell r="C43" t="str">
            <v>Globale (IG)</v>
          </cell>
          <cell r="D43">
            <v>100</v>
          </cell>
          <cell r="E43">
            <v>100</v>
          </cell>
          <cell r="F43">
            <v>100</v>
          </cell>
          <cell r="G43" t="str">
            <v>Non intégrée (NI)</v>
          </cell>
          <cell r="H43">
            <v>0</v>
          </cell>
          <cell r="I43">
            <v>0</v>
          </cell>
          <cell r="J43">
            <v>0</v>
          </cell>
          <cell r="K43" t="str">
            <v>E</v>
          </cell>
          <cell r="L43">
            <v>100</v>
          </cell>
          <cell r="M43">
            <v>100</v>
          </cell>
          <cell r="N43">
            <v>100</v>
          </cell>
          <cell r="O43" t="str">
            <v>Globale (IG)</v>
          </cell>
          <cell r="P43">
            <v>100</v>
          </cell>
          <cell r="Q43">
            <v>100</v>
          </cell>
          <cell r="R43">
            <v>100</v>
          </cell>
          <cell r="S43" t="str">
            <v>Non intégrée (NI)</v>
          </cell>
          <cell r="T43">
            <v>0</v>
          </cell>
          <cell r="U43">
            <v>0</v>
          </cell>
          <cell r="V43">
            <v>0</v>
          </cell>
          <cell r="W43" t="str">
            <v>E</v>
          </cell>
          <cell r="X43">
            <v>100</v>
          </cell>
          <cell r="Y43">
            <v>100</v>
          </cell>
          <cell r="Z43">
            <v>100</v>
          </cell>
          <cell r="AA43" t="str">
            <v>Unité fille</v>
          </cell>
          <cell r="AE43" t="str">
            <v>Unité hors-périmètre</v>
          </cell>
          <cell r="AK43">
            <v>0</v>
          </cell>
          <cell r="AL43">
            <v>0</v>
          </cell>
          <cell r="AM43">
            <v>0</v>
          </cell>
          <cell r="AN43">
            <v>1</v>
          </cell>
          <cell r="AO43">
            <v>334</v>
          </cell>
        </row>
        <row r="44">
          <cell r="A44">
            <v>335</v>
          </cell>
          <cell r="B44" t="str">
            <v>Broadway Kino GmbH</v>
          </cell>
          <cell r="C44" t="str">
            <v>Globale (IG)</v>
          </cell>
          <cell r="D44">
            <v>100</v>
          </cell>
          <cell r="E44">
            <v>100</v>
          </cell>
          <cell r="F44">
            <v>100</v>
          </cell>
          <cell r="G44" t="str">
            <v>Non intégrée (NI)</v>
          </cell>
          <cell r="H44">
            <v>0</v>
          </cell>
          <cell r="I44">
            <v>0</v>
          </cell>
          <cell r="J44">
            <v>0</v>
          </cell>
          <cell r="K44" t="str">
            <v>E</v>
          </cell>
          <cell r="L44">
            <v>100</v>
          </cell>
          <cell r="M44">
            <v>100</v>
          </cell>
          <cell r="N44">
            <v>100</v>
          </cell>
          <cell r="O44" t="str">
            <v>Globale (IG)</v>
          </cell>
          <cell r="P44">
            <v>100</v>
          </cell>
          <cell r="Q44">
            <v>100</v>
          </cell>
          <cell r="R44">
            <v>100</v>
          </cell>
          <cell r="S44" t="str">
            <v>Non intégrée (NI)</v>
          </cell>
          <cell r="T44">
            <v>0</v>
          </cell>
          <cell r="U44">
            <v>0</v>
          </cell>
          <cell r="V44">
            <v>0</v>
          </cell>
          <cell r="W44" t="str">
            <v>E</v>
          </cell>
          <cell r="X44">
            <v>100</v>
          </cell>
          <cell r="Y44">
            <v>100</v>
          </cell>
          <cell r="Z44">
            <v>100</v>
          </cell>
          <cell r="AA44" t="str">
            <v>Unité fille</v>
          </cell>
          <cell r="AE44" t="str">
            <v>Unité hors-périmètre</v>
          </cell>
          <cell r="AK44">
            <v>0</v>
          </cell>
          <cell r="AL44">
            <v>0</v>
          </cell>
          <cell r="AM44">
            <v>0</v>
          </cell>
          <cell r="AN44">
            <v>1</v>
          </cell>
          <cell r="AO44">
            <v>335</v>
          </cell>
        </row>
        <row r="45">
          <cell r="A45">
            <v>336</v>
          </cell>
          <cell r="B45" t="str">
            <v>Broadway Lizenzverwertungs GmbH &amp; Co. KG</v>
          </cell>
          <cell r="C45" t="str">
            <v>Globale (IG)</v>
          </cell>
          <cell r="D45">
            <v>100</v>
          </cell>
          <cell r="E45">
            <v>100</v>
          </cell>
          <cell r="F45">
            <v>100</v>
          </cell>
          <cell r="G45" t="str">
            <v>Non intégrée (NI)</v>
          </cell>
          <cell r="H45">
            <v>0</v>
          </cell>
          <cell r="I45">
            <v>0</v>
          </cell>
          <cell r="J45">
            <v>0</v>
          </cell>
          <cell r="K45" t="str">
            <v>E</v>
          </cell>
          <cell r="L45">
            <v>100</v>
          </cell>
          <cell r="M45">
            <v>100</v>
          </cell>
          <cell r="N45">
            <v>100</v>
          </cell>
          <cell r="O45" t="str">
            <v>Globale (IG)</v>
          </cell>
          <cell r="P45">
            <v>100</v>
          </cell>
          <cell r="Q45">
            <v>100</v>
          </cell>
          <cell r="R45">
            <v>100</v>
          </cell>
          <cell r="S45" t="str">
            <v>Non intégrée (NI)</v>
          </cell>
          <cell r="T45">
            <v>0</v>
          </cell>
          <cell r="U45">
            <v>0</v>
          </cell>
          <cell r="V45">
            <v>0</v>
          </cell>
          <cell r="W45" t="str">
            <v>E</v>
          </cell>
          <cell r="X45">
            <v>100</v>
          </cell>
          <cell r="Y45">
            <v>100</v>
          </cell>
          <cell r="Z45">
            <v>100</v>
          </cell>
          <cell r="AA45" t="str">
            <v>Unité fille</v>
          </cell>
          <cell r="AE45" t="str">
            <v>Unité hors-périmètre</v>
          </cell>
          <cell r="AK45">
            <v>0</v>
          </cell>
          <cell r="AL45">
            <v>0</v>
          </cell>
          <cell r="AM45">
            <v>0</v>
          </cell>
          <cell r="AN45">
            <v>1</v>
          </cell>
          <cell r="AO45">
            <v>336</v>
          </cell>
        </row>
        <row r="46">
          <cell r="A46">
            <v>337</v>
          </cell>
          <cell r="B46" t="str">
            <v>Kinowelt Filmverleih GmbH</v>
          </cell>
          <cell r="C46" t="str">
            <v>Globale (IG)</v>
          </cell>
          <cell r="D46">
            <v>100</v>
          </cell>
          <cell r="E46">
            <v>100</v>
          </cell>
          <cell r="F46">
            <v>100</v>
          </cell>
          <cell r="G46" t="str">
            <v>Non intégrée (NI)</v>
          </cell>
          <cell r="H46">
            <v>0</v>
          </cell>
          <cell r="I46">
            <v>0</v>
          </cell>
          <cell r="J46">
            <v>0</v>
          </cell>
          <cell r="K46" t="str">
            <v>E</v>
          </cell>
          <cell r="L46">
            <v>100</v>
          </cell>
          <cell r="M46">
            <v>100</v>
          </cell>
          <cell r="N46">
            <v>100</v>
          </cell>
          <cell r="O46" t="str">
            <v>Globale (IG)</v>
          </cell>
          <cell r="P46">
            <v>100</v>
          </cell>
          <cell r="Q46">
            <v>100</v>
          </cell>
          <cell r="R46">
            <v>100</v>
          </cell>
          <cell r="S46" t="str">
            <v>Non intégrée (NI)</v>
          </cell>
          <cell r="T46">
            <v>0</v>
          </cell>
          <cell r="U46">
            <v>0</v>
          </cell>
          <cell r="V46">
            <v>0</v>
          </cell>
          <cell r="W46" t="str">
            <v>E</v>
          </cell>
          <cell r="X46">
            <v>100</v>
          </cell>
          <cell r="Y46">
            <v>100</v>
          </cell>
          <cell r="Z46">
            <v>100</v>
          </cell>
          <cell r="AA46" t="str">
            <v>Unité fille</v>
          </cell>
          <cell r="AE46" t="str">
            <v>Unité hors-périmètre</v>
          </cell>
          <cell r="AK46">
            <v>0</v>
          </cell>
          <cell r="AL46">
            <v>0</v>
          </cell>
          <cell r="AM46">
            <v>0</v>
          </cell>
          <cell r="AN46">
            <v>1</v>
          </cell>
          <cell r="AO46">
            <v>337</v>
          </cell>
        </row>
        <row r="47">
          <cell r="A47">
            <v>338</v>
          </cell>
          <cell r="B47" t="str">
            <v>Arthaus Filmverleih GmbH</v>
          </cell>
          <cell r="C47" t="str">
            <v>Globale (IG)</v>
          </cell>
          <cell r="D47">
            <v>100</v>
          </cell>
          <cell r="E47">
            <v>100</v>
          </cell>
          <cell r="F47">
            <v>100</v>
          </cell>
          <cell r="G47" t="str">
            <v>Non intégrée (NI)</v>
          </cell>
          <cell r="H47">
            <v>0</v>
          </cell>
          <cell r="I47">
            <v>0</v>
          </cell>
          <cell r="J47">
            <v>0</v>
          </cell>
          <cell r="K47" t="str">
            <v>E</v>
          </cell>
          <cell r="L47">
            <v>100</v>
          </cell>
          <cell r="M47">
            <v>100</v>
          </cell>
          <cell r="N47">
            <v>100</v>
          </cell>
          <cell r="O47" t="str">
            <v>Globale (IG)</v>
          </cell>
          <cell r="P47">
            <v>100</v>
          </cell>
          <cell r="Q47">
            <v>100</v>
          </cell>
          <cell r="R47">
            <v>100</v>
          </cell>
          <cell r="S47" t="str">
            <v>Non intégrée (NI)</v>
          </cell>
          <cell r="T47">
            <v>0</v>
          </cell>
          <cell r="U47">
            <v>0</v>
          </cell>
          <cell r="V47">
            <v>0</v>
          </cell>
          <cell r="W47" t="str">
            <v>E</v>
          </cell>
          <cell r="X47">
            <v>100</v>
          </cell>
          <cell r="Y47">
            <v>100</v>
          </cell>
          <cell r="Z47">
            <v>100</v>
          </cell>
          <cell r="AA47" t="str">
            <v>Unité fille</v>
          </cell>
          <cell r="AE47" t="str">
            <v>Unité hors-périmètre</v>
          </cell>
          <cell r="AK47">
            <v>0</v>
          </cell>
          <cell r="AL47">
            <v>0</v>
          </cell>
          <cell r="AM47">
            <v>0</v>
          </cell>
          <cell r="AN47">
            <v>1</v>
          </cell>
          <cell r="AO47">
            <v>338</v>
          </cell>
        </row>
        <row r="48">
          <cell r="A48">
            <v>339</v>
          </cell>
          <cell r="B48" t="str">
            <v>Kinowelt International GmbH</v>
          </cell>
          <cell r="C48" t="str">
            <v>Globale (IG)</v>
          </cell>
          <cell r="D48">
            <v>100</v>
          </cell>
          <cell r="E48">
            <v>100</v>
          </cell>
          <cell r="F48">
            <v>100</v>
          </cell>
          <cell r="G48" t="str">
            <v>Non intégrée (NI)</v>
          </cell>
          <cell r="H48">
            <v>0</v>
          </cell>
          <cell r="I48">
            <v>0</v>
          </cell>
          <cell r="J48">
            <v>0</v>
          </cell>
          <cell r="K48" t="str">
            <v>E</v>
          </cell>
          <cell r="L48">
            <v>100</v>
          </cell>
          <cell r="M48">
            <v>100</v>
          </cell>
          <cell r="N48">
            <v>100</v>
          </cell>
          <cell r="O48" t="str">
            <v>Globale (IG)</v>
          </cell>
          <cell r="P48">
            <v>100</v>
          </cell>
          <cell r="Q48">
            <v>100</v>
          </cell>
          <cell r="R48">
            <v>100</v>
          </cell>
          <cell r="S48" t="str">
            <v>Non intégrée (NI)</v>
          </cell>
          <cell r="T48">
            <v>0</v>
          </cell>
          <cell r="U48">
            <v>0</v>
          </cell>
          <cell r="V48">
            <v>0</v>
          </cell>
          <cell r="W48" t="str">
            <v>E</v>
          </cell>
          <cell r="X48">
            <v>100</v>
          </cell>
          <cell r="Y48">
            <v>100</v>
          </cell>
          <cell r="Z48">
            <v>100</v>
          </cell>
          <cell r="AA48" t="str">
            <v>Unité fille</v>
          </cell>
          <cell r="AE48" t="str">
            <v>Unité hors-périmètre</v>
          </cell>
          <cell r="AK48">
            <v>0</v>
          </cell>
          <cell r="AL48">
            <v>0</v>
          </cell>
          <cell r="AM48">
            <v>0</v>
          </cell>
          <cell r="AN48">
            <v>1</v>
          </cell>
          <cell r="AO48">
            <v>339</v>
          </cell>
        </row>
        <row r="49">
          <cell r="A49">
            <v>340</v>
          </cell>
          <cell r="B49" t="str">
            <v>FUTURA FILM GmbH</v>
          </cell>
          <cell r="C49" t="str">
            <v>Globale (IG)</v>
          </cell>
          <cell r="D49">
            <v>100</v>
          </cell>
          <cell r="E49">
            <v>100</v>
          </cell>
          <cell r="F49">
            <v>100</v>
          </cell>
          <cell r="G49" t="str">
            <v>Non intégrée (NI)</v>
          </cell>
          <cell r="H49">
            <v>0</v>
          </cell>
          <cell r="I49">
            <v>0</v>
          </cell>
          <cell r="J49">
            <v>0</v>
          </cell>
          <cell r="K49" t="str">
            <v>E</v>
          </cell>
          <cell r="L49">
            <v>100</v>
          </cell>
          <cell r="M49">
            <v>100</v>
          </cell>
          <cell r="N49">
            <v>100</v>
          </cell>
          <cell r="O49" t="str">
            <v>Globale (IG)</v>
          </cell>
          <cell r="P49">
            <v>100</v>
          </cell>
          <cell r="Q49">
            <v>100</v>
          </cell>
          <cell r="R49">
            <v>100</v>
          </cell>
          <cell r="S49" t="str">
            <v>Non intégrée (NI)</v>
          </cell>
          <cell r="T49">
            <v>0</v>
          </cell>
          <cell r="U49">
            <v>0</v>
          </cell>
          <cell r="V49">
            <v>0</v>
          </cell>
          <cell r="W49" t="str">
            <v>E</v>
          </cell>
          <cell r="X49">
            <v>100</v>
          </cell>
          <cell r="Y49">
            <v>100</v>
          </cell>
          <cell r="Z49">
            <v>100</v>
          </cell>
          <cell r="AA49" t="str">
            <v>Unité fille</v>
          </cell>
          <cell r="AE49" t="str">
            <v>Unité hors-périmètre</v>
          </cell>
          <cell r="AK49">
            <v>0</v>
          </cell>
          <cell r="AL49">
            <v>0</v>
          </cell>
          <cell r="AM49">
            <v>0</v>
          </cell>
          <cell r="AN49">
            <v>1</v>
          </cell>
          <cell r="AO49">
            <v>340</v>
          </cell>
        </row>
        <row r="50">
          <cell r="A50">
            <v>341</v>
          </cell>
          <cell r="B50" t="str">
            <v>FILMVERLAG DER AUTOREN und Futura Film GmbH &amp; Co.</v>
          </cell>
          <cell r="C50" t="str">
            <v>Globale (IG)</v>
          </cell>
          <cell r="D50">
            <v>100</v>
          </cell>
          <cell r="E50">
            <v>100</v>
          </cell>
          <cell r="F50">
            <v>100</v>
          </cell>
          <cell r="G50" t="str">
            <v>Non intégrée (NI)</v>
          </cell>
          <cell r="H50">
            <v>0</v>
          </cell>
          <cell r="I50">
            <v>0</v>
          </cell>
          <cell r="J50">
            <v>0</v>
          </cell>
          <cell r="K50" t="str">
            <v>E</v>
          </cell>
          <cell r="L50">
            <v>100</v>
          </cell>
          <cell r="M50">
            <v>100</v>
          </cell>
          <cell r="N50">
            <v>100</v>
          </cell>
          <cell r="O50" t="str">
            <v>Globale (IG)</v>
          </cell>
          <cell r="P50">
            <v>100</v>
          </cell>
          <cell r="Q50">
            <v>100</v>
          </cell>
          <cell r="R50">
            <v>100</v>
          </cell>
          <cell r="S50" t="str">
            <v>Non intégrée (NI)</v>
          </cell>
          <cell r="T50">
            <v>0</v>
          </cell>
          <cell r="U50">
            <v>0</v>
          </cell>
          <cell r="V50">
            <v>0</v>
          </cell>
          <cell r="W50" t="str">
            <v>E</v>
          </cell>
          <cell r="X50">
            <v>100</v>
          </cell>
          <cell r="Y50">
            <v>100</v>
          </cell>
          <cell r="Z50">
            <v>100</v>
          </cell>
          <cell r="AA50" t="str">
            <v>Unité fille</v>
          </cell>
          <cell r="AE50" t="str">
            <v>Unité hors-périmètre</v>
          </cell>
          <cell r="AK50">
            <v>0</v>
          </cell>
          <cell r="AL50">
            <v>0</v>
          </cell>
          <cell r="AM50">
            <v>0</v>
          </cell>
          <cell r="AN50">
            <v>1</v>
          </cell>
          <cell r="AO50">
            <v>341</v>
          </cell>
        </row>
        <row r="51">
          <cell r="A51">
            <v>342</v>
          </cell>
          <cell r="B51" t="str">
            <v>Verleih- und Vertriebsgesellschaft KG</v>
          </cell>
          <cell r="C51" t="str">
            <v>Globale (IG)</v>
          </cell>
          <cell r="D51">
            <v>100</v>
          </cell>
          <cell r="E51">
            <v>100</v>
          </cell>
          <cell r="F51">
            <v>100</v>
          </cell>
          <cell r="G51" t="str">
            <v>Non intégrée (NI)</v>
          </cell>
          <cell r="H51">
            <v>0</v>
          </cell>
          <cell r="I51">
            <v>0</v>
          </cell>
          <cell r="J51">
            <v>0</v>
          </cell>
          <cell r="K51" t="str">
            <v>E</v>
          </cell>
          <cell r="L51">
            <v>100</v>
          </cell>
          <cell r="M51">
            <v>100</v>
          </cell>
          <cell r="N51">
            <v>100</v>
          </cell>
          <cell r="O51" t="str">
            <v>Globale (IG)</v>
          </cell>
          <cell r="P51">
            <v>100</v>
          </cell>
          <cell r="Q51">
            <v>100</v>
          </cell>
          <cell r="R51">
            <v>100</v>
          </cell>
          <cell r="S51" t="str">
            <v>Non intégrée (NI)</v>
          </cell>
          <cell r="T51">
            <v>0</v>
          </cell>
          <cell r="U51">
            <v>0</v>
          </cell>
          <cell r="V51">
            <v>0</v>
          </cell>
          <cell r="W51" t="str">
            <v>E</v>
          </cell>
          <cell r="X51">
            <v>100</v>
          </cell>
          <cell r="Y51">
            <v>100</v>
          </cell>
          <cell r="Z51">
            <v>100</v>
          </cell>
          <cell r="AA51" t="str">
            <v>Unité fille</v>
          </cell>
          <cell r="AE51" t="str">
            <v>Unité hors-périmètre</v>
          </cell>
          <cell r="AK51">
            <v>0</v>
          </cell>
          <cell r="AL51">
            <v>0</v>
          </cell>
          <cell r="AM51">
            <v>0</v>
          </cell>
          <cell r="AN51">
            <v>1</v>
          </cell>
          <cell r="AO51">
            <v>342</v>
          </cell>
        </row>
        <row r="52">
          <cell r="A52">
            <v>343</v>
          </cell>
          <cell r="B52" t="str">
            <v>FUTURA FILM Weltvertrieb im Filmverlag der Autoren GmbH</v>
          </cell>
          <cell r="C52" t="str">
            <v>Globale (IG)</v>
          </cell>
          <cell r="D52">
            <v>100</v>
          </cell>
          <cell r="E52">
            <v>100</v>
          </cell>
          <cell r="F52">
            <v>100</v>
          </cell>
          <cell r="G52" t="str">
            <v>Non intégrée (NI)</v>
          </cell>
          <cell r="H52">
            <v>0</v>
          </cell>
          <cell r="I52">
            <v>0</v>
          </cell>
          <cell r="J52">
            <v>0</v>
          </cell>
          <cell r="K52" t="str">
            <v>E</v>
          </cell>
          <cell r="L52">
            <v>100</v>
          </cell>
          <cell r="M52">
            <v>100</v>
          </cell>
          <cell r="N52">
            <v>100</v>
          </cell>
          <cell r="O52" t="str">
            <v>Globale (IG)</v>
          </cell>
          <cell r="P52">
            <v>100</v>
          </cell>
          <cell r="Q52">
            <v>100</v>
          </cell>
          <cell r="R52">
            <v>100</v>
          </cell>
          <cell r="S52" t="str">
            <v>Non intégrée (NI)</v>
          </cell>
          <cell r="T52">
            <v>0</v>
          </cell>
          <cell r="U52">
            <v>0</v>
          </cell>
          <cell r="V52">
            <v>0</v>
          </cell>
          <cell r="W52" t="str">
            <v>E</v>
          </cell>
          <cell r="X52">
            <v>100</v>
          </cell>
          <cell r="Y52">
            <v>100</v>
          </cell>
          <cell r="Z52">
            <v>100</v>
          </cell>
          <cell r="AA52" t="str">
            <v>Unité fille</v>
          </cell>
          <cell r="AE52" t="str">
            <v>Unité hors-périmètre</v>
          </cell>
          <cell r="AK52">
            <v>0</v>
          </cell>
          <cell r="AL52">
            <v>0</v>
          </cell>
          <cell r="AM52">
            <v>0</v>
          </cell>
          <cell r="AN52">
            <v>1</v>
          </cell>
          <cell r="AO52">
            <v>343</v>
          </cell>
        </row>
        <row r="53">
          <cell r="A53">
            <v>344</v>
          </cell>
          <cell r="B53" t="str">
            <v>Popular Film GmbH</v>
          </cell>
          <cell r="C53" t="str">
            <v>Globale (IG)</v>
          </cell>
          <cell r="D53">
            <v>100</v>
          </cell>
          <cell r="E53">
            <v>100</v>
          </cell>
          <cell r="F53">
            <v>100</v>
          </cell>
          <cell r="G53" t="str">
            <v>Non intégrée (NI)</v>
          </cell>
          <cell r="H53">
            <v>0</v>
          </cell>
          <cell r="I53">
            <v>0</v>
          </cell>
          <cell r="J53">
            <v>0</v>
          </cell>
          <cell r="K53" t="str">
            <v>E</v>
          </cell>
          <cell r="L53">
            <v>100</v>
          </cell>
          <cell r="M53">
            <v>100</v>
          </cell>
          <cell r="N53">
            <v>100</v>
          </cell>
          <cell r="O53" t="str">
            <v>Globale (IG)</v>
          </cell>
          <cell r="P53">
            <v>100</v>
          </cell>
          <cell r="Q53">
            <v>100</v>
          </cell>
          <cell r="R53">
            <v>100</v>
          </cell>
          <cell r="S53" t="str">
            <v>Non intégrée (NI)</v>
          </cell>
          <cell r="T53">
            <v>0</v>
          </cell>
          <cell r="U53">
            <v>0</v>
          </cell>
          <cell r="V53">
            <v>0</v>
          </cell>
          <cell r="W53" t="str">
            <v>E</v>
          </cell>
          <cell r="X53">
            <v>100</v>
          </cell>
          <cell r="Y53">
            <v>100</v>
          </cell>
          <cell r="Z53">
            <v>100</v>
          </cell>
          <cell r="AA53" t="str">
            <v>Unité fille</v>
          </cell>
          <cell r="AE53" t="str">
            <v>Unité hors-périmètre</v>
          </cell>
          <cell r="AK53">
            <v>0</v>
          </cell>
          <cell r="AL53">
            <v>0</v>
          </cell>
          <cell r="AM53">
            <v>0</v>
          </cell>
          <cell r="AN53">
            <v>1</v>
          </cell>
          <cell r="AO53">
            <v>344</v>
          </cell>
        </row>
        <row r="54">
          <cell r="A54">
            <v>345</v>
          </cell>
          <cell r="B54" t="str">
            <v>FELIX Film Medienagentur GmbH</v>
          </cell>
          <cell r="C54" t="str">
            <v>Globale (IG)</v>
          </cell>
          <cell r="D54">
            <v>100</v>
          </cell>
          <cell r="E54">
            <v>100</v>
          </cell>
          <cell r="F54">
            <v>100</v>
          </cell>
          <cell r="G54" t="str">
            <v>Non intégrée (NI)</v>
          </cell>
          <cell r="H54">
            <v>0</v>
          </cell>
          <cell r="I54">
            <v>0</v>
          </cell>
          <cell r="J54">
            <v>0</v>
          </cell>
          <cell r="K54" t="str">
            <v>E</v>
          </cell>
          <cell r="L54">
            <v>100</v>
          </cell>
          <cell r="M54">
            <v>100</v>
          </cell>
          <cell r="N54">
            <v>100</v>
          </cell>
          <cell r="O54" t="str">
            <v>Globale (IG)</v>
          </cell>
          <cell r="P54">
            <v>100</v>
          </cell>
          <cell r="Q54">
            <v>100</v>
          </cell>
          <cell r="R54">
            <v>100</v>
          </cell>
          <cell r="S54" t="str">
            <v>Non intégrée (NI)</v>
          </cell>
          <cell r="T54">
            <v>0</v>
          </cell>
          <cell r="U54">
            <v>0</v>
          </cell>
          <cell r="V54">
            <v>0</v>
          </cell>
          <cell r="W54" t="str">
            <v>E</v>
          </cell>
          <cell r="X54">
            <v>100</v>
          </cell>
          <cell r="Y54">
            <v>100</v>
          </cell>
          <cell r="Z54">
            <v>100</v>
          </cell>
          <cell r="AA54" t="str">
            <v>Unité fille</v>
          </cell>
          <cell r="AE54" t="str">
            <v>Unité hors-périmètre</v>
          </cell>
          <cell r="AK54">
            <v>0</v>
          </cell>
          <cell r="AL54">
            <v>0</v>
          </cell>
          <cell r="AM54">
            <v>0</v>
          </cell>
          <cell r="AN54">
            <v>1</v>
          </cell>
          <cell r="AO54">
            <v>345</v>
          </cell>
        </row>
        <row r="55">
          <cell r="A55">
            <v>346</v>
          </cell>
          <cell r="B55" t="str">
            <v>Pro-ject Filmproduktion im Filmverlag der Autoren GmbH</v>
          </cell>
          <cell r="C55" t="str">
            <v>Globale (IG)</v>
          </cell>
          <cell r="D55">
            <v>100</v>
          </cell>
          <cell r="E55">
            <v>100</v>
          </cell>
          <cell r="F55">
            <v>100</v>
          </cell>
          <cell r="G55" t="str">
            <v>Non intégrée (NI)</v>
          </cell>
          <cell r="H55">
            <v>0</v>
          </cell>
          <cell r="I55">
            <v>0</v>
          </cell>
          <cell r="J55">
            <v>0</v>
          </cell>
          <cell r="K55" t="str">
            <v>E</v>
          </cell>
          <cell r="L55">
            <v>100</v>
          </cell>
          <cell r="M55">
            <v>100</v>
          </cell>
          <cell r="N55">
            <v>100</v>
          </cell>
          <cell r="O55" t="str">
            <v>Globale (IG)</v>
          </cell>
          <cell r="P55">
            <v>100</v>
          </cell>
          <cell r="Q55">
            <v>100</v>
          </cell>
          <cell r="R55">
            <v>100</v>
          </cell>
          <cell r="S55" t="str">
            <v>Non intégrée (NI)</v>
          </cell>
          <cell r="T55">
            <v>0</v>
          </cell>
          <cell r="U55">
            <v>0</v>
          </cell>
          <cell r="V55">
            <v>0</v>
          </cell>
          <cell r="W55" t="str">
            <v>E</v>
          </cell>
          <cell r="X55">
            <v>100</v>
          </cell>
          <cell r="Y55">
            <v>100</v>
          </cell>
          <cell r="Z55">
            <v>100</v>
          </cell>
          <cell r="AA55" t="str">
            <v>Unité fille</v>
          </cell>
          <cell r="AE55" t="str">
            <v>Unité hors-périmètre</v>
          </cell>
          <cell r="AK55">
            <v>0</v>
          </cell>
          <cell r="AL55">
            <v>0</v>
          </cell>
          <cell r="AM55">
            <v>0</v>
          </cell>
          <cell r="AN55">
            <v>1</v>
          </cell>
          <cell r="AO55">
            <v>346</v>
          </cell>
        </row>
        <row r="56">
          <cell r="A56">
            <v>347</v>
          </cell>
          <cell r="B56" t="str">
            <v>Pro-ject Filmproduktion im Filmverlag der Autoren GmbH &amp; Co. KG</v>
          </cell>
          <cell r="C56" t="str">
            <v>Globale (IG)</v>
          </cell>
          <cell r="D56">
            <v>100</v>
          </cell>
          <cell r="E56">
            <v>100</v>
          </cell>
          <cell r="F56">
            <v>100</v>
          </cell>
          <cell r="G56" t="str">
            <v>Non intégrée (NI)</v>
          </cell>
          <cell r="H56">
            <v>0</v>
          </cell>
          <cell r="I56">
            <v>0</v>
          </cell>
          <cell r="J56">
            <v>0</v>
          </cell>
          <cell r="K56" t="str">
            <v>E</v>
          </cell>
          <cell r="L56">
            <v>100</v>
          </cell>
          <cell r="M56">
            <v>100</v>
          </cell>
          <cell r="N56">
            <v>100</v>
          </cell>
          <cell r="O56" t="str">
            <v>Globale (IG)</v>
          </cell>
          <cell r="P56">
            <v>100</v>
          </cell>
          <cell r="Q56">
            <v>100</v>
          </cell>
          <cell r="R56">
            <v>100</v>
          </cell>
          <cell r="S56" t="str">
            <v>Non intégrée (NI)</v>
          </cell>
          <cell r="T56">
            <v>0</v>
          </cell>
          <cell r="U56">
            <v>0</v>
          </cell>
          <cell r="V56">
            <v>0</v>
          </cell>
          <cell r="W56" t="str">
            <v>E</v>
          </cell>
          <cell r="X56">
            <v>100</v>
          </cell>
          <cell r="Y56">
            <v>100</v>
          </cell>
          <cell r="Z56">
            <v>100</v>
          </cell>
          <cell r="AA56" t="str">
            <v>Unité fille</v>
          </cell>
          <cell r="AE56" t="str">
            <v>Unité hors-périmètre</v>
          </cell>
          <cell r="AK56">
            <v>0</v>
          </cell>
          <cell r="AL56">
            <v>0</v>
          </cell>
          <cell r="AM56">
            <v>0</v>
          </cell>
          <cell r="AN56">
            <v>1</v>
          </cell>
          <cell r="AO56">
            <v>347</v>
          </cell>
        </row>
        <row r="57">
          <cell r="A57">
            <v>348</v>
          </cell>
          <cell r="B57" t="str">
            <v>Pegaso</v>
          </cell>
          <cell r="C57" t="str">
            <v>Globale (IG)</v>
          </cell>
          <cell r="D57">
            <v>100</v>
          </cell>
          <cell r="E57">
            <v>100</v>
          </cell>
          <cell r="F57">
            <v>100</v>
          </cell>
          <cell r="G57" t="str">
            <v>Non intégrée (NI)</v>
          </cell>
          <cell r="H57">
            <v>0</v>
          </cell>
          <cell r="I57">
            <v>0</v>
          </cell>
          <cell r="J57">
            <v>0</v>
          </cell>
          <cell r="K57" t="str">
            <v>E</v>
          </cell>
          <cell r="L57">
            <v>100</v>
          </cell>
          <cell r="M57">
            <v>100</v>
          </cell>
          <cell r="N57">
            <v>100</v>
          </cell>
          <cell r="O57" t="str">
            <v>Globale (IG)</v>
          </cell>
          <cell r="P57">
            <v>100</v>
          </cell>
          <cell r="Q57">
            <v>100</v>
          </cell>
          <cell r="R57">
            <v>100</v>
          </cell>
          <cell r="S57" t="str">
            <v>Non intégrée (NI)</v>
          </cell>
          <cell r="T57">
            <v>0</v>
          </cell>
          <cell r="U57">
            <v>0</v>
          </cell>
          <cell r="V57">
            <v>0</v>
          </cell>
          <cell r="W57" t="str">
            <v>E</v>
          </cell>
          <cell r="X57">
            <v>100</v>
          </cell>
          <cell r="Y57">
            <v>100</v>
          </cell>
          <cell r="Z57">
            <v>100</v>
          </cell>
          <cell r="AA57" t="str">
            <v>Unité fille</v>
          </cell>
          <cell r="AE57" t="str">
            <v>Unité hors-périmètre</v>
          </cell>
          <cell r="AK57">
            <v>0</v>
          </cell>
          <cell r="AL57">
            <v>0</v>
          </cell>
          <cell r="AM57">
            <v>0</v>
          </cell>
          <cell r="AN57">
            <v>1</v>
          </cell>
          <cell r="AO57">
            <v>348</v>
          </cell>
        </row>
        <row r="58">
          <cell r="A58">
            <v>353</v>
          </cell>
          <cell r="B58" t="str">
            <v>StudioCanal (US)</v>
          </cell>
          <cell r="C58" t="str">
            <v>Globale (IG)</v>
          </cell>
          <cell r="D58">
            <v>100</v>
          </cell>
          <cell r="E58">
            <v>100</v>
          </cell>
          <cell r="F58">
            <v>100</v>
          </cell>
          <cell r="G58" t="str">
            <v>Globale (IG)</v>
          </cell>
          <cell r="H58">
            <v>100</v>
          </cell>
          <cell r="I58">
            <v>100</v>
          </cell>
          <cell r="J58">
            <v>100</v>
          </cell>
          <cell r="K58" t="str">
            <v>N</v>
          </cell>
          <cell r="L58">
            <v>0</v>
          </cell>
          <cell r="M58">
            <v>0</v>
          </cell>
          <cell r="N58">
            <v>0</v>
          </cell>
          <cell r="O58" t="str">
            <v>Globale (IG)</v>
          </cell>
          <cell r="P58">
            <v>100</v>
          </cell>
          <cell r="Q58">
            <v>100</v>
          </cell>
          <cell r="R58">
            <v>100</v>
          </cell>
          <cell r="S58" t="str">
            <v>Globale (IG)</v>
          </cell>
          <cell r="T58">
            <v>100</v>
          </cell>
          <cell r="U58">
            <v>100</v>
          </cell>
          <cell r="V58">
            <v>100</v>
          </cell>
          <cell r="W58" t="str">
            <v>N</v>
          </cell>
          <cell r="X58">
            <v>0</v>
          </cell>
          <cell r="Y58">
            <v>0</v>
          </cell>
          <cell r="Z58">
            <v>0</v>
          </cell>
          <cell r="AA58" t="str">
            <v>Unité fille</v>
          </cell>
          <cell r="AE58" t="str">
            <v>Unité fille</v>
          </cell>
          <cell r="AK58">
            <v>0</v>
          </cell>
          <cell r="AL58">
            <v>0</v>
          </cell>
          <cell r="AM58">
            <v>0</v>
          </cell>
          <cell r="AN58">
            <v>1</v>
          </cell>
          <cell r="AO58">
            <v>353</v>
          </cell>
        </row>
        <row r="59">
          <cell r="A59">
            <v>367</v>
          </cell>
          <cell r="B59" t="str">
            <v>Canal+ Investment US inc.</v>
          </cell>
          <cell r="C59" t="str">
            <v>Mise en équivalence (ME)</v>
          </cell>
          <cell r="D59">
            <v>40</v>
          </cell>
          <cell r="E59">
            <v>40</v>
          </cell>
          <cell r="F59">
            <v>40</v>
          </cell>
          <cell r="G59" t="str">
            <v>Mise en équivalence (ME)</v>
          </cell>
          <cell r="H59">
            <v>40</v>
          </cell>
          <cell r="I59">
            <v>40</v>
          </cell>
          <cell r="J59">
            <v>40</v>
          </cell>
          <cell r="K59" t="str">
            <v>N</v>
          </cell>
          <cell r="L59">
            <v>0</v>
          </cell>
          <cell r="M59">
            <v>0</v>
          </cell>
          <cell r="N59">
            <v>0</v>
          </cell>
          <cell r="O59" t="str">
            <v>Mise en équivalence (ME)</v>
          </cell>
          <cell r="P59">
            <v>40</v>
          </cell>
          <cell r="Q59">
            <v>40</v>
          </cell>
          <cell r="R59">
            <v>40</v>
          </cell>
          <cell r="S59" t="str">
            <v>Mise en équivalence (ME)</v>
          </cell>
          <cell r="T59">
            <v>40</v>
          </cell>
          <cell r="U59">
            <v>40</v>
          </cell>
          <cell r="V59">
            <v>40</v>
          </cell>
          <cell r="W59" t="str">
            <v>N</v>
          </cell>
          <cell r="X59">
            <v>0</v>
          </cell>
          <cell r="Y59">
            <v>0</v>
          </cell>
          <cell r="Z59">
            <v>0</v>
          </cell>
          <cell r="AA59" t="str">
            <v>Unité fille</v>
          </cell>
          <cell r="AE59" t="str">
            <v>Unité fille</v>
          </cell>
          <cell r="AK59">
            <v>0</v>
          </cell>
          <cell r="AL59">
            <v>0</v>
          </cell>
          <cell r="AM59">
            <v>0</v>
          </cell>
          <cell r="AN59">
            <v>1</v>
          </cell>
          <cell r="AO59">
            <v>367</v>
          </cell>
        </row>
        <row r="60">
          <cell r="A60">
            <v>377</v>
          </cell>
          <cell r="B60" t="str">
            <v>Studio Legende</v>
          </cell>
          <cell r="C60" t="str">
            <v>Non intégrée (NI)</v>
          </cell>
          <cell r="D60">
            <v>0</v>
          </cell>
          <cell r="E60">
            <v>0</v>
          </cell>
          <cell r="F60">
            <v>0</v>
          </cell>
          <cell r="G60" t="str">
            <v>Non intégrée (NI)</v>
          </cell>
          <cell r="H60">
            <v>0</v>
          </cell>
          <cell r="I60">
            <v>0</v>
          </cell>
          <cell r="J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Non intégrée (NI)</v>
          </cell>
          <cell r="P60">
            <v>0</v>
          </cell>
          <cell r="Q60">
            <v>0</v>
          </cell>
          <cell r="R60">
            <v>0</v>
          </cell>
          <cell r="S60" t="str">
            <v>Non intégrée (NI)</v>
          </cell>
          <cell r="T60">
            <v>0</v>
          </cell>
          <cell r="U60">
            <v>0</v>
          </cell>
          <cell r="V60">
            <v>0</v>
          </cell>
          <cell r="X60">
            <v>0</v>
          </cell>
          <cell r="Y60">
            <v>0</v>
          </cell>
          <cell r="Z60">
            <v>0</v>
          </cell>
          <cell r="AA60" t="str">
            <v>Unité hors-périmètre</v>
          </cell>
          <cell r="AE60" t="str">
            <v>Unité hors-périmètre</v>
          </cell>
          <cell r="AK60">
            <v>0</v>
          </cell>
          <cell r="AL60">
            <v>0</v>
          </cell>
          <cell r="AM60">
            <v>0</v>
          </cell>
          <cell r="AN60">
            <v>1</v>
          </cell>
          <cell r="AO60">
            <v>377</v>
          </cell>
        </row>
        <row r="61">
          <cell r="A61">
            <v>381</v>
          </cell>
          <cell r="B61" t="str">
            <v>Gimages 1</v>
          </cell>
          <cell r="C61" t="str">
            <v>Globale (IG)</v>
          </cell>
          <cell r="D61">
            <v>100</v>
          </cell>
          <cell r="E61">
            <v>100</v>
          </cell>
          <cell r="F61">
            <v>100</v>
          </cell>
          <cell r="G61" t="str">
            <v>Globale (IG)</v>
          </cell>
          <cell r="H61">
            <v>100</v>
          </cell>
          <cell r="I61">
            <v>100</v>
          </cell>
          <cell r="J61">
            <v>100</v>
          </cell>
          <cell r="K61" t="str">
            <v>N</v>
          </cell>
          <cell r="L61">
            <v>0</v>
          </cell>
          <cell r="M61">
            <v>0</v>
          </cell>
          <cell r="N61">
            <v>0</v>
          </cell>
          <cell r="O61" t="str">
            <v>Globale (IG)</v>
          </cell>
          <cell r="P61">
            <v>100</v>
          </cell>
          <cell r="Q61">
            <v>100</v>
          </cell>
          <cell r="R61">
            <v>100</v>
          </cell>
          <cell r="S61" t="str">
            <v>Globale (IG)</v>
          </cell>
          <cell r="T61">
            <v>100</v>
          </cell>
          <cell r="U61">
            <v>100</v>
          </cell>
          <cell r="V61">
            <v>100</v>
          </cell>
          <cell r="W61" t="str">
            <v>N</v>
          </cell>
          <cell r="X61">
            <v>0</v>
          </cell>
          <cell r="Y61">
            <v>0</v>
          </cell>
          <cell r="Z61">
            <v>0</v>
          </cell>
          <cell r="AA61" t="str">
            <v>Unité fille</v>
          </cell>
          <cell r="AE61" t="str">
            <v>Unité fille</v>
          </cell>
          <cell r="AK61">
            <v>0</v>
          </cell>
          <cell r="AL61">
            <v>0</v>
          </cell>
          <cell r="AM61">
            <v>0</v>
          </cell>
          <cell r="AN61">
            <v>1</v>
          </cell>
          <cell r="AO61">
            <v>381</v>
          </cell>
        </row>
        <row r="62">
          <cell r="A62">
            <v>382</v>
          </cell>
          <cell r="B62" t="str">
            <v>Gimages 2</v>
          </cell>
          <cell r="C62" t="str">
            <v>Non intégrée (NI)</v>
          </cell>
          <cell r="D62">
            <v>0</v>
          </cell>
          <cell r="E62">
            <v>0</v>
          </cell>
          <cell r="F62">
            <v>0</v>
          </cell>
          <cell r="G62" t="str">
            <v>Globale (IG)</v>
          </cell>
          <cell r="H62">
            <v>100</v>
          </cell>
          <cell r="I62">
            <v>100</v>
          </cell>
          <cell r="J62">
            <v>100</v>
          </cell>
          <cell r="K62" t="str">
            <v>S</v>
          </cell>
          <cell r="L62">
            <v>-100</v>
          </cell>
          <cell r="M62">
            <v>-100</v>
          </cell>
          <cell r="N62">
            <v>-100</v>
          </cell>
          <cell r="O62" t="str">
            <v>Non intégrée (NI)</v>
          </cell>
          <cell r="P62">
            <v>0</v>
          </cell>
          <cell r="Q62">
            <v>0</v>
          </cell>
          <cell r="R62">
            <v>0</v>
          </cell>
          <cell r="S62" t="str">
            <v>Globale (IG)</v>
          </cell>
          <cell r="T62">
            <v>100</v>
          </cell>
          <cell r="U62">
            <v>100</v>
          </cell>
          <cell r="V62">
            <v>100</v>
          </cell>
          <cell r="W62" t="str">
            <v>S</v>
          </cell>
          <cell r="X62">
            <v>-100</v>
          </cell>
          <cell r="Y62">
            <v>-100</v>
          </cell>
          <cell r="Z62">
            <v>-100</v>
          </cell>
          <cell r="AA62" t="str">
            <v>Unité hors-périmètre</v>
          </cell>
          <cell r="AE62" t="str">
            <v>Unité fille</v>
          </cell>
          <cell r="AI62">
            <v>564</v>
          </cell>
          <cell r="AJ62">
            <v>2008.06</v>
          </cell>
          <cell r="AK62">
            <v>0</v>
          </cell>
          <cell r="AL62">
            <v>0</v>
          </cell>
          <cell r="AM62">
            <v>0</v>
          </cell>
          <cell r="AN62">
            <v>1</v>
          </cell>
          <cell r="AO62">
            <v>382</v>
          </cell>
        </row>
        <row r="63">
          <cell r="A63">
            <v>383</v>
          </cell>
          <cell r="B63" t="str">
            <v>Gimages 3</v>
          </cell>
          <cell r="C63" t="str">
            <v>Globale (IG)</v>
          </cell>
          <cell r="D63">
            <v>100</v>
          </cell>
          <cell r="E63">
            <v>100</v>
          </cell>
          <cell r="F63">
            <v>100</v>
          </cell>
          <cell r="G63" t="str">
            <v>Globale (IG)</v>
          </cell>
          <cell r="H63">
            <v>100</v>
          </cell>
          <cell r="I63">
            <v>100</v>
          </cell>
          <cell r="J63">
            <v>100</v>
          </cell>
          <cell r="K63" t="str">
            <v>N</v>
          </cell>
          <cell r="L63">
            <v>0</v>
          </cell>
          <cell r="M63">
            <v>0</v>
          </cell>
          <cell r="N63">
            <v>0</v>
          </cell>
          <cell r="O63" t="str">
            <v>Globale (IG)</v>
          </cell>
          <cell r="P63">
            <v>100</v>
          </cell>
          <cell r="Q63">
            <v>100</v>
          </cell>
          <cell r="R63">
            <v>100</v>
          </cell>
          <cell r="S63" t="str">
            <v>Globale (IG)</v>
          </cell>
          <cell r="T63">
            <v>100</v>
          </cell>
          <cell r="U63">
            <v>100</v>
          </cell>
          <cell r="V63">
            <v>100</v>
          </cell>
          <cell r="W63" t="str">
            <v>N</v>
          </cell>
          <cell r="X63">
            <v>0</v>
          </cell>
          <cell r="Y63">
            <v>0</v>
          </cell>
          <cell r="Z63">
            <v>0</v>
          </cell>
          <cell r="AA63" t="str">
            <v>Unité fille</v>
          </cell>
          <cell r="AE63" t="str">
            <v>Unité fille</v>
          </cell>
          <cell r="AK63">
            <v>0</v>
          </cell>
          <cell r="AL63">
            <v>0</v>
          </cell>
          <cell r="AM63">
            <v>0</v>
          </cell>
          <cell r="AN63">
            <v>1</v>
          </cell>
          <cell r="AO63">
            <v>383</v>
          </cell>
        </row>
        <row r="64">
          <cell r="A64">
            <v>384</v>
          </cell>
          <cell r="B64" t="str">
            <v>Gimages 4</v>
          </cell>
          <cell r="C64" t="str">
            <v>Globale (IG)</v>
          </cell>
          <cell r="D64">
            <v>100</v>
          </cell>
          <cell r="E64">
            <v>100</v>
          </cell>
          <cell r="F64">
            <v>100</v>
          </cell>
          <cell r="G64" t="str">
            <v>Globale (IG)</v>
          </cell>
          <cell r="H64">
            <v>100</v>
          </cell>
          <cell r="I64">
            <v>100</v>
          </cell>
          <cell r="J64">
            <v>100</v>
          </cell>
          <cell r="K64" t="str">
            <v>N</v>
          </cell>
          <cell r="L64">
            <v>0</v>
          </cell>
          <cell r="M64">
            <v>0</v>
          </cell>
          <cell r="N64">
            <v>0</v>
          </cell>
          <cell r="O64" t="str">
            <v>Globale (IG)</v>
          </cell>
          <cell r="P64">
            <v>100</v>
          </cell>
          <cell r="Q64">
            <v>100</v>
          </cell>
          <cell r="R64">
            <v>100</v>
          </cell>
          <cell r="S64" t="str">
            <v>Globale (IG)</v>
          </cell>
          <cell r="T64">
            <v>100</v>
          </cell>
          <cell r="U64">
            <v>100</v>
          </cell>
          <cell r="V64">
            <v>100</v>
          </cell>
          <cell r="W64" t="str">
            <v>N</v>
          </cell>
          <cell r="X64">
            <v>0</v>
          </cell>
          <cell r="Y64">
            <v>0</v>
          </cell>
          <cell r="Z64">
            <v>0</v>
          </cell>
          <cell r="AA64" t="str">
            <v>Unité fille</v>
          </cell>
          <cell r="AE64" t="str">
            <v>Unité fille</v>
          </cell>
          <cell r="AK64">
            <v>0</v>
          </cell>
          <cell r="AL64">
            <v>0</v>
          </cell>
          <cell r="AM64">
            <v>0</v>
          </cell>
          <cell r="AN64">
            <v>1</v>
          </cell>
          <cell r="AO64">
            <v>384</v>
          </cell>
        </row>
        <row r="65">
          <cell r="A65">
            <v>385</v>
          </cell>
          <cell r="B65" t="str">
            <v>Gimages 5</v>
          </cell>
          <cell r="C65" t="str">
            <v>Globale (IG)</v>
          </cell>
          <cell r="D65">
            <v>100</v>
          </cell>
          <cell r="E65">
            <v>100</v>
          </cell>
          <cell r="F65">
            <v>100</v>
          </cell>
          <cell r="G65" t="str">
            <v>Globale (IG)</v>
          </cell>
          <cell r="H65">
            <v>100</v>
          </cell>
          <cell r="I65">
            <v>100</v>
          </cell>
          <cell r="J65">
            <v>100</v>
          </cell>
          <cell r="K65" t="str">
            <v>N</v>
          </cell>
          <cell r="L65">
            <v>0</v>
          </cell>
          <cell r="M65">
            <v>0</v>
          </cell>
          <cell r="N65">
            <v>0</v>
          </cell>
          <cell r="O65" t="str">
            <v>Globale (IG)</v>
          </cell>
          <cell r="P65">
            <v>100</v>
          </cell>
          <cell r="Q65">
            <v>100</v>
          </cell>
          <cell r="R65">
            <v>100</v>
          </cell>
          <cell r="S65" t="str">
            <v>Globale (IG)</v>
          </cell>
          <cell r="T65">
            <v>100</v>
          </cell>
          <cell r="U65">
            <v>100</v>
          </cell>
          <cell r="V65">
            <v>100</v>
          </cell>
          <cell r="W65" t="str">
            <v>N</v>
          </cell>
          <cell r="X65">
            <v>0</v>
          </cell>
          <cell r="Y65">
            <v>0</v>
          </cell>
          <cell r="Z65">
            <v>0</v>
          </cell>
          <cell r="AA65" t="str">
            <v>Unité fille</v>
          </cell>
          <cell r="AE65" t="str">
            <v>Unité fille</v>
          </cell>
          <cell r="AK65">
            <v>0</v>
          </cell>
          <cell r="AL65">
            <v>0</v>
          </cell>
          <cell r="AM65">
            <v>0</v>
          </cell>
          <cell r="AN65">
            <v>1</v>
          </cell>
          <cell r="AO65">
            <v>385</v>
          </cell>
        </row>
        <row r="66">
          <cell r="A66">
            <v>386</v>
          </cell>
          <cell r="B66" t="str">
            <v>Gimages 6</v>
          </cell>
          <cell r="C66" t="str">
            <v>Globale (IG)</v>
          </cell>
          <cell r="D66">
            <v>100</v>
          </cell>
          <cell r="E66">
            <v>100</v>
          </cell>
          <cell r="F66">
            <v>100</v>
          </cell>
          <cell r="G66" t="str">
            <v>Globale (IG)</v>
          </cell>
          <cell r="H66">
            <v>100</v>
          </cell>
          <cell r="I66">
            <v>100</v>
          </cell>
          <cell r="J66">
            <v>100</v>
          </cell>
          <cell r="K66" t="str">
            <v>N</v>
          </cell>
          <cell r="L66">
            <v>0</v>
          </cell>
          <cell r="M66">
            <v>0</v>
          </cell>
          <cell r="N66">
            <v>0</v>
          </cell>
          <cell r="O66" t="str">
            <v>Globale (IG)</v>
          </cell>
          <cell r="P66">
            <v>100</v>
          </cell>
          <cell r="Q66">
            <v>100</v>
          </cell>
          <cell r="R66">
            <v>100</v>
          </cell>
          <cell r="S66" t="str">
            <v>Globale (IG)</v>
          </cell>
          <cell r="T66">
            <v>100</v>
          </cell>
          <cell r="U66">
            <v>100</v>
          </cell>
          <cell r="V66">
            <v>100</v>
          </cell>
          <cell r="W66" t="str">
            <v>N</v>
          </cell>
          <cell r="X66">
            <v>0</v>
          </cell>
          <cell r="Y66">
            <v>0</v>
          </cell>
          <cell r="Z66">
            <v>0</v>
          </cell>
          <cell r="AA66" t="str">
            <v>Unité fille</v>
          </cell>
          <cell r="AE66" t="str">
            <v>Unité fille</v>
          </cell>
          <cell r="AK66">
            <v>0</v>
          </cell>
          <cell r="AL66">
            <v>0</v>
          </cell>
          <cell r="AM66">
            <v>0</v>
          </cell>
          <cell r="AN66">
            <v>1</v>
          </cell>
          <cell r="AO66">
            <v>386</v>
          </cell>
        </row>
        <row r="67">
          <cell r="A67">
            <v>389</v>
          </cell>
          <cell r="B67" t="str">
            <v>Film par film SARL</v>
          </cell>
          <cell r="C67" t="str">
            <v>Non intégrée (NI)</v>
          </cell>
          <cell r="D67">
            <v>0</v>
          </cell>
          <cell r="E67">
            <v>0</v>
          </cell>
          <cell r="F67">
            <v>0</v>
          </cell>
          <cell r="G67" t="str">
            <v>Non intégrée (NI)</v>
          </cell>
          <cell r="H67">
            <v>0</v>
          </cell>
          <cell r="I67">
            <v>0</v>
          </cell>
          <cell r="J67">
            <v>0</v>
          </cell>
          <cell r="L67">
            <v>0</v>
          </cell>
          <cell r="M67">
            <v>0</v>
          </cell>
          <cell r="N67">
            <v>0</v>
          </cell>
          <cell r="O67" t="str">
            <v>Non intégrée (NI)</v>
          </cell>
          <cell r="P67">
            <v>0</v>
          </cell>
          <cell r="Q67">
            <v>0</v>
          </cell>
          <cell r="R67">
            <v>0</v>
          </cell>
          <cell r="S67" t="str">
            <v>Non intégrée (NI)</v>
          </cell>
          <cell r="T67">
            <v>0</v>
          </cell>
          <cell r="U67">
            <v>0</v>
          </cell>
          <cell r="V67">
            <v>0</v>
          </cell>
          <cell r="X67">
            <v>0</v>
          </cell>
          <cell r="Y67">
            <v>0</v>
          </cell>
          <cell r="Z67">
            <v>0</v>
          </cell>
          <cell r="AA67" t="str">
            <v>Unité hors-périmètre</v>
          </cell>
          <cell r="AE67" t="str">
            <v>Unité hors-périmètre</v>
          </cell>
          <cell r="AK67">
            <v>0</v>
          </cell>
          <cell r="AL67">
            <v>0</v>
          </cell>
          <cell r="AM67">
            <v>0</v>
          </cell>
          <cell r="AN67">
            <v>1</v>
          </cell>
          <cell r="AO67">
            <v>389</v>
          </cell>
        </row>
        <row r="68">
          <cell r="A68">
            <v>461</v>
          </cell>
          <cell r="B68" t="str">
            <v>Studio Expand</v>
          </cell>
          <cell r="C68" t="str">
            <v>Globale (IG)</v>
          </cell>
          <cell r="D68">
            <v>100</v>
          </cell>
          <cell r="E68">
            <v>100</v>
          </cell>
          <cell r="F68">
            <v>100</v>
          </cell>
          <cell r="G68" t="str">
            <v>Globale (IG)</v>
          </cell>
          <cell r="H68">
            <v>100</v>
          </cell>
          <cell r="I68">
            <v>100</v>
          </cell>
          <cell r="J68">
            <v>100</v>
          </cell>
          <cell r="K68" t="str">
            <v>N</v>
          </cell>
          <cell r="L68">
            <v>0</v>
          </cell>
          <cell r="M68">
            <v>0</v>
          </cell>
          <cell r="N68">
            <v>0</v>
          </cell>
          <cell r="O68" t="str">
            <v>Globale (IG)</v>
          </cell>
          <cell r="P68">
            <v>100</v>
          </cell>
          <cell r="Q68">
            <v>100</v>
          </cell>
          <cell r="R68">
            <v>100</v>
          </cell>
          <cell r="S68" t="str">
            <v>Globale (IG)</v>
          </cell>
          <cell r="T68">
            <v>100</v>
          </cell>
          <cell r="U68">
            <v>100</v>
          </cell>
          <cell r="V68">
            <v>100</v>
          </cell>
          <cell r="W68" t="str">
            <v>N</v>
          </cell>
          <cell r="X68">
            <v>0</v>
          </cell>
          <cell r="Y68">
            <v>0</v>
          </cell>
          <cell r="Z68">
            <v>0</v>
          </cell>
          <cell r="AA68" t="str">
            <v>Unité fille</v>
          </cell>
          <cell r="AE68" t="str">
            <v>Unité fille</v>
          </cell>
          <cell r="AK68">
            <v>0</v>
          </cell>
          <cell r="AL68">
            <v>0</v>
          </cell>
          <cell r="AM68">
            <v>0</v>
          </cell>
          <cell r="AN68">
            <v>1</v>
          </cell>
          <cell r="AO68">
            <v>461</v>
          </cell>
        </row>
        <row r="69">
          <cell r="A69">
            <v>474</v>
          </cell>
          <cell r="B69" t="str">
            <v>Anabase Productions</v>
          </cell>
          <cell r="C69" t="str">
            <v>Non intégrée (NI)</v>
          </cell>
          <cell r="D69">
            <v>0</v>
          </cell>
          <cell r="E69">
            <v>0</v>
          </cell>
          <cell r="F69">
            <v>0</v>
          </cell>
          <cell r="G69" t="str">
            <v>Non intégrée (NI)</v>
          </cell>
          <cell r="H69">
            <v>0</v>
          </cell>
          <cell r="I69">
            <v>0</v>
          </cell>
          <cell r="J69">
            <v>0</v>
          </cell>
          <cell r="L69">
            <v>0</v>
          </cell>
          <cell r="M69">
            <v>0</v>
          </cell>
          <cell r="N69">
            <v>0</v>
          </cell>
          <cell r="O69" t="str">
            <v>Non intégrée (NI)</v>
          </cell>
          <cell r="P69">
            <v>0</v>
          </cell>
          <cell r="Q69">
            <v>0</v>
          </cell>
          <cell r="R69">
            <v>0</v>
          </cell>
          <cell r="S69" t="str">
            <v>Non intégrée (NI)</v>
          </cell>
          <cell r="T69">
            <v>0</v>
          </cell>
          <cell r="U69">
            <v>0</v>
          </cell>
          <cell r="V69">
            <v>0</v>
          </cell>
          <cell r="X69">
            <v>0</v>
          </cell>
          <cell r="Y69">
            <v>0</v>
          </cell>
          <cell r="Z69">
            <v>0</v>
          </cell>
          <cell r="AA69" t="str">
            <v>Unité hors-périmètre</v>
          </cell>
          <cell r="AE69" t="str">
            <v>Unité hors-périmètre</v>
          </cell>
          <cell r="AK69">
            <v>0</v>
          </cell>
          <cell r="AL69">
            <v>0</v>
          </cell>
          <cell r="AM69">
            <v>0</v>
          </cell>
          <cell r="AN69">
            <v>1</v>
          </cell>
          <cell r="AO69">
            <v>474</v>
          </cell>
        </row>
        <row r="70">
          <cell r="A70">
            <v>516</v>
          </cell>
          <cell r="B70" t="str">
            <v>Planète Câble</v>
          </cell>
          <cell r="C70" t="str">
            <v>Globale (IG)</v>
          </cell>
          <cell r="D70">
            <v>100</v>
          </cell>
          <cell r="E70">
            <v>100</v>
          </cell>
          <cell r="F70">
            <v>65</v>
          </cell>
          <cell r="G70" t="str">
            <v>Globale (IG)</v>
          </cell>
          <cell r="H70">
            <v>100</v>
          </cell>
          <cell r="I70">
            <v>100</v>
          </cell>
          <cell r="J70">
            <v>65</v>
          </cell>
          <cell r="K70" t="str">
            <v>N</v>
          </cell>
          <cell r="L70">
            <v>0</v>
          </cell>
          <cell r="M70">
            <v>0</v>
          </cell>
          <cell r="N70">
            <v>0</v>
          </cell>
          <cell r="O70" t="str">
            <v>Globale (IG)</v>
          </cell>
          <cell r="P70">
            <v>100</v>
          </cell>
          <cell r="Q70">
            <v>100</v>
          </cell>
          <cell r="R70">
            <v>65</v>
          </cell>
          <cell r="S70" t="str">
            <v>Globale (IG)</v>
          </cell>
          <cell r="T70">
            <v>100</v>
          </cell>
          <cell r="U70">
            <v>100</v>
          </cell>
          <cell r="V70">
            <v>65</v>
          </cell>
          <cell r="W70" t="str">
            <v>N</v>
          </cell>
          <cell r="X70">
            <v>0</v>
          </cell>
          <cell r="Y70">
            <v>0</v>
          </cell>
          <cell r="Z70">
            <v>0</v>
          </cell>
          <cell r="AA70" t="str">
            <v>Unité fille</v>
          </cell>
          <cell r="AE70" t="str">
            <v>Unité fille</v>
          </cell>
          <cell r="AK70">
            <v>0</v>
          </cell>
          <cell r="AL70">
            <v>0</v>
          </cell>
          <cell r="AM70">
            <v>0</v>
          </cell>
          <cell r="AN70">
            <v>1</v>
          </cell>
          <cell r="AO70">
            <v>516</v>
          </cell>
        </row>
        <row r="71">
          <cell r="A71">
            <v>518</v>
          </cell>
          <cell r="B71" t="str">
            <v>CANAL+ Horizons</v>
          </cell>
          <cell r="C71" t="str">
            <v>Globale (IG)</v>
          </cell>
          <cell r="D71">
            <v>100</v>
          </cell>
          <cell r="E71">
            <v>99.999534999999995</v>
          </cell>
          <cell r="F71">
            <v>99.999534999999995</v>
          </cell>
          <cell r="G71" t="str">
            <v>Globale (IG)</v>
          </cell>
          <cell r="H71">
            <v>100</v>
          </cell>
          <cell r="I71">
            <v>99.999534999999995</v>
          </cell>
          <cell r="J71">
            <v>99.999534999999995</v>
          </cell>
          <cell r="K71" t="str">
            <v>N</v>
          </cell>
          <cell r="L71">
            <v>0</v>
          </cell>
          <cell r="M71">
            <v>0</v>
          </cell>
          <cell r="N71">
            <v>0</v>
          </cell>
          <cell r="O71" t="str">
            <v>Globale (IG)</v>
          </cell>
          <cell r="P71">
            <v>100</v>
          </cell>
          <cell r="Q71">
            <v>99.999534999999995</v>
          </cell>
          <cell r="R71">
            <v>99.999534999999995</v>
          </cell>
          <cell r="S71" t="str">
            <v>Globale (IG)</v>
          </cell>
          <cell r="T71">
            <v>100</v>
          </cell>
          <cell r="U71">
            <v>99.999534999999995</v>
          </cell>
          <cell r="V71">
            <v>99.999534999999995</v>
          </cell>
          <cell r="W71" t="str">
            <v>N</v>
          </cell>
          <cell r="X71">
            <v>0</v>
          </cell>
          <cell r="Y71">
            <v>0</v>
          </cell>
          <cell r="Z71">
            <v>0</v>
          </cell>
          <cell r="AA71" t="str">
            <v>Unité fille</v>
          </cell>
          <cell r="AE71" t="str">
            <v>Unité fille</v>
          </cell>
          <cell r="AK71">
            <v>0</v>
          </cell>
          <cell r="AL71">
            <v>0</v>
          </cell>
          <cell r="AM71">
            <v>0</v>
          </cell>
          <cell r="AN71">
            <v>1</v>
          </cell>
          <cell r="AO71">
            <v>518</v>
          </cell>
        </row>
        <row r="72">
          <cell r="A72">
            <v>519</v>
          </cell>
          <cell r="B72" t="str">
            <v>Jimmy Comédie</v>
          </cell>
          <cell r="C72" t="str">
            <v>Globale (IG)</v>
          </cell>
          <cell r="D72">
            <v>100</v>
          </cell>
          <cell r="E72">
            <v>100</v>
          </cell>
          <cell r="F72">
            <v>65</v>
          </cell>
          <cell r="G72" t="str">
            <v>Globale (IG)</v>
          </cell>
          <cell r="H72">
            <v>100</v>
          </cell>
          <cell r="I72">
            <v>100</v>
          </cell>
          <cell r="J72">
            <v>65</v>
          </cell>
          <cell r="K72" t="str">
            <v>N</v>
          </cell>
          <cell r="L72">
            <v>0</v>
          </cell>
          <cell r="M72">
            <v>0</v>
          </cell>
          <cell r="N72">
            <v>0</v>
          </cell>
          <cell r="O72" t="str">
            <v>Globale (IG)</v>
          </cell>
          <cell r="P72">
            <v>100</v>
          </cell>
          <cell r="Q72">
            <v>100</v>
          </cell>
          <cell r="R72">
            <v>65</v>
          </cell>
          <cell r="S72" t="str">
            <v>Globale (IG)</v>
          </cell>
          <cell r="T72">
            <v>100</v>
          </cell>
          <cell r="U72">
            <v>100</v>
          </cell>
          <cell r="V72">
            <v>65</v>
          </cell>
          <cell r="W72" t="str">
            <v>N</v>
          </cell>
          <cell r="X72">
            <v>0</v>
          </cell>
          <cell r="Y72">
            <v>0</v>
          </cell>
          <cell r="Z72">
            <v>0</v>
          </cell>
          <cell r="AA72" t="str">
            <v>Unité fille</v>
          </cell>
          <cell r="AE72" t="str">
            <v>Unité fille</v>
          </cell>
          <cell r="AK72">
            <v>0</v>
          </cell>
          <cell r="AL72">
            <v>0</v>
          </cell>
          <cell r="AM72">
            <v>0</v>
          </cell>
          <cell r="AN72">
            <v>1</v>
          </cell>
          <cell r="AO72">
            <v>519</v>
          </cell>
        </row>
        <row r="73">
          <cell r="A73">
            <v>539</v>
          </cell>
          <cell r="B73" t="str">
            <v>Nagra+</v>
          </cell>
          <cell r="C73" t="str">
            <v>Mise en équivalence (ME)</v>
          </cell>
          <cell r="D73">
            <v>50</v>
          </cell>
          <cell r="E73">
            <v>50</v>
          </cell>
          <cell r="F73">
            <v>32.5</v>
          </cell>
          <cell r="G73" t="str">
            <v>Mise en équivalence (ME)</v>
          </cell>
          <cell r="H73">
            <v>50</v>
          </cell>
          <cell r="I73">
            <v>50</v>
          </cell>
          <cell r="J73">
            <v>32.5</v>
          </cell>
          <cell r="K73" t="str">
            <v>N</v>
          </cell>
          <cell r="L73">
            <v>0</v>
          </cell>
          <cell r="M73">
            <v>0</v>
          </cell>
          <cell r="N73">
            <v>0</v>
          </cell>
          <cell r="O73" t="str">
            <v>Globale (IG)</v>
          </cell>
          <cell r="P73">
            <v>100</v>
          </cell>
          <cell r="Q73">
            <v>50</v>
          </cell>
          <cell r="R73">
            <v>32.5</v>
          </cell>
          <cell r="S73" t="str">
            <v>Globale (IG)</v>
          </cell>
          <cell r="T73">
            <v>100</v>
          </cell>
          <cell r="U73">
            <v>50</v>
          </cell>
          <cell r="V73">
            <v>32.5</v>
          </cell>
          <cell r="W73" t="str">
            <v>N</v>
          </cell>
          <cell r="X73">
            <v>0</v>
          </cell>
          <cell r="Y73">
            <v>0</v>
          </cell>
          <cell r="Z73">
            <v>0</v>
          </cell>
          <cell r="AA73" t="str">
            <v>Unité fille</v>
          </cell>
          <cell r="AE73" t="str">
            <v>Unité fille</v>
          </cell>
          <cell r="AK73">
            <v>0</v>
          </cell>
          <cell r="AL73">
            <v>0</v>
          </cell>
          <cell r="AM73">
            <v>0</v>
          </cell>
          <cell r="AN73">
            <v>1</v>
          </cell>
          <cell r="AO73">
            <v>539</v>
          </cell>
        </row>
        <row r="74">
          <cell r="A74">
            <v>551</v>
          </cell>
          <cell r="B74" t="str">
            <v>Multithématiques Holding</v>
          </cell>
          <cell r="C74" t="str">
            <v>Globale (IG)</v>
          </cell>
          <cell r="D74">
            <v>100</v>
          </cell>
          <cell r="E74">
            <v>100</v>
          </cell>
          <cell r="F74">
            <v>65</v>
          </cell>
          <cell r="G74" t="str">
            <v>Globale (IG)</v>
          </cell>
          <cell r="H74">
            <v>100</v>
          </cell>
          <cell r="I74">
            <v>100</v>
          </cell>
          <cell r="J74">
            <v>65</v>
          </cell>
          <cell r="K74" t="str">
            <v>N</v>
          </cell>
          <cell r="L74">
            <v>0</v>
          </cell>
          <cell r="M74">
            <v>0</v>
          </cell>
          <cell r="N74">
            <v>0</v>
          </cell>
          <cell r="O74" t="str">
            <v>Globale (IG)</v>
          </cell>
          <cell r="P74">
            <v>100</v>
          </cell>
          <cell r="Q74">
            <v>100</v>
          </cell>
          <cell r="R74">
            <v>65</v>
          </cell>
          <cell r="S74" t="str">
            <v>Globale (IG)</v>
          </cell>
          <cell r="T74">
            <v>100</v>
          </cell>
          <cell r="U74">
            <v>100</v>
          </cell>
          <cell r="V74">
            <v>65</v>
          </cell>
          <cell r="W74" t="str">
            <v>N</v>
          </cell>
          <cell r="X74">
            <v>0</v>
          </cell>
          <cell r="Y74">
            <v>0</v>
          </cell>
          <cell r="Z74">
            <v>0</v>
          </cell>
          <cell r="AA74" t="str">
            <v>Unité fille</v>
          </cell>
          <cell r="AE74" t="str">
            <v>Unité fille</v>
          </cell>
          <cell r="AK74">
            <v>0</v>
          </cell>
          <cell r="AL74">
            <v>0</v>
          </cell>
          <cell r="AM74">
            <v>0</v>
          </cell>
          <cell r="AN74">
            <v>1</v>
          </cell>
          <cell r="AO74">
            <v>551</v>
          </cell>
        </row>
        <row r="75">
          <cell r="A75">
            <v>564</v>
          </cell>
          <cell r="B75" t="str">
            <v>StudioCanal</v>
          </cell>
          <cell r="C75" t="str">
            <v>Globale (IG)</v>
          </cell>
          <cell r="D75">
            <v>100</v>
          </cell>
          <cell r="E75">
            <v>100.000018</v>
          </cell>
          <cell r="F75">
            <v>100</v>
          </cell>
          <cell r="G75" t="str">
            <v>Globale (IG)</v>
          </cell>
          <cell r="H75">
            <v>100</v>
          </cell>
          <cell r="I75">
            <v>100.000018</v>
          </cell>
          <cell r="J75">
            <v>100</v>
          </cell>
          <cell r="K75" t="str">
            <v>N</v>
          </cell>
          <cell r="L75">
            <v>0</v>
          </cell>
          <cell r="M75">
            <v>0</v>
          </cell>
          <cell r="N75">
            <v>0</v>
          </cell>
          <cell r="O75" t="str">
            <v>Globale (IG)</v>
          </cell>
          <cell r="P75">
            <v>100</v>
          </cell>
          <cell r="Q75">
            <v>100.000018</v>
          </cell>
          <cell r="R75">
            <v>100</v>
          </cell>
          <cell r="S75" t="str">
            <v>Globale (IG)</v>
          </cell>
          <cell r="T75">
            <v>100</v>
          </cell>
          <cell r="U75">
            <v>100.000018</v>
          </cell>
          <cell r="V75">
            <v>100</v>
          </cell>
          <cell r="W75" t="str">
            <v>N</v>
          </cell>
          <cell r="X75">
            <v>0</v>
          </cell>
          <cell r="Y75">
            <v>0</v>
          </cell>
          <cell r="Z75">
            <v>0</v>
          </cell>
          <cell r="AA75" t="str">
            <v>Unité fille</v>
          </cell>
          <cell r="AE75" t="str">
            <v>Unité fille</v>
          </cell>
          <cell r="AK75">
            <v>0</v>
          </cell>
          <cell r="AL75">
            <v>0</v>
          </cell>
          <cell r="AM75">
            <v>0</v>
          </cell>
          <cell r="AN75">
            <v>1</v>
          </cell>
          <cell r="AO75">
            <v>564</v>
          </cell>
        </row>
        <row r="76">
          <cell r="A76">
            <v>568</v>
          </cell>
          <cell r="B76" t="str">
            <v>ESICMA ESP</v>
          </cell>
          <cell r="C76" t="str">
            <v>Mise en équivalence (ME)</v>
          </cell>
          <cell r="D76">
            <v>33.888888999999999</v>
          </cell>
          <cell r="E76">
            <v>33.888888999999999</v>
          </cell>
          <cell r="F76">
            <v>33.888888999999999</v>
          </cell>
          <cell r="G76" t="str">
            <v>Mise en équivalence (ME)</v>
          </cell>
          <cell r="H76">
            <v>33.888888999999999</v>
          </cell>
          <cell r="I76">
            <v>33.888888999999999</v>
          </cell>
          <cell r="J76">
            <v>33.888888999999999</v>
          </cell>
          <cell r="K76" t="str">
            <v>N</v>
          </cell>
          <cell r="L76">
            <v>0</v>
          </cell>
          <cell r="M76">
            <v>0</v>
          </cell>
          <cell r="N76">
            <v>0</v>
          </cell>
          <cell r="O76" t="str">
            <v>Mise en équivalence (ME)</v>
          </cell>
          <cell r="P76">
            <v>33.888888999999999</v>
          </cell>
          <cell r="Q76">
            <v>33.888888999999999</v>
          </cell>
          <cell r="R76">
            <v>33.888888999999999</v>
          </cell>
          <cell r="S76" t="str">
            <v>Mise en équivalence (ME)</v>
          </cell>
          <cell r="T76">
            <v>33.888888999999999</v>
          </cell>
          <cell r="U76">
            <v>33.888888999999999</v>
          </cell>
          <cell r="V76">
            <v>33.888888999999999</v>
          </cell>
          <cell r="W76" t="str">
            <v>N</v>
          </cell>
          <cell r="X76">
            <v>0</v>
          </cell>
          <cell r="Y76">
            <v>0</v>
          </cell>
          <cell r="Z76">
            <v>0</v>
          </cell>
          <cell r="AA76" t="str">
            <v>Unité fille</v>
          </cell>
          <cell r="AE76" t="str">
            <v>Unité fille</v>
          </cell>
          <cell r="AK76">
            <v>0</v>
          </cell>
          <cell r="AL76">
            <v>0</v>
          </cell>
          <cell r="AM76">
            <v>0</v>
          </cell>
          <cell r="AN76">
            <v>1</v>
          </cell>
          <cell r="AO76">
            <v>568</v>
          </cell>
        </row>
        <row r="77">
          <cell r="A77">
            <v>578</v>
          </cell>
          <cell r="B77" t="str">
            <v>GIE USCV</v>
          </cell>
          <cell r="C77" t="str">
            <v>Mise en équivalence (ME)</v>
          </cell>
          <cell r="D77">
            <v>50</v>
          </cell>
          <cell r="E77">
            <v>50</v>
          </cell>
          <cell r="F77">
            <v>50</v>
          </cell>
          <cell r="G77" t="str">
            <v>Non intégrée (NI)</v>
          </cell>
          <cell r="H77">
            <v>0</v>
          </cell>
          <cell r="I77">
            <v>0</v>
          </cell>
          <cell r="J77">
            <v>0</v>
          </cell>
          <cell r="K77" t="str">
            <v>E</v>
          </cell>
          <cell r="L77">
            <v>50</v>
          </cell>
          <cell r="M77">
            <v>50</v>
          </cell>
          <cell r="N77">
            <v>50</v>
          </cell>
          <cell r="O77" t="str">
            <v>Globale (IG)</v>
          </cell>
          <cell r="P77">
            <v>100</v>
          </cell>
          <cell r="Q77">
            <v>50</v>
          </cell>
          <cell r="R77">
            <v>50</v>
          </cell>
          <cell r="S77" t="str">
            <v>Non intégrée (NI)</v>
          </cell>
          <cell r="T77">
            <v>0</v>
          </cell>
          <cell r="U77">
            <v>0</v>
          </cell>
          <cell r="V77">
            <v>0</v>
          </cell>
          <cell r="W77" t="str">
            <v>E</v>
          </cell>
          <cell r="X77">
            <v>100</v>
          </cell>
          <cell r="Y77">
            <v>50</v>
          </cell>
          <cell r="Z77">
            <v>50</v>
          </cell>
          <cell r="AA77" t="str">
            <v>Unité fille</v>
          </cell>
          <cell r="AE77" t="str">
            <v>Unité hors-périmètre</v>
          </cell>
          <cell r="AK77">
            <v>0</v>
          </cell>
          <cell r="AL77">
            <v>0</v>
          </cell>
          <cell r="AM77">
            <v>0</v>
          </cell>
          <cell r="AN77">
            <v>1</v>
          </cell>
          <cell r="AO77">
            <v>578</v>
          </cell>
        </row>
        <row r="78">
          <cell r="A78">
            <v>581</v>
          </cell>
          <cell r="B78" t="str">
            <v>Studiocanal holding UK Ltd</v>
          </cell>
          <cell r="C78" t="str">
            <v>Globale (IG)</v>
          </cell>
          <cell r="D78">
            <v>100</v>
          </cell>
          <cell r="E78">
            <v>100</v>
          </cell>
          <cell r="F78">
            <v>100</v>
          </cell>
          <cell r="G78" t="str">
            <v>Globale (IG)</v>
          </cell>
          <cell r="H78">
            <v>100</v>
          </cell>
          <cell r="I78">
            <v>100</v>
          </cell>
          <cell r="J78">
            <v>100</v>
          </cell>
          <cell r="K78" t="str">
            <v>N</v>
          </cell>
          <cell r="L78">
            <v>0</v>
          </cell>
          <cell r="M78">
            <v>0</v>
          </cell>
          <cell r="N78">
            <v>0</v>
          </cell>
          <cell r="O78" t="str">
            <v>Globale (IG)</v>
          </cell>
          <cell r="P78">
            <v>100</v>
          </cell>
          <cell r="Q78">
            <v>100</v>
          </cell>
          <cell r="R78">
            <v>100</v>
          </cell>
          <cell r="S78" t="str">
            <v>Globale (IG)</v>
          </cell>
          <cell r="T78">
            <v>100</v>
          </cell>
          <cell r="U78">
            <v>100</v>
          </cell>
          <cell r="V78">
            <v>100</v>
          </cell>
          <cell r="W78" t="str">
            <v>N</v>
          </cell>
          <cell r="X78">
            <v>0</v>
          </cell>
          <cell r="Y78">
            <v>0</v>
          </cell>
          <cell r="Z78">
            <v>0</v>
          </cell>
          <cell r="AA78" t="str">
            <v>Unité fille</v>
          </cell>
          <cell r="AE78" t="str">
            <v>Unité fille</v>
          </cell>
          <cell r="AK78">
            <v>0</v>
          </cell>
          <cell r="AL78">
            <v>0</v>
          </cell>
          <cell r="AM78">
            <v>0</v>
          </cell>
          <cell r="AN78">
            <v>1</v>
          </cell>
          <cell r="AO78">
            <v>581</v>
          </cell>
        </row>
        <row r="79">
          <cell r="A79">
            <v>582</v>
          </cell>
          <cell r="B79" t="str">
            <v>Optimum Releasing Ltd</v>
          </cell>
          <cell r="C79" t="str">
            <v>Globale (IG)</v>
          </cell>
          <cell r="D79">
            <v>100</v>
          </cell>
          <cell r="E79">
            <v>100</v>
          </cell>
          <cell r="F79">
            <v>100</v>
          </cell>
          <cell r="G79" t="str">
            <v>Globale (IG)</v>
          </cell>
          <cell r="H79">
            <v>100</v>
          </cell>
          <cell r="I79">
            <v>100</v>
          </cell>
          <cell r="J79">
            <v>100</v>
          </cell>
          <cell r="K79" t="str">
            <v>N</v>
          </cell>
          <cell r="L79">
            <v>0</v>
          </cell>
          <cell r="M79">
            <v>0</v>
          </cell>
          <cell r="N79">
            <v>0</v>
          </cell>
          <cell r="O79" t="str">
            <v>Globale (IG)</v>
          </cell>
          <cell r="P79">
            <v>100</v>
          </cell>
          <cell r="Q79">
            <v>100</v>
          </cell>
          <cell r="R79">
            <v>100</v>
          </cell>
          <cell r="S79" t="str">
            <v>Globale (IG)</v>
          </cell>
          <cell r="T79">
            <v>100</v>
          </cell>
          <cell r="U79">
            <v>100</v>
          </cell>
          <cell r="V79">
            <v>100</v>
          </cell>
          <cell r="W79" t="str">
            <v>N</v>
          </cell>
          <cell r="X79">
            <v>0</v>
          </cell>
          <cell r="Y79">
            <v>0</v>
          </cell>
          <cell r="Z79">
            <v>0</v>
          </cell>
          <cell r="AA79" t="str">
            <v>Unité fille</v>
          </cell>
          <cell r="AE79" t="str">
            <v>Unité fille</v>
          </cell>
          <cell r="AK79">
            <v>0</v>
          </cell>
          <cell r="AL79">
            <v>0</v>
          </cell>
          <cell r="AM79">
            <v>0</v>
          </cell>
          <cell r="AN79">
            <v>1</v>
          </cell>
          <cell r="AO79">
            <v>582</v>
          </cell>
        </row>
        <row r="80">
          <cell r="A80">
            <v>585</v>
          </cell>
          <cell r="B80" t="str">
            <v>Elevation Sales</v>
          </cell>
          <cell r="C80" t="str">
            <v>Mise en équivalence (ME)</v>
          </cell>
          <cell r="D80">
            <v>50</v>
          </cell>
          <cell r="E80">
            <v>50</v>
          </cell>
          <cell r="F80">
            <v>50</v>
          </cell>
          <cell r="G80" t="str">
            <v>Mise en équivalence (ME)</v>
          </cell>
          <cell r="H80">
            <v>50</v>
          </cell>
          <cell r="I80">
            <v>50</v>
          </cell>
          <cell r="J80">
            <v>50</v>
          </cell>
          <cell r="K80" t="str">
            <v>N</v>
          </cell>
          <cell r="L80">
            <v>0</v>
          </cell>
          <cell r="M80">
            <v>0</v>
          </cell>
          <cell r="N80">
            <v>0</v>
          </cell>
          <cell r="O80" t="str">
            <v>Globale (IG)</v>
          </cell>
          <cell r="P80">
            <v>100</v>
          </cell>
          <cell r="Q80">
            <v>50</v>
          </cell>
          <cell r="R80">
            <v>50</v>
          </cell>
          <cell r="S80" t="str">
            <v>Globale (IG)</v>
          </cell>
          <cell r="T80">
            <v>100</v>
          </cell>
          <cell r="U80">
            <v>50</v>
          </cell>
          <cell r="V80">
            <v>50</v>
          </cell>
          <cell r="W80" t="str">
            <v>N</v>
          </cell>
          <cell r="X80">
            <v>0</v>
          </cell>
          <cell r="Y80">
            <v>0</v>
          </cell>
          <cell r="Z80">
            <v>0</v>
          </cell>
          <cell r="AA80" t="str">
            <v>Unité fille</v>
          </cell>
          <cell r="AE80" t="str">
            <v>Unité fille</v>
          </cell>
          <cell r="AK80">
            <v>0</v>
          </cell>
          <cell r="AL80">
            <v>0</v>
          </cell>
          <cell r="AM80">
            <v>0</v>
          </cell>
          <cell r="AN80">
            <v>1</v>
          </cell>
          <cell r="AO80">
            <v>585</v>
          </cell>
        </row>
        <row r="81">
          <cell r="A81">
            <v>587</v>
          </cell>
          <cell r="B81" t="str">
            <v>StudioCanal Image</v>
          </cell>
          <cell r="C81" t="str">
            <v>Non intégrée (NI)</v>
          </cell>
          <cell r="D81">
            <v>0</v>
          </cell>
          <cell r="E81">
            <v>0</v>
          </cell>
          <cell r="F81">
            <v>0</v>
          </cell>
          <cell r="G81" t="str">
            <v>Globale (IG)</v>
          </cell>
          <cell r="H81">
            <v>100</v>
          </cell>
          <cell r="I81">
            <v>100.000032</v>
          </cell>
          <cell r="J81">
            <v>100</v>
          </cell>
          <cell r="K81" t="str">
            <v>S</v>
          </cell>
          <cell r="L81">
            <v>-100</v>
          </cell>
          <cell r="M81">
            <v>-100.000032</v>
          </cell>
          <cell r="N81">
            <v>-100</v>
          </cell>
          <cell r="O81" t="str">
            <v>Non intégrée (NI)</v>
          </cell>
          <cell r="P81">
            <v>0</v>
          </cell>
          <cell r="Q81">
            <v>0</v>
          </cell>
          <cell r="R81">
            <v>0</v>
          </cell>
          <cell r="S81" t="str">
            <v>Globale (IG)</v>
          </cell>
          <cell r="T81">
            <v>100</v>
          </cell>
          <cell r="U81">
            <v>100.000032</v>
          </cell>
          <cell r="V81">
            <v>100</v>
          </cell>
          <cell r="W81" t="str">
            <v>S</v>
          </cell>
          <cell r="X81">
            <v>-100</v>
          </cell>
          <cell r="Y81">
            <v>-100.000032</v>
          </cell>
          <cell r="Z81">
            <v>-100</v>
          </cell>
          <cell r="AA81" t="str">
            <v>Unité hors-périmètre</v>
          </cell>
          <cell r="AE81" t="str">
            <v>Unité fille</v>
          </cell>
          <cell r="AI81">
            <v>564</v>
          </cell>
          <cell r="AK81">
            <v>0</v>
          </cell>
          <cell r="AL81">
            <v>0</v>
          </cell>
          <cell r="AM81">
            <v>0</v>
          </cell>
          <cell r="AN81">
            <v>1</v>
          </cell>
          <cell r="AO81">
            <v>587</v>
          </cell>
        </row>
        <row r="82">
          <cell r="A82">
            <v>589</v>
          </cell>
          <cell r="B82" t="str">
            <v>Canal+ Image UK Limited</v>
          </cell>
          <cell r="C82" t="str">
            <v>Globale (IG)</v>
          </cell>
          <cell r="D82">
            <v>100</v>
          </cell>
          <cell r="E82">
            <v>100</v>
          </cell>
          <cell r="F82">
            <v>100</v>
          </cell>
          <cell r="G82" t="str">
            <v>Globale (IG)</v>
          </cell>
          <cell r="H82">
            <v>100</v>
          </cell>
          <cell r="I82">
            <v>100</v>
          </cell>
          <cell r="J82">
            <v>100</v>
          </cell>
          <cell r="K82" t="str">
            <v>N</v>
          </cell>
          <cell r="L82">
            <v>0</v>
          </cell>
          <cell r="M82">
            <v>0</v>
          </cell>
          <cell r="N82">
            <v>0</v>
          </cell>
          <cell r="O82" t="str">
            <v>Globale (IG)</v>
          </cell>
          <cell r="P82">
            <v>100</v>
          </cell>
          <cell r="Q82">
            <v>100</v>
          </cell>
          <cell r="R82">
            <v>100</v>
          </cell>
          <cell r="S82" t="str">
            <v>Globale (IG)</v>
          </cell>
          <cell r="T82">
            <v>100</v>
          </cell>
          <cell r="U82">
            <v>100</v>
          </cell>
          <cell r="V82">
            <v>100</v>
          </cell>
          <cell r="W82" t="str">
            <v>N</v>
          </cell>
          <cell r="X82">
            <v>0</v>
          </cell>
          <cell r="Y82">
            <v>0</v>
          </cell>
          <cell r="Z82">
            <v>0</v>
          </cell>
          <cell r="AA82" t="str">
            <v>Unité fille</v>
          </cell>
          <cell r="AE82" t="str">
            <v>Unité fille</v>
          </cell>
          <cell r="AK82">
            <v>0</v>
          </cell>
          <cell r="AL82">
            <v>0</v>
          </cell>
          <cell r="AM82">
            <v>0</v>
          </cell>
          <cell r="AN82">
            <v>1</v>
          </cell>
          <cell r="AO82">
            <v>589</v>
          </cell>
        </row>
        <row r="83">
          <cell r="A83">
            <v>592</v>
          </cell>
          <cell r="B83" t="str">
            <v>Kiosque Sport</v>
          </cell>
          <cell r="C83" t="str">
            <v>Globale (IG)</v>
          </cell>
          <cell r="D83">
            <v>100</v>
          </cell>
          <cell r="E83">
            <v>100</v>
          </cell>
          <cell r="F83">
            <v>65</v>
          </cell>
          <cell r="G83" t="str">
            <v>Globale (IG)</v>
          </cell>
          <cell r="H83">
            <v>100</v>
          </cell>
          <cell r="I83">
            <v>100</v>
          </cell>
          <cell r="J83">
            <v>65</v>
          </cell>
          <cell r="K83" t="str">
            <v>N</v>
          </cell>
          <cell r="L83">
            <v>0</v>
          </cell>
          <cell r="M83">
            <v>0</v>
          </cell>
          <cell r="N83">
            <v>0</v>
          </cell>
          <cell r="O83" t="str">
            <v>Globale (IG)</v>
          </cell>
          <cell r="P83">
            <v>100</v>
          </cell>
          <cell r="Q83">
            <v>100</v>
          </cell>
          <cell r="R83">
            <v>65</v>
          </cell>
          <cell r="S83" t="str">
            <v>Globale (IG)</v>
          </cell>
          <cell r="T83">
            <v>100</v>
          </cell>
          <cell r="U83">
            <v>100</v>
          </cell>
          <cell r="V83">
            <v>65</v>
          </cell>
          <cell r="W83" t="str">
            <v>N</v>
          </cell>
          <cell r="X83">
            <v>0</v>
          </cell>
          <cell r="Y83">
            <v>0</v>
          </cell>
          <cell r="Z83">
            <v>0</v>
          </cell>
          <cell r="AA83" t="str">
            <v>Unité fille</v>
          </cell>
          <cell r="AE83" t="str">
            <v>Unité fille</v>
          </cell>
          <cell r="AK83">
            <v>0</v>
          </cell>
          <cell r="AL83">
            <v>0</v>
          </cell>
          <cell r="AM83">
            <v>0</v>
          </cell>
          <cell r="AN83">
            <v>1</v>
          </cell>
          <cell r="AO83">
            <v>592</v>
          </cell>
        </row>
        <row r="84">
          <cell r="A84">
            <v>601</v>
          </cell>
          <cell r="B84" t="str">
            <v>CK2 securities</v>
          </cell>
          <cell r="C84" t="str">
            <v>Globale (IG)</v>
          </cell>
          <cell r="D84">
            <v>100</v>
          </cell>
          <cell r="E84">
            <v>100</v>
          </cell>
          <cell r="F84">
            <v>65</v>
          </cell>
          <cell r="G84" t="str">
            <v>Globale (IG)</v>
          </cell>
          <cell r="H84">
            <v>100</v>
          </cell>
          <cell r="I84">
            <v>100</v>
          </cell>
          <cell r="J84">
            <v>65</v>
          </cell>
          <cell r="K84" t="str">
            <v>N</v>
          </cell>
          <cell r="L84">
            <v>0</v>
          </cell>
          <cell r="M84">
            <v>0</v>
          </cell>
          <cell r="N84">
            <v>0</v>
          </cell>
          <cell r="O84" t="str">
            <v>Globale (IG)</v>
          </cell>
          <cell r="P84">
            <v>100</v>
          </cell>
          <cell r="Q84">
            <v>100</v>
          </cell>
          <cell r="R84">
            <v>65</v>
          </cell>
          <cell r="S84" t="str">
            <v>Globale (IG)</v>
          </cell>
          <cell r="T84">
            <v>100</v>
          </cell>
          <cell r="U84">
            <v>100</v>
          </cell>
          <cell r="V84">
            <v>65</v>
          </cell>
          <cell r="W84" t="str">
            <v>N</v>
          </cell>
          <cell r="X84">
            <v>0</v>
          </cell>
          <cell r="Y84">
            <v>0</v>
          </cell>
          <cell r="Z84">
            <v>0</v>
          </cell>
          <cell r="AA84" t="str">
            <v>Unité fille</v>
          </cell>
          <cell r="AE84" t="str">
            <v>Unité fille</v>
          </cell>
          <cell r="AK84">
            <v>0</v>
          </cell>
          <cell r="AL84">
            <v>0</v>
          </cell>
          <cell r="AM84">
            <v>0</v>
          </cell>
          <cell r="AN84">
            <v>1</v>
          </cell>
          <cell r="AO84">
            <v>601</v>
          </cell>
        </row>
        <row r="85">
          <cell r="A85">
            <v>605</v>
          </cell>
          <cell r="B85" t="str">
            <v>Canal + International Development (ex NC Numericable Holding)</v>
          </cell>
          <cell r="C85" t="str">
            <v>Globale (IG)</v>
          </cell>
          <cell r="D85">
            <v>100</v>
          </cell>
          <cell r="E85">
            <v>100</v>
          </cell>
          <cell r="F85">
            <v>100</v>
          </cell>
          <cell r="G85" t="str">
            <v>Globale (IG)</v>
          </cell>
          <cell r="H85">
            <v>100</v>
          </cell>
          <cell r="I85">
            <v>100</v>
          </cell>
          <cell r="J85">
            <v>100</v>
          </cell>
          <cell r="K85" t="str">
            <v>N</v>
          </cell>
          <cell r="L85">
            <v>0</v>
          </cell>
          <cell r="M85">
            <v>0</v>
          </cell>
          <cell r="N85">
            <v>0</v>
          </cell>
          <cell r="O85" t="str">
            <v>Globale (IG)</v>
          </cell>
          <cell r="P85">
            <v>100</v>
          </cell>
          <cell r="Q85">
            <v>100</v>
          </cell>
          <cell r="R85">
            <v>100</v>
          </cell>
          <cell r="S85" t="str">
            <v>Globale (IG)</v>
          </cell>
          <cell r="T85">
            <v>100</v>
          </cell>
          <cell r="U85">
            <v>100</v>
          </cell>
          <cell r="V85">
            <v>100</v>
          </cell>
          <cell r="W85" t="str">
            <v>N</v>
          </cell>
          <cell r="X85">
            <v>0</v>
          </cell>
          <cell r="Y85">
            <v>0</v>
          </cell>
          <cell r="Z85">
            <v>0</v>
          </cell>
          <cell r="AA85" t="str">
            <v>Unité fille</v>
          </cell>
          <cell r="AE85" t="str">
            <v>Unité fille</v>
          </cell>
          <cell r="AK85">
            <v>0</v>
          </cell>
          <cell r="AL85">
            <v>0</v>
          </cell>
          <cell r="AM85">
            <v>0</v>
          </cell>
          <cell r="AN85">
            <v>1</v>
          </cell>
          <cell r="AO85">
            <v>605</v>
          </cell>
        </row>
        <row r="86">
          <cell r="A86">
            <v>607</v>
          </cell>
          <cell r="B86" t="str">
            <v>Canal+ Régie</v>
          </cell>
          <cell r="C86" t="str">
            <v>Globale (IG)</v>
          </cell>
          <cell r="D86">
            <v>100</v>
          </cell>
          <cell r="E86">
            <v>100</v>
          </cell>
          <cell r="F86">
            <v>100</v>
          </cell>
          <cell r="G86" t="str">
            <v>Globale (IG)</v>
          </cell>
          <cell r="H86">
            <v>100</v>
          </cell>
          <cell r="I86">
            <v>100</v>
          </cell>
          <cell r="J86">
            <v>100</v>
          </cell>
          <cell r="K86" t="str">
            <v>N</v>
          </cell>
          <cell r="L86">
            <v>0</v>
          </cell>
          <cell r="M86">
            <v>0</v>
          </cell>
          <cell r="N86">
            <v>0</v>
          </cell>
          <cell r="O86" t="str">
            <v>Globale (IG)</v>
          </cell>
          <cell r="P86">
            <v>100</v>
          </cell>
          <cell r="Q86">
            <v>100</v>
          </cell>
          <cell r="R86">
            <v>100</v>
          </cell>
          <cell r="S86" t="str">
            <v>Globale (IG)</v>
          </cell>
          <cell r="T86">
            <v>100</v>
          </cell>
          <cell r="U86">
            <v>100</v>
          </cell>
          <cell r="V86">
            <v>100</v>
          </cell>
          <cell r="W86" t="str">
            <v>N</v>
          </cell>
          <cell r="X86">
            <v>0</v>
          </cell>
          <cell r="Y86">
            <v>0</v>
          </cell>
          <cell r="Z86">
            <v>0</v>
          </cell>
          <cell r="AA86" t="str">
            <v>Unité fille</v>
          </cell>
          <cell r="AE86" t="str">
            <v>Unité fille</v>
          </cell>
          <cell r="AK86">
            <v>0</v>
          </cell>
          <cell r="AL86">
            <v>0</v>
          </cell>
          <cell r="AM86">
            <v>0</v>
          </cell>
          <cell r="AN86">
            <v>1</v>
          </cell>
          <cell r="AO86">
            <v>607</v>
          </cell>
        </row>
        <row r="87">
          <cell r="A87">
            <v>612</v>
          </cell>
          <cell r="B87" t="str">
            <v>C+P</v>
          </cell>
          <cell r="C87" t="str">
            <v>Non intégrée (NI)</v>
          </cell>
          <cell r="D87">
            <v>0</v>
          </cell>
          <cell r="E87">
            <v>0</v>
          </cell>
          <cell r="F87">
            <v>0</v>
          </cell>
          <cell r="G87" t="str">
            <v>Globale (IG)</v>
          </cell>
          <cell r="H87">
            <v>100</v>
          </cell>
          <cell r="I87">
            <v>100</v>
          </cell>
          <cell r="J87">
            <v>100</v>
          </cell>
          <cell r="K87" t="str">
            <v>S</v>
          </cell>
          <cell r="L87">
            <v>-100</v>
          </cell>
          <cell r="M87">
            <v>-100</v>
          </cell>
          <cell r="N87">
            <v>-100</v>
          </cell>
          <cell r="O87" t="str">
            <v>Non intégrée (NI)</v>
          </cell>
          <cell r="P87">
            <v>0</v>
          </cell>
          <cell r="Q87">
            <v>0</v>
          </cell>
          <cell r="R87">
            <v>0</v>
          </cell>
          <cell r="S87" t="str">
            <v>Globale (IG)</v>
          </cell>
          <cell r="T87">
            <v>100</v>
          </cell>
          <cell r="U87">
            <v>100</v>
          </cell>
          <cell r="V87">
            <v>100</v>
          </cell>
          <cell r="W87" t="str">
            <v>S</v>
          </cell>
          <cell r="X87">
            <v>-100</v>
          </cell>
          <cell r="Y87">
            <v>-100</v>
          </cell>
          <cell r="Z87">
            <v>-100</v>
          </cell>
          <cell r="AA87" t="str">
            <v>Unité hors-périmètre</v>
          </cell>
          <cell r="AE87" t="str">
            <v>Unité fille</v>
          </cell>
          <cell r="AI87">
            <v>564</v>
          </cell>
          <cell r="AK87">
            <v>0</v>
          </cell>
          <cell r="AL87">
            <v>0</v>
          </cell>
          <cell r="AM87">
            <v>0</v>
          </cell>
          <cell r="AN87">
            <v>1</v>
          </cell>
          <cell r="AO87">
            <v>612</v>
          </cell>
        </row>
        <row r="88">
          <cell r="A88">
            <v>627</v>
          </cell>
          <cell r="B88" t="str">
            <v>Cuisine TV SAS</v>
          </cell>
          <cell r="C88" t="str">
            <v>Globale (IG)</v>
          </cell>
          <cell r="D88">
            <v>100</v>
          </cell>
          <cell r="E88">
            <v>100</v>
          </cell>
          <cell r="F88">
            <v>65</v>
          </cell>
          <cell r="G88" t="str">
            <v>Globale (IG)</v>
          </cell>
          <cell r="H88">
            <v>100</v>
          </cell>
          <cell r="I88">
            <v>100</v>
          </cell>
          <cell r="J88">
            <v>65</v>
          </cell>
          <cell r="K88" t="str">
            <v>N</v>
          </cell>
          <cell r="L88">
            <v>0</v>
          </cell>
          <cell r="M88">
            <v>0</v>
          </cell>
          <cell r="N88">
            <v>0</v>
          </cell>
          <cell r="O88" t="str">
            <v>Globale (IG)</v>
          </cell>
          <cell r="P88">
            <v>100</v>
          </cell>
          <cell r="Q88">
            <v>100</v>
          </cell>
          <cell r="R88">
            <v>65</v>
          </cell>
          <cell r="S88" t="str">
            <v>Globale (IG)</v>
          </cell>
          <cell r="T88">
            <v>100</v>
          </cell>
          <cell r="U88">
            <v>100</v>
          </cell>
          <cell r="V88">
            <v>65</v>
          </cell>
          <cell r="W88" t="str">
            <v>N</v>
          </cell>
          <cell r="X88">
            <v>0</v>
          </cell>
          <cell r="Y88">
            <v>0</v>
          </cell>
          <cell r="Z88">
            <v>0</v>
          </cell>
          <cell r="AA88" t="str">
            <v>Unité fille</v>
          </cell>
          <cell r="AE88" t="str">
            <v>Unité fille</v>
          </cell>
          <cell r="AK88">
            <v>0</v>
          </cell>
          <cell r="AL88">
            <v>0</v>
          </cell>
          <cell r="AM88">
            <v>0</v>
          </cell>
          <cell r="AN88">
            <v>1</v>
          </cell>
          <cell r="AO88">
            <v>627</v>
          </cell>
        </row>
        <row r="89">
          <cell r="A89">
            <v>630</v>
          </cell>
          <cell r="B89" t="str">
            <v>Canal+ Europe BV</v>
          </cell>
          <cell r="C89" t="str">
            <v>Non intégrée (NI)</v>
          </cell>
          <cell r="D89">
            <v>0</v>
          </cell>
          <cell r="E89">
            <v>0</v>
          </cell>
          <cell r="F89">
            <v>0</v>
          </cell>
          <cell r="G89" t="str">
            <v>Globale (IG)</v>
          </cell>
          <cell r="H89">
            <v>100</v>
          </cell>
          <cell r="I89">
            <v>100</v>
          </cell>
          <cell r="J89">
            <v>100</v>
          </cell>
          <cell r="K89" t="str">
            <v>S</v>
          </cell>
          <cell r="L89">
            <v>-100</v>
          </cell>
          <cell r="M89">
            <v>-100</v>
          </cell>
          <cell r="N89">
            <v>-100</v>
          </cell>
          <cell r="O89" t="str">
            <v>Non intégrée (NI)</v>
          </cell>
          <cell r="P89">
            <v>0</v>
          </cell>
          <cell r="Q89">
            <v>0</v>
          </cell>
          <cell r="R89">
            <v>0</v>
          </cell>
          <cell r="S89" t="str">
            <v>Globale (IG)</v>
          </cell>
          <cell r="T89">
            <v>100</v>
          </cell>
          <cell r="U89">
            <v>100</v>
          </cell>
          <cell r="V89">
            <v>100</v>
          </cell>
          <cell r="W89" t="str">
            <v>S</v>
          </cell>
          <cell r="X89">
            <v>-100</v>
          </cell>
          <cell r="Y89">
            <v>-100</v>
          </cell>
          <cell r="Z89">
            <v>-100</v>
          </cell>
          <cell r="AA89" t="str">
            <v>Unité hors-périmètre</v>
          </cell>
          <cell r="AE89" t="str">
            <v>Unité fille</v>
          </cell>
          <cell r="AJ89">
            <v>2008.12</v>
          </cell>
          <cell r="AK89">
            <v>0</v>
          </cell>
          <cell r="AL89">
            <v>0</v>
          </cell>
          <cell r="AM89">
            <v>0</v>
          </cell>
          <cell r="AN89">
            <v>1</v>
          </cell>
          <cell r="AO89">
            <v>630</v>
          </cell>
        </row>
        <row r="90">
          <cell r="A90">
            <v>769</v>
          </cell>
          <cell r="B90" t="str">
            <v>Multi-Thématiques Espagne</v>
          </cell>
          <cell r="C90" t="str">
            <v>Non intégrée (NI)</v>
          </cell>
          <cell r="D90">
            <v>0</v>
          </cell>
          <cell r="E90">
            <v>0</v>
          </cell>
          <cell r="F90">
            <v>0</v>
          </cell>
          <cell r="G90" t="str">
            <v>Non intégrée (NI)</v>
          </cell>
          <cell r="H90">
            <v>0</v>
          </cell>
          <cell r="I90">
            <v>0</v>
          </cell>
          <cell r="J90">
            <v>0</v>
          </cell>
          <cell r="L90">
            <v>0</v>
          </cell>
          <cell r="M90">
            <v>0</v>
          </cell>
          <cell r="N90">
            <v>0</v>
          </cell>
          <cell r="O90" t="str">
            <v>Non intégrée (NI)</v>
          </cell>
          <cell r="P90">
            <v>0</v>
          </cell>
          <cell r="Q90">
            <v>0</v>
          </cell>
          <cell r="R90">
            <v>0</v>
          </cell>
          <cell r="S90" t="str">
            <v>Non intégrée (NI)</v>
          </cell>
          <cell r="T90">
            <v>0</v>
          </cell>
          <cell r="U90">
            <v>0</v>
          </cell>
          <cell r="V90">
            <v>0</v>
          </cell>
          <cell r="X90">
            <v>0</v>
          </cell>
          <cell r="Y90">
            <v>0</v>
          </cell>
          <cell r="Z90">
            <v>0</v>
          </cell>
          <cell r="AA90" t="str">
            <v>Unité hors-périmètre</v>
          </cell>
          <cell r="AE90" t="str">
            <v>Unité hors-périmètre</v>
          </cell>
          <cell r="AK90">
            <v>0</v>
          </cell>
          <cell r="AL90">
            <v>0</v>
          </cell>
          <cell r="AM90">
            <v>0</v>
          </cell>
          <cell r="AN90">
            <v>1</v>
          </cell>
          <cell r="AO90">
            <v>769</v>
          </cell>
        </row>
        <row r="91">
          <cell r="A91">
            <v>786</v>
          </cell>
          <cell r="B91" t="str">
            <v>Multithématiques Allemagne</v>
          </cell>
          <cell r="C91" t="str">
            <v>Non intégrée (NI)</v>
          </cell>
          <cell r="D91">
            <v>0</v>
          </cell>
          <cell r="E91">
            <v>0</v>
          </cell>
          <cell r="F91">
            <v>0</v>
          </cell>
          <cell r="G91" t="str">
            <v>Non intégrée (NI)</v>
          </cell>
          <cell r="H91">
            <v>0</v>
          </cell>
          <cell r="I91">
            <v>0</v>
          </cell>
          <cell r="J91">
            <v>0</v>
          </cell>
          <cell r="L91">
            <v>0</v>
          </cell>
          <cell r="M91">
            <v>0</v>
          </cell>
          <cell r="N91">
            <v>0</v>
          </cell>
          <cell r="O91" t="str">
            <v>Non intégrée (NI)</v>
          </cell>
          <cell r="P91">
            <v>0</v>
          </cell>
          <cell r="Q91">
            <v>0</v>
          </cell>
          <cell r="R91">
            <v>0</v>
          </cell>
          <cell r="S91" t="str">
            <v>Non intégrée (NI)</v>
          </cell>
          <cell r="T91">
            <v>0</v>
          </cell>
          <cell r="U91">
            <v>0</v>
          </cell>
          <cell r="V91">
            <v>0</v>
          </cell>
          <cell r="X91">
            <v>0</v>
          </cell>
          <cell r="Y91">
            <v>0</v>
          </cell>
          <cell r="Z91">
            <v>0</v>
          </cell>
          <cell r="AA91" t="str">
            <v>Unité hors-périmètre</v>
          </cell>
          <cell r="AE91" t="str">
            <v>Unité hors-périmètre</v>
          </cell>
          <cell r="AK91">
            <v>0</v>
          </cell>
          <cell r="AL91">
            <v>0</v>
          </cell>
          <cell r="AM91">
            <v>0</v>
          </cell>
          <cell r="AN91">
            <v>1</v>
          </cell>
          <cell r="AO91">
            <v>786</v>
          </cell>
        </row>
        <row r="92">
          <cell r="A92">
            <v>787</v>
          </cell>
          <cell r="B92" t="str">
            <v>Ma Planète</v>
          </cell>
          <cell r="C92" t="str">
            <v>Globale (IG)</v>
          </cell>
          <cell r="D92">
            <v>100</v>
          </cell>
          <cell r="E92">
            <v>100</v>
          </cell>
          <cell r="F92">
            <v>42.9</v>
          </cell>
          <cell r="G92" t="str">
            <v>Globale (IG)</v>
          </cell>
          <cell r="H92">
            <v>100</v>
          </cell>
          <cell r="I92">
            <v>100</v>
          </cell>
          <cell r="J92">
            <v>42.9</v>
          </cell>
          <cell r="K92" t="str">
            <v>N</v>
          </cell>
          <cell r="L92">
            <v>0</v>
          </cell>
          <cell r="M92">
            <v>0</v>
          </cell>
          <cell r="N92">
            <v>0</v>
          </cell>
          <cell r="O92" t="str">
            <v>Globale (IG)</v>
          </cell>
          <cell r="P92">
            <v>100</v>
          </cell>
          <cell r="Q92">
            <v>100</v>
          </cell>
          <cell r="R92">
            <v>42.9</v>
          </cell>
          <cell r="S92" t="str">
            <v>Globale (IG)</v>
          </cell>
          <cell r="T92">
            <v>100</v>
          </cell>
          <cell r="U92">
            <v>100</v>
          </cell>
          <cell r="V92">
            <v>42.9</v>
          </cell>
          <cell r="W92" t="str">
            <v>N</v>
          </cell>
          <cell r="X92">
            <v>0</v>
          </cell>
          <cell r="Y92">
            <v>0</v>
          </cell>
          <cell r="Z92">
            <v>0</v>
          </cell>
          <cell r="AA92" t="str">
            <v>Unité fille</v>
          </cell>
          <cell r="AE92" t="str">
            <v>Unité fille</v>
          </cell>
          <cell r="AK92">
            <v>0</v>
          </cell>
          <cell r="AL92">
            <v>0</v>
          </cell>
          <cell r="AM92">
            <v>0</v>
          </cell>
          <cell r="AN92">
            <v>1</v>
          </cell>
          <cell r="AO92">
            <v>787</v>
          </cell>
        </row>
        <row r="93">
          <cell r="A93">
            <v>788</v>
          </cell>
          <cell r="B93" t="str">
            <v>Planete Thalassa</v>
          </cell>
          <cell r="C93" t="str">
            <v>Globale (IG)</v>
          </cell>
          <cell r="D93">
            <v>100</v>
          </cell>
          <cell r="E93">
            <v>66</v>
          </cell>
          <cell r="F93">
            <v>42.9</v>
          </cell>
          <cell r="G93" t="str">
            <v>Globale (IG)</v>
          </cell>
          <cell r="H93">
            <v>100</v>
          </cell>
          <cell r="I93">
            <v>66</v>
          </cell>
          <cell r="J93">
            <v>42.9</v>
          </cell>
          <cell r="K93" t="str">
            <v>N</v>
          </cell>
          <cell r="L93">
            <v>0</v>
          </cell>
          <cell r="M93">
            <v>0</v>
          </cell>
          <cell r="N93">
            <v>0</v>
          </cell>
          <cell r="O93" t="str">
            <v>Globale (IG)</v>
          </cell>
          <cell r="P93">
            <v>100</v>
          </cell>
          <cell r="Q93">
            <v>66</v>
          </cell>
          <cell r="R93">
            <v>42.9</v>
          </cell>
          <cell r="S93" t="str">
            <v>Globale (IG)</v>
          </cell>
          <cell r="T93">
            <v>100</v>
          </cell>
          <cell r="U93">
            <v>66</v>
          </cell>
          <cell r="V93">
            <v>42.9</v>
          </cell>
          <cell r="W93" t="str">
            <v>N</v>
          </cell>
          <cell r="X93">
            <v>0</v>
          </cell>
          <cell r="Y93">
            <v>0</v>
          </cell>
          <cell r="Z93">
            <v>0</v>
          </cell>
          <cell r="AA93" t="str">
            <v>Unité fille</v>
          </cell>
          <cell r="AE93" t="str">
            <v>Unité fille</v>
          </cell>
          <cell r="AK93">
            <v>0</v>
          </cell>
          <cell r="AL93">
            <v>0</v>
          </cell>
          <cell r="AM93">
            <v>0</v>
          </cell>
          <cell r="AN93">
            <v>1</v>
          </cell>
          <cell r="AO93">
            <v>788</v>
          </cell>
        </row>
        <row r="94">
          <cell r="A94">
            <v>790</v>
          </cell>
          <cell r="B94" t="str">
            <v>Cine Infos</v>
          </cell>
          <cell r="C94" t="str">
            <v>Globale (IG)</v>
          </cell>
          <cell r="D94">
            <v>100</v>
          </cell>
          <cell r="E94">
            <v>97.435075999999995</v>
          </cell>
          <cell r="F94">
            <v>63.332799000000001</v>
          </cell>
          <cell r="G94" t="str">
            <v>Globale (IG)</v>
          </cell>
          <cell r="H94">
            <v>100</v>
          </cell>
          <cell r="I94">
            <v>97.435075999999995</v>
          </cell>
          <cell r="J94">
            <v>63.332799000000001</v>
          </cell>
          <cell r="K94" t="str">
            <v>N</v>
          </cell>
          <cell r="L94">
            <v>0</v>
          </cell>
          <cell r="M94">
            <v>0</v>
          </cell>
          <cell r="N94">
            <v>0</v>
          </cell>
          <cell r="O94" t="str">
            <v>Globale (IG)</v>
          </cell>
          <cell r="P94">
            <v>100</v>
          </cell>
          <cell r="Q94">
            <v>97.435075999999995</v>
          </cell>
          <cell r="R94">
            <v>63.332799000000001</v>
          </cell>
          <cell r="S94" t="str">
            <v>Globale (IG)</v>
          </cell>
          <cell r="T94">
            <v>100</v>
          </cell>
          <cell r="U94">
            <v>97.435075999999995</v>
          </cell>
          <cell r="V94">
            <v>63.332799000000001</v>
          </cell>
          <cell r="W94" t="str">
            <v>N</v>
          </cell>
          <cell r="X94">
            <v>0</v>
          </cell>
          <cell r="Y94">
            <v>0</v>
          </cell>
          <cell r="Z94">
            <v>0</v>
          </cell>
          <cell r="AA94" t="str">
            <v>Unité fille</v>
          </cell>
          <cell r="AE94" t="str">
            <v>Unité fille</v>
          </cell>
          <cell r="AK94">
            <v>0</v>
          </cell>
          <cell r="AL94">
            <v>0</v>
          </cell>
          <cell r="AM94">
            <v>0</v>
          </cell>
          <cell r="AN94">
            <v>1</v>
          </cell>
          <cell r="AO94">
            <v>790</v>
          </cell>
        </row>
        <row r="95">
          <cell r="A95">
            <v>860</v>
          </cell>
          <cell r="B95" t="str">
            <v>Canal+ Active</v>
          </cell>
          <cell r="C95" t="str">
            <v>Non intégrée (NI)</v>
          </cell>
          <cell r="D95">
            <v>0</v>
          </cell>
          <cell r="E95">
            <v>0</v>
          </cell>
          <cell r="F95">
            <v>0</v>
          </cell>
          <cell r="G95" t="str">
            <v>Globale (IG)</v>
          </cell>
          <cell r="H95">
            <v>100</v>
          </cell>
          <cell r="I95">
            <v>100</v>
          </cell>
          <cell r="J95">
            <v>65</v>
          </cell>
          <cell r="K95" t="str">
            <v>S</v>
          </cell>
          <cell r="L95">
            <v>-100</v>
          </cell>
          <cell r="M95">
            <v>-100</v>
          </cell>
          <cell r="N95">
            <v>-65</v>
          </cell>
          <cell r="O95" t="str">
            <v>Non intégrée (NI)</v>
          </cell>
          <cell r="P95">
            <v>0</v>
          </cell>
          <cell r="Q95">
            <v>0</v>
          </cell>
          <cell r="R95">
            <v>0</v>
          </cell>
          <cell r="S95" t="str">
            <v>Globale (IG)</v>
          </cell>
          <cell r="T95">
            <v>100</v>
          </cell>
          <cell r="U95">
            <v>100</v>
          </cell>
          <cell r="V95">
            <v>65</v>
          </cell>
          <cell r="W95" t="str">
            <v>S</v>
          </cell>
          <cell r="X95">
            <v>-100</v>
          </cell>
          <cell r="Y95">
            <v>-100</v>
          </cell>
          <cell r="Z95">
            <v>-65</v>
          </cell>
          <cell r="AA95" t="str">
            <v>Unité hors-périmètre</v>
          </cell>
          <cell r="AE95" t="str">
            <v>Unité fille</v>
          </cell>
          <cell r="AI95">
            <v>200</v>
          </cell>
          <cell r="AK95">
            <v>0</v>
          </cell>
          <cell r="AL95">
            <v>0</v>
          </cell>
          <cell r="AM95">
            <v>0</v>
          </cell>
          <cell r="AN95">
            <v>1</v>
          </cell>
          <cell r="AO95">
            <v>860</v>
          </cell>
        </row>
        <row r="96">
          <cell r="A96">
            <v>866</v>
          </cell>
          <cell r="B96" t="str">
            <v>Télévision Holding Sa</v>
          </cell>
          <cell r="C96" t="str">
            <v>Non intégrée (NI)</v>
          </cell>
          <cell r="D96">
            <v>0</v>
          </cell>
          <cell r="E96">
            <v>0</v>
          </cell>
          <cell r="F96">
            <v>0</v>
          </cell>
          <cell r="G96" t="str">
            <v>Globale (IG)</v>
          </cell>
          <cell r="H96">
            <v>100</v>
          </cell>
          <cell r="I96">
            <v>100</v>
          </cell>
          <cell r="J96">
            <v>65</v>
          </cell>
          <cell r="K96" t="str">
            <v>S</v>
          </cell>
          <cell r="L96">
            <v>-100</v>
          </cell>
          <cell r="M96">
            <v>-100</v>
          </cell>
          <cell r="N96">
            <v>-65</v>
          </cell>
          <cell r="O96" t="str">
            <v>Non intégrée (NI)</v>
          </cell>
          <cell r="P96">
            <v>0</v>
          </cell>
          <cell r="Q96">
            <v>0</v>
          </cell>
          <cell r="R96">
            <v>0</v>
          </cell>
          <cell r="S96" t="str">
            <v>Globale (IG)</v>
          </cell>
          <cell r="T96">
            <v>100</v>
          </cell>
          <cell r="U96">
            <v>100</v>
          </cell>
          <cell r="V96">
            <v>65</v>
          </cell>
          <cell r="W96" t="str">
            <v>S</v>
          </cell>
          <cell r="X96">
            <v>-100</v>
          </cell>
          <cell r="Y96">
            <v>-100</v>
          </cell>
          <cell r="Z96">
            <v>-65</v>
          </cell>
          <cell r="AA96" t="str">
            <v>Unité hors-périmètre</v>
          </cell>
          <cell r="AE96" t="str">
            <v>Unité fille</v>
          </cell>
          <cell r="AI96">
            <v>115</v>
          </cell>
          <cell r="AK96">
            <v>0</v>
          </cell>
          <cell r="AL96">
            <v>0</v>
          </cell>
          <cell r="AM96">
            <v>0</v>
          </cell>
          <cell r="AN96">
            <v>1</v>
          </cell>
          <cell r="AO96">
            <v>866</v>
          </cell>
        </row>
        <row r="97">
          <cell r="A97">
            <v>948</v>
          </cell>
          <cell r="B97" t="str">
            <v>TKP</v>
          </cell>
          <cell r="C97" t="str">
            <v>Globale (IG)</v>
          </cell>
          <cell r="D97">
            <v>100</v>
          </cell>
          <cell r="E97">
            <v>75</v>
          </cell>
          <cell r="F97">
            <v>75</v>
          </cell>
          <cell r="G97" t="str">
            <v>Globale (IG)</v>
          </cell>
          <cell r="H97">
            <v>100</v>
          </cell>
          <cell r="I97">
            <v>75</v>
          </cell>
          <cell r="J97">
            <v>75</v>
          </cell>
          <cell r="K97" t="str">
            <v>N</v>
          </cell>
          <cell r="L97">
            <v>0</v>
          </cell>
          <cell r="M97">
            <v>0</v>
          </cell>
          <cell r="N97">
            <v>0</v>
          </cell>
          <cell r="O97" t="str">
            <v>Globale (IG)</v>
          </cell>
          <cell r="P97">
            <v>100</v>
          </cell>
          <cell r="Q97">
            <v>75</v>
          </cell>
          <cell r="R97">
            <v>75</v>
          </cell>
          <cell r="S97" t="str">
            <v>Globale (IG)</v>
          </cell>
          <cell r="T97">
            <v>100</v>
          </cell>
          <cell r="U97">
            <v>75</v>
          </cell>
          <cell r="V97">
            <v>75</v>
          </cell>
          <cell r="W97" t="str">
            <v>N</v>
          </cell>
          <cell r="X97">
            <v>0</v>
          </cell>
          <cell r="Y97">
            <v>0</v>
          </cell>
          <cell r="Z97">
            <v>0</v>
          </cell>
          <cell r="AA97" t="str">
            <v>Unité fille</v>
          </cell>
          <cell r="AE97" t="str">
            <v>Unité fille</v>
          </cell>
          <cell r="AK97">
            <v>0</v>
          </cell>
          <cell r="AL97">
            <v>0</v>
          </cell>
          <cell r="AM97">
            <v>0</v>
          </cell>
          <cell r="AN97">
            <v>1</v>
          </cell>
          <cell r="AO97">
            <v>948</v>
          </cell>
        </row>
        <row r="98">
          <cell r="A98" t="str">
            <v>V04</v>
          </cell>
          <cell r="B98" t="str">
            <v>Canal Antilles</v>
          </cell>
          <cell r="C98" t="str">
            <v>Globale (IG)</v>
          </cell>
          <cell r="D98">
            <v>100</v>
          </cell>
          <cell r="E98">
            <v>56.535499999999999</v>
          </cell>
          <cell r="F98">
            <v>36.748075</v>
          </cell>
          <cell r="G98" t="str">
            <v>Globale (IG)</v>
          </cell>
          <cell r="H98">
            <v>100</v>
          </cell>
          <cell r="I98">
            <v>56.535499999999999</v>
          </cell>
          <cell r="J98">
            <v>36.748075</v>
          </cell>
          <cell r="K98" t="str">
            <v>N</v>
          </cell>
          <cell r="L98">
            <v>0</v>
          </cell>
          <cell r="M98">
            <v>0</v>
          </cell>
          <cell r="N98">
            <v>0</v>
          </cell>
          <cell r="O98" t="str">
            <v>Globale (IG)</v>
          </cell>
          <cell r="P98">
            <v>100</v>
          </cell>
          <cell r="Q98">
            <v>56.535499999999999</v>
          </cell>
          <cell r="R98">
            <v>36.748075</v>
          </cell>
          <cell r="S98" t="str">
            <v>Globale (IG)</v>
          </cell>
          <cell r="T98">
            <v>100</v>
          </cell>
          <cell r="U98">
            <v>56.535499999999999</v>
          </cell>
          <cell r="V98">
            <v>36.748075</v>
          </cell>
          <cell r="W98" t="str">
            <v>N</v>
          </cell>
          <cell r="X98">
            <v>0</v>
          </cell>
          <cell r="Y98">
            <v>0</v>
          </cell>
          <cell r="Z98">
            <v>0</v>
          </cell>
          <cell r="AA98" t="str">
            <v>Unité fille</v>
          </cell>
          <cell r="AE98" t="str">
            <v>Unité fille</v>
          </cell>
          <cell r="AK98">
            <v>0</v>
          </cell>
          <cell r="AL98">
            <v>0</v>
          </cell>
          <cell r="AM98">
            <v>0</v>
          </cell>
          <cell r="AN98">
            <v>1</v>
          </cell>
          <cell r="AO98" t="str">
            <v>V04</v>
          </cell>
        </row>
        <row r="99">
          <cell r="A99" t="str">
            <v>V05</v>
          </cell>
          <cell r="B99" t="str">
            <v>Canal Calédonie</v>
          </cell>
          <cell r="C99" t="str">
            <v>Globale (IG)</v>
          </cell>
          <cell r="D99">
            <v>100</v>
          </cell>
          <cell r="E99">
            <v>50</v>
          </cell>
          <cell r="F99">
            <v>32.5</v>
          </cell>
          <cell r="G99" t="str">
            <v>Globale (IG)</v>
          </cell>
          <cell r="H99">
            <v>100</v>
          </cell>
          <cell r="I99">
            <v>50</v>
          </cell>
          <cell r="J99">
            <v>32.5</v>
          </cell>
          <cell r="K99" t="str">
            <v>N</v>
          </cell>
          <cell r="L99">
            <v>0</v>
          </cell>
          <cell r="M99">
            <v>0</v>
          </cell>
          <cell r="N99">
            <v>0</v>
          </cell>
          <cell r="O99" t="str">
            <v>Globale (IG)</v>
          </cell>
          <cell r="P99">
            <v>100</v>
          </cell>
          <cell r="Q99">
            <v>50</v>
          </cell>
          <cell r="R99">
            <v>32.5</v>
          </cell>
          <cell r="S99" t="str">
            <v>Globale (IG)</v>
          </cell>
          <cell r="T99">
            <v>100</v>
          </cell>
          <cell r="U99">
            <v>50</v>
          </cell>
          <cell r="V99">
            <v>32.5</v>
          </cell>
          <cell r="W99" t="str">
            <v>N</v>
          </cell>
          <cell r="X99">
            <v>0</v>
          </cell>
          <cell r="Y99">
            <v>0</v>
          </cell>
          <cell r="Z99">
            <v>0</v>
          </cell>
          <cell r="AA99" t="str">
            <v>Unité fille</v>
          </cell>
          <cell r="AE99" t="str">
            <v>Unité fille</v>
          </cell>
          <cell r="AK99">
            <v>0</v>
          </cell>
          <cell r="AL99">
            <v>0</v>
          </cell>
          <cell r="AM99">
            <v>0</v>
          </cell>
          <cell r="AN99">
            <v>1</v>
          </cell>
          <cell r="AO99" t="str">
            <v>V05</v>
          </cell>
        </row>
        <row r="100">
          <cell r="A100" t="str">
            <v>V06</v>
          </cell>
          <cell r="B100" t="str">
            <v>Canal Guyane</v>
          </cell>
          <cell r="C100" t="str">
            <v>Globale (IG)</v>
          </cell>
          <cell r="D100">
            <v>100</v>
          </cell>
          <cell r="E100">
            <v>67</v>
          </cell>
          <cell r="F100">
            <v>39.029691999999997</v>
          </cell>
          <cell r="G100" t="str">
            <v>Globale (IG)</v>
          </cell>
          <cell r="H100">
            <v>100</v>
          </cell>
          <cell r="I100">
            <v>66</v>
          </cell>
          <cell r="J100">
            <v>38.662210999999999</v>
          </cell>
          <cell r="K100" t="str">
            <v>N</v>
          </cell>
          <cell r="L100">
            <v>0</v>
          </cell>
          <cell r="M100">
            <v>1</v>
          </cell>
          <cell r="N100">
            <v>0.367481</v>
          </cell>
          <cell r="O100" t="str">
            <v>Globale (IG)</v>
          </cell>
          <cell r="P100">
            <v>100</v>
          </cell>
          <cell r="Q100">
            <v>67</v>
          </cell>
          <cell r="R100">
            <v>39.029691999999997</v>
          </cell>
          <cell r="S100" t="str">
            <v>Globale (IG)</v>
          </cell>
          <cell r="T100">
            <v>100</v>
          </cell>
          <cell r="U100">
            <v>66</v>
          </cell>
          <cell r="V100">
            <v>38.662210999999999</v>
          </cell>
          <cell r="W100" t="str">
            <v>N</v>
          </cell>
          <cell r="X100">
            <v>0</v>
          </cell>
          <cell r="Y100">
            <v>1</v>
          </cell>
          <cell r="Z100">
            <v>0.367481</v>
          </cell>
          <cell r="AA100" t="str">
            <v>Unité fille</v>
          </cell>
          <cell r="AE100" t="str">
            <v>Unité fille</v>
          </cell>
          <cell r="AK100">
            <v>0</v>
          </cell>
          <cell r="AL100">
            <v>0</v>
          </cell>
          <cell r="AM100">
            <v>0</v>
          </cell>
          <cell r="AN100">
            <v>1</v>
          </cell>
          <cell r="AO100" t="str">
            <v>V06</v>
          </cell>
        </row>
        <row r="101">
          <cell r="A101" t="str">
            <v>V08</v>
          </cell>
          <cell r="B101" t="str">
            <v>Canal Réunion</v>
          </cell>
          <cell r="C101" t="str">
            <v>Globale (IG)</v>
          </cell>
          <cell r="D101">
            <v>100</v>
          </cell>
          <cell r="E101">
            <v>100</v>
          </cell>
          <cell r="F101">
            <v>65</v>
          </cell>
          <cell r="G101" t="str">
            <v>Globale (IG)</v>
          </cell>
          <cell r="H101">
            <v>100</v>
          </cell>
          <cell r="I101">
            <v>55.999000000000002</v>
          </cell>
          <cell r="J101">
            <v>36.399349999999998</v>
          </cell>
          <cell r="K101" t="str">
            <v>N</v>
          </cell>
          <cell r="L101">
            <v>0</v>
          </cell>
          <cell r="M101">
            <v>44.000999999999998</v>
          </cell>
          <cell r="N101">
            <v>28.600650000000002</v>
          </cell>
          <cell r="O101" t="str">
            <v>Globale (IG)</v>
          </cell>
          <cell r="P101">
            <v>100</v>
          </cell>
          <cell r="Q101">
            <v>100</v>
          </cell>
          <cell r="R101">
            <v>65</v>
          </cell>
          <cell r="S101" t="str">
            <v>Globale (IG)</v>
          </cell>
          <cell r="T101">
            <v>100</v>
          </cell>
          <cell r="U101">
            <v>55.999000000000002</v>
          </cell>
          <cell r="V101">
            <v>36.399349999999998</v>
          </cell>
          <cell r="W101" t="str">
            <v>N</v>
          </cell>
          <cell r="X101">
            <v>0</v>
          </cell>
          <cell r="Y101">
            <v>44.000999999999998</v>
          </cell>
          <cell r="Z101">
            <v>28.600650000000002</v>
          </cell>
          <cell r="AA101" t="str">
            <v>Unité fille</v>
          </cell>
          <cell r="AE101" t="str">
            <v>Unité fille</v>
          </cell>
          <cell r="AK101">
            <v>0</v>
          </cell>
          <cell r="AL101">
            <v>0</v>
          </cell>
          <cell r="AM101">
            <v>0</v>
          </cell>
          <cell r="AN101">
            <v>1</v>
          </cell>
          <cell r="AO101" t="str">
            <v>V08</v>
          </cell>
        </row>
        <row r="102">
          <cell r="A102" t="str">
            <v>V09</v>
          </cell>
          <cell r="B102" t="str">
            <v>Canal Satellite Caraïbes</v>
          </cell>
          <cell r="C102" t="str">
            <v>Globale (IG)</v>
          </cell>
          <cell r="D102">
            <v>100</v>
          </cell>
          <cell r="E102">
            <v>99.96</v>
          </cell>
          <cell r="F102">
            <v>38.100769</v>
          </cell>
          <cell r="G102" t="str">
            <v>Globale (IG)</v>
          </cell>
          <cell r="H102">
            <v>100</v>
          </cell>
          <cell r="I102">
            <v>99.96</v>
          </cell>
          <cell r="J102">
            <v>38.100769</v>
          </cell>
          <cell r="K102" t="str">
            <v>N</v>
          </cell>
          <cell r="L102">
            <v>0</v>
          </cell>
          <cell r="M102">
            <v>0</v>
          </cell>
          <cell r="N102">
            <v>0</v>
          </cell>
          <cell r="O102" t="str">
            <v>Globale (IG)</v>
          </cell>
          <cell r="P102">
            <v>100</v>
          </cell>
          <cell r="Q102">
            <v>99.96</v>
          </cell>
          <cell r="R102">
            <v>38.100769</v>
          </cell>
          <cell r="S102" t="str">
            <v>Globale (IG)</v>
          </cell>
          <cell r="T102">
            <v>100</v>
          </cell>
          <cell r="U102">
            <v>99.96</v>
          </cell>
          <cell r="V102">
            <v>38.100769</v>
          </cell>
          <cell r="W102" t="str">
            <v>N</v>
          </cell>
          <cell r="X102">
            <v>0</v>
          </cell>
          <cell r="Y102">
            <v>0</v>
          </cell>
          <cell r="Z102">
            <v>0</v>
          </cell>
          <cell r="AA102" t="str">
            <v>Unité fille</v>
          </cell>
          <cell r="AE102" t="str">
            <v>Unité fille</v>
          </cell>
          <cell r="AK102">
            <v>0</v>
          </cell>
          <cell r="AL102">
            <v>0</v>
          </cell>
          <cell r="AM102">
            <v>0</v>
          </cell>
          <cell r="AN102">
            <v>1</v>
          </cell>
          <cell r="AO102" t="str">
            <v>V09</v>
          </cell>
        </row>
        <row r="103">
          <cell r="A103" t="str">
            <v>V10</v>
          </cell>
          <cell r="B103" t="str">
            <v>Canal Satellite Réunion</v>
          </cell>
          <cell r="C103" t="str">
            <v>Globale (IG)</v>
          </cell>
          <cell r="D103">
            <v>100</v>
          </cell>
          <cell r="E103">
            <v>100</v>
          </cell>
          <cell r="F103">
            <v>65</v>
          </cell>
          <cell r="G103" t="str">
            <v>Globale (IG)</v>
          </cell>
          <cell r="H103">
            <v>100</v>
          </cell>
          <cell r="I103">
            <v>100</v>
          </cell>
          <cell r="J103">
            <v>37.795062000000001</v>
          </cell>
          <cell r="K103" t="str">
            <v>N</v>
          </cell>
          <cell r="L103">
            <v>0</v>
          </cell>
          <cell r="M103">
            <v>0</v>
          </cell>
          <cell r="N103">
            <v>27.204937999999999</v>
          </cell>
          <cell r="O103" t="str">
            <v>Globale (IG)</v>
          </cell>
          <cell r="P103">
            <v>100</v>
          </cell>
          <cell r="Q103">
            <v>100</v>
          </cell>
          <cell r="R103">
            <v>65</v>
          </cell>
          <cell r="S103" t="str">
            <v>Globale (IG)</v>
          </cell>
          <cell r="T103">
            <v>100</v>
          </cell>
          <cell r="U103">
            <v>100</v>
          </cell>
          <cell r="V103">
            <v>37.795062000000001</v>
          </cell>
          <cell r="W103" t="str">
            <v>N</v>
          </cell>
          <cell r="X103">
            <v>0</v>
          </cell>
          <cell r="Y103">
            <v>0</v>
          </cell>
          <cell r="Z103">
            <v>27.204937999999999</v>
          </cell>
          <cell r="AA103" t="str">
            <v>Unité fille</v>
          </cell>
          <cell r="AE103" t="str">
            <v>Unité fille</v>
          </cell>
          <cell r="AK103">
            <v>0</v>
          </cell>
          <cell r="AL103">
            <v>0</v>
          </cell>
          <cell r="AM103">
            <v>0</v>
          </cell>
          <cell r="AN103">
            <v>1</v>
          </cell>
          <cell r="AO103" t="str">
            <v>V10</v>
          </cell>
        </row>
        <row r="104">
          <cell r="A104" t="str">
            <v>V18</v>
          </cell>
          <cell r="B104" t="str">
            <v>GIE Multi TV Réunion</v>
          </cell>
          <cell r="C104" t="str">
            <v>Globale (IG)</v>
          </cell>
          <cell r="D104">
            <v>100</v>
          </cell>
          <cell r="E104">
            <v>100</v>
          </cell>
          <cell r="F104">
            <v>65</v>
          </cell>
          <cell r="G104" t="str">
            <v>Non intégrée (NI)</v>
          </cell>
          <cell r="H104">
            <v>0</v>
          </cell>
          <cell r="I104">
            <v>0</v>
          </cell>
          <cell r="J104">
            <v>0</v>
          </cell>
          <cell r="K104" t="str">
            <v>E</v>
          </cell>
          <cell r="L104">
            <v>100</v>
          </cell>
          <cell r="M104">
            <v>100</v>
          </cell>
          <cell r="N104">
            <v>65</v>
          </cell>
          <cell r="O104" t="str">
            <v>Globale (IG)</v>
          </cell>
          <cell r="P104">
            <v>100</v>
          </cell>
          <cell r="Q104">
            <v>100</v>
          </cell>
          <cell r="R104">
            <v>65</v>
          </cell>
          <cell r="S104" t="str">
            <v>Non intégrée (NI)</v>
          </cell>
          <cell r="T104">
            <v>0</v>
          </cell>
          <cell r="U104">
            <v>0</v>
          </cell>
          <cell r="V104">
            <v>0</v>
          </cell>
          <cell r="W104" t="str">
            <v>E</v>
          </cell>
          <cell r="X104">
            <v>100</v>
          </cell>
          <cell r="Y104">
            <v>100</v>
          </cell>
          <cell r="Z104">
            <v>65</v>
          </cell>
          <cell r="AA104" t="str">
            <v>Unité fille</v>
          </cell>
          <cell r="AE104" t="str">
            <v>Unité hors-périmètre</v>
          </cell>
          <cell r="AK104">
            <v>0</v>
          </cell>
          <cell r="AL104">
            <v>0</v>
          </cell>
          <cell r="AM104">
            <v>0</v>
          </cell>
          <cell r="AN104">
            <v>1</v>
          </cell>
          <cell r="AO104" t="str">
            <v>V18</v>
          </cell>
        </row>
        <row r="105">
          <cell r="A105" t="str">
            <v>V19</v>
          </cell>
          <cell r="B105" t="str">
            <v>GIE Multi TV Antilles</v>
          </cell>
          <cell r="C105" t="str">
            <v>Globale (IG)</v>
          </cell>
          <cell r="D105">
            <v>100</v>
          </cell>
          <cell r="E105">
            <v>100</v>
          </cell>
          <cell r="F105">
            <v>37.959511999999997</v>
          </cell>
          <cell r="G105" t="str">
            <v>Non intégrée (NI)</v>
          </cell>
          <cell r="H105">
            <v>0</v>
          </cell>
          <cell r="I105">
            <v>0</v>
          </cell>
          <cell r="J105">
            <v>0</v>
          </cell>
          <cell r="K105" t="str">
            <v>E</v>
          </cell>
          <cell r="L105">
            <v>100</v>
          </cell>
          <cell r="M105">
            <v>100</v>
          </cell>
          <cell r="N105">
            <v>37.959511999999997</v>
          </cell>
          <cell r="O105" t="str">
            <v>Globale (IG)</v>
          </cell>
          <cell r="P105">
            <v>100</v>
          </cell>
          <cell r="Q105">
            <v>100</v>
          </cell>
          <cell r="R105">
            <v>37.959511999999997</v>
          </cell>
          <cell r="S105" t="str">
            <v>Non intégrée (NI)</v>
          </cell>
          <cell r="T105">
            <v>0</v>
          </cell>
          <cell r="U105">
            <v>0</v>
          </cell>
          <cell r="V105">
            <v>0</v>
          </cell>
          <cell r="W105" t="str">
            <v>E</v>
          </cell>
          <cell r="X105">
            <v>100</v>
          </cell>
          <cell r="Y105">
            <v>100</v>
          </cell>
          <cell r="Z105">
            <v>37.959511999999997</v>
          </cell>
          <cell r="AA105" t="str">
            <v>Unité fille</v>
          </cell>
          <cell r="AE105" t="str">
            <v>Unité hors-périmètre</v>
          </cell>
          <cell r="AK105">
            <v>0</v>
          </cell>
          <cell r="AL105">
            <v>0</v>
          </cell>
          <cell r="AM105">
            <v>0</v>
          </cell>
          <cell r="AN105">
            <v>1</v>
          </cell>
          <cell r="AO105" t="str">
            <v>V19</v>
          </cell>
        </row>
        <row r="106">
          <cell r="A106" t="str">
            <v>V24</v>
          </cell>
          <cell r="B106" t="str">
            <v>Canal Overseas</v>
          </cell>
          <cell r="C106" t="str">
            <v>Globale (IG)</v>
          </cell>
          <cell r="D106">
            <v>100</v>
          </cell>
          <cell r="E106">
            <v>100</v>
          </cell>
          <cell r="F106">
            <v>65</v>
          </cell>
          <cell r="G106" t="str">
            <v>Globale (IG)</v>
          </cell>
          <cell r="H106">
            <v>100</v>
          </cell>
          <cell r="I106">
            <v>100</v>
          </cell>
          <cell r="J106">
            <v>65</v>
          </cell>
          <cell r="K106" t="str">
            <v>N</v>
          </cell>
          <cell r="L106">
            <v>0</v>
          </cell>
          <cell r="M106">
            <v>0</v>
          </cell>
          <cell r="N106">
            <v>0</v>
          </cell>
          <cell r="O106" t="str">
            <v>Globale (IG)</v>
          </cell>
          <cell r="P106">
            <v>100</v>
          </cell>
          <cell r="Q106">
            <v>100</v>
          </cell>
          <cell r="R106">
            <v>65</v>
          </cell>
          <cell r="S106" t="str">
            <v>Globale (IG)</v>
          </cell>
          <cell r="T106">
            <v>100</v>
          </cell>
          <cell r="U106">
            <v>100</v>
          </cell>
          <cell r="V106">
            <v>65</v>
          </cell>
          <cell r="W106" t="str">
            <v>N</v>
          </cell>
          <cell r="X106">
            <v>0</v>
          </cell>
          <cell r="Y106">
            <v>0</v>
          </cell>
          <cell r="Z106">
            <v>0</v>
          </cell>
          <cell r="AA106" t="str">
            <v>Unité fille</v>
          </cell>
          <cell r="AE106" t="str">
            <v>Unité fille</v>
          </cell>
          <cell r="AK106">
            <v>0</v>
          </cell>
          <cell r="AL106">
            <v>0</v>
          </cell>
          <cell r="AM106">
            <v>0</v>
          </cell>
          <cell r="AN106">
            <v>1</v>
          </cell>
          <cell r="AO106" t="str">
            <v>V24</v>
          </cell>
        </row>
        <row r="107">
          <cell r="A107" t="str">
            <v>V40</v>
          </cell>
          <cell r="B107" t="str">
            <v>Antilles Internet Services</v>
          </cell>
          <cell r="C107" t="str">
            <v>Globale (IG)</v>
          </cell>
          <cell r="D107">
            <v>100</v>
          </cell>
          <cell r="E107">
            <v>100</v>
          </cell>
          <cell r="F107">
            <v>65</v>
          </cell>
          <cell r="G107" t="str">
            <v>Globale (IG)</v>
          </cell>
          <cell r="H107">
            <v>100</v>
          </cell>
          <cell r="I107">
            <v>100</v>
          </cell>
          <cell r="J107">
            <v>65</v>
          </cell>
          <cell r="K107" t="str">
            <v>N</v>
          </cell>
          <cell r="L107">
            <v>0</v>
          </cell>
          <cell r="M107">
            <v>0</v>
          </cell>
          <cell r="N107">
            <v>0</v>
          </cell>
          <cell r="O107" t="str">
            <v>Globale (IG)</v>
          </cell>
          <cell r="P107">
            <v>100</v>
          </cell>
          <cell r="Q107">
            <v>100</v>
          </cell>
          <cell r="R107">
            <v>65</v>
          </cell>
          <cell r="S107" t="str">
            <v>Globale (IG)</v>
          </cell>
          <cell r="T107">
            <v>100</v>
          </cell>
          <cell r="U107">
            <v>100</v>
          </cell>
          <cell r="V107">
            <v>65</v>
          </cell>
          <cell r="W107" t="str">
            <v>N</v>
          </cell>
          <cell r="X107">
            <v>0</v>
          </cell>
          <cell r="Y107">
            <v>0</v>
          </cell>
          <cell r="Z107">
            <v>0</v>
          </cell>
          <cell r="AA107" t="str">
            <v>Unité fille</v>
          </cell>
          <cell r="AE107" t="str">
            <v>Unité fille</v>
          </cell>
          <cell r="AK107">
            <v>0</v>
          </cell>
          <cell r="AL107">
            <v>0</v>
          </cell>
          <cell r="AM107">
            <v>0</v>
          </cell>
          <cell r="AN107">
            <v>1</v>
          </cell>
          <cell r="AO107" t="str">
            <v>V40</v>
          </cell>
        </row>
        <row r="108">
          <cell r="A108" t="str">
            <v>V41</v>
          </cell>
          <cell r="B108" t="str">
            <v>Canal Horizons Côte d’Ivoire</v>
          </cell>
          <cell r="C108" t="str">
            <v>Globale (IG)</v>
          </cell>
          <cell r="D108">
            <v>100</v>
          </cell>
          <cell r="E108">
            <v>82.217142999999993</v>
          </cell>
          <cell r="F108">
            <v>53.441142999999997</v>
          </cell>
          <cell r="G108" t="str">
            <v>Globale (IG)</v>
          </cell>
          <cell r="H108">
            <v>100</v>
          </cell>
          <cell r="I108">
            <v>82.217142999999993</v>
          </cell>
          <cell r="J108">
            <v>53.441142999999997</v>
          </cell>
          <cell r="K108" t="str">
            <v>N</v>
          </cell>
          <cell r="L108">
            <v>0</v>
          </cell>
          <cell r="M108">
            <v>0</v>
          </cell>
          <cell r="N108">
            <v>0</v>
          </cell>
          <cell r="O108" t="str">
            <v>Globale (IG)</v>
          </cell>
          <cell r="P108">
            <v>100</v>
          </cell>
          <cell r="Q108">
            <v>82.217142999999993</v>
          </cell>
          <cell r="R108">
            <v>53.441142999999997</v>
          </cell>
          <cell r="S108" t="str">
            <v>Globale (IG)</v>
          </cell>
          <cell r="T108">
            <v>100</v>
          </cell>
          <cell r="U108">
            <v>82.217142999999993</v>
          </cell>
          <cell r="V108">
            <v>53.441142999999997</v>
          </cell>
          <cell r="W108" t="str">
            <v>N</v>
          </cell>
          <cell r="X108">
            <v>0</v>
          </cell>
          <cell r="Y108">
            <v>0</v>
          </cell>
          <cell r="Z108">
            <v>0</v>
          </cell>
          <cell r="AA108" t="str">
            <v>Unité fille</v>
          </cell>
          <cell r="AE108" t="str">
            <v>Unité fille</v>
          </cell>
          <cell r="AK108">
            <v>0</v>
          </cell>
          <cell r="AL108">
            <v>0</v>
          </cell>
          <cell r="AM108">
            <v>0</v>
          </cell>
          <cell r="AN108">
            <v>1</v>
          </cell>
          <cell r="AO108" t="str">
            <v>V41</v>
          </cell>
        </row>
        <row r="109">
          <cell r="A109" t="str">
            <v>V42</v>
          </cell>
          <cell r="B109" t="str">
            <v>Canal Horizons Sénégal</v>
          </cell>
          <cell r="C109" t="str">
            <v>Globale (IG)</v>
          </cell>
          <cell r="D109">
            <v>100</v>
          </cell>
          <cell r="E109">
            <v>78.540000000000006</v>
          </cell>
          <cell r="F109">
            <v>51.051000000000002</v>
          </cell>
          <cell r="G109" t="str">
            <v>Globale (IG)</v>
          </cell>
          <cell r="H109">
            <v>100</v>
          </cell>
          <cell r="I109">
            <v>78.540000000000006</v>
          </cell>
          <cell r="J109">
            <v>51.051000000000002</v>
          </cell>
          <cell r="K109" t="str">
            <v>N</v>
          </cell>
          <cell r="L109">
            <v>0</v>
          </cell>
          <cell r="M109">
            <v>0</v>
          </cell>
          <cell r="N109">
            <v>0</v>
          </cell>
          <cell r="O109" t="str">
            <v>Globale (IG)</v>
          </cell>
          <cell r="P109">
            <v>100</v>
          </cell>
          <cell r="Q109">
            <v>78.540000000000006</v>
          </cell>
          <cell r="R109">
            <v>51.051000000000002</v>
          </cell>
          <cell r="S109" t="str">
            <v>Globale (IG)</v>
          </cell>
          <cell r="T109">
            <v>100</v>
          </cell>
          <cell r="U109">
            <v>78.540000000000006</v>
          </cell>
          <cell r="V109">
            <v>51.051000000000002</v>
          </cell>
          <cell r="W109" t="str">
            <v>N</v>
          </cell>
          <cell r="X109">
            <v>0</v>
          </cell>
          <cell r="Y109">
            <v>0</v>
          </cell>
          <cell r="Z109">
            <v>0</v>
          </cell>
          <cell r="AA109" t="str">
            <v>Unité fille</v>
          </cell>
          <cell r="AE109" t="str">
            <v>Unité fille</v>
          </cell>
          <cell r="AK109">
            <v>0</v>
          </cell>
          <cell r="AL109">
            <v>0</v>
          </cell>
          <cell r="AM109">
            <v>0</v>
          </cell>
          <cell r="AN109">
            <v>1</v>
          </cell>
          <cell r="AO109" t="str">
            <v>V42</v>
          </cell>
        </row>
        <row r="110">
          <cell r="A110" t="str">
            <v>V43</v>
          </cell>
          <cell r="B110" t="str">
            <v>Outremer.com</v>
          </cell>
          <cell r="C110" t="str">
            <v>Non intégrée (NI)</v>
          </cell>
          <cell r="D110">
            <v>0</v>
          </cell>
          <cell r="E110">
            <v>78.540000000000006</v>
          </cell>
          <cell r="F110">
            <v>51.051000000000002</v>
          </cell>
          <cell r="G110" t="str">
            <v>Non intégrée (NI)</v>
          </cell>
          <cell r="H110">
            <v>0</v>
          </cell>
          <cell r="I110">
            <v>78.540000000000006</v>
          </cell>
          <cell r="J110">
            <v>51.051000000000002</v>
          </cell>
          <cell r="L110">
            <v>0</v>
          </cell>
          <cell r="M110">
            <v>0</v>
          </cell>
          <cell r="N110">
            <v>0</v>
          </cell>
          <cell r="O110" t="str">
            <v>Globale (IG)</v>
          </cell>
          <cell r="P110">
            <v>100</v>
          </cell>
          <cell r="Q110">
            <v>78.540000000000006</v>
          </cell>
          <cell r="R110">
            <v>51.051000000000002</v>
          </cell>
          <cell r="S110" t="str">
            <v>Globale (IG)</v>
          </cell>
          <cell r="T110">
            <v>100</v>
          </cell>
          <cell r="U110">
            <v>78.540000000000006</v>
          </cell>
          <cell r="V110">
            <v>51.051000000000002</v>
          </cell>
          <cell r="W110" t="str">
            <v>N</v>
          </cell>
          <cell r="X110">
            <v>0</v>
          </cell>
          <cell r="Y110">
            <v>0</v>
          </cell>
          <cell r="Z110">
            <v>0</v>
          </cell>
          <cell r="AA110" t="str">
            <v>Unité hors-périmètre</v>
          </cell>
          <cell r="AE110" t="str">
            <v>Unité hors-périmètre</v>
          </cell>
          <cell r="AK110">
            <v>0</v>
          </cell>
          <cell r="AL110">
            <v>0</v>
          </cell>
          <cell r="AM110">
            <v>0</v>
          </cell>
          <cell r="AN110">
            <v>1</v>
          </cell>
          <cell r="AO110" t="str">
            <v>V43</v>
          </cell>
        </row>
        <row r="111">
          <cell r="A111" t="str">
            <v>V46</v>
          </cell>
          <cell r="B111" t="str">
            <v>Canal Overseas Africa</v>
          </cell>
          <cell r="C111" t="str">
            <v>Globale (IG)</v>
          </cell>
          <cell r="D111">
            <v>100</v>
          </cell>
          <cell r="E111">
            <v>100</v>
          </cell>
          <cell r="F111">
            <v>65</v>
          </cell>
          <cell r="G111" t="str">
            <v>Globale (IG)</v>
          </cell>
          <cell r="H111">
            <v>100</v>
          </cell>
          <cell r="I111">
            <v>100</v>
          </cell>
          <cell r="J111">
            <v>65</v>
          </cell>
          <cell r="K111" t="str">
            <v>N</v>
          </cell>
          <cell r="L111">
            <v>0</v>
          </cell>
          <cell r="M111">
            <v>0</v>
          </cell>
          <cell r="N111">
            <v>0</v>
          </cell>
          <cell r="O111" t="str">
            <v>Globale (IG)</v>
          </cell>
          <cell r="P111">
            <v>100</v>
          </cell>
          <cell r="Q111">
            <v>100</v>
          </cell>
          <cell r="R111">
            <v>65</v>
          </cell>
          <cell r="S111" t="str">
            <v>Globale (IG)</v>
          </cell>
          <cell r="T111">
            <v>100</v>
          </cell>
          <cell r="U111">
            <v>100</v>
          </cell>
          <cell r="V111">
            <v>65</v>
          </cell>
          <cell r="W111" t="str">
            <v>N</v>
          </cell>
          <cell r="X111">
            <v>0</v>
          </cell>
          <cell r="Y111">
            <v>0</v>
          </cell>
          <cell r="Z111">
            <v>0</v>
          </cell>
          <cell r="AA111" t="str">
            <v>Unité fille</v>
          </cell>
          <cell r="AE111" t="str">
            <v>Unité fille</v>
          </cell>
          <cell r="AK111">
            <v>0</v>
          </cell>
          <cell r="AL111">
            <v>0</v>
          </cell>
          <cell r="AM111">
            <v>0</v>
          </cell>
          <cell r="AN111">
            <v>1</v>
          </cell>
          <cell r="AO111" t="str">
            <v>V46</v>
          </cell>
        </row>
        <row r="112">
          <cell r="A112" t="str">
            <v>V48</v>
          </cell>
          <cell r="B112" t="str">
            <v>Canal Horizons Cameroun</v>
          </cell>
          <cell r="C112" t="str">
            <v>Globale (IG)</v>
          </cell>
          <cell r="D112">
            <v>100</v>
          </cell>
          <cell r="E112">
            <v>100</v>
          </cell>
          <cell r="F112">
            <v>65</v>
          </cell>
          <cell r="G112" t="str">
            <v>Non intégrée (NI)</v>
          </cell>
          <cell r="H112">
            <v>0</v>
          </cell>
          <cell r="I112">
            <v>0</v>
          </cell>
          <cell r="J112">
            <v>0</v>
          </cell>
          <cell r="K112" t="str">
            <v>E</v>
          </cell>
          <cell r="L112">
            <v>100</v>
          </cell>
          <cell r="M112">
            <v>100</v>
          </cell>
          <cell r="N112">
            <v>65</v>
          </cell>
          <cell r="O112" t="str">
            <v>Globale (IG)</v>
          </cell>
          <cell r="P112">
            <v>100</v>
          </cell>
          <cell r="Q112">
            <v>100</v>
          </cell>
          <cell r="R112">
            <v>65</v>
          </cell>
          <cell r="S112" t="str">
            <v>Non intégrée (NI)</v>
          </cell>
          <cell r="T112">
            <v>0</v>
          </cell>
          <cell r="U112">
            <v>0</v>
          </cell>
          <cell r="V112">
            <v>0</v>
          </cell>
          <cell r="W112" t="str">
            <v>E</v>
          </cell>
          <cell r="X112">
            <v>100</v>
          </cell>
          <cell r="Y112">
            <v>100</v>
          </cell>
          <cell r="Z112">
            <v>65</v>
          </cell>
          <cell r="AA112" t="str">
            <v>Unité fille</v>
          </cell>
          <cell r="AE112" t="str">
            <v>Unité hors-périmètre</v>
          </cell>
          <cell r="AK112">
            <v>0</v>
          </cell>
          <cell r="AL112">
            <v>0</v>
          </cell>
          <cell r="AM112">
            <v>0</v>
          </cell>
          <cell r="AN112">
            <v>1</v>
          </cell>
          <cell r="AO112" t="str">
            <v>V48</v>
          </cell>
        </row>
        <row r="113">
          <cell r="A113" t="str">
            <v>V51</v>
          </cell>
          <cell r="B113" t="str">
            <v>SNC Canal Media 1</v>
          </cell>
          <cell r="C113" t="str">
            <v>Globale (IG)</v>
          </cell>
          <cell r="D113">
            <v>100</v>
          </cell>
          <cell r="E113">
            <v>100</v>
          </cell>
          <cell r="F113">
            <v>37.424422</v>
          </cell>
          <cell r="G113" t="str">
            <v>Globale (IG)</v>
          </cell>
          <cell r="H113">
            <v>100</v>
          </cell>
          <cell r="I113">
            <v>100</v>
          </cell>
          <cell r="J113">
            <v>37.424422</v>
          </cell>
          <cell r="K113" t="str">
            <v>N</v>
          </cell>
          <cell r="L113">
            <v>0</v>
          </cell>
          <cell r="M113">
            <v>0</v>
          </cell>
          <cell r="N113">
            <v>0</v>
          </cell>
          <cell r="O113" t="str">
            <v>Globale (IG)</v>
          </cell>
          <cell r="P113">
            <v>100</v>
          </cell>
          <cell r="Q113">
            <v>100</v>
          </cell>
          <cell r="R113">
            <v>37.424422</v>
          </cell>
          <cell r="S113" t="str">
            <v>Globale (IG)</v>
          </cell>
          <cell r="T113">
            <v>100</v>
          </cell>
          <cell r="U113">
            <v>100</v>
          </cell>
          <cell r="V113">
            <v>37.424422</v>
          </cell>
          <cell r="W113" t="str">
            <v>N</v>
          </cell>
          <cell r="X113">
            <v>0</v>
          </cell>
          <cell r="Y113">
            <v>0</v>
          </cell>
          <cell r="Z113">
            <v>0</v>
          </cell>
          <cell r="AA113" t="str">
            <v>Unité fille</v>
          </cell>
          <cell r="AE113" t="str">
            <v>Unité fille</v>
          </cell>
          <cell r="AK113">
            <v>0</v>
          </cell>
          <cell r="AL113">
            <v>0</v>
          </cell>
          <cell r="AM113">
            <v>0</v>
          </cell>
          <cell r="AN113">
            <v>1</v>
          </cell>
          <cell r="AO113" t="str">
            <v>V51</v>
          </cell>
        </row>
        <row r="114">
          <cell r="A114" t="str">
            <v>V53</v>
          </cell>
          <cell r="B114" t="str">
            <v>SNC Canal Media 3</v>
          </cell>
          <cell r="C114" t="str">
            <v>Globale (IG)</v>
          </cell>
          <cell r="D114">
            <v>100</v>
          </cell>
          <cell r="E114">
            <v>100</v>
          </cell>
          <cell r="F114">
            <v>65</v>
          </cell>
          <cell r="G114" t="str">
            <v>Globale (IG)</v>
          </cell>
          <cell r="H114">
            <v>100</v>
          </cell>
          <cell r="I114">
            <v>100</v>
          </cell>
          <cell r="J114">
            <v>37.097206</v>
          </cell>
          <cell r="K114" t="str">
            <v>N</v>
          </cell>
          <cell r="L114">
            <v>0</v>
          </cell>
          <cell r="M114">
            <v>0</v>
          </cell>
          <cell r="N114">
            <v>27.902794</v>
          </cell>
          <cell r="O114" t="str">
            <v>Globale (IG)</v>
          </cell>
          <cell r="P114">
            <v>100</v>
          </cell>
          <cell r="Q114">
            <v>100</v>
          </cell>
          <cell r="R114">
            <v>65</v>
          </cell>
          <cell r="S114" t="str">
            <v>Globale (IG)</v>
          </cell>
          <cell r="T114">
            <v>100</v>
          </cell>
          <cell r="U114">
            <v>100</v>
          </cell>
          <cell r="V114">
            <v>37.097206</v>
          </cell>
          <cell r="W114" t="str">
            <v>N</v>
          </cell>
          <cell r="X114">
            <v>0</v>
          </cell>
          <cell r="Y114">
            <v>0</v>
          </cell>
          <cell r="Z114">
            <v>27.902794</v>
          </cell>
          <cell r="AA114" t="str">
            <v>Unité fille</v>
          </cell>
          <cell r="AE114" t="str">
            <v>Unité fille</v>
          </cell>
          <cell r="AK114">
            <v>0</v>
          </cell>
          <cell r="AL114">
            <v>0</v>
          </cell>
          <cell r="AM114">
            <v>0</v>
          </cell>
          <cell r="AN114">
            <v>1</v>
          </cell>
          <cell r="AO114" t="str">
            <v>V53</v>
          </cell>
        </row>
        <row r="115">
          <cell r="A115" t="str">
            <v>VUGW</v>
          </cell>
          <cell r="B115" t="str">
            <v>Goodwill VU</v>
          </cell>
          <cell r="C115" t="str">
            <v>Globale (IG)</v>
          </cell>
          <cell r="D115">
            <v>100</v>
          </cell>
          <cell r="E115">
            <v>100</v>
          </cell>
          <cell r="F115">
            <v>100</v>
          </cell>
          <cell r="G115" t="str">
            <v>Globale (IG)</v>
          </cell>
          <cell r="H115">
            <v>100</v>
          </cell>
          <cell r="I115">
            <v>100</v>
          </cell>
          <cell r="J115">
            <v>100</v>
          </cell>
          <cell r="K115" t="str">
            <v>N</v>
          </cell>
          <cell r="L115">
            <v>0</v>
          </cell>
          <cell r="M115">
            <v>0</v>
          </cell>
          <cell r="N115">
            <v>0</v>
          </cell>
          <cell r="O115" t="str">
            <v>Globale (IG)</v>
          </cell>
          <cell r="P115">
            <v>100</v>
          </cell>
          <cell r="Q115">
            <v>100</v>
          </cell>
          <cell r="R115">
            <v>100</v>
          </cell>
          <cell r="S115" t="str">
            <v>Globale (IG)</v>
          </cell>
          <cell r="T115">
            <v>100</v>
          </cell>
          <cell r="U115">
            <v>100</v>
          </cell>
          <cell r="V115">
            <v>100</v>
          </cell>
          <cell r="W115" t="str">
            <v>N</v>
          </cell>
          <cell r="X115">
            <v>0</v>
          </cell>
          <cell r="Y115">
            <v>0</v>
          </cell>
          <cell r="Z115">
            <v>0</v>
          </cell>
          <cell r="AA115" t="str">
            <v>Unité fille</v>
          </cell>
          <cell r="AE115" t="str">
            <v>Unité fille</v>
          </cell>
          <cell r="AK115">
            <v>0</v>
          </cell>
          <cell r="AL115">
            <v>0</v>
          </cell>
          <cell r="AM115">
            <v>0</v>
          </cell>
          <cell r="AN115">
            <v>1</v>
          </cell>
          <cell r="AO115" t="str">
            <v>VUGW</v>
          </cell>
        </row>
      </sheetData>
      <sheetData sheetId="8"/>
      <sheetData sheetId="9"/>
      <sheetData sheetId="10">
        <row r="5">
          <cell r="A5" t="str">
            <v>Unité (code)</v>
          </cell>
          <cell r="B5" t="str">
            <v>Unité (libellé)</v>
          </cell>
          <cell r="C5" t="str">
            <v>Méthode modif. (Clôture)</v>
          </cell>
          <cell r="D5" t="str">
            <v>Tx intég, modif, (Clôture)</v>
          </cell>
          <cell r="E5" t="str">
            <v>Tx contr, modif, (Clôture)</v>
          </cell>
          <cell r="F5" t="str">
            <v>Tx intérêt modif, (Clôture)</v>
          </cell>
          <cell r="G5" t="str">
            <v>Méthode modif. (Ouverture)</v>
          </cell>
          <cell r="H5" t="str">
            <v>Tx intég, modif, (Ouverture)</v>
          </cell>
          <cell r="I5" t="str">
            <v>Tx contr, modif, (Ouverture)</v>
          </cell>
          <cell r="J5" t="str">
            <v>Tx intérêt modif, (Ouverture)</v>
          </cell>
          <cell r="K5" t="str">
            <v>Var. Méthode modif.</v>
          </cell>
          <cell r="L5" t="str">
            <v>Var, Tx intég, modif,</v>
          </cell>
          <cell r="M5" t="str">
            <v>Var, Tx contr, modif,</v>
          </cell>
          <cell r="N5" t="str">
            <v>Var, Tx intérêt modif,</v>
          </cell>
          <cell r="O5" t="str">
            <v>Méthode init. (Clôture)</v>
          </cell>
          <cell r="P5" t="str">
            <v>Tx intég, init, (Clôture)</v>
          </cell>
          <cell r="Q5" t="str">
            <v>Tx contr, init, (Clôture)</v>
          </cell>
          <cell r="R5" t="str">
            <v>Tx intérêt init, (Clôture)</v>
          </cell>
          <cell r="S5" t="str">
            <v>Méthode init. (Ouverture)</v>
          </cell>
          <cell r="T5" t="str">
            <v>Tx intég, init, (Ouverture)</v>
          </cell>
          <cell r="U5" t="str">
            <v>Tx contr, init, (Ouverture)</v>
          </cell>
          <cell r="V5" t="str">
            <v>Tx intérêt init, (Ouverture)</v>
          </cell>
          <cell r="W5" t="str">
            <v>Var. Méthode init.</v>
          </cell>
          <cell r="X5" t="str">
            <v>Var, Tx intég, init,</v>
          </cell>
          <cell r="Y5" t="str">
            <v>Var, Tx contr, init,</v>
          </cell>
          <cell r="Z5" t="str">
            <v>Var, Tx intérêt init,</v>
          </cell>
          <cell r="AA5" t="str">
            <v>Comportement (Clôture)</v>
          </cell>
          <cell r="AB5" t="str">
            <v>Sous-péri. (Clôture)</v>
          </cell>
          <cell r="AC5" t="str">
            <v>Periode sous-péri. (Clôture)</v>
          </cell>
          <cell r="AD5" t="str">
            <v>Version sous-péri. (Clôture)</v>
          </cell>
          <cell r="AE5" t="str">
            <v>Comportement (Ouverture)</v>
          </cell>
          <cell r="AF5" t="str">
            <v>Sous-péri. (Ouverture)</v>
          </cell>
          <cell r="AG5" t="str">
            <v>Periode sous-péri. (Ouverture)</v>
          </cell>
          <cell r="AH5" t="str">
            <v>Version sous-péri. (Ouverture)</v>
          </cell>
          <cell r="AI5" t="str">
            <v>Unité absorbante</v>
          </cell>
          <cell r="AJ5" t="str">
            <v>Exercise liasse partielle</v>
          </cell>
          <cell r="AK5" t="str">
            <v>Intégr, inter,</v>
          </cell>
          <cell r="AL5" t="str">
            <v>Contr, inter,</v>
          </cell>
          <cell r="AM5" t="str">
            <v>Interêt inter,</v>
          </cell>
          <cell r="AN5" t="str">
            <v>Niveau</v>
          </cell>
          <cell r="AO5" t="str">
            <v>Unité de rattachement</v>
          </cell>
        </row>
        <row r="6">
          <cell r="A6">
            <v>100</v>
          </cell>
          <cell r="B6" t="str">
            <v>CANAL+ SA</v>
          </cell>
          <cell r="C6" t="str">
            <v>Globale (IG)</v>
          </cell>
          <cell r="D6">
            <v>100</v>
          </cell>
          <cell r="E6">
            <v>48.473937999999997</v>
          </cell>
          <cell r="F6">
            <v>31.508058999999999</v>
          </cell>
          <cell r="G6" t="str">
            <v>Globale (IG)</v>
          </cell>
          <cell r="H6">
            <v>100</v>
          </cell>
          <cell r="I6">
            <v>48.473937999999997</v>
          </cell>
          <cell r="J6">
            <v>31.508058999999999</v>
          </cell>
          <cell r="K6" t="str">
            <v>N</v>
          </cell>
          <cell r="L6">
            <v>0</v>
          </cell>
          <cell r="M6">
            <v>0</v>
          </cell>
          <cell r="N6">
            <v>0</v>
          </cell>
          <cell r="O6" t="str">
            <v>Globale (IG)</v>
          </cell>
          <cell r="P6">
            <v>100</v>
          </cell>
          <cell r="Q6">
            <v>48.473937999999997</v>
          </cell>
          <cell r="R6">
            <v>31.508058999999999</v>
          </cell>
          <cell r="S6" t="str">
            <v>Globale (IG)</v>
          </cell>
          <cell r="T6">
            <v>100</v>
          </cell>
          <cell r="U6">
            <v>48.473937999999997</v>
          </cell>
          <cell r="V6">
            <v>31.508058999999999</v>
          </cell>
          <cell r="W6" t="str">
            <v>N</v>
          </cell>
          <cell r="X6">
            <v>0</v>
          </cell>
          <cell r="Y6">
            <v>0</v>
          </cell>
          <cell r="Z6">
            <v>0</v>
          </cell>
          <cell r="AA6" t="str">
            <v>Unité fille</v>
          </cell>
          <cell r="AE6" t="str">
            <v>Unité fille</v>
          </cell>
          <cell r="AK6">
            <v>0</v>
          </cell>
          <cell r="AL6">
            <v>0</v>
          </cell>
          <cell r="AM6">
            <v>0</v>
          </cell>
          <cell r="AN6">
            <v>1</v>
          </cell>
          <cell r="AO6">
            <v>100</v>
          </cell>
        </row>
        <row r="7">
          <cell r="A7">
            <v>102</v>
          </cell>
          <cell r="B7" t="str">
            <v>CANAL+ Finance</v>
          </cell>
          <cell r="C7" t="str">
            <v>Globale (IG)</v>
          </cell>
          <cell r="D7">
            <v>100</v>
          </cell>
          <cell r="E7">
            <v>100</v>
          </cell>
          <cell r="F7">
            <v>100</v>
          </cell>
          <cell r="G7" t="str">
            <v>Globale (IG)</v>
          </cell>
          <cell r="H7">
            <v>100</v>
          </cell>
          <cell r="I7">
            <v>100</v>
          </cell>
          <cell r="J7">
            <v>100</v>
          </cell>
          <cell r="K7" t="str">
            <v>N</v>
          </cell>
          <cell r="L7">
            <v>0</v>
          </cell>
          <cell r="M7">
            <v>0</v>
          </cell>
          <cell r="N7">
            <v>0</v>
          </cell>
          <cell r="O7" t="str">
            <v>Globale (IG)</v>
          </cell>
          <cell r="P7">
            <v>100</v>
          </cell>
          <cell r="Q7">
            <v>100</v>
          </cell>
          <cell r="R7">
            <v>100</v>
          </cell>
          <cell r="S7" t="str">
            <v>Globale (IG)</v>
          </cell>
          <cell r="T7">
            <v>100</v>
          </cell>
          <cell r="U7">
            <v>100</v>
          </cell>
          <cell r="V7">
            <v>100</v>
          </cell>
          <cell r="W7" t="str">
            <v>N</v>
          </cell>
          <cell r="X7">
            <v>0</v>
          </cell>
          <cell r="Y7">
            <v>0</v>
          </cell>
          <cell r="Z7">
            <v>0</v>
          </cell>
          <cell r="AA7" t="str">
            <v>Unité fille</v>
          </cell>
          <cell r="AE7" t="str">
            <v>Unité fille</v>
          </cell>
          <cell r="AK7">
            <v>0</v>
          </cell>
          <cell r="AL7">
            <v>0</v>
          </cell>
          <cell r="AM7">
            <v>0</v>
          </cell>
          <cell r="AN7">
            <v>1</v>
          </cell>
          <cell r="AO7">
            <v>102</v>
          </cell>
        </row>
        <row r="8">
          <cell r="A8">
            <v>109</v>
          </cell>
          <cell r="B8" t="str">
            <v>Canal+ Terminaux SNC (ex GIE Numérique)</v>
          </cell>
          <cell r="C8" t="str">
            <v>Globale (IG)</v>
          </cell>
          <cell r="D8">
            <v>100</v>
          </cell>
          <cell r="E8">
            <v>100</v>
          </cell>
          <cell r="F8">
            <v>65</v>
          </cell>
          <cell r="G8" t="str">
            <v>Globale (IG)</v>
          </cell>
          <cell r="H8">
            <v>100</v>
          </cell>
          <cell r="I8">
            <v>100</v>
          </cell>
          <cell r="J8">
            <v>65</v>
          </cell>
          <cell r="K8" t="str">
            <v>N</v>
          </cell>
          <cell r="L8">
            <v>0</v>
          </cell>
          <cell r="M8">
            <v>0</v>
          </cell>
          <cell r="N8">
            <v>0</v>
          </cell>
          <cell r="O8" t="str">
            <v>Globale (IG)</v>
          </cell>
          <cell r="P8">
            <v>100</v>
          </cell>
          <cell r="Q8">
            <v>100</v>
          </cell>
          <cell r="R8">
            <v>65</v>
          </cell>
          <cell r="S8" t="str">
            <v>Globale (IG)</v>
          </cell>
          <cell r="T8">
            <v>100</v>
          </cell>
          <cell r="U8">
            <v>100</v>
          </cell>
          <cell r="V8">
            <v>65</v>
          </cell>
          <cell r="W8" t="str">
            <v>N</v>
          </cell>
          <cell r="X8">
            <v>0</v>
          </cell>
          <cell r="Y8">
            <v>0</v>
          </cell>
          <cell r="Z8">
            <v>0</v>
          </cell>
          <cell r="AA8" t="str">
            <v>Unité fille</v>
          </cell>
          <cell r="AE8" t="str">
            <v>Unité fille</v>
          </cell>
          <cell r="AK8">
            <v>0</v>
          </cell>
          <cell r="AL8">
            <v>0</v>
          </cell>
          <cell r="AM8">
            <v>0</v>
          </cell>
          <cell r="AN8">
            <v>1</v>
          </cell>
          <cell r="AO8">
            <v>109</v>
          </cell>
        </row>
        <row r="9">
          <cell r="A9">
            <v>110</v>
          </cell>
          <cell r="B9" t="str">
            <v>Groupe Canal+</v>
          </cell>
          <cell r="C9" t="str">
            <v>Globale (IG)</v>
          </cell>
          <cell r="D9">
            <v>100</v>
          </cell>
          <cell r="E9">
            <v>100</v>
          </cell>
          <cell r="F9">
            <v>100</v>
          </cell>
          <cell r="G9" t="str">
            <v>Globale (IG)</v>
          </cell>
          <cell r="H9">
            <v>100</v>
          </cell>
          <cell r="I9">
            <v>100</v>
          </cell>
          <cell r="J9">
            <v>100</v>
          </cell>
          <cell r="K9" t="str">
            <v>N</v>
          </cell>
          <cell r="L9">
            <v>0</v>
          </cell>
          <cell r="M9">
            <v>0</v>
          </cell>
          <cell r="N9">
            <v>0</v>
          </cell>
          <cell r="O9" t="str">
            <v>Globale (IG)</v>
          </cell>
          <cell r="P9">
            <v>100</v>
          </cell>
          <cell r="Q9">
            <v>100</v>
          </cell>
          <cell r="R9">
            <v>100</v>
          </cell>
          <cell r="S9" t="str">
            <v>Globale (IG)</v>
          </cell>
          <cell r="T9">
            <v>100</v>
          </cell>
          <cell r="U9">
            <v>100</v>
          </cell>
          <cell r="V9">
            <v>100</v>
          </cell>
          <cell r="W9" t="str">
            <v>N</v>
          </cell>
          <cell r="X9">
            <v>0</v>
          </cell>
          <cell r="Y9">
            <v>0</v>
          </cell>
          <cell r="Z9">
            <v>0</v>
          </cell>
          <cell r="AA9" t="str">
            <v>Unité mère</v>
          </cell>
          <cell r="AE9" t="str">
            <v>Unité mère</v>
          </cell>
          <cell r="AK9">
            <v>0</v>
          </cell>
          <cell r="AL9">
            <v>0</v>
          </cell>
          <cell r="AM9">
            <v>0</v>
          </cell>
          <cell r="AN9">
            <v>1</v>
          </cell>
          <cell r="AO9">
            <v>110</v>
          </cell>
        </row>
        <row r="10">
          <cell r="A10">
            <v>111</v>
          </cell>
          <cell r="B10" t="str">
            <v>Canal+ Distribution</v>
          </cell>
          <cell r="C10" t="str">
            <v>Non intégrée (NI)</v>
          </cell>
          <cell r="D10">
            <v>0</v>
          </cell>
          <cell r="E10">
            <v>0</v>
          </cell>
          <cell r="F10">
            <v>0</v>
          </cell>
          <cell r="G10" t="str">
            <v>Globale (IG)</v>
          </cell>
          <cell r="H10">
            <v>100</v>
          </cell>
          <cell r="I10">
            <v>100</v>
          </cell>
          <cell r="J10">
            <v>65</v>
          </cell>
          <cell r="K10" t="str">
            <v>S</v>
          </cell>
          <cell r="L10">
            <v>-100</v>
          </cell>
          <cell r="M10">
            <v>-100</v>
          </cell>
          <cell r="N10">
            <v>-65</v>
          </cell>
          <cell r="O10" t="str">
            <v>Non intégrée (NI)</v>
          </cell>
          <cell r="P10">
            <v>0</v>
          </cell>
          <cell r="Q10">
            <v>0</v>
          </cell>
          <cell r="R10">
            <v>0</v>
          </cell>
          <cell r="S10" t="str">
            <v>Globale (IG)</v>
          </cell>
          <cell r="T10">
            <v>100</v>
          </cell>
          <cell r="U10">
            <v>100</v>
          </cell>
          <cell r="V10">
            <v>65</v>
          </cell>
          <cell r="W10" t="str">
            <v>S</v>
          </cell>
          <cell r="X10">
            <v>-100</v>
          </cell>
          <cell r="Y10">
            <v>-100</v>
          </cell>
          <cell r="Z10">
            <v>-65</v>
          </cell>
          <cell r="AA10" t="str">
            <v>Unité hors-périmètre</v>
          </cell>
          <cell r="AE10" t="str">
            <v>Unité fille</v>
          </cell>
          <cell r="AI10">
            <v>200</v>
          </cell>
          <cell r="AK10">
            <v>0</v>
          </cell>
          <cell r="AL10">
            <v>0</v>
          </cell>
          <cell r="AM10">
            <v>0</v>
          </cell>
          <cell r="AN10">
            <v>1</v>
          </cell>
          <cell r="AO10">
            <v>111</v>
          </cell>
        </row>
        <row r="11">
          <cell r="A11">
            <v>114</v>
          </cell>
          <cell r="B11" t="str">
            <v>Sport + SA</v>
          </cell>
          <cell r="C11" t="str">
            <v>Globale (IG)</v>
          </cell>
          <cell r="D11">
            <v>100</v>
          </cell>
          <cell r="E11">
            <v>100</v>
          </cell>
          <cell r="F11">
            <v>31.508058999999999</v>
          </cell>
          <cell r="G11" t="str">
            <v>Globale (IG)</v>
          </cell>
          <cell r="H11">
            <v>100</v>
          </cell>
          <cell r="I11">
            <v>100</v>
          </cell>
          <cell r="J11">
            <v>31.508058999999999</v>
          </cell>
          <cell r="K11" t="str">
            <v>N</v>
          </cell>
          <cell r="L11">
            <v>0</v>
          </cell>
          <cell r="M11">
            <v>0</v>
          </cell>
          <cell r="N11">
            <v>0</v>
          </cell>
          <cell r="O11" t="str">
            <v>Globale (IG)</v>
          </cell>
          <cell r="P11">
            <v>100</v>
          </cell>
          <cell r="Q11">
            <v>100</v>
          </cell>
          <cell r="R11">
            <v>31.508058999999999</v>
          </cell>
          <cell r="S11" t="str">
            <v>Globale (IG)</v>
          </cell>
          <cell r="T11">
            <v>100</v>
          </cell>
          <cell r="U11">
            <v>100</v>
          </cell>
          <cell r="V11">
            <v>31.508058999999999</v>
          </cell>
          <cell r="W11" t="str">
            <v>N</v>
          </cell>
          <cell r="X11">
            <v>0</v>
          </cell>
          <cell r="Y11">
            <v>0</v>
          </cell>
          <cell r="Z11">
            <v>0</v>
          </cell>
          <cell r="AA11" t="str">
            <v>Unité fille</v>
          </cell>
          <cell r="AE11" t="str">
            <v>Unité fille</v>
          </cell>
          <cell r="AK11">
            <v>0</v>
          </cell>
          <cell r="AL11">
            <v>0</v>
          </cell>
          <cell r="AM11">
            <v>0</v>
          </cell>
          <cell r="AN11">
            <v>1</v>
          </cell>
          <cell r="AO11">
            <v>114</v>
          </cell>
        </row>
        <row r="12">
          <cell r="A12">
            <v>115</v>
          </cell>
          <cell r="B12" t="str">
            <v>CANAL+ France</v>
          </cell>
          <cell r="C12" t="str">
            <v>Globale (IG)</v>
          </cell>
          <cell r="D12">
            <v>100</v>
          </cell>
          <cell r="E12">
            <v>65</v>
          </cell>
          <cell r="F12">
            <v>65</v>
          </cell>
          <cell r="G12" t="str">
            <v>Globale (IG)</v>
          </cell>
          <cell r="H12">
            <v>100</v>
          </cell>
          <cell r="I12">
            <v>65</v>
          </cell>
          <cell r="J12">
            <v>65</v>
          </cell>
          <cell r="K12" t="str">
            <v>N</v>
          </cell>
          <cell r="L12">
            <v>0</v>
          </cell>
          <cell r="M12">
            <v>0</v>
          </cell>
          <cell r="N12">
            <v>0</v>
          </cell>
          <cell r="O12" t="str">
            <v>Globale (IG)</v>
          </cell>
          <cell r="P12">
            <v>100</v>
          </cell>
          <cell r="Q12">
            <v>65</v>
          </cell>
          <cell r="R12">
            <v>65</v>
          </cell>
          <cell r="S12" t="str">
            <v>Globale (IG)</v>
          </cell>
          <cell r="T12">
            <v>100</v>
          </cell>
          <cell r="U12">
            <v>65</v>
          </cell>
          <cell r="V12">
            <v>65</v>
          </cell>
          <cell r="W12" t="str">
            <v>N</v>
          </cell>
          <cell r="X12">
            <v>0</v>
          </cell>
          <cell r="Y12">
            <v>0</v>
          </cell>
          <cell r="Z12">
            <v>0</v>
          </cell>
          <cell r="AA12" t="str">
            <v>Unité fille</v>
          </cell>
          <cell r="AE12" t="str">
            <v>Unité fille</v>
          </cell>
          <cell r="AK12">
            <v>0</v>
          </cell>
          <cell r="AL12">
            <v>0</v>
          </cell>
          <cell r="AM12">
            <v>0</v>
          </cell>
          <cell r="AN12">
            <v>1</v>
          </cell>
          <cell r="AO12">
            <v>115</v>
          </cell>
        </row>
        <row r="13">
          <cell r="A13">
            <v>116</v>
          </cell>
          <cell r="B13" t="str">
            <v>Génération +</v>
          </cell>
          <cell r="C13" t="str">
            <v>Globale (IG)</v>
          </cell>
          <cell r="D13">
            <v>100</v>
          </cell>
          <cell r="E13">
            <v>100</v>
          </cell>
          <cell r="F13">
            <v>65</v>
          </cell>
          <cell r="G13" t="str">
            <v>Non intégrée (NI)</v>
          </cell>
          <cell r="H13">
            <v>0</v>
          </cell>
          <cell r="I13">
            <v>0</v>
          </cell>
          <cell r="J13">
            <v>0</v>
          </cell>
          <cell r="K13" t="str">
            <v>E</v>
          </cell>
          <cell r="L13">
            <v>100</v>
          </cell>
          <cell r="M13">
            <v>100</v>
          </cell>
          <cell r="N13">
            <v>65</v>
          </cell>
          <cell r="O13" t="str">
            <v>Globale (IG)</v>
          </cell>
          <cell r="P13">
            <v>100</v>
          </cell>
          <cell r="Q13">
            <v>100</v>
          </cell>
          <cell r="R13">
            <v>65</v>
          </cell>
          <cell r="S13" t="str">
            <v>Non intégrée (NI)</v>
          </cell>
          <cell r="T13">
            <v>0</v>
          </cell>
          <cell r="U13">
            <v>0</v>
          </cell>
          <cell r="V13">
            <v>0</v>
          </cell>
          <cell r="W13" t="str">
            <v>E</v>
          </cell>
          <cell r="X13">
            <v>100</v>
          </cell>
          <cell r="Y13">
            <v>100</v>
          </cell>
          <cell r="Z13">
            <v>65</v>
          </cell>
          <cell r="AA13" t="str">
            <v>Unité fille</v>
          </cell>
          <cell r="AE13" t="str">
            <v>Unité hors-périmètre</v>
          </cell>
          <cell r="AK13">
            <v>0</v>
          </cell>
          <cell r="AL13">
            <v>0</v>
          </cell>
          <cell r="AM13">
            <v>0</v>
          </cell>
          <cell r="AN13">
            <v>1</v>
          </cell>
          <cell r="AO13">
            <v>116</v>
          </cell>
        </row>
        <row r="14">
          <cell r="A14">
            <v>200</v>
          </cell>
          <cell r="B14" t="str">
            <v>Canal+ Distribution SAS (ex-CanalSat)</v>
          </cell>
          <cell r="C14" t="str">
            <v>Globale (IG)</v>
          </cell>
          <cell r="D14">
            <v>100</v>
          </cell>
          <cell r="E14">
            <v>100</v>
          </cell>
          <cell r="F14">
            <v>65</v>
          </cell>
          <cell r="G14" t="str">
            <v>Globale (IG)</v>
          </cell>
          <cell r="H14">
            <v>100</v>
          </cell>
          <cell r="I14">
            <v>100</v>
          </cell>
          <cell r="J14">
            <v>65</v>
          </cell>
          <cell r="K14" t="str">
            <v>N</v>
          </cell>
          <cell r="L14">
            <v>0</v>
          </cell>
          <cell r="M14">
            <v>0</v>
          </cell>
          <cell r="N14">
            <v>0</v>
          </cell>
          <cell r="O14" t="str">
            <v>Globale (IG)</v>
          </cell>
          <cell r="P14">
            <v>100</v>
          </cell>
          <cell r="Q14">
            <v>100</v>
          </cell>
          <cell r="R14">
            <v>65</v>
          </cell>
          <cell r="S14" t="str">
            <v>Globale (IG)</v>
          </cell>
          <cell r="T14">
            <v>100</v>
          </cell>
          <cell r="U14">
            <v>100</v>
          </cell>
          <cell r="V14">
            <v>65</v>
          </cell>
          <cell r="W14" t="str">
            <v>N</v>
          </cell>
          <cell r="X14">
            <v>0</v>
          </cell>
          <cell r="Y14">
            <v>0</v>
          </cell>
          <cell r="Z14">
            <v>0</v>
          </cell>
          <cell r="AA14" t="str">
            <v>Unité fille</v>
          </cell>
          <cell r="AE14" t="str">
            <v>Unité fille</v>
          </cell>
          <cell r="AK14">
            <v>0</v>
          </cell>
          <cell r="AL14">
            <v>0</v>
          </cell>
          <cell r="AM14">
            <v>0</v>
          </cell>
          <cell r="AN14">
            <v>1</v>
          </cell>
          <cell r="AO14">
            <v>200</v>
          </cell>
        </row>
        <row r="15">
          <cell r="A15">
            <v>220</v>
          </cell>
          <cell r="B15" t="str">
            <v>Kiosque</v>
          </cell>
          <cell r="C15" t="str">
            <v>Globale (IG)</v>
          </cell>
          <cell r="D15">
            <v>100</v>
          </cell>
          <cell r="E15">
            <v>100</v>
          </cell>
          <cell r="F15">
            <v>65</v>
          </cell>
          <cell r="G15" t="str">
            <v>Globale (IG)</v>
          </cell>
          <cell r="H15">
            <v>100</v>
          </cell>
          <cell r="I15">
            <v>100</v>
          </cell>
          <cell r="J15">
            <v>65</v>
          </cell>
          <cell r="K15" t="str">
            <v>N</v>
          </cell>
          <cell r="L15">
            <v>0</v>
          </cell>
          <cell r="M15">
            <v>0</v>
          </cell>
          <cell r="N15">
            <v>0</v>
          </cell>
          <cell r="O15" t="str">
            <v>Globale (IG)</v>
          </cell>
          <cell r="P15">
            <v>100</v>
          </cell>
          <cell r="Q15">
            <v>100</v>
          </cell>
          <cell r="R15">
            <v>65</v>
          </cell>
          <cell r="S15" t="str">
            <v>Globale (IG)</v>
          </cell>
          <cell r="T15">
            <v>100</v>
          </cell>
          <cell r="U15">
            <v>100</v>
          </cell>
          <cell r="V15">
            <v>65</v>
          </cell>
          <cell r="W15" t="str">
            <v>N</v>
          </cell>
          <cell r="X15">
            <v>0</v>
          </cell>
          <cell r="Y15">
            <v>0</v>
          </cell>
          <cell r="Z15">
            <v>0</v>
          </cell>
          <cell r="AA15" t="str">
            <v>Unité fille</v>
          </cell>
          <cell r="AE15" t="str">
            <v>Unité fille</v>
          </cell>
          <cell r="AK15">
            <v>0</v>
          </cell>
          <cell r="AL15">
            <v>0</v>
          </cell>
          <cell r="AM15">
            <v>0</v>
          </cell>
          <cell r="AN15">
            <v>1</v>
          </cell>
          <cell r="AO15">
            <v>220</v>
          </cell>
        </row>
        <row r="16">
          <cell r="A16">
            <v>223</v>
          </cell>
          <cell r="B16" t="str">
            <v>NPA Production</v>
          </cell>
          <cell r="C16" t="str">
            <v>Globale (IG)</v>
          </cell>
          <cell r="D16">
            <v>100</v>
          </cell>
          <cell r="E16">
            <v>100</v>
          </cell>
          <cell r="F16">
            <v>31.517627999999998</v>
          </cell>
          <cell r="G16" t="str">
            <v>Globale (IG)</v>
          </cell>
          <cell r="H16">
            <v>100</v>
          </cell>
          <cell r="I16">
            <v>100</v>
          </cell>
          <cell r="J16">
            <v>31.517627999999998</v>
          </cell>
          <cell r="K16" t="str">
            <v>N</v>
          </cell>
          <cell r="L16">
            <v>0</v>
          </cell>
          <cell r="M16">
            <v>0</v>
          </cell>
          <cell r="N16">
            <v>0</v>
          </cell>
          <cell r="O16" t="str">
            <v>Globale (IG)</v>
          </cell>
          <cell r="P16">
            <v>100</v>
          </cell>
          <cell r="Q16">
            <v>100</v>
          </cell>
          <cell r="R16">
            <v>31.517627999999998</v>
          </cell>
          <cell r="S16" t="str">
            <v>Globale (IG)</v>
          </cell>
          <cell r="T16">
            <v>100</v>
          </cell>
          <cell r="U16">
            <v>100</v>
          </cell>
          <cell r="V16">
            <v>31.517627999999998</v>
          </cell>
          <cell r="W16" t="str">
            <v>N</v>
          </cell>
          <cell r="X16">
            <v>0</v>
          </cell>
          <cell r="Y16">
            <v>0</v>
          </cell>
          <cell r="Z16">
            <v>0</v>
          </cell>
          <cell r="AA16" t="str">
            <v>Unité fille</v>
          </cell>
          <cell r="AE16" t="str">
            <v>Unité fille</v>
          </cell>
          <cell r="AK16">
            <v>0</v>
          </cell>
          <cell r="AL16">
            <v>0</v>
          </cell>
          <cell r="AM16">
            <v>0</v>
          </cell>
          <cell r="AN16">
            <v>1</v>
          </cell>
          <cell r="AO16">
            <v>223</v>
          </cell>
        </row>
        <row r="17">
          <cell r="A17">
            <v>228</v>
          </cell>
          <cell r="B17" t="str">
            <v>I Television</v>
          </cell>
          <cell r="C17" t="str">
            <v>Globale (IG)</v>
          </cell>
          <cell r="D17">
            <v>100</v>
          </cell>
          <cell r="E17">
            <v>100</v>
          </cell>
          <cell r="F17">
            <v>100</v>
          </cell>
          <cell r="G17" t="str">
            <v>Globale (IG)</v>
          </cell>
          <cell r="H17">
            <v>100</v>
          </cell>
          <cell r="I17">
            <v>100</v>
          </cell>
          <cell r="J17">
            <v>100</v>
          </cell>
          <cell r="K17" t="str">
            <v>N</v>
          </cell>
          <cell r="L17">
            <v>0</v>
          </cell>
          <cell r="M17">
            <v>0</v>
          </cell>
          <cell r="N17">
            <v>0</v>
          </cell>
          <cell r="O17" t="str">
            <v>Globale (IG)</v>
          </cell>
          <cell r="P17">
            <v>100</v>
          </cell>
          <cell r="Q17">
            <v>100</v>
          </cell>
          <cell r="R17">
            <v>100</v>
          </cell>
          <cell r="S17" t="str">
            <v>Globale (IG)</v>
          </cell>
          <cell r="T17">
            <v>100</v>
          </cell>
          <cell r="U17">
            <v>100</v>
          </cell>
          <cell r="V17">
            <v>100</v>
          </cell>
          <cell r="W17" t="str">
            <v>N</v>
          </cell>
          <cell r="X17">
            <v>0</v>
          </cell>
          <cell r="Y17">
            <v>0</v>
          </cell>
          <cell r="Z17">
            <v>0</v>
          </cell>
          <cell r="AA17" t="str">
            <v>Unité fille</v>
          </cell>
          <cell r="AE17" t="str">
            <v>Unité fille</v>
          </cell>
          <cell r="AK17">
            <v>0</v>
          </cell>
          <cell r="AL17">
            <v>0</v>
          </cell>
          <cell r="AM17">
            <v>0</v>
          </cell>
          <cell r="AN17">
            <v>1</v>
          </cell>
          <cell r="AO17">
            <v>228</v>
          </cell>
        </row>
        <row r="18">
          <cell r="A18">
            <v>232</v>
          </cell>
          <cell r="B18" t="str">
            <v>Cie du Numérique Hertzien</v>
          </cell>
          <cell r="C18" t="str">
            <v>Globale (IG)</v>
          </cell>
          <cell r="D18">
            <v>100</v>
          </cell>
          <cell r="E18">
            <v>99.974999999999994</v>
          </cell>
          <cell r="F18">
            <v>64.983750000000001</v>
          </cell>
          <cell r="G18" t="str">
            <v>Globale (IG)</v>
          </cell>
          <cell r="H18">
            <v>100</v>
          </cell>
          <cell r="I18">
            <v>99.974999999999994</v>
          </cell>
          <cell r="J18">
            <v>64.983750000000001</v>
          </cell>
          <cell r="K18" t="str">
            <v>N</v>
          </cell>
          <cell r="L18">
            <v>0</v>
          </cell>
          <cell r="M18">
            <v>0</v>
          </cell>
          <cell r="N18">
            <v>0</v>
          </cell>
          <cell r="O18" t="str">
            <v>Globale (IG)</v>
          </cell>
          <cell r="P18">
            <v>100</v>
          </cell>
          <cell r="Q18">
            <v>99.974999999999994</v>
          </cell>
          <cell r="R18">
            <v>64.983750000000001</v>
          </cell>
          <cell r="S18" t="str">
            <v>Globale (IG)</v>
          </cell>
          <cell r="T18">
            <v>100</v>
          </cell>
          <cell r="U18">
            <v>99.974999999999994</v>
          </cell>
          <cell r="V18">
            <v>64.983750000000001</v>
          </cell>
          <cell r="W18" t="str">
            <v>N</v>
          </cell>
          <cell r="X18">
            <v>0</v>
          </cell>
          <cell r="Y18">
            <v>0</v>
          </cell>
          <cell r="Z18">
            <v>0</v>
          </cell>
          <cell r="AA18" t="str">
            <v>Unité fille</v>
          </cell>
          <cell r="AE18" t="str">
            <v>Unité fille</v>
          </cell>
          <cell r="AK18">
            <v>0</v>
          </cell>
          <cell r="AL18">
            <v>0</v>
          </cell>
          <cell r="AM18">
            <v>0</v>
          </cell>
          <cell r="AN18">
            <v>1</v>
          </cell>
          <cell r="AO18">
            <v>232</v>
          </cell>
        </row>
        <row r="19">
          <cell r="A19">
            <v>234</v>
          </cell>
          <cell r="B19" t="str">
            <v>FLAB</v>
          </cell>
          <cell r="C19" t="str">
            <v>Globale (IG)</v>
          </cell>
          <cell r="D19">
            <v>100</v>
          </cell>
          <cell r="E19">
            <v>49</v>
          </cell>
          <cell r="F19">
            <v>31.85</v>
          </cell>
          <cell r="G19" t="str">
            <v>Non intégrée (NI)</v>
          </cell>
          <cell r="H19">
            <v>0</v>
          </cell>
          <cell r="I19">
            <v>0</v>
          </cell>
          <cell r="J19">
            <v>0</v>
          </cell>
          <cell r="K19" t="str">
            <v>E</v>
          </cell>
          <cell r="L19">
            <v>100</v>
          </cell>
          <cell r="M19">
            <v>49</v>
          </cell>
          <cell r="N19">
            <v>31.85</v>
          </cell>
          <cell r="O19" t="str">
            <v>Globale (IG)</v>
          </cell>
          <cell r="P19">
            <v>100</v>
          </cell>
          <cell r="Q19">
            <v>49</v>
          </cell>
          <cell r="R19">
            <v>31.85</v>
          </cell>
          <cell r="S19" t="str">
            <v>Non intégrée (NI)</v>
          </cell>
          <cell r="T19">
            <v>0</v>
          </cell>
          <cell r="U19">
            <v>0</v>
          </cell>
          <cell r="V19">
            <v>0</v>
          </cell>
          <cell r="W19" t="str">
            <v>E</v>
          </cell>
          <cell r="X19">
            <v>100</v>
          </cell>
          <cell r="Y19">
            <v>49</v>
          </cell>
          <cell r="Z19">
            <v>31.85</v>
          </cell>
          <cell r="AA19" t="str">
            <v>Unité fille</v>
          </cell>
          <cell r="AE19" t="str">
            <v>Unité hors-périmètre</v>
          </cell>
          <cell r="AK19">
            <v>0</v>
          </cell>
          <cell r="AL19">
            <v>0</v>
          </cell>
          <cell r="AM19">
            <v>0</v>
          </cell>
          <cell r="AN19">
            <v>1</v>
          </cell>
          <cell r="AO19">
            <v>234</v>
          </cell>
        </row>
        <row r="20">
          <cell r="A20">
            <v>236</v>
          </cell>
          <cell r="B20" t="str">
            <v>FLAB Presse</v>
          </cell>
          <cell r="C20" t="str">
            <v>Globale (IG)</v>
          </cell>
          <cell r="D20">
            <v>100</v>
          </cell>
          <cell r="E20">
            <v>100</v>
          </cell>
          <cell r="F20">
            <v>31.85</v>
          </cell>
          <cell r="G20" t="str">
            <v>Non intégrée (NI)</v>
          </cell>
          <cell r="H20">
            <v>0</v>
          </cell>
          <cell r="I20">
            <v>0</v>
          </cell>
          <cell r="J20">
            <v>0</v>
          </cell>
          <cell r="K20" t="str">
            <v>E</v>
          </cell>
          <cell r="L20">
            <v>100</v>
          </cell>
          <cell r="M20">
            <v>100</v>
          </cell>
          <cell r="N20">
            <v>31.85</v>
          </cell>
          <cell r="O20" t="str">
            <v>Globale (IG)</v>
          </cell>
          <cell r="P20">
            <v>100</v>
          </cell>
          <cell r="Q20">
            <v>100</v>
          </cell>
          <cell r="R20">
            <v>31.85</v>
          </cell>
          <cell r="S20" t="str">
            <v>Non intégrée (NI)</v>
          </cell>
          <cell r="T20">
            <v>0</v>
          </cell>
          <cell r="U20">
            <v>0</v>
          </cell>
          <cell r="V20">
            <v>0</v>
          </cell>
          <cell r="W20" t="str">
            <v>E</v>
          </cell>
          <cell r="X20">
            <v>100</v>
          </cell>
          <cell r="Y20">
            <v>100</v>
          </cell>
          <cell r="Z20">
            <v>31.85</v>
          </cell>
          <cell r="AA20" t="str">
            <v>Unité fille</v>
          </cell>
          <cell r="AE20" t="str">
            <v>Unité hors-périmètre</v>
          </cell>
          <cell r="AK20">
            <v>0</v>
          </cell>
          <cell r="AL20">
            <v>0</v>
          </cell>
          <cell r="AM20">
            <v>0</v>
          </cell>
          <cell r="AN20">
            <v>1</v>
          </cell>
          <cell r="AO20">
            <v>236</v>
          </cell>
        </row>
        <row r="21">
          <cell r="A21">
            <v>261</v>
          </cell>
          <cell r="B21" t="str">
            <v>TPS SNC</v>
          </cell>
          <cell r="C21" t="str">
            <v>Non intégrée (NI)</v>
          </cell>
          <cell r="D21">
            <v>0</v>
          </cell>
          <cell r="E21">
            <v>0</v>
          </cell>
          <cell r="F21">
            <v>0</v>
          </cell>
          <cell r="G21" t="str">
            <v>Globale (IG)</v>
          </cell>
          <cell r="H21">
            <v>100</v>
          </cell>
          <cell r="I21">
            <v>100</v>
          </cell>
          <cell r="J21">
            <v>65</v>
          </cell>
          <cell r="K21" t="str">
            <v>S</v>
          </cell>
          <cell r="L21">
            <v>-100</v>
          </cell>
          <cell r="M21">
            <v>-100</v>
          </cell>
          <cell r="N21">
            <v>-65</v>
          </cell>
          <cell r="O21" t="str">
            <v>Non intégrée (NI)</v>
          </cell>
          <cell r="P21">
            <v>0</v>
          </cell>
          <cell r="Q21">
            <v>0</v>
          </cell>
          <cell r="R21">
            <v>0</v>
          </cell>
          <cell r="S21" t="str">
            <v>Globale (IG)</v>
          </cell>
          <cell r="T21">
            <v>100</v>
          </cell>
          <cell r="U21">
            <v>100</v>
          </cell>
          <cell r="V21">
            <v>65</v>
          </cell>
          <cell r="W21" t="str">
            <v>S</v>
          </cell>
          <cell r="X21">
            <v>-100</v>
          </cell>
          <cell r="Y21">
            <v>-100</v>
          </cell>
          <cell r="Z21">
            <v>-65</v>
          </cell>
          <cell r="AA21" t="str">
            <v>Unité hors-périmètre</v>
          </cell>
          <cell r="AE21" t="str">
            <v>Unité fille</v>
          </cell>
          <cell r="AI21">
            <v>200</v>
          </cell>
          <cell r="AK21">
            <v>0</v>
          </cell>
          <cell r="AL21">
            <v>0</v>
          </cell>
          <cell r="AM21">
            <v>0</v>
          </cell>
          <cell r="AN21">
            <v>1</v>
          </cell>
          <cell r="AO21">
            <v>261</v>
          </cell>
        </row>
        <row r="22">
          <cell r="A22">
            <v>262</v>
          </cell>
          <cell r="B22" t="str">
            <v>TPS Gestion</v>
          </cell>
          <cell r="C22" t="str">
            <v>Non intégrée (NI)</v>
          </cell>
          <cell r="D22">
            <v>0</v>
          </cell>
          <cell r="E22">
            <v>0</v>
          </cell>
          <cell r="F22">
            <v>0</v>
          </cell>
          <cell r="G22" t="str">
            <v>Globale (IG)</v>
          </cell>
          <cell r="H22">
            <v>100</v>
          </cell>
          <cell r="I22">
            <v>100</v>
          </cell>
          <cell r="J22">
            <v>65</v>
          </cell>
          <cell r="K22" t="str">
            <v>S</v>
          </cell>
          <cell r="L22">
            <v>-100</v>
          </cell>
          <cell r="M22">
            <v>-100</v>
          </cell>
          <cell r="N22">
            <v>-65</v>
          </cell>
          <cell r="O22" t="str">
            <v>Non intégrée (NI)</v>
          </cell>
          <cell r="P22">
            <v>0</v>
          </cell>
          <cell r="Q22">
            <v>0</v>
          </cell>
          <cell r="R22">
            <v>0</v>
          </cell>
          <cell r="S22" t="str">
            <v>Globale (IG)</v>
          </cell>
          <cell r="T22">
            <v>100</v>
          </cell>
          <cell r="U22">
            <v>100</v>
          </cell>
          <cell r="V22">
            <v>65</v>
          </cell>
          <cell r="W22" t="str">
            <v>S</v>
          </cell>
          <cell r="X22">
            <v>-100</v>
          </cell>
          <cell r="Y22">
            <v>-100</v>
          </cell>
          <cell r="Z22">
            <v>-65</v>
          </cell>
          <cell r="AA22" t="str">
            <v>Unité hors-périmètre</v>
          </cell>
          <cell r="AE22" t="str">
            <v>Unité fille</v>
          </cell>
          <cell r="AI22">
            <v>115</v>
          </cell>
          <cell r="AK22">
            <v>0</v>
          </cell>
          <cell r="AL22">
            <v>0</v>
          </cell>
          <cell r="AM22">
            <v>0</v>
          </cell>
          <cell r="AN22">
            <v>1</v>
          </cell>
          <cell r="AO22">
            <v>262</v>
          </cell>
        </row>
        <row r="23">
          <cell r="A23">
            <v>263</v>
          </cell>
          <cell r="B23" t="str">
            <v>TPS Star</v>
          </cell>
          <cell r="C23" t="str">
            <v>Globale (IG)</v>
          </cell>
          <cell r="D23">
            <v>100</v>
          </cell>
          <cell r="E23">
            <v>100</v>
          </cell>
          <cell r="F23">
            <v>65</v>
          </cell>
          <cell r="G23" t="str">
            <v>Globale (IG)</v>
          </cell>
          <cell r="H23">
            <v>100</v>
          </cell>
          <cell r="I23">
            <v>100</v>
          </cell>
          <cell r="J23">
            <v>65</v>
          </cell>
          <cell r="K23" t="str">
            <v>N</v>
          </cell>
          <cell r="L23">
            <v>0</v>
          </cell>
          <cell r="M23">
            <v>0</v>
          </cell>
          <cell r="N23">
            <v>0</v>
          </cell>
          <cell r="O23" t="str">
            <v>Globale (IG)</v>
          </cell>
          <cell r="P23">
            <v>100</v>
          </cell>
          <cell r="Q23">
            <v>100</v>
          </cell>
          <cell r="R23">
            <v>65</v>
          </cell>
          <cell r="S23" t="str">
            <v>Globale (IG)</v>
          </cell>
          <cell r="T23">
            <v>100</v>
          </cell>
          <cell r="U23">
            <v>100</v>
          </cell>
          <cell r="V23">
            <v>65</v>
          </cell>
          <cell r="W23" t="str">
            <v>N</v>
          </cell>
          <cell r="X23">
            <v>0</v>
          </cell>
          <cell r="Y23">
            <v>0</v>
          </cell>
          <cell r="Z23">
            <v>0</v>
          </cell>
          <cell r="AA23" t="str">
            <v>Unité fille</v>
          </cell>
          <cell r="AE23" t="str">
            <v>Unité fille</v>
          </cell>
          <cell r="AK23">
            <v>0</v>
          </cell>
          <cell r="AL23">
            <v>0</v>
          </cell>
          <cell r="AM23">
            <v>0</v>
          </cell>
          <cell r="AN23">
            <v>1</v>
          </cell>
          <cell r="AO23">
            <v>263</v>
          </cell>
        </row>
        <row r="24">
          <cell r="A24">
            <v>264</v>
          </cell>
          <cell r="B24" t="str">
            <v>TPS Cinéma</v>
          </cell>
          <cell r="C24" t="str">
            <v>Globale (IG)</v>
          </cell>
          <cell r="D24">
            <v>100</v>
          </cell>
          <cell r="E24">
            <v>100</v>
          </cell>
          <cell r="F24">
            <v>65</v>
          </cell>
          <cell r="G24" t="str">
            <v>Globale (IG)</v>
          </cell>
          <cell r="H24">
            <v>100</v>
          </cell>
          <cell r="I24">
            <v>100</v>
          </cell>
          <cell r="J24">
            <v>65</v>
          </cell>
          <cell r="K24" t="str">
            <v>N</v>
          </cell>
          <cell r="L24">
            <v>0</v>
          </cell>
          <cell r="M24">
            <v>0</v>
          </cell>
          <cell r="N24">
            <v>0</v>
          </cell>
          <cell r="O24" t="str">
            <v>Globale (IG)</v>
          </cell>
          <cell r="P24">
            <v>100</v>
          </cell>
          <cell r="Q24">
            <v>100</v>
          </cell>
          <cell r="R24">
            <v>65</v>
          </cell>
          <cell r="S24" t="str">
            <v>Globale (IG)</v>
          </cell>
          <cell r="T24">
            <v>100</v>
          </cell>
          <cell r="U24">
            <v>100</v>
          </cell>
          <cell r="V24">
            <v>65</v>
          </cell>
          <cell r="W24" t="str">
            <v>N</v>
          </cell>
          <cell r="X24">
            <v>0</v>
          </cell>
          <cell r="Y24">
            <v>0</v>
          </cell>
          <cell r="Z24">
            <v>0</v>
          </cell>
          <cell r="AA24" t="str">
            <v>Unité fille</v>
          </cell>
          <cell r="AE24" t="str">
            <v>Unité fille</v>
          </cell>
          <cell r="AK24">
            <v>0</v>
          </cell>
          <cell r="AL24">
            <v>0</v>
          </cell>
          <cell r="AM24">
            <v>0</v>
          </cell>
          <cell r="AN24">
            <v>1</v>
          </cell>
          <cell r="AO24">
            <v>264</v>
          </cell>
        </row>
        <row r="25">
          <cell r="A25">
            <v>265</v>
          </cell>
          <cell r="B25" t="str">
            <v>TPS Sport</v>
          </cell>
          <cell r="C25" t="str">
            <v>Globale (IG)</v>
          </cell>
          <cell r="D25">
            <v>100</v>
          </cell>
          <cell r="E25">
            <v>100</v>
          </cell>
          <cell r="F25">
            <v>65</v>
          </cell>
          <cell r="G25" t="str">
            <v>Globale (IG)</v>
          </cell>
          <cell r="H25">
            <v>100</v>
          </cell>
          <cell r="I25">
            <v>100</v>
          </cell>
          <cell r="J25">
            <v>65</v>
          </cell>
          <cell r="K25" t="str">
            <v>N</v>
          </cell>
          <cell r="L25">
            <v>0</v>
          </cell>
          <cell r="M25">
            <v>0</v>
          </cell>
          <cell r="N25">
            <v>0</v>
          </cell>
          <cell r="O25" t="str">
            <v>Globale (IG)</v>
          </cell>
          <cell r="P25">
            <v>100</v>
          </cell>
          <cell r="Q25">
            <v>100</v>
          </cell>
          <cell r="R25">
            <v>65</v>
          </cell>
          <cell r="S25" t="str">
            <v>Globale (IG)</v>
          </cell>
          <cell r="T25">
            <v>100</v>
          </cell>
          <cell r="U25">
            <v>100</v>
          </cell>
          <cell r="V25">
            <v>65</v>
          </cell>
          <cell r="W25" t="str">
            <v>N</v>
          </cell>
          <cell r="X25">
            <v>0</v>
          </cell>
          <cell r="Y25">
            <v>0</v>
          </cell>
          <cell r="Z25">
            <v>0</v>
          </cell>
          <cell r="AA25" t="str">
            <v>Unité fille</v>
          </cell>
          <cell r="AE25" t="str">
            <v>Unité fille</v>
          </cell>
          <cell r="AK25">
            <v>0</v>
          </cell>
          <cell r="AL25">
            <v>0</v>
          </cell>
          <cell r="AM25">
            <v>0</v>
          </cell>
          <cell r="AN25">
            <v>1</v>
          </cell>
          <cell r="AO25">
            <v>265</v>
          </cell>
        </row>
        <row r="26">
          <cell r="A26">
            <v>266</v>
          </cell>
          <cell r="B26" t="str">
            <v>TPS Foot</v>
          </cell>
          <cell r="C26" t="str">
            <v>Globale (IG)</v>
          </cell>
          <cell r="D26">
            <v>100</v>
          </cell>
          <cell r="E26">
            <v>100</v>
          </cell>
          <cell r="F26">
            <v>65</v>
          </cell>
          <cell r="G26" t="str">
            <v>Globale (IG)</v>
          </cell>
          <cell r="H26">
            <v>100</v>
          </cell>
          <cell r="I26">
            <v>100</v>
          </cell>
          <cell r="J26">
            <v>65</v>
          </cell>
          <cell r="K26" t="str">
            <v>N</v>
          </cell>
          <cell r="L26">
            <v>0</v>
          </cell>
          <cell r="M26">
            <v>0</v>
          </cell>
          <cell r="N26">
            <v>0</v>
          </cell>
          <cell r="O26" t="str">
            <v>Globale (IG)</v>
          </cell>
          <cell r="P26">
            <v>100</v>
          </cell>
          <cell r="Q26">
            <v>100</v>
          </cell>
          <cell r="R26">
            <v>65</v>
          </cell>
          <cell r="S26" t="str">
            <v>Globale (IG)</v>
          </cell>
          <cell r="T26">
            <v>100</v>
          </cell>
          <cell r="U26">
            <v>100</v>
          </cell>
          <cell r="V26">
            <v>65</v>
          </cell>
          <cell r="W26" t="str">
            <v>N</v>
          </cell>
          <cell r="X26">
            <v>0</v>
          </cell>
          <cell r="Y26">
            <v>0</v>
          </cell>
          <cell r="Z26">
            <v>0</v>
          </cell>
          <cell r="AA26" t="str">
            <v>Unité fille</v>
          </cell>
          <cell r="AE26" t="str">
            <v>Unité fille</v>
          </cell>
          <cell r="AK26">
            <v>0</v>
          </cell>
          <cell r="AL26">
            <v>0</v>
          </cell>
          <cell r="AM26">
            <v>0</v>
          </cell>
          <cell r="AN26">
            <v>1</v>
          </cell>
          <cell r="AO26">
            <v>266</v>
          </cell>
        </row>
        <row r="27">
          <cell r="A27">
            <v>267</v>
          </cell>
          <cell r="B27" t="str">
            <v>TPS Jeunesse</v>
          </cell>
          <cell r="C27" t="str">
            <v>Globale (IG)</v>
          </cell>
          <cell r="D27">
            <v>100</v>
          </cell>
          <cell r="E27">
            <v>100</v>
          </cell>
          <cell r="F27">
            <v>65</v>
          </cell>
          <cell r="G27" t="str">
            <v>Globale (IG)</v>
          </cell>
          <cell r="H27">
            <v>100</v>
          </cell>
          <cell r="I27">
            <v>100</v>
          </cell>
          <cell r="J27">
            <v>65</v>
          </cell>
          <cell r="K27" t="str">
            <v>N</v>
          </cell>
          <cell r="L27">
            <v>0</v>
          </cell>
          <cell r="M27">
            <v>0</v>
          </cell>
          <cell r="N27">
            <v>0</v>
          </cell>
          <cell r="O27" t="str">
            <v>Globale (IG)</v>
          </cell>
          <cell r="P27">
            <v>100</v>
          </cell>
          <cell r="Q27">
            <v>100</v>
          </cell>
          <cell r="R27">
            <v>65</v>
          </cell>
          <cell r="S27" t="str">
            <v>Globale (IG)</v>
          </cell>
          <cell r="T27">
            <v>100</v>
          </cell>
          <cell r="U27">
            <v>100</v>
          </cell>
          <cell r="V27">
            <v>65</v>
          </cell>
          <cell r="W27" t="str">
            <v>N</v>
          </cell>
          <cell r="X27">
            <v>0</v>
          </cell>
          <cell r="Y27">
            <v>0</v>
          </cell>
          <cell r="Z27">
            <v>0</v>
          </cell>
          <cell r="AA27" t="str">
            <v>Unité fille</v>
          </cell>
          <cell r="AE27" t="str">
            <v>Unité fille</v>
          </cell>
          <cell r="AK27">
            <v>0</v>
          </cell>
          <cell r="AL27">
            <v>0</v>
          </cell>
          <cell r="AM27">
            <v>0</v>
          </cell>
          <cell r="AN27">
            <v>1</v>
          </cell>
          <cell r="AO27">
            <v>267</v>
          </cell>
        </row>
        <row r="28">
          <cell r="A28">
            <v>268</v>
          </cell>
          <cell r="B28" t="str">
            <v>Multivision</v>
          </cell>
          <cell r="C28" t="str">
            <v>Globale (IG)</v>
          </cell>
          <cell r="D28">
            <v>100</v>
          </cell>
          <cell r="E28">
            <v>100</v>
          </cell>
          <cell r="F28">
            <v>65</v>
          </cell>
          <cell r="G28" t="str">
            <v>Globale (IG)</v>
          </cell>
          <cell r="H28">
            <v>100</v>
          </cell>
          <cell r="I28">
            <v>100</v>
          </cell>
          <cell r="J28">
            <v>65</v>
          </cell>
          <cell r="K28" t="str">
            <v>N</v>
          </cell>
          <cell r="L28">
            <v>0</v>
          </cell>
          <cell r="M28">
            <v>0</v>
          </cell>
          <cell r="N28">
            <v>0</v>
          </cell>
          <cell r="O28" t="str">
            <v>Globale (IG)</v>
          </cell>
          <cell r="P28">
            <v>100</v>
          </cell>
          <cell r="Q28">
            <v>100</v>
          </cell>
          <cell r="R28">
            <v>65</v>
          </cell>
          <cell r="S28" t="str">
            <v>Globale (IG)</v>
          </cell>
          <cell r="T28">
            <v>100</v>
          </cell>
          <cell r="U28">
            <v>100</v>
          </cell>
          <cell r="V28">
            <v>65</v>
          </cell>
          <cell r="W28" t="str">
            <v>N</v>
          </cell>
          <cell r="X28">
            <v>0</v>
          </cell>
          <cell r="Y28">
            <v>0</v>
          </cell>
          <cell r="Z28">
            <v>0</v>
          </cell>
          <cell r="AA28" t="str">
            <v>Unité fille</v>
          </cell>
          <cell r="AE28" t="str">
            <v>Unité fille</v>
          </cell>
          <cell r="AK28">
            <v>0</v>
          </cell>
          <cell r="AL28">
            <v>0</v>
          </cell>
          <cell r="AM28">
            <v>0</v>
          </cell>
          <cell r="AN28">
            <v>1</v>
          </cell>
          <cell r="AO28">
            <v>268</v>
          </cell>
        </row>
        <row r="29">
          <cell r="A29">
            <v>269</v>
          </cell>
          <cell r="B29" t="str">
            <v>TPS Interactif</v>
          </cell>
          <cell r="C29" t="str">
            <v>Globale (IG)</v>
          </cell>
          <cell r="D29">
            <v>100</v>
          </cell>
          <cell r="E29">
            <v>100</v>
          </cell>
          <cell r="F29">
            <v>65</v>
          </cell>
          <cell r="G29" t="str">
            <v>Globale (IG)</v>
          </cell>
          <cell r="H29">
            <v>100</v>
          </cell>
          <cell r="I29">
            <v>100</v>
          </cell>
          <cell r="J29">
            <v>65</v>
          </cell>
          <cell r="K29" t="str">
            <v>N</v>
          </cell>
          <cell r="L29">
            <v>0</v>
          </cell>
          <cell r="M29">
            <v>0</v>
          </cell>
          <cell r="N29">
            <v>0</v>
          </cell>
          <cell r="O29" t="str">
            <v>Globale (IG)</v>
          </cell>
          <cell r="P29">
            <v>100</v>
          </cell>
          <cell r="Q29">
            <v>100</v>
          </cell>
          <cell r="R29">
            <v>65</v>
          </cell>
          <cell r="S29" t="str">
            <v>Globale (IG)</v>
          </cell>
          <cell r="T29">
            <v>100</v>
          </cell>
          <cell r="U29">
            <v>100</v>
          </cell>
          <cell r="V29">
            <v>65</v>
          </cell>
          <cell r="W29" t="str">
            <v>N</v>
          </cell>
          <cell r="X29">
            <v>0</v>
          </cell>
          <cell r="Y29">
            <v>0</v>
          </cell>
          <cell r="Z29">
            <v>0</v>
          </cell>
          <cell r="AA29" t="str">
            <v>Unité fille</v>
          </cell>
          <cell r="AE29" t="str">
            <v>Unité fille</v>
          </cell>
          <cell r="AK29">
            <v>0</v>
          </cell>
          <cell r="AL29">
            <v>0</v>
          </cell>
          <cell r="AM29">
            <v>0</v>
          </cell>
          <cell r="AN29">
            <v>1</v>
          </cell>
          <cell r="AO29">
            <v>269</v>
          </cell>
        </row>
        <row r="30">
          <cell r="A30">
            <v>270</v>
          </cell>
          <cell r="B30" t="str">
            <v>TPS Terminaux</v>
          </cell>
          <cell r="C30" t="str">
            <v>Globale (IG)</v>
          </cell>
          <cell r="D30">
            <v>100</v>
          </cell>
          <cell r="E30">
            <v>100</v>
          </cell>
          <cell r="F30">
            <v>65</v>
          </cell>
          <cell r="G30" t="str">
            <v>Globale (IG)</v>
          </cell>
          <cell r="H30">
            <v>100</v>
          </cell>
          <cell r="I30">
            <v>100</v>
          </cell>
          <cell r="J30">
            <v>65</v>
          </cell>
          <cell r="K30" t="str">
            <v>N</v>
          </cell>
          <cell r="L30">
            <v>0</v>
          </cell>
          <cell r="M30">
            <v>0</v>
          </cell>
          <cell r="N30">
            <v>0</v>
          </cell>
          <cell r="O30" t="str">
            <v>Globale (IG)</v>
          </cell>
          <cell r="P30">
            <v>100</v>
          </cell>
          <cell r="Q30">
            <v>100</v>
          </cell>
          <cell r="R30">
            <v>65</v>
          </cell>
          <cell r="S30" t="str">
            <v>Globale (IG)</v>
          </cell>
          <cell r="T30">
            <v>100</v>
          </cell>
          <cell r="U30">
            <v>100</v>
          </cell>
          <cell r="V30">
            <v>65</v>
          </cell>
          <cell r="W30" t="str">
            <v>N</v>
          </cell>
          <cell r="X30">
            <v>0</v>
          </cell>
          <cell r="Y30">
            <v>0</v>
          </cell>
          <cell r="Z30">
            <v>0</v>
          </cell>
          <cell r="AA30" t="str">
            <v>Unité fille</v>
          </cell>
          <cell r="AE30" t="str">
            <v>Unité fille</v>
          </cell>
          <cell r="AK30">
            <v>0</v>
          </cell>
          <cell r="AL30">
            <v>0</v>
          </cell>
          <cell r="AM30">
            <v>0</v>
          </cell>
          <cell r="AN30">
            <v>1</v>
          </cell>
          <cell r="AO30">
            <v>270</v>
          </cell>
        </row>
        <row r="31">
          <cell r="A31">
            <v>272</v>
          </cell>
          <cell r="B31" t="str">
            <v>Panoramic Presse</v>
          </cell>
          <cell r="C31" t="str">
            <v>Non intégrée (NI)</v>
          </cell>
          <cell r="D31">
            <v>0</v>
          </cell>
          <cell r="E31">
            <v>0</v>
          </cell>
          <cell r="F31">
            <v>0</v>
          </cell>
          <cell r="G31" t="str">
            <v>Globale (IG)</v>
          </cell>
          <cell r="H31">
            <v>100</v>
          </cell>
          <cell r="I31">
            <v>100</v>
          </cell>
          <cell r="J31">
            <v>65</v>
          </cell>
          <cell r="K31" t="str">
            <v>S</v>
          </cell>
          <cell r="L31">
            <v>-100</v>
          </cell>
          <cell r="M31">
            <v>-100</v>
          </cell>
          <cell r="N31">
            <v>-65</v>
          </cell>
          <cell r="O31" t="str">
            <v>Non intégrée (NI)</v>
          </cell>
          <cell r="P31">
            <v>0</v>
          </cell>
          <cell r="Q31">
            <v>0</v>
          </cell>
          <cell r="R31">
            <v>0</v>
          </cell>
          <cell r="S31" t="str">
            <v>Globale (IG)</v>
          </cell>
          <cell r="T31">
            <v>100</v>
          </cell>
          <cell r="U31">
            <v>100</v>
          </cell>
          <cell r="V31">
            <v>65</v>
          </cell>
          <cell r="W31" t="str">
            <v>S</v>
          </cell>
          <cell r="X31">
            <v>-100</v>
          </cell>
          <cell r="Y31">
            <v>-100</v>
          </cell>
          <cell r="Z31">
            <v>-65</v>
          </cell>
          <cell r="AA31" t="str">
            <v>Unité hors-périmètre</v>
          </cell>
          <cell r="AE31" t="str">
            <v>Unité fille</v>
          </cell>
          <cell r="AI31">
            <v>200</v>
          </cell>
          <cell r="AJ31">
            <v>2008.1</v>
          </cell>
          <cell r="AK31">
            <v>0</v>
          </cell>
          <cell r="AL31">
            <v>0</v>
          </cell>
          <cell r="AM31">
            <v>0</v>
          </cell>
          <cell r="AN31">
            <v>1</v>
          </cell>
          <cell r="AO31">
            <v>272</v>
          </cell>
        </row>
        <row r="32">
          <cell r="A32">
            <v>273</v>
          </cell>
          <cell r="B32" t="str">
            <v>Canal+Events</v>
          </cell>
          <cell r="C32" t="str">
            <v>Globale (IG)</v>
          </cell>
          <cell r="D32">
            <v>100</v>
          </cell>
          <cell r="E32">
            <v>100</v>
          </cell>
          <cell r="F32">
            <v>100</v>
          </cell>
          <cell r="G32" t="str">
            <v>Non intégrée (NI)</v>
          </cell>
          <cell r="H32">
            <v>0</v>
          </cell>
          <cell r="I32">
            <v>0</v>
          </cell>
          <cell r="J32">
            <v>0</v>
          </cell>
          <cell r="K32" t="str">
            <v>E</v>
          </cell>
          <cell r="L32">
            <v>100</v>
          </cell>
          <cell r="M32">
            <v>100</v>
          </cell>
          <cell r="N32">
            <v>100</v>
          </cell>
          <cell r="O32" t="str">
            <v>Globale (IG)</v>
          </cell>
          <cell r="P32">
            <v>100</v>
          </cell>
          <cell r="Q32">
            <v>100</v>
          </cell>
          <cell r="R32">
            <v>100</v>
          </cell>
          <cell r="S32" t="str">
            <v>Non intégrée (NI)</v>
          </cell>
          <cell r="T32">
            <v>0</v>
          </cell>
          <cell r="U32">
            <v>0</v>
          </cell>
          <cell r="V32">
            <v>0</v>
          </cell>
          <cell r="W32" t="str">
            <v>E</v>
          </cell>
          <cell r="X32">
            <v>100</v>
          </cell>
          <cell r="Y32">
            <v>100</v>
          </cell>
          <cell r="Z32">
            <v>100</v>
          </cell>
          <cell r="AA32" t="str">
            <v>Unité fille</v>
          </cell>
          <cell r="AE32" t="str">
            <v>Unité hors-périmètre</v>
          </cell>
          <cell r="AK32">
            <v>0</v>
          </cell>
          <cell r="AL32">
            <v>0</v>
          </cell>
          <cell r="AM32">
            <v>0</v>
          </cell>
          <cell r="AN32">
            <v>1</v>
          </cell>
          <cell r="AO32">
            <v>273</v>
          </cell>
        </row>
        <row r="33">
          <cell r="A33">
            <v>308</v>
          </cell>
          <cell r="B33" t="str">
            <v>Le Studio Images 4</v>
          </cell>
          <cell r="C33" t="str">
            <v>Globale (IG)</v>
          </cell>
          <cell r="D33">
            <v>100</v>
          </cell>
          <cell r="E33">
            <v>100</v>
          </cell>
          <cell r="F33">
            <v>100</v>
          </cell>
          <cell r="G33" t="str">
            <v>Globale (IG)</v>
          </cell>
          <cell r="H33">
            <v>100</v>
          </cell>
          <cell r="I33">
            <v>100</v>
          </cell>
          <cell r="J33">
            <v>100</v>
          </cell>
          <cell r="K33" t="str">
            <v>N</v>
          </cell>
          <cell r="L33">
            <v>0</v>
          </cell>
          <cell r="M33">
            <v>0</v>
          </cell>
          <cell r="N33">
            <v>0</v>
          </cell>
          <cell r="O33" t="str">
            <v>Globale (IG)</v>
          </cell>
          <cell r="P33">
            <v>100</v>
          </cell>
          <cell r="Q33">
            <v>100</v>
          </cell>
          <cell r="R33">
            <v>100</v>
          </cell>
          <cell r="S33" t="str">
            <v>Globale (IG)</v>
          </cell>
          <cell r="T33">
            <v>100</v>
          </cell>
          <cell r="U33">
            <v>100</v>
          </cell>
          <cell r="V33">
            <v>100</v>
          </cell>
          <cell r="W33" t="str">
            <v>N</v>
          </cell>
          <cell r="X33">
            <v>0</v>
          </cell>
          <cell r="Y33">
            <v>0</v>
          </cell>
          <cell r="Z33">
            <v>0</v>
          </cell>
          <cell r="AA33" t="str">
            <v>Unité fille</v>
          </cell>
          <cell r="AE33" t="str">
            <v>Unité fille</v>
          </cell>
          <cell r="AK33">
            <v>0</v>
          </cell>
          <cell r="AL33">
            <v>0</v>
          </cell>
          <cell r="AM33">
            <v>0</v>
          </cell>
          <cell r="AN33">
            <v>1</v>
          </cell>
          <cell r="AO33">
            <v>308</v>
          </cell>
        </row>
        <row r="34">
          <cell r="A34">
            <v>313</v>
          </cell>
          <cell r="B34" t="str">
            <v>Le Studio Images 5</v>
          </cell>
          <cell r="C34" t="str">
            <v>Globale (IG)</v>
          </cell>
          <cell r="D34">
            <v>100</v>
          </cell>
          <cell r="E34">
            <v>100</v>
          </cell>
          <cell r="F34">
            <v>100</v>
          </cell>
          <cell r="G34" t="str">
            <v>Globale (IG)</v>
          </cell>
          <cell r="H34">
            <v>100</v>
          </cell>
          <cell r="I34">
            <v>100</v>
          </cell>
          <cell r="J34">
            <v>100</v>
          </cell>
          <cell r="K34" t="str">
            <v>N</v>
          </cell>
          <cell r="L34">
            <v>0</v>
          </cell>
          <cell r="M34">
            <v>0</v>
          </cell>
          <cell r="N34">
            <v>0</v>
          </cell>
          <cell r="O34" t="str">
            <v>Globale (IG)</v>
          </cell>
          <cell r="P34">
            <v>100</v>
          </cell>
          <cell r="Q34">
            <v>100</v>
          </cell>
          <cell r="R34">
            <v>100</v>
          </cell>
          <cell r="S34" t="str">
            <v>Globale (IG)</v>
          </cell>
          <cell r="T34">
            <v>100</v>
          </cell>
          <cell r="U34">
            <v>100</v>
          </cell>
          <cell r="V34">
            <v>100</v>
          </cell>
          <cell r="W34" t="str">
            <v>N</v>
          </cell>
          <cell r="X34">
            <v>0</v>
          </cell>
          <cell r="Y34">
            <v>0</v>
          </cell>
          <cell r="Z34">
            <v>0</v>
          </cell>
          <cell r="AA34" t="str">
            <v>Unité fille</v>
          </cell>
          <cell r="AE34" t="str">
            <v>Unité fille</v>
          </cell>
          <cell r="AK34">
            <v>0</v>
          </cell>
          <cell r="AL34">
            <v>0</v>
          </cell>
          <cell r="AM34">
            <v>0</v>
          </cell>
          <cell r="AN34">
            <v>1</v>
          </cell>
          <cell r="AO34">
            <v>313</v>
          </cell>
        </row>
        <row r="35">
          <cell r="A35">
            <v>315</v>
          </cell>
          <cell r="B35" t="str">
            <v>Le Studio Images 6</v>
          </cell>
          <cell r="C35" t="str">
            <v>Globale (IG)</v>
          </cell>
          <cell r="D35">
            <v>100</v>
          </cell>
          <cell r="E35">
            <v>100</v>
          </cell>
          <cell r="F35">
            <v>100</v>
          </cell>
          <cell r="G35" t="str">
            <v>Globale (IG)</v>
          </cell>
          <cell r="H35">
            <v>100</v>
          </cell>
          <cell r="I35">
            <v>100</v>
          </cell>
          <cell r="J35">
            <v>100</v>
          </cell>
          <cell r="K35" t="str">
            <v>N</v>
          </cell>
          <cell r="L35">
            <v>0</v>
          </cell>
          <cell r="M35">
            <v>0</v>
          </cell>
          <cell r="N35">
            <v>0</v>
          </cell>
          <cell r="O35" t="str">
            <v>Globale (IG)</v>
          </cell>
          <cell r="P35">
            <v>100</v>
          </cell>
          <cell r="Q35">
            <v>100</v>
          </cell>
          <cell r="R35">
            <v>100</v>
          </cell>
          <cell r="S35" t="str">
            <v>Globale (IG)</v>
          </cell>
          <cell r="T35">
            <v>100</v>
          </cell>
          <cell r="U35">
            <v>100</v>
          </cell>
          <cell r="V35">
            <v>100</v>
          </cell>
          <cell r="W35" t="str">
            <v>N</v>
          </cell>
          <cell r="X35">
            <v>0</v>
          </cell>
          <cell r="Y35">
            <v>0</v>
          </cell>
          <cell r="Z35">
            <v>0</v>
          </cell>
          <cell r="AA35" t="str">
            <v>Unité fille</v>
          </cell>
          <cell r="AE35" t="str">
            <v>Unité fille</v>
          </cell>
          <cell r="AK35">
            <v>0</v>
          </cell>
          <cell r="AL35">
            <v>0</v>
          </cell>
          <cell r="AM35">
            <v>0</v>
          </cell>
          <cell r="AN35">
            <v>1</v>
          </cell>
          <cell r="AO35">
            <v>315</v>
          </cell>
        </row>
        <row r="36">
          <cell r="A36">
            <v>316</v>
          </cell>
          <cell r="B36" t="str">
            <v>Le Studio Images 7</v>
          </cell>
          <cell r="C36" t="str">
            <v>Globale (IG)</v>
          </cell>
          <cell r="D36">
            <v>100</v>
          </cell>
          <cell r="E36">
            <v>100</v>
          </cell>
          <cell r="F36">
            <v>100</v>
          </cell>
          <cell r="G36" t="str">
            <v>Globale (IG)</v>
          </cell>
          <cell r="H36">
            <v>100</v>
          </cell>
          <cell r="I36">
            <v>100</v>
          </cell>
          <cell r="J36">
            <v>100</v>
          </cell>
          <cell r="K36" t="str">
            <v>N</v>
          </cell>
          <cell r="L36">
            <v>0</v>
          </cell>
          <cell r="M36">
            <v>0</v>
          </cell>
          <cell r="N36">
            <v>0</v>
          </cell>
          <cell r="O36" t="str">
            <v>Globale (IG)</v>
          </cell>
          <cell r="P36">
            <v>100</v>
          </cell>
          <cell r="Q36">
            <v>100</v>
          </cell>
          <cell r="R36">
            <v>100</v>
          </cell>
          <cell r="S36" t="str">
            <v>Globale (IG)</v>
          </cell>
          <cell r="T36">
            <v>100</v>
          </cell>
          <cell r="U36">
            <v>100</v>
          </cell>
          <cell r="V36">
            <v>100</v>
          </cell>
          <cell r="W36" t="str">
            <v>N</v>
          </cell>
          <cell r="X36">
            <v>0</v>
          </cell>
          <cell r="Y36">
            <v>0</v>
          </cell>
          <cell r="Z36">
            <v>0</v>
          </cell>
          <cell r="AA36" t="str">
            <v>Unité fille</v>
          </cell>
          <cell r="AE36" t="str">
            <v>Unité fille</v>
          </cell>
          <cell r="AK36">
            <v>0</v>
          </cell>
          <cell r="AL36">
            <v>0</v>
          </cell>
          <cell r="AM36">
            <v>0</v>
          </cell>
          <cell r="AN36">
            <v>1</v>
          </cell>
          <cell r="AO36">
            <v>316</v>
          </cell>
        </row>
        <row r="37">
          <cell r="A37">
            <v>319</v>
          </cell>
          <cell r="B37" t="str">
            <v>Le Studio Images 8</v>
          </cell>
          <cell r="C37" t="str">
            <v>Globale (IG)</v>
          </cell>
          <cell r="D37">
            <v>100</v>
          </cell>
          <cell r="E37">
            <v>100</v>
          </cell>
          <cell r="F37">
            <v>100</v>
          </cell>
          <cell r="G37" t="str">
            <v>Globale (IG)</v>
          </cell>
          <cell r="H37">
            <v>100</v>
          </cell>
          <cell r="I37">
            <v>100</v>
          </cell>
          <cell r="J37">
            <v>100</v>
          </cell>
          <cell r="K37" t="str">
            <v>N</v>
          </cell>
          <cell r="L37">
            <v>0</v>
          </cell>
          <cell r="M37">
            <v>0</v>
          </cell>
          <cell r="N37">
            <v>0</v>
          </cell>
          <cell r="O37" t="str">
            <v>Globale (IG)</v>
          </cell>
          <cell r="P37">
            <v>100</v>
          </cell>
          <cell r="Q37">
            <v>100</v>
          </cell>
          <cell r="R37">
            <v>100</v>
          </cell>
          <cell r="S37" t="str">
            <v>Globale (IG)</v>
          </cell>
          <cell r="T37">
            <v>100</v>
          </cell>
          <cell r="U37">
            <v>100</v>
          </cell>
          <cell r="V37">
            <v>100</v>
          </cell>
          <cell r="W37" t="str">
            <v>N</v>
          </cell>
          <cell r="X37">
            <v>0</v>
          </cell>
          <cell r="Y37">
            <v>0</v>
          </cell>
          <cell r="Z37">
            <v>0</v>
          </cell>
          <cell r="AA37" t="str">
            <v>Unité fille</v>
          </cell>
          <cell r="AE37" t="str">
            <v>Unité fille</v>
          </cell>
          <cell r="AK37">
            <v>0</v>
          </cell>
          <cell r="AL37">
            <v>0</v>
          </cell>
          <cell r="AM37">
            <v>0</v>
          </cell>
          <cell r="AN37">
            <v>1</v>
          </cell>
          <cell r="AO37">
            <v>319</v>
          </cell>
        </row>
        <row r="38">
          <cell r="A38">
            <v>320</v>
          </cell>
          <cell r="B38" t="str">
            <v>Le Studio Images 9</v>
          </cell>
          <cell r="C38" t="str">
            <v>Globale (IG)</v>
          </cell>
          <cell r="D38">
            <v>100</v>
          </cell>
          <cell r="E38">
            <v>100</v>
          </cell>
          <cell r="F38">
            <v>100</v>
          </cell>
          <cell r="G38" t="str">
            <v>Globale (IG)</v>
          </cell>
          <cell r="H38">
            <v>100</v>
          </cell>
          <cell r="I38">
            <v>100</v>
          </cell>
          <cell r="J38">
            <v>100</v>
          </cell>
          <cell r="K38" t="str">
            <v>N</v>
          </cell>
          <cell r="L38">
            <v>0</v>
          </cell>
          <cell r="M38">
            <v>0</v>
          </cell>
          <cell r="N38">
            <v>0</v>
          </cell>
          <cell r="O38" t="str">
            <v>Globale (IG)</v>
          </cell>
          <cell r="P38">
            <v>100</v>
          </cell>
          <cell r="Q38">
            <v>100</v>
          </cell>
          <cell r="R38">
            <v>100</v>
          </cell>
          <cell r="S38" t="str">
            <v>Globale (IG)</v>
          </cell>
          <cell r="T38">
            <v>100</v>
          </cell>
          <cell r="U38">
            <v>100</v>
          </cell>
          <cell r="V38">
            <v>100</v>
          </cell>
          <cell r="W38" t="str">
            <v>N</v>
          </cell>
          <cell r="X38">
            <v>0</v>
          </cell>
          <cell r="Y38">
            <v>0</v>
          </cell>
          <cell r="Z38">
            <v>0</v>
          </cell>
          <cell r="AA38" t="str">
            <v>Unité fille</v>
          </cell>
          <cell r="AE38" t="str">
            <v>Unité fille</v>
          </cell>
          <cell r="AK38">
            <v>0</v>
          </cell>
          <cell r="AL38">
            <v>0</v>
          </cell>
          <cell r="AM38">
            <v>0</v>
          </cell>
          <cell r="AN38">
            <v>1</v>
          </cell>
          <cell r="AO38">
            <v>320</v>
          </cell>
        </row>
        <row r="39">
          <cell r="A39">
            <v>330</v>
          </cell>
          <cell r="B39" t="str">
            <v>Kinowelt Groupe</v>
          </cell>
          <cell r="C39" t="str">
            <v>Globale (IG)</v>
          </cell>
          <cell r="D39">
            <v>100</v>
          </cell>
          <cell r="E39">
            <v>100</v>
          </cell>
          <cell r="F39">
            <v>100</v>
          </cell>
          <cell r="G39" t="str">
            <v>Non intégrée (NI)</v>
          </cell>
          <cell r="H39">
            <v>0</v>
          </cell>
          <cell r="I39">
            <v>0</v>
          </cell>
          <cell r="J39">
            <v>0</v>
          </cell>
          <cell r="K39" t="str">
            <v>E</v>
          </cell>
          <cell r="L39">
            <v>100</v>
          </cell>
          <cell r="M39">
            <v>100</v>
          </cell>
          <cell r="N39">
            <v>100</v>
          </cell>
          <cell r="O39" t="str">
            <v>Globale (IG)</v>
          </cell>
          <cell r="P39">
            <v>100</v>
          </cell>
          <cell r="Q39">
            <v>100</v>
          </cell>
          <cell r="R39">
            <v>100</v>
          </cell>
          <cell r="S39" t="str">
            <v>Non intégrée (NI)</v>
          </cell>
          <cell r="T39">
            <v>0</v>
          </cell>
          <cell r="U39">
            <v>0</v>
          </cell>
          <cell r="V39">
            <v>0</v>
          </cell>
          <cell r="W39" t="str">
            <v>E</v>
          </cell>
          <cell r="X39">
            <v>100</v>
          </cell>
          <cell r="Y39">
            <v>100</v>
          </cell>
          <cell r="Z39">
            <v>100</v>
          </cell>
          <cell r="AA39" t="str">
            <v>Unité fille</v>
          </cell>
          <cell r="AE39" t="str">
            <v>Unité hors-périmètre</v>
          </cell>
          <cell r="AK39">
            <v>0</v>
          </cell>
          <cell r="AL39">
            <v>0</v>
          </cell>
          <cell r="AM39">
            <v>0</v>
          </cell>
          <cell r="AN39">
            <v>1</v>
          </cell>
          <cell r="AO39">
            <v>330</v>
          </cell>
        </row>
        <row r="40">
          <cell r="A40">
            <v>331</v>
          </cell>
          <cell r="B40" t="str">
            <v>Kinowelt Home Entertainment GmbH</v>
          </cell>
          <cell r="C40" t="str">
            <v>Globale (IG)</v>
          </cell>
          <cell r="D40">
            <v>100</v>
          </cell>
          <cell r="E40">
            <v>100</v>
          </cell>
          <cell r="F40">
            <v>100</v>
          </cell>
          <cell r="G40" t="str">
            <v>Non intégrée (NI)</v>
          </cell>
          <cell r="H40">
            <v>0</v>
          </cell>
          <cell r="I40">
            <v>0</v>
          </cell>
          <cell r="J40">
            <v>0</v>
          </cell>
          <cell r="K40" t="str">
            <v>E</v>
          </cell>
          <cell r="L40">
            <v>100</v>
          </cell>
          <cell r="M40">
            <v>100</v>
          </cell>
          <cell r="N40">
            <v>100</v>
          </cell>
          <cell r="O40" t="str">
            <v>Globale (IG)</v>
          </cell>
          <cell r="P40">
            <v>100</v>
          </cell>
          <cell r="Q40">
            <v>100</v>
          </cell>
          <cell r="R40">
            <v>100</v>
          </cell>
          <cell r="S40" t="str">
            <v>Non intégrée (NI)</v>
          </cell>
          <cell r="T40">
            <v>0</v>
          </cell>
          <cell r="U40">
            <v>0</v>
          </cell>
          <cell r="V40">
            <v>0</v>
          </cell>
          <cell r="W40" t="str">
            <v>E</v>
          </cell>
          <cell r="X40">
            <v>100</v>
          </cell>
          <cell r="Y40">
            <v>100</v>
          </cell>
          <cell r="Z40">
            <v>100</v>
          </cell>
          <cell r="AA40" t="str">
            <v>Unité fille</v>
          </cell>
          <cell r="AE40" t="str">
            <v>Unité hors-périmètre</v>
          </cell>
          <cell r="AK40">
            <v>0</v>
          </cell>
          <cell r="AL40">
            <v>0</v>
          </cell>
          <cell r="AM40">
            <v>0</v>
          </cell>
          <cell r="AN40">
            <v>1</v>
          </cell>
          <cell r="AO40">
            <v>331</v>
          </cell>
        </row>
        <row r="41">
          <cell r="A41">
            <v>332</v>
          </cell>
          <cell r="B41" t="str">
            <v>Jugendfilm Lizenzverwertungs GmbH</v>
          </cell>
          <cell r="C41" t="str">
            <v>Globale (IG)</v>
          </cell>
          <cell r="D41">
            <v>100</v>
          </cell>
          <cell r="E41">
            <v>100</v>
          </cell>
          <cell r="F41">
            <v>100</v>
          </cell>
          <cell r="G41" t="str">
            <v>Non intégrée (NI)</v>
          </cell>
          <cell r="H41">
            <v>0</v>
          </cell>
          <cell r="I41">
            <v>0</v>
          </cell>
          <cell r="J41">
            <v>0</v>
          </cell>
          <cell r="K41" t="str">
            <v>E</v>
          </cell>
          <cell r="L41">
            <v>100</v>
          </cell>
          <cell r="M41">
            <v>100</v>
          </cell>
          <cell r="N41">
            <v>100</v>
          </cell>
          <cell r="O41" t="str">
            <v>Globale (IG)</v>
          </cell>
          <cell r="P41">
            <v>100</v>
          </cell>
          <cell r="Q41">
            <v>100</v>
          </cell>
          <cell r="R41">
            <v>100</v>
          </cell>
          <cell r="S41" t="str">
            <v>Non intégrée (NI)</v>
          </cell>
          <cell r="T41">
            <v>0</v>
          </cell>
          <cell r="U41">
            <v>0</v>
          </cell>
          <cell r="V41">
            <v>0</v>
          </cell>
          <cell r="W41" t="str">
            <v>E</v>
          </cell>
          <cell r="X41">
            <v>100</v>
          </cell>
          <cell r="Y41">
            <v>100</v>
          </cell>
          <cell r="Z41">
            <v>100</v>
          </cell>
          <cell r="AA41" t="str">
            <v>Unité fille</v>
          </cell>
          <cell r="AE41" t="str">
            <v>Unité hors-périmètre</v>
          </cell>
          <cell r="AK41">
            <v>0</v>
          </cell>
          <cell r="AL41">
            <v>0</v>
          </cell>
          <cell r="AM41">
            <v>0</v>
          </cell>
          <cell r="AN41">
            <v>1</v>
          </cell>
          <cell r="AO41">
            <v>332</v>
          </cell>
        </row>
        <row r="42">
          <cell r="A42">
            <v>333</v>
          </cell>
          <cell r="B42" t="str">
            <v>Epsilon Motion Pictures GmbH</v>
          </cell>
          <cell r="C42" t="str">
            <v>Globale (IG)</v>
          </cell>
          <cell r="D42">
            <v>100</v>
          </cell>
          <cell r="E42">
            <v>100</v>
          </cell>
          <cell r="F42">
            <v>100</v>
          </cell>
          <cell r="G42" t="str">
            <v>Non intégrée (NI)</v>
          </cell>
          <cell r="H42">
            <v>0</v>
          </cell>
          <cell r="I42">
            <v>0</v>
          </cell>
          <cell r="J42">
            <v>0</v>
          </cell>
          <cell r="K42" t="str">
            <v>E</v>
          </cell>
          <cell r="L42">
            <v>100</v>
          </cell>
          <cell r="M42">
            <v>100</v>
          </cell>
          <cell r="N42">
            <v>100</v>
          </cell>
          <cell r="O42" t="str">
            <v>Globale (IG)</v>
          </cell>
          <cell r="P42">
            <v>100</v>
          </cell>
          <cell r="Q42">
            <v>100</v>
          </cell>
          <cell r="R42">
            <v>100</v>
          </cell>
          <cell r="S42" t="str">
            <v>Non intégrée (NI)</v>
          </cell>
          <cell r="T42">
            <v>0</v>
          </cell>
          <cell r="U42">
            <v>0</v>
          </cell>
          <cell r="V42">
            <v>0</v>
          </cell>
          <cell r="W42" t="str">
            <v>E</v>
          </cell>
          <cell r="X42">
            <v>100</v>
          </cell>
          <cell r="Y42">
            <v>100</v>
          </cell>
          <cell r="Z42">
            <v>100</v>
          </cell>
          <cell r="AA42" t="str">
            <v>Unité fille</v>
          </cell>
          <cell r="AE42" t="str">
            <v>Unité hors-périmètre</v>
          </cell>
          <cell r="AK42">
            <v>0</v>
          </cell>
          <cell r="AL42">
            <v>0</v>
          </cell>
          <cell r="AM42">
            <v>0</v>
          </cell>
          <cell r="AN42">
            <v>1</v>
          </cell>
          <cell r="AO42">
            <v>333</v>
          </cell>
        </row>
        <row r="43">
          <cell r="A43">
            <v>334</v>
          </cell>
          <cell r="B43" t="str">
            <v>Extrafilm Produktions GmbH</v>
          </cell>
          <cell r="C43" t="str">
            <v>Globale (IG)</v>
          </cell>
          <cell r="D43">
            <v>100</v>
          </cell>
          <cell r="E43">
            <v>100</v>
          </cell>
          <cell r="F43">
            <v>100</v>
          </cell>
          <cell r="G43" t="str">
            <v>Non intégrée (NI)</v>
          </cell>
          <cell r="H43">
            <v>0</v>
          </cell>
          <cell r="I43">
            <v>0</v>
          </cell>
          <cell r="J43">
            <v>0</v>
          </cell>
          <cell r="K43" t="str">
            <v>E</v>
          </cell>
          <cell r="L43">
            <v>100</v>
          </cell>
          <cell r="M43">
            <v>100</v>
          </cell>
          <cell r="N43">
            <v>100</v>
          </cell>
          <cell r="O43" t="str">
            <v>Globale (IG)</v>
          </cell>
          <cell r="P43">
            <v>100</v>
          </cell>
          <cell r="Q43">
            <v>100</v>
          </cell>
          <cell r="R43">
            <v>100</v>
          </cell>
          <cell r="S43" t="str">
            <v>Non intégrée (NI)</v>
          </cell>
          <cell r="T43">
            <v>0</v>
          </cell>
          <cell r="U43">
            <v>0</v>
          </cell>
          <cell r="V43">
            <v>0</v>
          </cell>
          <cell r="W43" t="str">
            <v>E</v>
          </cell>
          <cell r="X43">
            <v>100</v>
          </cell>
          <cell r="Y43">
            <v>100</v>
          </cell>
          <cell r="Z43">
            <v>100</v>
          </cell>
          <cell r="AA43" t="str">
            <v>Unité fille</v>
          </cell>
          <cell r="AE43" t="str">
            <v>Unité hors-périmètre</v>
          </cell>
          <cell r="AK43">
            <v>0</v>
          </cell>
          <cell r="AL43">
            <v>0</v>
          </cell>
          <cell r="AM43">
            <v>0</v>
          </cell>
          <cell r="AN43">
            <v>1</v>
          </cell>
          <cell r="AO43">
            <v>334</v>
          </cell>
        </row>
        <row r="44">
          <cell r="A44">
            <v>335</v>
          </cell>
          <cell r="B44" t="str">
            <v>Broadway Kino GmbH</v>
          </cell>
          <cell r="C44" t="str">
            <v>Globale (IG)</v>
          </cell>
          <cell r="D44">
            <v>100</v>
          </cell>
          <cell r="E44">
            <v>100</v>
          </cell>
          <cell r="F44">
            <v>100</v>
          </cell>
          <cell r="G44" t="str">
            <v>Non intégrée (NI)</v>
          </cell>
          <cell r="H44">
            <v>0</v>
          </cell>
          <cell r="I44">
            <v>0</v>
          </cell>
          <cell r="J44">
            <v>0</v>
          </cell>
          <cell r="K44" t="str">
            <v>E</v>
          </cell>
          <cell r="L44">
            <v>100</v>
          </cell>
          <cell r="M44">
            <v>100</v>
          </cell>
          <cell r="N44">
            <v>100</v>
          </cell>
          <cell r="O44" t="str">
            <v>Globale (IG)</v>
          </cell>
          <cell r="P44">
            <v>100</v>
          </cell>
          <cell r="Q44">
            <v>100</v>
          </cell>
          <cell r="R44">
            <v>100</v>
          </cell>
          <cell r="S44" t="str">
            <v>Non intégrée (NI)</v>
          </cell>
          <cell r="T44">
            <v>0</v>
          </cell>
          <cell r="U44">
            <v>0</v>
          </cell>
          <cell r="V44">
            <v>0</v>
          </cell>
          <cell r="W44" t="str">
            <v>E</v>
          </cell>
          <cell r="X44">
            <v>100</v>
          </cell>
          <cell r="Y44">
            <v>100</v>
          </cell>
          <cell r="Z44">
            <v>100</v>
          </cell>
          <cell r="AA44" t="str">
            <v>Unité fille</v>
          </cell>
          <cell r="AE44" t="str">
            <v>Unité hors-périmètre</v>
          </cell>
          <cell r="AK44">
            <v>0</v>
          </cell>
          <cell r="AL44">
            <v>0</v>
          </cell>
          <cell r="AM44">
            <v>0</v>
          </cell>
          <cell r="AN44">
            <v>1</v>
          </cell>
          <cell r="AO44">
            <v>335</v>
          </cell>
        </row>
        <row r="45">
          <cell r="A45">
            <v>336</v>
          </cell>
          <cell r="B45" t="str">
            <v>Broadway Lizenzverwertungs GmbH &amp; Co. KG</v>
          </cell>
          <cell r="C45" t="str">
            <v>Globale (IG)</v>
          </cell>
          <cell r="D45">
            <v>100</v>
          </cell>
          <cell r="E45">
            <v>100</v>
          </cell>
          <cell r="F45">
            <v>100</v>
          </cell>
          <cell r="G45" t="str">
            <v>Non intégrée (NI)</v>
          </cell>
          <cell r="H45">
            <v>0</v>
          </cell>
          <cell r="I45">
            <v>0</v>
          </cell>
          <cell r="J45">
            <v>0</v>
          </cell>
          <cell r="K45" t="str">
            <v>E</v>
          </cell>
          <cell r="L45">
            <v>100</v>
          </cell>
          <cell r="M45">
            <v>100</v>
          </cell>
          <cell r="N45">
            <v>100</v>
          </cell>
          <cell r="O45" t="str">
            <v>Globale (IG)</v>
          </cell>
          <cell r="P45">
            <v>100</v>
          </cell>
          <cell r="Q45">
            <v>100</v>
          </cell>
          <cell r="R45">
            <v>100</v>
          </cell>
          <cell r="S45" t="str">
            <v>Non intégrée (NI)</v>
          </cell>
          <cell r="T45">
            <v>0</v>
          </cell>
          <cell r="U45">
            <v>0</v>
          </cell>
          <cell r="V45">
            <v>0</v>
          </cell>
          <cell r="W45" t="str">
            <v>E</v>
          </cell>
          <cell r="X45">
            <v>100</v>
          </cell>
          <cell r="Y45">
            <v>100</v>
          </cell>
          <cell r="Z45">
            <v>100</v>
          </cell>
          <cell r="AA45" t="str">
            <v>Unité fille</v>
          </cell>
          <cell r="AE45" t="str">
            <v>Unité hors-périmètre</v>
          </cell>
          <cell r="AK45">
            <v>0</v>
          </cell>
          <cell r="AL45">
            <v>0</v>
          </cell>
          <cell r="AM45">
            <v>0</v>
          </cell>
          <cell r="AN45">
            <v>1</v>
          </cell>
          <cell r="AO45">
            <v>336</v>
          </cell>
        </row>
        <row r="46">
          <cell r="A46">
            <v>337</v>
          </cell>
          <cell r="B46" t="str">
            <v>Kinowelt Filmverleih GmbH</v>
          </cell>
          <cell r="C46" t="str">
            <v>Globale (IG)</v>
          </cell>
          <cell r="D46">
            <v>100</v>
          </cell>
          <cell r="E46">
            <v>100</v>
          </cell>
          <cell r="F46">
            <v>100</v>
          </cell>
          <cell r="G46" t="str">
            <v>Non intégrée (NI)</v>
          </cell>
          <cell r="H46">
            <v>0</v>
          </cell>
          <cell r="I46">
            <v>0</v>
          </cell>
          <cell r="J46">
            <v>0</v>
          </cell>
          <cell r="K46" t="str">
            <v>E</v>
          </cell>
          <cell r="L46">
            <v>100</v>
          </cell>
          <cell r="M46">
            <v>100</v>
          </cell>
          <cell r="N46">
            <v>100</v>
          </cell>
          <cell r="O46" t="str">
            <v>Globale (IG)</v>
          </cell>
          <cell r="P46">
            <v>100</v>
          </cell>
          <cell r="Q46">
            <v>100</v>
          </cell>
          <cell r="R46">
            <v>100</v>
          </cell>
          <cell r="S46" t="str">
            <v>Non intégrée (NI)</v>
          </cell>
          <cell r="T46">
            <v>0</v>
          </cell>
          <cell r="U46">
            <v>0</v>
          </cell>
          <cell r="V46">
            <v>0</v>
          </cell>
          <cell r="W46" t="str">
            <v>E</v>
          </cell>
          <cell r="X46">
            <v>100</v>
          </cell>
          <cell r="Y46">
            <v>100</v>
          </cell>
          <cell r="Z46">
            <v>100</v>
          </cell>
          <cell r="AA46" t="str">
            <v>Unité fille</v>
          </cell>
          <cell r="AE46" t="str">
            <v>Unité hors-périmètre</v>
          </cell>
          <cell r="AK46">
            <v>0</v>
          </cell>
          <cell r="AL46">
            <v>0</v>
          </cell>
          <cell r="AM46">
            <v>0</v>
          </cell>
          <cell r="AN46">
            <v>1</v>
          </cell>
          <cell r="AO46">
            <v>337</v>
          </cell>
        </row>
        <row r="47">
          <cell r="A47">
            <v>338</v>
          </cell>
          <cell r="B47" t="str">
            <v>Arthaus Filmverleih GmbH</v>
          </cell>
          <cell r="C47" t="str">
            <v>Globale (IG)</v>
          </cell>
          <cell r="D47">
            <v>100</v>
          </cell>
          <cell r="E47">
            <v>100</v>
          </cell>
          <cell r="F47">
            <v>100</v>
          </cell>
          <cell r="G47" t="str">
            <v>Non intégrée (NI)</v>
          </cell>
          <cell r="H47">
            <v>0</v>
          </cell>
          <cell r="I47">
            <v>0</v>
          </cell>
          <cell r="J47">
            <v>0</v>
          </cell>
          <cell r="K47" t="str">
            <v>E</v>
          </cell>
          <cell r="L47">
            <v>100</v>
          </cell>
          <cell r="M47">
            <v>100</v>
          </cell>
          <cell r="N47">
            <v>100</v>
          </cell>
          <cell r="O47" t="str">
            <v>Globale (IG)</v>
          </cell>
          <cell r="P47">
            <v>100</v>
          </cell>
          <cell r="Q47">
            <v>100</v>
          </cell>
          <cell r="R47">
            <v>100</v>
          </cell>
          <cell r="S47" t="str">
            <v>Non intégrée (NI)</v>
          </cell>
          <cell r="T47">
            <v>0</v>
          </cell>
          <cell r="U47">
            <v>0</v>
          </cell>
          <cell r="V47">
            <v>0</v>
          </cell>
          <cell r="W47" t="str">
            <v>E</v>
          </cell>
          <cell r="X47">
            <v>100</v>
          </cell>
          <cell r="Y47">
            <v>100</v>
          </cell>
          <cell r="Z47">
            <v>100</v>
          </cell>
          <cell r="AA47" t="str">
            <v>Unité fille</v>
          </cell>
          <cell r="AE47" t="str">
            <v>Unité hors-périmètre</v>
          </cell>
          <cell r="AK47">
            <v>0</v>
          </cell>
          <cell r="AL47">
            <v>0</v>
          </cell>
          <cell r="AM47">
            <v>0</v>
          </cell>
          <cell r="AN47">
            <v>1</v>
          </cell>
          <cell r="AO47">
            <v>338</v>
          </cell>
        </row>
        <row r="48">
          <cell r="A48">
            <v>339</v>
          </cell>
          <cell r="B48" t="str">
            <v>Kinowelt International GmbH</v>
          </cell>
          <cell r="C48" t="str">
            <v>Globale (IG)</v>
          </cell>
          <cell r="D48">
            <v>100</v>
          </cell>
          <cell r="E48">
            <v>100</v>
          </cell>
          <cell r="F48">
            <v>100</v>
          </cell>
          <cell r="G48" t="str">
            <v>Non intégrée (NI)</v>
          </cell>
          <cell r="H48">
            <v>0</v>
          </cell>
          <cell r="I48">
            <v>0</v>
          </cell>
          <cell r="J48">
            <v>0</v>
          </cell>
          <cell r="K48" t="str">
            <v>E</v>
          </cell>
          <cell r="L48">
            <v>100</v>
          </cell>
          <cell r="M48">
            <v>100</v>
          </cell>
          <cell r="N48">
            <v>100</v>
          </cell>
          <cell r="O48" t="str">
            <v>Globale (IG)</v>
          </cell>
          <cell r="P48">
            <v>100</v>
          </cell>
          <cell r="Q48">
            <v>100</v>
          </cell>
          <cell r="R48">
            <v>100</v>
          </cell>
          <cell r="S48" t="str">
            <v>Non intégrée (NI)</v>
          </cell>
          <cell r="T48">
            <v>0</v>
          </cell>
          <cell r="U48">
            <v>0</v>
          </cell>
          <cell r="V48">
            <v>0</v>
          </cell>
          <cell r="W48" t="str">
            <v>E</v>
          </cell>
          <cell r="X48">
            <v>100</v>
          </cell>
          <cell r="Y48">
            <v>100</v>
          </cell>
          <cell r="Z48">
            <v>100</v>
          </cell>
          <cell r="AA48" t="str">
            <v>Unité fille</v>
          </cell>
          <cell r="AE48" t="str">
            <v>Unité hors-périmètre</v>
          </cell>
          <cell r="AK48">
            <v>0</v>
          </cell>
          <cell r="AL48">
            <v>0</v>
          </cell>
          <cell r="AM48">
            <v>0</v>
          </cell>
          <cell r="AN48">
            <v>1</v>
          </cell>
          <cell r="AO48">
            <v>339</v>
          </cell>
        </row>
        <row r="49">
          <cell r="A49">
            <v>340</v>
          </cell>
          <cell r="B49" t="str">
            <v>FUTURA FILM GmbH</v>
          </cell>
          <cell r="C49" t="str">
            <v>Globale (IG)</v>
          </cell>
          <cell r="D49">
            <v>100</v>
          </cell>
          <cell r="E49">
            <v>100</v>
          </cell>
          <cell r="F49">
            <v>100</v>
          </cell>
          <cell r="G49" t="str">
            <v>Non intégrée (NI)</v>
          </cell>
          <cell r="H49">
            <v>0</v>
          </cell>
          <cell r="I49">
            <v>0</v>
          </cell>
          <cell r="J49">
            <v>0</v>
          </cell>
          <cell r="K49" t="str">
            <v>E</v>
          </cell>
          <cell r="L49">
            <v>100</v>
          </cell>
          <cell r="M49">
            <v>100</v>
          </cell>
          <cell r="N49">
            <v>100</v>
          </cell>
          <cell r="O49" t="str">
            <v>Globale (IG)</v>
          </cell>
          <cell r="P49">
            <v>100</v>
          </cell>
          <cell r="Q49">
            <v>100</v>
          </cell>
          <cell r="R49">
            <v>100</v>
          </cell>
          <cell r="S49" t="str">
            <v>Non intégrée (NI)</v>
          </cell>
          <cell r="T49">
            <v>0</v>
          </cell>
          <cell r="U49">
            <v>0</v>
          </cell>
          <cell r="V49">
            <v>0</v>
          </cell>
          <cell r="W49" t="str">
            <v>E</v>
          </cell>
          <cell r="X49">
            <v>100</v>
          </cell>
          <cell r="Y49">
            <v>100</v>
          </cell>
          <cell r="Z49">
            <v>100</v>
          </cell>
          <cell r="AA49" t="str">
            <v>Unité fille</v>
          </cell>
          <cell r="AE49" t="str">
            <v>Unité hors-périmètre</v>
          </cell>
          <cell r="AK49">
            <v>0</v>
          </cell>
          <cell r="AL49">
            <v>0</v>
          </cell>
          <cell r="AM49">
            <v>0</v>
          </cell>
          <cell r="AN49">
            <v>1</v>
          </cell>
          <cell r="AO49">
            <v>340</v>
          </cell>
        </row>
        <row r="50">
          <cell r="A50">
            <v>341</v>
          </cell>
          <cell r="B50" t="str">
            <v>FILMVERLAG DER AUTOREN und Futura Film GmbH &amp; Co.</v>
          </cell>
          <cell r="C50" t="str">
            <v>Globale (IG)</v>
          </cell>
          <cell r="D50">
            <v>100</v>
          </cell>
          <cell r="E50">
            <v>100</v>
          </cell>
          <cell r="F50">
            <v>100</v>
          </cell>
          <cell r="G50" t="str">
            <v>Non intégrée (NI)</v>
          </cell>
          <cell r="H50">
            <v>0</v>
          </cell>
          <cell r="I50">
            <v>0</v>
          </cell>
          <cell r="J50">
            <v>0</v>
          </cell>
          <cell r="K50" t="str">
            <v>E</v>
          </cell>
          <cell r="L50">
            <v>100</v>
          </cell>
          <cell r="M50">
            <v>100</v>
          </cell>
          <cell r="N50">
            <v>100</v>
          </cell>
          <cell r="O50" t="str">
            <v>Globale (IG)</v>
          </cell>
          <cell r="P50">
            <v>100</v>
          </cell>
          <cell r="Q50">
            <v>100</v>
          </cell>
          <cell r="R50">
            <v>100</v>
          </cell>
          <cell r="S50" t="str">
            <v>Non intégrée (NI)</v>
          </cell>
          <cell r="T50">
            <v>0</v>
          </cell>
          <cell r="U50">
            <v>0</v>
          </cell>
          <cell r="V50">
            <v>0</v>
          </cell>
          <cell r="W50" t="str">
            <v>E</v>
          </cell>
          <cell r="X50">
            <v>100</v>
          </cell>
          <cell r="Y50">
            <v>100</v>
          </cell>
          <cell r="Z50">
            <v>100</v>
          </cell>
          <cell r="AA50" t="str">
            <v>Unité fille</v>
          </cell>
          <cell r="AE50" t="str">
            <v>Unité hors-périmètre</v>
          </cell>
          <cell r="AK50">
            <v>0</v>
          </cell>
          <cell r="AL50">
            <v>0</v>
          </cell>
          <cell r="AM50">
            <v>0</v>
          </cell>
          <cell r="AN50">
            <v>1</v>
          </cell>
          <cell r="AO50">
            <v>341</v>
          </cell>
        </row>
        <row r="51">
          <cell r="A51">
            <v>342</v>
          </cell>
          <cell r="B51" t="str">
            <v>Verleih- und Vertriebsgesellschaft KG</v>
          </cell>
          <cell r="C51" t="str">
            <v>Globale (IG)</v>
          </cell>
          <cell r="D51">
            <v>100</v>
          </cell>
          <cell r="E51">
            <v>100</v>
          </cell>
          <cell r="F51">
            <v>100</v>
          </cell>
          <cell r="G51" t="str">
            <v>Non intégrée (NI)</v>
          </cell>
          <cell r="H51">
            <v>0</v>
          </cell>
          <cell r="I51">
            <v>0</v>
          </cell>
          <cell r="J51">
            <v>0</v>
          </cell>
          <cell r="K51" t="str">
            <v>E</v>
          </cell>
          <cell r="L51">
            <v>100</v>
          </cell>
          <cell r="M51">
            <v>100</v>
          </cell>
          <cell r="N51">
            <v>100</v>
          </cell>
          <cell r="O51" t="str">
            <v>Globale (IG)</v>
          </cell>
          <cell r="P51">
            <v>100</v>
          </cell>
          <cell r="Q51">
            <v>100</v>
          </cell>
          <cell r="R51">
            <v>100</v>
          </cell>
          <cell r="S51" t="str">
            <v>Non intégrée (NI)</v>
          </cell>
          <cell r="T51">
            <v>0</v>
          </cell>
          <cell r="U51">
            <v>0</v>
          </cell>
          <cell r="V51">
            <v>0</v>
          </cell>
          <cell r="W51" t="str">
            <v>E</v>
          </cell>
          <cell r="X51">
            <v>100</v>
          </cell>
          <cell r="Y51">
            <v>100</v>
          </cell>
          <cell r="Z51">
            <v>100</v>
          </cell>
          <cell r="AA51" t="str">
            <v>Unité fille</v>
          </cell>
          <cell r="AE51" t="str">
            <v>Unité hors-périmètre</v>
          </cell>
          <cell r="AK51">
            <v>0</v>
          </cell>
          <cell r="AL51">
            <v>0</v>
          </cell>
          <cell r="AM51">
            <v>0</v>
          </cell>
          <cell r="AN51">
            <v>1</v>
          </cell>
          <cell r="AO51">
            <v>342</v>
          </cell>
        </row>
        <row r="52">
          <cell r="A52">
            <v>343</v>
          </cell>
          <cell r="B52" t="str">
            <v>FUTURA FILM Weltvertrieb im Filmverlag der Autoren GmbH</v>
          </cell>
          <cell r="C52" t="str">
            <v>Globale (IG)</v>
          </cell>
          <cell r="D52">
            <v>100</v>
          </cell>
          <cell r="E52">
            <v>100</v>
          </cell>
          <cell r="F52">
            <v>100</v>
          </cell>
          <cell r="G52" t="str">
            <v>Non intégrée (NI)</v>
          </cell>
          <cell r="H52">
            <v>0</v>
          </cell>
          <cell r="I52">
            <v>0</v>
          </cell>
          <cell r="J52">
            <v>0</v>
          </cell>
          <cell r="K52" t="str">
            <v>E</v>
          </cell>
          <cell r="L52">
            <v>100</v>
          </cell>
          <cell r="M52">
            <v>100</v>
          </cell>
          <cell r="N52">
            <v>100</v>
          </cell>
          <cell r="O52" t="str">
            <v>Globale (IG)</v>
          </cell>
          <cell r="P52">
            <v>100</v>
          </cell>
          <cell r="Q52">
            <v>100</v>
          </cell>
          <cell r="R52">
            <v>100</v>
          </cell>
          <cell r="S52" t="str">
            <v>Non intégrée (NI)</v>
          </cell>
          <cell r="T52">
            <v>0</v>
          </cell>
          <cell r="U52">
            <v>0</v>
          </cell>
          <cell r="V52">
            <v>0</v>
          </cell>
          <cell r="W52" t="str">
            <v>E</v>
          </cell>
          <cell r="X52">
            <v>100</v>
          </cell>
          <cell r="Y52">
            <v>100</v>
          </cell>
          <cell r="Z52">
            <v>100</v>
          </cell>
          <cell r="AA52" t="str">
            <v>Unité fille</v>
          </cell>
          <cell r="AE52" t="str">
            <v>Unité hors-périmètre</v>
          </cell>
          <cell r="AK52">
            <v>0</v>
          </cell>
          <cell r="AL52">
            <v>0</v>
          </cell>
          <cell r="AM52">
            <v>0</v>
          </cell>
          <cell r="AN52">
            <v>1</v>
          </cell>
          <cell r="AO52">
            <v>343</v>
          </cell>
        </row>
        <row r="53">
          <cell r="A53">
            <v>344</v>
          </cell>
          <cell r="B53" t="str">
            <v>Popular Film GmbH</v>
          </cell>
          <cell r="C53" t="str">
            <v>Globale (IG)</v>
          </cell>
          <cell r="D53">
            <v>100</v>
          </cell>
          <cell r="E53">
            <v>100</v>
          </cell>
          <cell r="F53">
            <v>100</v>
          </cell>
          <cell r="G53" t="str">
            <v>Non intégrée (NI)</v>
          </cell>
          <cell r="H53">
            <v>0</v>
          </cell>
          <cell r="I53">
            <v>0</v>
          </cell>
          <cell r="J53">
            <v>0</v>
          </cell>
          <cell r="K53" t="str">
            <v>E</v>
          </cell>
          <cell r="L53">
            <v>100</v>
          </cell>
          <cell r="M53">
            <v>100</v>
          </cell>
          <cell r="N53">
            <v>100</v>
          </cell>
          <cell r="O53" t="str">
            <v>Globale (IG)</v>
          </cell>
          <cell r="P53">
            <v>100</v>
          </cell>
          <cell r="Q53">
            <v>100</v>
          </cell>
          <cell r="R53">
            <v>100</v>
          </cell>
          <cell r="S53" t="str">
            <v>Non intégrée (NI)</v>
          </cell>
          <cell r="T53">
            <v>0</v>
          </cell>
          <cell r="U53">
            <v>0</v>
          </cell>
          <cell r="V53">
            <v>0</v>
          </cell>
          <cell r="W53" t="str">
            <v>E</v>
          </cell>
          <cell r="X53">
            <v>100</v>
          </cell>
          <cell r="Y53">
            <v>100</v>
          </cell>
          <cell r="Z53">
            <v>100</v>
          </cell>
          <cell r="AA53" t="str">
            <v>Unité fille</v>
          </cell>
          <cell r="AE53" t="str">
            <v>Unité hors-périmètre</v>
          </cell>
          <cell r="AK53">
            <v>0</v>
          </cell>
          <cell r="AL53">
            <v>0</v>
          </cell>
          <cell r="AM53">
            <v>0</v>
          </cell>
          <cell r="AN53">
            <v>1</v>
          </cell>
          <cell r="AO53">
            <v>344</v>
          </cell>
        </row>
        <row r="54">
          <cell r="A54">
            <v>345</v>
          </cell>
          <cell r="B54" t="str">
            <v>FELIX Film Medienagentur GmbH</v>
          </cell>
          <cell r="C54" t="str">
            <v>Globale (IG)</v>
          </cell>
          <cell r="D54">
            <v>100</v>
          </cell>
          <cell r="E54">
            <v>100</v>
          </cell>
          <cell r="F54">
            <v>100</v>
          </cell>
          <cell r="G54" t="str">
            <v>Non intégrée (NI)</v>
          </cell>
          <cell r="H54">
            <v>0</v>
          </cell>
          <cell r="I54">
            <v>0</v>
          </cell>
          <cell r="J54">
            <v>0</v>
          </cell>
          <cell r="K54" t="str">
            <v>E</v>
          </cell>
          <cell r="L54">
            <v>100</v>
          </cell>
          <cell r="M54">
            <v>100</v>
          </cell>
          <cell r="N54">
            <v>100</v>
          </cell>
          <cell r="O54" t="str">
            <v>Globale (IG)</v>
          </cell>
          <cell r="P54">
            <v>100</v>
          </cell>
          <cell r="Q54">
            <v>100</v>
          </cell>
          <cell r="R54">
            <v>100</v>
          </cell>
          <cell r="S54" t="str">
            <v>Non intégrée (NI)</v>
          </cell>
          <cell r="T54">
            <v>0</v>
          </cell>
          <cell r="U54">
            <v>0</v>
          </cell>
          <cell r="V54">
            <v>0</v>
          </cell>
          <cell r="W54" t="str">
            <v>E</v>
          </cell>
          <cell r="X54">
            <v>100</v>
          </cell>
          <cell r="Y54">
            <v>100</v>
          </cell>
          <cell r="Z54">
            <v>100</v>
          </cell>
          <cell r="AA54" t="str">
            <v>Unité fille</v>
          </cell>
          <cell r="AE54" t="str">
            <v>Unité hors-périmètre</v>
          </cell>
          <cell r="AK54">
            <v>0</v>
          </cell>
          <cell r="AL54">
            <v>0</v>
          </cell>
          <cell r="AM54">
            <v>0</v>
          </cell>
          <cell r="AN54">
            <v>1</v>
          </cell>
          <cell r="AO54">
            <v>345</v>
          </cell>
        </row>
        <row r="55">
          <cell r="A55">
            <v>346</v>
          </cell>
          <cell r="B55" t="str">
            <v>Pro-ject Filmproduktion im Filmverlag der Autoren GmbH</v>
          </cell>
          <cell r="C55" t="str">
            <v>Globale (IG)</v>
          </cell>
          <cell r="D55">
            <v>100</v>
          </cell>
          <cell r="E55">
            <v>100</v>
          </cell>
          <cell r="F55">
            <v>100</v>
          </cell>
          <cell r="G55" t="str">
            <v>Non intégrée (NI)</v>
          </cell>
          <cell r="H55">
            <v>0</v>
          </cell>
          <cell r="I55">
            <v>0</v>
          </cell>
          <cell r="J55">
            <v>0</v>
          </cell>
          <cell r="K55" t="str">
            <v>E</v>
          </cell>
          <cell r="L55">
            <v>100</v>
          </cell>
          <cell r="M55">
            <v>100</v>
          </cell>
          <cell r="N55">
            <v>100</v>
          </cell>
          <cell r="O55" t="str">
            <v>Globale (IG)</v>
          </cell>
          <cell r="P55">
            <v>100</v>
          </cell>
          <cell r="Q55">
            <v>100</v>
          </cell>
          <cell r="R55">
            <v>100</v>
          </cell>
          <cell r="S55" t="str">
            <v>Non intégrée (NI)</v>
          </cell>
          <cell r="T55">
            <v>0</v>
          </cell>
          <cell r="U55">
            <v>0</v>
          </cell>
          <cell r="V55">
            <v>0</v>
          </cell>
          <cell r="W55" t="str">
            <v>E</v>
          </cell>
          <cell r="X55">
            <v>100</v>
          </cell>
          <cell r="Y55">
            <v>100</v>
          </cell>
          <cell r="Z55">
            <v>100</v>
          </cell>
          <cell r="AA55" t="str">
            <v>Unité fille</v>
          </cell>
          <cell r="AE55" t="str">
            <v>Unité hors-périmètre</v>
          </cell>
          <cell r="AK55">
            <v>0</v>
          </cell>
          <cell r="AL55">
            <v>0</v>
          </cell>
          <cell r="AM55">
            <v>0</v>
          </cell>
          <cell r="AN55">
            <v>1</v>
          </cell>
          <cell r="AO55">
            <v>346</v>
          </cell>
        </row>
        <row r="56">
          <cell r="A56">
            <v>347</v>
          </cell>
          <cell r="B56" t="str">
            <v>Pro-ject Filmproduktion im Filmverlag der Autoren GmbH &amp; Co. KG</v>
          </cell>
          <cell r="C56" t="str">
            <v>Globale (IG)</v>
          </cell>
          <cell r="D56">
            <v>100</v>
          </cell>
          <cell r="E56">
            <v>100</v>
          </cell>
          <cell r="F56">
            <v>100</v>
          </cell>
          <cell r="G56" t="str">
            <v>Non intégrée (NI)</v>
          </cell>
          <cell r="H56">
            <v>0</v>
          </cell>
          <cell r="I56">
            <v>0</v>
          </cell>
          <cell r="J56">
            <v>0</v>
          </cell>
          <cell r="K56" t="str">
            <v>E</v>
          </cell>
          <cell r="L56">
            <v>100</v>
          </cell>
          <cell r="M56">
            <v>100</v>
          </cell>
          <cell r="N56">
            <v>100</v>
          </cell>
          <cell r="O56" t="str">
            <v>Globale (IG)</v>
          </cell>
          <cell r="P56">
            <v>100</v>
          </cell>
          <cell r="Q56">
            <v>100</v>
          </cell>
          <cell r="R56">
            <v>100</v>
          </cell>
          <cell r="S56" t="str">
            <v>Non intégrée (NI)</v>
          </cell>
          <cell r="T56">
            <v>0</v>
          </cell>
          <cell r="U56">
            <v>0</v>
          </cell>
          <cell r="V56">
            <v>0</v>
          </cell>
          <cell r="W56" t="str">
            <v>E</v>
          </cell>
          <cell r="X56">
            <v>100</v>
          </cell>
          <cell r="Y56">
            <v>100</v>
          </cell>
          <cell r="Z56">
            <v>100</v>
          </cell>
          <cell r="AA56" t="str">
            <v>Unité fille</v>
          </cell>
          <cell r="AE56" t="str">
            <v>Unité hors-périmètre</v>
          </cell>
          <cell r="AK56">
            <v>0</v>
          </cell>
          <cell r="AL56">
            <v>0</v>
          </cell>
          <cell r="AM56">
            <v>0</v>
          </cell>
          <cell r="AN56">
            <v>1</v>
          </cell>
          <cell r="AO56">
            <v>347</v>
          </cell>
        </row>
        <row r="57">
          <cell r="A57">
            <v>348</v>
          </cell>
          <cell r="B57" t="str">
            <v>Pegaso</v>
          </cell>
          <cell r="C57" t="str">
            <v>Globale (IG)</v>
          </cell>
          <cell r="D57">
            <v>100</v>
          </cell>
          <cell r="E57">
            <v>100</v>
          </cell>
          <cell r="F57">
            <v>100</v>
          </cell>
          <cell r="G57" t="str">
            <v>Non intégrée (NI)</v>
          </cell>
          <cell r="H57">
            <v>0</v>
          </cell>
          <cell r="I57">
            <v>0</v>
          </cell>
          <cell r="J57">
            <v>0</v>
          </cell>
          <cell r="K57" t="str">
            <v>E</v>
          </cell>
          <cell r="L57">
            <v>100</v>
          </cell>
          <cell r="M57">
            <v>100</v>
          </cell>
          <cell r="N57">
            <v>100</v>
          </cell>
          <cell r="O57" t="str">
            <v>Globale (IG)</v>
          </cell>
          <cell r="P57">
            <v>100</v>
          </cell>
          <cell r="Q57">
            <v>100</v>
          </cell>
          <cell r="R57">
            <v>100</v>
          </cell>
          <cell r="S57" t="str">
            <v>Non intégrée (NI)</v>
          </cell>
          <cell r="T57">
            <v>0</v>
          </cell>
          <cell r="U57">
            <v>0</v>
          </cell>
          <cell r="V57">
            <v>0</v>
          </cell>
          <cell r="W57" t="str">
            <v>E</v>
          </cell>
          <cell r="X57">
            <v>100</v>
          </cell>
          <cell r="Y57">
            <v>100</v>
          </cell>
          <cell r="Z57">
            <v>100</v>
          </cell>
          <cell r="AA57" t="str">
            <v>Unité fille</v>
          </cell>
          <cell r="AE57" t="str">
            <v>Unité hors-périmètre</v>
          </cell>
          <cell r="AK57">
            <v>0</v>
          </cell>
          <cell r="AL57">
            <v>0</v>
          </cell>
          <cell r="AM57">
            <v>0</v>
          </cell>
          <cell r="AN57">
            <v>1</v>
          </cell>
          <cell r="AO57">
            <v>348</v>
          </cell>
        </row>
        <row r="58">
          <cell r="A58">
            <v>353</v>
          </cell>
          <cell r="B58" t="str">
            <v>StudioCanal (US)</v>
          </cell>
          <cell r="C58" t="str">
            <v>Globale (IG)</v>
          </cell>
          <cell r="D58">
            <v>100</v>
          </cell>
          <cell r="E58">
            <v>100</v>
          </cell>
          <cell r="F58">
            <v>100</v>
          </cell>
          <cell r="G58" t="str">
            <v>Globale (IG)</v>
          </cell>
          <cell r="H58">
            <v>100</v>
          </cell>
          <cell r="I58">
            <v>100</v>
          </cell>
          <cell r="J58">
            <v>100</v>
          </cell>
          <cell r="K58" t="str">
            <v>N</v>
          </cell>
          <cell r="L58">
            <v>0</v>
          </cell>
          <cell r="M58">
            <v>0</v>
          </cell>
          <cell r="N58">
            <v>0</v>
          </cell>
          <cell r="O58" t="str">
            <v>Globale (IG)</v>
          </cell>
          <cell r="P58">
            <v>100</v>
          </cell>
          <cell r="Q58">
            <v>100</v>
          </cell>
          <cell r="R58">
            <v>100</v>
          </cell>
          <cell r="S58" t="str">
            <v>Globale (IG)</v>
          </cell>
          <cell r="T58">
            <v>100</v>
          </cell>
          <cell r="U58">
            <v>100</v>
          </cell>
          <cell r="V58">
            <v>100</v>
          </cell>
          <cell r="W58" t="str">
            <v>N</v>
          </cell>
          <cell r="X58">
            <v>0</v>
          </cell>
          <cell r="Y58">
            <v>0</v>
          </cell>
          <cell r="Z58">
            <v>0</v>
          </cell>
          <cell r="AA58" t="str">
            <v>Unité fille</v>
          </cell>
          <cell r="AE58" t="str">
            <v>Unité fille</v>
          </cell>
          <cell r="AK58">
            <v>0</v>
          </cell>
          <cell r="AL58">
            <v>0</v>
          </cell>
          <cell r="AM58">
            <v>0</v>
          </cell>
          <cell r="AN58">
            <v>1</v>
          </cell>
          <cell r="AO58">
            <v>353</v>
          </cell>
        </row>
        <row r="59">
          <cell r="A59">
            <v>367</v>
          </cell>
          <cell r="B59" t="str">
            <v>Canal+ Investment US inc.</v>
          </cell>
          <cell r="C59" t="str">
            <v>Mise en équivalence (ME)</v>
          </cell>
          <cell r="D59">
            <v>40</v>
          </cell>
          <cell r="E59">
            <v>40</v>
          </cell>
          <cell r="F59">
            <v>40</v>
          </cell>
          <cell r="G59" t="str">
            <v>Mise en équivalence (ME)</v>
          </cell>
          <cell r="H59">
            <v>40</v>
          </cell>
          <cell r="I59">
            <v>40</v>
          </cell>
          <cell r="J59">
            <v>40</v>
          </cell>
          <cell r="K59" t="str">
            <v>N</v>
          </cell>
          <cell r="L59">
            <v>0</v>
          </cell>
          <cell r="M59">
            <v>0</v>
          </cell>
          <cell r="N59">
            <v>0</v>
          </cell>
          <cell r="O59" t="str">
            <v>Mise en équivalence (ME)</v>
          </cell>
          <cell r="P59">
            <v>40</v>
          </cell>
          <cell r="Q59">
            <v>40</v>
          </cell>
          <cell r="R59">
            <v>40</v>
          </cell>
          <cell r="S59" t="str">
            <v>Mise en équivalence (ME)</v>
          </cell>
          <cell r="T59">
            <v>40</v>
          </cell>
          <cell r="U59">
            <v>40</v>
          </cell>
          <cell r="V59">
            <v>40</v>
          </cell>
          <cell r="W59" t="str">
            <v>N</v>
          </cell>
          <cell r="X59">
            <v>0</v>
          </cell>
          <cell r="Y59">
            <v>0</v>
          </cell>
          <cell r="Z59">
            <v>0</v>
          </cell>
          <cell r="AA59" t="str">
            <v>Unité fille</v>
          </cell>
          <cell r="AE59" t="str">
            <v>Unité fille</v>
          </cell>
          <cell r="AK59">
            <v>0</v>
          </cell>
          <cell r="AL59">
            <v>0</v>
          </cell>
          <cell r="AM59">
            <v>0</v>
          </cell>
          <cell r="AN59">
            <v>1</v>
          </cell>
          <cell r="AO59">
            <v>367</v>
          </cell>
        </row>
        <row r="60">
          <cell r="A60">
            <v>381</v>
          </cell>
          <cell r="B60" t="str">
            <v>Gimages 1</v>
          </cell>
          <cell r="C60" t="str">
            <v>Globale (IG)</v>
          </cell>
          <cell r="D60">
            <v>100</v>
          </cell>
          <cell r="E60">
            <v>100</v>
          </cell>
          <cell r="F60">
            <v>100</v>
          </cell>
          <cell r="G60" t="str">
            <v>Globale (IG)</v>
          </cell>
          <cell r="H60">
            <v>100</v>
          </cell>
          <cell r="I60">
            <v>100</v>
          </cell>
          <cell r="J60">
            <v>100</v>
          </cell>
          <cell r="K60" t="str">
            <v>N</v>
          </cell>
          <cell r="L60">
            <v>0</v>
          </cell>
          <cell r="M60">
            <v>0</v>
          </cell>
          <cell r="N60">
            <v>0</v>
          </cell>
          <cell r="O60" t="str">
            <v>Globale (IG)</v>
          </cell>
          <cell r="P60">
            <v>100</v>
          </cell>
          <cell r="Q60">
            <v>100</v>
          </cell>
          <cell r="R60">
            <v>100</v>
          </cell>
          <cell r="S60" t="str">
            <v>Globale (IG)</v>
          </cell>
          <cell r="T60">
            <v>100</v>
          </cell>
          <cell r="U60">
            <v>100</v>
          </cell>
          <cell r="V60">
            <v>100</v>
          </cell>
          <cell r="W60" t="str">
            <v>N</v>
          </cell>
          <cell r="X60">
            <v>0</v>
          </cell>
          <cell r="Y60">
            <v>0</v>
          </cell>
          <cell r="Z60">
            <v>0</v>
          </cell>
          <cell r="AA60" t="str">
            <v>Unité fille</v>
          </cell>
          <cell r="AE60" t="str">
            <v>Unité fille</v>
          </cell>
          <cell r="AK60">
            <v>0</v>
          </cell>
          <cell r="AL60">
            <v>0</v>
          </cell>
          <cell r="AM60">
            <v>0</v>
          </cell>
          <cell r="AN60">
            <v>1</v>
          </cell>
          <cell r="AO60">
            <v>381</v>
          </cell>
        </row>
        <row r="61">
          <cell r="A61">
            <v>382</v>
          </cell>
          <cell r="B61" t="str">
            <v>Gimages 2</v>
          </cell>
          <cell r="C61" t="str">
            <v>Non intégrée (NI)</v>
          </cell>
          <cell r="D61">
            <v>0</v>
          </cell>
          <cell r="E61">
            <v>0</v>
          </cell>
          <cell r="F61">
            <v>0</v>
          </cell>
          <cell r="G61" t="str">
            <v>Globale (IG)</v>
          </cell>
          <cell r="H61">
            <v>100</v>
          </cell>
          <cell r="I61">
            <v>100</v>
          </cell>
          <cell r="J61">
            <v>100</v>
          </cell>
          <cell r="K61" t="str">
            <v>S</v>
          </cell>
          <cell r="L61">
            <v>-100</v>
          </cell>
          <cell r="M61">
            <v>-100</v>
          </cell>
          <cell r="N61">
            <v>-100</v>
          </cell>
          <cell r="O61" t="str">
            <v>Non intégrée (NI)</v>
          </cell>
          <cell r="P61">
            <v>0</v>
          </cell>
          <cell r="Q61">
            <v>0</v>
          </cell>
          <cell r="R61">
            <v>0</v>
          </cell>
          <cell r="S61" t="str">
            <v>Globale (IG)</v>
          </cell>
          <cell r="T61">
            <v>100</v>
          </cell>
          <cell r="U61">
            <v>100</v>
          </cell>
          <cell r="V61">
            <v>100</v>
          </cell>
          <cell r="W61" t="str">
            <v>S</v>
          </cell>
          <cell r="X61">
            <v>-100</v>
          </cell>
          <cell r="Y61">
            <v>-100</v>
          </cell>
          <cell r="Z61">
            <v>-100</v>
          </cell>
          <cell r="AA61" t="str">
            <v>Unité hors-périmètre</v>
          </cell>
          <cell r="AE61" t="str">
            <v>Unité fille</v>
          </cell>
          <cell r="AI61">
            <v>564</v>
          </cell>
          <cell r="AJ61">
            <v>2008.06</v>
          </cell>
          <cell r="AK61">
            <v>0</v>
          </cell>
          <cell r="AL61">
            <v>0</v>
          </cell>
          <cell r="AM61">
            <v>0</v>
          </cell>
          <cell r="AN61">
            <v>1</v>
          </cell>
          <cell r="AO61">
            <v>382</v>
          </cell>
        </row>
        <row r="62">
          <cell r="A62">
            <v>383</v>
          </cell>
          <cell r="B62" t="str">
            <v>Gimages 3</v>
          </cell>
          <cell r="C62" t="str">
            <v>Globale (IG)</v>
          </cell>
          <cell r="D62">
            <v>100</v>
          </cell>
          <cell r="E62">
            <v>100</v>
          </cell>
          <cell r="F62">
            <v>100</v>
          </cell>
          <cell r="G62" t="str">
            <v>Globale (IG)</v>
          </cell>
          <cell r="H62">
            <v>100</v>
          </cell>
          <cell r="I62">
            <v>100</v>
          </cell>
          <cell r="J62">
            <v>100</v>
          </cell>
          <cell r="K62" t="str">
            <v>N</v>
          </cell>
          <cell r="L62">
            <v>0</v>
          </cell>
          <cell r="M62">
            <v>0</v>
          </cell>
          <cell r="N62">
            <v>0</v>
          </cell>
          <cell r="O62" t="str">
            <v>Globale (IG)</v>
          </cell>
          <cell r="P62">
            <v>100</v>
          </cell>
          <cell r="Q62">
            <v>100</v>
          </cell>
          <cell r="R62">
            <v>100</v>
          </cell>
          <cell r="S62" t="str">
            <v>Globale (IG)</v>
          </cell>
          <cell r="T62">
            <v>100</v>
          </cell>
          <cell r="U62">
            <v>100</v>
          </cell>
          <cell r="V62">
            <v>100</v>
          </cell>
          <cell r="W62" t="str">
            <v>N</v>
          </cell>
          <cell r="X62">
            <v>0</v>
          </cell>
          <cell r="Y62">
            <v>0</v>
          </cell>
          <cell r="Z62">
            <v>0</v>
          </cell>
          <cell r="AA62" t="str">
            <v>Unité fille</v>
          </cell>
          <cell r="AE62" t="str">
            <v>Unité fille</v>
          </cell>
          <cell r="AK62">
            <v>0</v>
          </cell>
          <cell r="AL62">
            <v>0</v>
          </cell>
          <cell r="AM62">
            <v>0</v>
          </cell>
          <cell r="AN62">
            <v>1</v>
          </cell>
          <cell r="AO62">
            <v>383</v>
          </cell>
        </row>
        <row r="63">
          <cell r="A63">
            <v>384</v>
          </cell>
          <cell r="B63" t="str">
            <v>Gimages 4</v>
          </cell>
          <cell r="C63" t="str">
            <v>Globale (IG)</v>
          </cell>
          <cell r="D63">
            <v>100</v>
          </cell>
          <cell r="E63">
            <v>100</v>
          </cell>
          <cell r="F63">
            <v>100</v>
          </cell>
          <cell r="G63" t="str">
            <v>Globale (IG)</v>
          </cell>
          <cell r="H63">
            <v>100</v>
          </cell>
          <cell r="I63">
            <v>100</v>
          </cell>
          <cell r="J63">
            <v>100</v>
          </cell>
          <cell r="K63" t="str">
            <v>N</v>
          </cell>
          <cell r="L63">
            <v>0</v>
          </cell>
          <cell r="M63">
            <v>0</v>
          </cell>
          <cell r="N63">
            <v>0</v>
          </cell>
          <cell r="O63" t="str">
            <v>Globale (IG)</v>
          </cell>
          <cell r="P63">
            <v>100</v>
          </cell>
          <cell r="Q63">
            <v>100</v>
          </cell>
          <cell r="R63">
            <v>100</v>
          </cell>
          <cell r="S63" t="str">
            <v>Globale (IG)</v>
          </cell>
          <cell r="T63">
            <v>100</v>
          </cell>
          <cell r="U63">
            <v>100</v>
          </cell>
          <cell r="V63">
            <v>100</v>
          </cell>
          <cell r="W63" t="str">
            <v>N</v>
          </cell>
          <cell r="X63">
            <v>0</v>
          </cell>
          <cell r="Y63">
            <v>0</v>
          </cell>
          <cell r="Z63">
            <v>0</v>
          </cell>
          <cell r="AA63" t="str">
            <v>Unité fille</v>
          </cell>
          <cell r="AE63" t="str">
            <v>Unité fille</v>
          </cell>
          <cell r="AK63">
            <v>0</v>
          </cell>
          <cell r="AL63">
            <v>0</v>
          </cell>
          <cell r="AM63">
            <v>0</v>
          </cell>
          <cell r="AN63">
            <v>1</v>
          </cell>
          <cell r="AO63">
            <v>384</v>
          </cell>
        </row>
        <row r="64">
          <cell r="A64">
            <v>385</v>
          </cell>
          <cell r="B64" t="str">
            <v>Gimages 5</v>
          </cell>
          <cell r="C64" t="str">
            <v>Globale (IG)</v>
          </cell>
          <cell r="D64">
            <v>100</v>
          </cell>
          <cell r="E64">
            <v>100</v>
          </cell>
          <cell r="F64">
            <v>100</v>
          </cell>
          <cell r="G64" t="str">
            <v>Globale (IG)</v>
          </cell>
          <cell r="H64">
            <v>100</v>
          </cell>
          <cell r="I64">
            <v>100</v>
          </cell>
          <cell r="J64">
            <v>100</v>
          </cell>
          <cell r="K64" t="str">
            <v>N</v>
          </cell>
          <cell r="L64">
            <v>0</v>
          </cell>
          <cell r="M64">
            <v>0</v>
          </cell>
          <cell r="N64">
            <v>0</v>
          </cell>
          <cell r="O64" t="str">
            <v>Globale (IG)</v>
          </cell>
          <cell r="P64">
            <v>100</v>
          </cell>
          <cell r="Q64">
            <v>100</v>
          </cell>
          <cell r="R64">
            <v>100</v>
          </cell>
          <cell r="S64" t="str">
            <v>Globale (IG)</v>
          </cell>
          <cell r="T64">
            <v>100</v>
          </cell>
          <cell r="U64">
            <v>100</v>
          </cell>
          <cell r="V64">
            <v>100</v>
          </cell>
          <cell r="W64" t="str">
            <v>N</v>
          </cell>
          <cell r="X64">
            <v>0</v>
          </cell>
          <cell r="Y64">
            <v>0</v>
          </cell>
          <cell r="Z64">
            <v>0</v>
          </cell>
          <cell r="AA64" t="str">
            <v>Unité fille</v>
          </cell>
          <cell r="AE64" t="str">
            <v>Unité fille</v>
          </cell>
          <cell r="AK64">
            <v>0</v>
          </cell>
          <cell r="AL64">
            <v>0</v>
          </cell>
          <cell r="AM64">
            <v>0</v>
          </cell>
          <cell r="AN64">
            <v>1</v>
          </cell>
          <cell r="AO64">
            <v>385</v>
          </cell>
        </row>
        <row r="65">
          <cell r="A65">
            <v>386</v>
          </cell>
          <cell r="B65" t="str">
            <v>Gimages 6</v>
          </cell>
          <cell r="C65" t="str">
            <v>Globale (IG)</v>
          </cell>
          <cell r="D65">
            <v>100</v>
          </cell>
          <cell r="E65">
            <v>100</v>
          </cell>
          <cell r="F65">
            <v>100</v>
          </cell>
          <cell r="G65" t="str">
            <v>Globale (IG)</v>
          </cell>
          <cell r="H65">
            <v>100</v>
          </cell>
          <cell r="I65">
            <v>100</v>
          </cell>
          <cell r="J65">
            <v>100</v>
          </cell>
          <cell r="K65" t="str">
            <v>N</v>
          </cell>
          <cell r="L65">
            <v>0</v>
          </cell>
          <cell r="M65">
            <v>0</v>
          </cell>
          <cell r="N65">
            <v>0</v>
          </cell>
          <cell r="O65" t="str">
            <v>Globale (IG)</v>
          </cell>
          <cell r="P65">
            <v>100</v>
          </cell>
          <cell r="Q65">
            <v>100</v>
          </cell>
          <cell r="R65">
            <v>100</v>
          </cell>
          <cell r="S65" t="str">
            <v>Globale (IG)</v>
          </cell>
          <cell r="T65">
            <v>100</v>
          </cell>
          <cell r="U65">
            <v>100</v>
          </cell>
          <cell r="V65">
            <v>100</v>
          </cell>
          <cell r="W65" t="str">
            <v>N</v>
          </cell>
          <cell r="X65">
            <v>0</v>
          </cell>
          <cell r="Y65">
            <v>0</v>
          </cell>
          <cell r="Z65">
            <v>0</v>
          </cell>
          <cell r="AA65" t="str">
            <v>Unité fille</v>
          </cell>
          <cell r="AE65" t="str">
            <v>Unité fille</v>
          </cell>
          <cell r="AK65">
            <v>0</v>
          </cell>
          <cell r="AL65">
            <v>0</v>
          </cell>
          <cell r="AM65">
            <v>0</v>
          </cell>
          <cell r="AN65">
            <v>1</v>
          </cell>
          <cell r="AO65">
            <v>386</v>
          </cell>
        </row>
        <row r="66">
          <cell r="A66">
            <v>461</v>
          </cell>
          <cell r="B66" t="str">
            <v>Studio Expand</v>
          </cell>
          <cell r="C66" t="str">
            <v>Globale (IG)</v>
          </cell>
          <cell r="D66">
            <v>100</v>
          </cell>
          <cell r="E66">
            <v>100</v>
          </cell>
          <cell r="F66">
            <v>100</v>
          </cell>
          <cell r="G66" t="str">
            <v>Globale (IG)</v>
          </cell>
          <cell r="H66">
            <v>100</v>
          </cell>
          <cell r="I66">
            <v>100</v>
          </cell>
          <cell r="J66">
            <v>100</v>
          </cell>
          <cell r="K66" t="str">
            <v>N</v>
          </cell>
          <cell r="L66">
            <v>0</v>
          </cell>
          <cell r="M66">
            <v>0</v>
          </cell>
          <cell r="N66">
            <v>0</v>
          </cell>
          <cell r="O66" t="str">
            <v>Globale (IG)</v>
          </cell>
          <cell r="P66">
            <v>100</v>
          </cell>
          <cell r="Q66">
            <v>100</v>
          </cell>
          <cell r="R66">
            <v>100</v>
          </cell>
          <cell r="S66" t="str">
            <v>Globale (IG)</v>
          </cell>
          <cell r="T66">
            <v>100</v>
          </cell>
          <cell r="U66">
            <v>100</v>
          </cell>
          <cell r="V66">
            <v>100</v>
          </cell>
          <cell r="W66" t="str">
            <v>N</v>
          </cell>
          <cell r="X66">
            <v>0</v>
          </cell>
          <cell r="Y66">
            <v>0</v>
          </cell>
          <cell r="Z66">
            <v>0</v>
          </cell>
          <cell r="AA66" t="str">
            <v>Unité fille</v>
          </cell>
          <cell r="AE66" t="str">
            <v>Unité fille</v>
          </cell>
          <cell r="AK66">
            <v>0</v>
          </cell>
          <cell r="AL66">
            <v>0</v>
          </cell>
          <cell r="AM66">
            <v>0</v>
          </cell>
          <cell r="AN66">
            <v>1</v>
          </cell>
          <cell r="AO66">
            <v>461</v>
          </cell>
        </row>
        <row r="67">
          <cell r="A67">
            <v>516</v>
          </cell>
          <cell r="B67" t="str">
            <v>Planète Câble</v>
          </cell>
          <cell r="C67" t="str">
            <v>Globale (IG)</v>
          </cell>
          <cell r="D67">
            <v>100</v>
          </cell>
          <cell r="E67">
            <v>100</v>
          </cell>
          <cell r="F67">
            <v>65</v>
          </cell>
          <cell r="G67" t="str">
            <v>Globale (IG)</v>
          </cell>
          <cell r="H67">
            <v>100</v>
          </cell>
          <cell r="I67">
            <v>100</v>
          </cell>
          <cell r="J67">
            <v>65</v>
          </cell>
          <cell r="K67" t="str">
            <v>N</v>
          </cell>
          <cell r="L67">
            <v>0</v>
          </cell>
          <cell r="M67">
            <v>0</v>
          </cell>
          <cell r="N67">
            <v>0</v>
          </cell>
          <cell r="O67" t="str">
            <v>Globale (IG)</v>
          </cell>
          <cell r="P67">
            <v>100</v>
          </cell>
          <cell r="Q67">
            <v>100</v>
          </cell>
          <cell r="R67">
            <v>65</v>
          </cell>
          <cell r="S67" t="str">
            <v>Globale (IG)</v>
          </cell>
          <cell r="T67">
            <v>100</v>
          </cell>
          <cell r="U67">
            <v>100</v>
          </cell>
          <cell r="V67">
            <v>65</v>
          </cell>
          <cell r="W67" t="str">
            <v>N</v>
          </cell>
          <cell r="X67">
            <v>0</v>
          </cell>
          <cell r="Y67">
            <v>0</v>
          </cell>
          <cell r="Z67">
            <v>0</v>
          </cell>
          <cell r="AA67" t="str">
            <v>Unité fille</v>
          </cell>
          <cell r="AE67" t="str">
            <v>Unité fille</v>
          </cell>
          <cell r="AK67">
            <v>0</v>
          </cell>
          <cell r="AL67">
            <v>0</v>
          </cell>
          <cell r="AM67">
            <v>0</v>
          </cell>
          <cell r="AN67">
            <v>1</v>
          </cell>
          <cell r="AO67">
            <v>516</v>
          </cell>
        </row>
        <row r="68">
          <cell r="A68">
            <v>518</v>
          </cell>
          <cell r="B68" t="str">
            <v>CANAL+ Horizons</v>
          </cell>
          <cell r="C68" t="str">
            <v>Globale (IG)</v>
          </cell>
          <cell r="D68">
            <v>100</v>
          </cell>
          <cell r="E68">
            <v>99.999534999999995</v>
          </cell>
          <cell r="F68">
            <v>99.999534999999995</v>
          </cell>
          <cell r="G68" t="str">
            <v>Globale (IG)</v>
          </cell>
          <cell r="H68">
            <v>100</v>
          </cell>
          <cell r="I68">
            <v>99.999534999999995</v>
          </cell>
          <cell r="J68">
            <v>99.999534999999995</v>
          </cell>
          <cell r="K68" t="str">
            <v>N</v>
          </cell>
          <cell r="L68">
            <v>0</v>
          </cell>
          <cell r="M68">
            <v>0</v>
          </cell>
          <cell r="N68">
            <v>0</v>
          </cell>
          <cell r="O68" t="str">
            <v>Globale (IG)</v>
          </cell>
          <cell r="P68">
            <v>100</v>
          </cell>
          <cell r="Q68">
            <v>99.999534999999995</v>
          </cell>
          <cell r="R68">
            <v>99.999534999999995</v>
          </cell>
          <cell r="S68" t="str">
            <v>Globale (IG)</v>
          </cell>
          <cell r="T68">
            <v>100</v>
          </cell>
          <cell r="U68">
            <v>99.999534999999995</v>
          </cell>
          <cell r="V68">
            <v>99.999534999999995</v>
          </cell>
          <cell r="W68" t="str">
            <v>N</v>
          </cell>
          <cell r="X68">
            <v>0</v>
          </cell>
          <cell r="Y68">
            <v>0</v>
          </cell>
          <cell r="Z68">
            <v>0</v>
          </cell>
          <cell r="AA68" t="str">
            <v>Unité fille</v>
          </cell>
          <cell r="AE68" t="str">
            <v>Unité fille</v>
          </cell>
          <cell r="AK68">
            <v>0</v>
          </cell>
          <cell r="AL68">
            <v>0</v>
          </cell>
          <cell r="AM68">
            <v>0</v>
          </cell>
          <cell r="AN68">
            <v>1</v>
          </cell>
          <cell r="AO68">
            <v>518</v>
          </cell>
        </row>
        <row r="69">
          <cell r="A69">
            <v>519</v>
          </cell>
          <cell r="B69" t="str">
            <v>Jimmy Comédie</v>
          </cell>
          <cell r="C69" t="str">
            <v>Globale (IG)</v>
          </cell>
          <cell r="D69">
            <v>100</v>
          </cell>
          <cell r="E69">
            <v>100</v>
          </cell>
          <cell r="F69">
            <v>65</v>
          </cell>
          <cell r="G69" t="str">
            <v>Globale (IG)</v>
          </cell>
          <cell r="H69">
            <v>100</v>
          </cell>
          <cell r="I69">
            <v>100</v>
          </cell>
          <cell r="J69">
            <v>65</v>
          </cell>
          <cell r="K69" t="str">
            <v>N</v>
          </cell>
          <cell r="L69">
            <v>0</v>
          </cell>
          <cell r="M69">
            <v>0</v>
          </cell>
          <cell r="N69">
            <v>0</v>
          </cell>
          <cell r="O69" t="str">
            <v>Globale (IG)</v>
          </cell>
          <cell r="P69">
            <v>100</v>
          </cell>
          <cell r="Q69">
            <v>100</v>
          </cell>
          <cell r="R69">
            <v>65</v>
          </cell>
          <cell r="S69" t="str">
            <v>Globale (IG)</v>
          </cell>
          <cell r="T69">
            <v>100</v>
          </cell>
          <cell r="U69">
            <v>100</v>
          </cell>
          <cell r="V69">
            <v>65</v>
          </cell>
          <cell r="W69" t="str">
            <v>N</v>
          </cell>
          <cell r="X69">
            <v>0</v>
          </cell>
          <cell r="Y69">
            <v>0</v>
          </cell>
          <cell r="Z69">
            <v>0</v>
          </cell>
          <cell r="AA69" t="str">
            <v>Unité fille</v>
          </cell>
          <cell r="AE69" t="str">
            <v>Unité fille</v>
          </cell>
          <cell r="AK69">
            <v>0</v>
          </cell>
          <cell r="AL69">
            <v>0</v>
          </cell>
          <cell r="AM69">
            <v>0</v>
          </cell>
          <cell r="AN69">
            <v>1</v>
          </cell>
          <cell r="AO69">
            <v>519</v>
          </cell>
        </row>
        <row r="70">
          <cell r="A70">
            <v>539</v>
          </cell>
          <cell r="B70" t="str">
            <v>Nagra+</v>
          </cell>
          <cell r="C70" t="str">
            <v>Mise en équivalence (ME)</v>
          </cell>
          <cell r="D70">
            <v>50</v>
          </cell>
          <cell r="E70">
            <v>50</v>
          </cell>
          <cell r="F70">
            <v>32.5</v>
          </cell>
          <cell r="G70" t="str">
            <v>Mise en équivalence (ME)</v>
          </cell>
          <cell r="H70">
            <v>50</v>
          </cell>
          <cell r="I70">
            <v>50</v>
          </cell>
          <cell r="J70">
            <v>32.5</v>
          </cell>
          <cell r="K70" t="str">
            <v>N</v>
          </cell>
          <cell r="L70">
            <v>0</v>
          </cell>
          <cell r="M70">
            <v>0</v>
          </cell>
          <cell r="N70">
            <v>0</v>
          </cell>
          <cell r="O70" t="str">
            <v>Globale (IG)</v>
          </cell>
          <cell r="P70">
            <v>100</v>
          </cell>
          <cell r="Q70">
            <v>50</v>
          </cell>
          <cell r="R70">
            <v>32.5</v>
          </cell>
          <cell r="S70" t="str">
            <v>Globale (IG)</v>
          </cell>
          <cell r="T70">
            <v>100</v>
          </cell>
          <cell r="U70">
            <v>50</v>
          </cell>
          <cell r="V70">
            <v>32.5</v>
          </cell>
          <cell r="W70" t="str">
            <v>N</v>
          </cell>
          <cell r="X70">
            <v>0</v>
          </cell>
          <cell r="Y70">
            <v>0</v>
          </cell>
          <cell r="Z70">
            <v>0</v>
          </cell>
          <cell r="AA70" t="str">
            <v>Unité fille</v>
          </cell>
          <cell r="AE70" t="str">
            <v>Unité fille</v>
          </cell>
          <cell r="AK70">
            <v>0</v>
          </cell>
          <cell r="AL70">
            <v>0</v>
          </cell>
          <cell r="AM70">
            <v>0</v>
          </cell>
          <cell r="AN70">
            <v>1</v>
          </cell>
          <cell r="AO70">
            <v>539</v>
          </cell>
        </row>
        <row r="71">
          <cell r="A71">
            <v>551</v>
          </cell>
          <cell r="B71" t="str">
            <v>Multithématiques Holding</v>
          </cell>
          <cell r="C71" t="str">
            <v>Globale (IG)</v>
          </cell>
          <cell r="D71">
            <v>100</v>
          </cell>
          <cell r="E71">
            <v>100</v>
          </cell>
          <cell r="F71">
            <v>65</v>
          </cell>
          <cell r="G71" t="str">
            <v>Globale (IG)</v>
          </cell>
          <cell r="H71">
            <v>100</v>
          </cell>
          <cell r="I71">
            <v>100</v>
          </cell>
          <cell r="J71">
            <v>65</v>
          </cell>
          <cell r="K71" t="str">
            <v>N</v>
          </cell>
          <cell r="L71">
            <v>0</v>
          </cell>
          <cell r="M71">
            <v>0</v>
          </cell>
          <cell r="N71">
            <v>0</v>
          </cell>
          <cell r="O71" t="str">
            <v>Globale (IG)</v>
          </cell>
          <cell r="P71">
            <v>100</v>
          </cell>
          <cell r="Q71">
            <v>100</v>
          </cell>
          <cell r="R71">
            <v>65</v>
          </cell>
          <cell r="S71" t="str">
            <v>Globale (IG)</v>
          </cell>
          <cell r="T71">
            <v>100</v>
          </cell>
          <cell r="U71">
            <v>100</v>
          </cell>
          <cell r="V71">
            <v>65</v>
          </cell>
          <cell r="W71" t="str">
            <v>N</v>
          </cell>
          <cell r="X71">
            <v>0</v>
          </cell>
          <cell r="Y71">
            <v>0</v>
          </cell>
          <cell r="Z71">
            <v>0</v>
          </cell>
          <cell r="AA71" t="str">
            <v>Unité fille</v>
          </cell>
          <cell r="AE71" t="str">
            <v>Unité fille</v>
          </cell>
          <cell r="AK71">
            <v>0</v>
          </cell>
          <cell r="AL71">
            <v>0</v>
          </cell>
          <cell r="AM71">
            <v>0</v>
          </cell>
          <cell r="AN71">
            <v>1</v>
          </cell>
          <cell r="AO71">
            <v>551</v>
          </cell>
        </row>
        <row r="72">
          <cell r="A72">
            <v>564</v>
          </cell>
          <cell r="B72" t="str">
            <v>StudioCanal</v>
          </cell>
          <cell r="C72" t="str">
            <v>Globale (IG)</v>
          </cell>
          <cell r="D72">
            <v>100</v>
          </cell>
          <cell r="E72">
            <v>100.000018</v>
          </cell>
          <cell r="F72">
            <v>100</v>
          </cell>
          <cell r="G72" t="str">
            <v>Globale (IG)</v>
          </cell>
          <cell r="H72">
            <v>100</v>
          </cell>
          <cell r="I72">
            <v>100.000018</v>
          </cell>
          <cell r="J72">
            <v>100</v>
          </cell>
          <cell r="K72" t="str">
            <v>N</v>
          </cell>
          <cell r="L72">
            <v>0</v>
          </cell>
          <cell r="M72">
            <v>0</v>
          </cell>
          <cell r="N72">
            <v>0</v>
          </cell>
          <cell r="O72" t="str">
            <v>Globale (IG)</v>
          </cell>
          <cell r="P72">
            <v>100</v>
          </cell>
          <cell r="Q72">
            <v>100.000018</v>
          </cell>
          <cell r="R72">
            <v>100</v>
          </cell>
          <cell r="S72" t="str">
            <v>Globale (IG)</v>
          </cell>
          <cell r="T72">
            <v>100</v>
          </cell>
          <cell r="U72">
            <v>100.000018</v>
          </cell>
          <cell r="V72">
            <v>100</v>
          </cell>
          <cell r="W72" t="str">
            <v>N</v>
          </cell>
          <cell r="X72">
            <v>0</v>
          </cell>
          <cell r="Y72">
            <v>0</v>
          </cell>
          <cell r="Z72">
            <v>0</v>
          </cell>
          <cell r="AA72" t="str">
            <v>Unité fille</v>
          </cell>
          <cell r="AE72" t="str">
            <v>Unité fille</v>
          </cell>
          <cell r="AK72">
            <v>0</v>
          </cell>
          <cell r="AL72">
            <v>0</v>
          </cell>
          <cell r="AM72">
            <v>0</v>
          </cell>
          <cell r="AN72">
            <v>1</v>
          </cell>
          <cell r="AO72">
            <v>564</v>
          </cell>
        </row>
        <row r="73">
          <cell r="A73">
            <v>568</v>
          </cell>
          <cell r="B73" t="str">
            <v>ESICMA ESP</v>
          </cell>
          <cell r="C73" t="str">
            <v>Mise en équivalence (ME)</v>
          </cell>
          <cell r="D73">
            <v>33.888888999999999</v>
          </cell>
          <cell r="E73">
            <v>33.888888999999999</v>
          </cell>
          <cell r="F73">
            <v>33.888888999999999</v>
          </cell>
          <cell r="G73" t="str">
            <v>Mise en équivalence (ME)</v>
          </cell>
          <cell r="H73">
            <v>33.888888999999999</v>
          </cell>
          <cell r="I73">
            <v>33.888888999999999</v>
          </cell>
          <cell r="J73">
            <v>33.888888999999999</v>
          </cell>
          <cell r="K73" t="str">
            <v>N</v>
          </cell>
          <cell r="L73">
            <v>0</v>
          </cell>
          <cell r="M73">
            <v>0</v>
          </cell>
          <cell r="N73">
            <v>0</v>
          </cell>
          <cell r="O73" t="str">
            <v>Mise en équivalence (ME)</v>
          </cell>
          <cell r="P73">
            <v>33.888888999999999</v>
          </cell>
          <cell r="Q73">
            <v>33.888888999999999</v>
          </cell>
          <cell r="R73">
            <v>33.888888999999999</v>
          </cell>
          <cell r="S73" t="str">
            <v>Mise en équivalence (ME)</v>
          </cell>
          <cell r="T73">
            <v>33.888888999999999</v>
          </cell>
          <cell r="U73">
            <v>33.888888999999999</v>
          </cell>
          <cell r="V73">
            <v>33.888888999999999</v>
          </cell>
          <cell r="W73" t="str">
            <v>N</v>
          </cell>
          <cell r="X73">
            <v>0</v>
          </cell>
          <cell r="Y73">
            <v>0</v>
          </cell>
          <cell r="Z73">
            <v>0</v>
          </cell>
          <cell r="AA73" t="str">
            <v>Unité fille</v>
          </cell>
          <cell r="AE73" t="str">
            <v>Unité fille</v>
          </cell>
          <cell r="AK73">
            <v>0</v>
          </cell>
          <cell r="AL73">
            <v>0</v>
          </cell>
          <cell r="AM73">
            <v>0</v>
          </cell>
          <cell r="AN73">
            <v>1</v>
          </cell>
          <cell r="AO73">
            <v>568</v>
          </cell>
        </row>
        <row r="74">
          <cell r="A74">
            <v>578</v>
          </cell>
          <cell r="B74" t="str">
            <v>GIE USCV</v>
          </cell>
          <cell r="C74" t="str">
            <v>Mise en équivalence (ME)</v>
          </cell>
          <cell r="D74">
            <v>50</v>
          </cell>
          <cell r="E74">
            <v>50</v>
          </cell>
          <cell r="F74">
            <v>50</v>
          </cell>
          <cell r="G74" t="str">
            <v>Non intégrée (NI)</v>
          </cell>
          <cell r="H74">
            <v>0</v>
          </cell>
          <cell r="I74">
            <v>0</v>
          </cell>
          <cell r="J74">
            <v>0</v>
          </cell>
          <cell r="K74" t="str">
            <v>E</v>
          </cell>
          <cell r="L74">
            <v>50</v>
          </cell>
          <cell r="M74">
            <v>50</v>
          </cell>
          <cell r="N74">
            <v>50</v>
          </cell>
          <cell r="O74" t="str">
            <v>Globale (IG)</v>
          </cell>
          <cell r="P74">
            <v>100</v>
          </cell>
          <cell r="Q74">
            <v>50</v>
          </cell>
          <cell r="R74">
            <v>50</v>
          </cell>
          <cell r="S74" t="str">
            <v>Non intégrée (NI)</v>
          </cell>
          <cell r="T74">
            <v>0</v>
          </cell>
          <cell r="U74">
            <v>0</v>
          </cell>
          <cell r="V74">
            <v>0</v>
          </cell>
          <cell r="W74" t="str">
            <v>E</v>
          </cell>
          <cell r="X74">
            <v>100</v>
          </cell>
          <cell r="Y74">
            <v>50</v>
          </cell>
          <cell r="Z74">
            <v>50</v>
          </cell>
          <cell r="AA74" t="str">
            <v>Unité fille</v>
          </cell>
          <cell r="AE74" t="str">
            <v>Unité hors-périmètre</v>
          </cell>
          <cell r="AK74">
            <v>0</v>
          </cell>
          <cell r="AL74">
            <v>0</v>
          </cell>
          <cell r="AM74">
            <v>0</v>
          </cell>
          <cell r="AN74">
            <v>1</v>
          </cell>
          <cell r="AO74">
            <v>578</v>
          </cell>
        </row>
        <row r="75">
          <cell r="A75">
            <v>581</v>
          </cell>
          <cell r="B75" t="str">
            <v>Studiocanal holding UK Ltd</v>
          </cell>
          <cell r="C75" t="str">
            <v>Globale (IG)</v>
          </cell>
          <cell r="D75">
            <v>100</v>
          </cell>
          <cell r="E75">
            <v>100</v>
          </cell>
          <cell r="F75">
            <v>100</v>
          </cell>
          <cell r="G75" t="str">
            <v>Globale (IG)</v>
          </cell>
          <cell r="H75">
            <v>100</v>
          </cell>
          <cell r="I75">
            <v>100</v>
          </cell>
          <cell r="J75">
            <v>100</v>
          </cell>
          <cell r="K75" t="str">
            <v>N</v>
          </cell>
          <cell r="L75">
            <v>0</v>
          </cell>
          <cell r="M75">
            <v>0</v>
          </cell>
          <cell r="N75">
            <v>0</v>
          </cell>
          <cell r="O75" t="str">
            <v>Globale (IG)</v>
          </cell>
          <cell r="P75">
            <v>100</v>
          </cell>
          <cell r="Q75">
            <v>100</v>
          </cell>
          <cell r="R75">
            <v>100</v>
          </cell>
          <cell r="S75" t="str">
            <v>Globale (IG)</v>
          </cell>
          <cell r="T75">
            <v>100</v>
          </cell>
          <cell r="U75">
            <v>100</v>
          </cell>
          <cell r="V75">
            <v>100</v>
          </cell>
          <cell r="W75" t="str">
            <v>N</v>
          </cell>
          <cell r="X75">
            <v>0</v>
          </cell>
          <cell r="Y75">
            <v>0</v>
          </cell>
          <cell r="Z75">
            <v>0</v>
          </cell>
          <cell r="AA75" t="str">
            <v>Unité fille</v>
          </cell>
          <cell r="AE75" t="str">
            <v>Unité fille</v>
          </cell>
          <cell r="AK75">
            <v>0</v>
          </cell>
          <cell r="AL75">
            <v>0</v>
          </cell>
          <cell r="AM75">
            <v>0</v>
          </cell>
          <cell r="AN75">
            <v>1</v>
          </cell>
          <cell r="AO75">
            <v>581</v>
          </cell>
        </row>
        <row r="76">
          <cell r="A76">
            <v>582</v>
          </cell>
          <cell r="B76" t="str">
            <v>Optimum Releasing Ltd</v>
          </cell>
          <cell r="C76" t="str">
            <v>Globale (IG)</v>
          </cell>
          <cell r="D76">
            <v>100</v>
          </cell>
          <cell r="E76">
            <v>100</v>
          </cell>
          <cell r="F76">
            <v>100</v>
          </cell>
          <cell r="G76" t="str">
            <v>Globale (IG)</v>
          </cell>
          <cell r="H76">
            <v>100</v>
          </cell>
          <cell r="I76">
            <v>100</v>
          </cell>
          <cell r="J76">
            <v>100</v>
          </cell>
          <cell r="K76" t="str">
            <v>N</v>
          </cell>
          <cell r="L76">
            <v>0</v>
          </cell>
          <cell r="M76">
            <v>0</v>
          </cell>
          <cell r="N76">
            <v>0</v>
          </cell>
          <cell r="O76" t="str">
            <v>Globale (IG)</v>
          </cell>
          <cell r="P76">
            <v>100</v>
          </cell>
          <cell r="Q76">
            <v>100</v>
          </cell>
          <cell r="R76">
            <v>100</v>
          </cell>
          <cell r="S76" t="str">
            <v>Globale (IG)</v>
          </cell>
          <cell r="T76">
            <v>100</v>
          </cell>
          <cell r="U76">
            <v>100</v>
          </cell>
          <cell r="V76">
            <v>100</v>
          </cell>
          <cell r="W76" t="str">
            <v>N</v>
          </cell>
          <cell r="X76">
            <v>0</v>
          </cell>
          <cell r="Y76">
            <v>0</v>
          </cell>
          <cell r="Z76">
            <v>0</v>
          </cell>
          <cell r="AA76" t="str">
            <v>Unité fille</v>
          </cell>
          <cell r="AE76" t="str">
            <v>Unité fille</v>
          </cell>
          <cell r="AK76">
            <v>0</v>
          </cell>
          <cell r="AL76">
            <v>0</v>
          </cell>
          <cell r="AM76">
            <v>0</v>
          </cell>
          <cell r="AN76">
            <v>1</v>
          </cell>
          <cell r="AO76">
            <v>582</v>
          </cell>
        </row>
        <row r="77">
          <cell r="A77">
            <v>585</v>
          </cell>
          <cell r="B77" t="str">
            <v>Elevation Sales</v>
          </cell>
          <cell r="C77" t="str">
            <v>Mise en équivalence (ME)</v>
          </cell>
          <cell r="D77">
            <v>50</v>
          </cell>
          <cell r="E77">
            <v>50</v>
          </cell>
          <cell r="F77">
            <v>50</v>
          </cell>
          <cell r="G77" t="str">
            <v>Mise en équivalence (ME)</v>
          </cell>
          <cell r="H77">
            <v>50</v>
          </cell>
          <cell r="I77">
            <v>50</v>
          </cell>
          <cell r="J77">
            <v>50</v>
          </cell>
          <cell r="K77" t="str">
            <v>N</v>
          </cell>
          <cell r="L77">
            <v>0</v>
          </cell>
          <cell r="M77">
            <v>0</v>
          </cell>
          <cell r="N77">
            <v>0</v>
          </cell>
          <cell r="O77" t="str">
            <v>Globale (IG)</v>
          </cell>
          <cell r="P77">
            <v>100</v>
          </cell>
          <cell r="Q77">
            <v>50</v>
          </cell>
          <cell r="R77">
            <v>50</v>
          </cell>
          <cell r="S77" t="str">
            <v>Globale (IG)</v>
          </cell>
          <cell r="T77">
            <v>100</v>
          </cell>
          <cell r="U77">
            <v>50</v>
          </cell>
          <cell r="V77">
            <v>50</v>
          </cell>
          <cell r="W77" t="str">
            <v>N</v>
          </cell>
          <cell r="X77">
            <v>0</v>
          </cell>
          <cell r="Y77">
            <v>0</v>
          </cell>
          <cell r="Z77">
            <v>0</v>
          </cell>
          <cell r="AA77" t="str">
            <v>Unité fille</v>
          </cell>
          <cell r="AE77" t="str">
            <v>Unité fille</v>
          </cell>
          <cell r="AK77">
            <v>0</v>
          </cell>
          <cell r="AL77">
            <v>0</v>
          </cell>
          <cell r="AM77">
            <v>0</v>
          </cell>
          <cell r="AN77">
            <v>1</v>
          </cell>
          <cell r="AO77">
            <v>585</v>
          </cell>
        </row>
        <row r="78">
          <cell r="A78">
            <v>587</v>
          </cell>
          <cell r="B78" t="str">
            <v>StudioCanal Image</v>
          </cell>
          <cell r="C78" t="str">
            <v>Non intégrée (NI)</v>
          </cell>
          <cell r="D78">
            <v>0</v>
          </cell>
          <cell r="E78">
            <v>0</v>
          </cell>
          <cell r="F78">
            <v>0</v>
          </cell>
          <cell r="G78" t="str">
            <v>Globale (IG)</v>
          </cell>
          <cell r="H78">
            <v>100</v>
          </cell>
          <cell r="I78">
            <v>100.000032</v>
          </cell>
          <cell r="J78">
            <v>100</v>
          </cell>
          <cell r="K78" t="str">
            <v>S</v>
          </cell>
          <cell r="L78">
            <v>-100</v>
          </cell>
          <cell r="M78">
            <v>-100.000032</v>
          </cell>
          <cell r="N78">
            <v>-100</v>
          </cell>
          <cell r="O78" t="str">
            <v>Non intégrée (NI)</v>
          </cell>
          <cell r="P78">
            <v>0</v>
          </cell>
          <cell r="Q78">
            <v>0</v>
          </cell>
          <cell r="R78">
            <v>0</v>
          </cell>
          <cell r="S78" t="str">
            <v>Globale (IG)</v>
          </cell>
          <cell r="T78">
            <v>100</v>
          </cell>
          <cell r="U78">
            <v>100.000032</v>
          </cell>
          <cell r="V78">
            <v>100</v>
          </cell>
          <cell r="W78" t="str">
            <v>S</v>
          </cell>
          <cell r="X78">
            <v>-100</v>
          </cell>
          <cell r="Y78">
            <v>-100.000032</v>
          </cell>
          <cell r="Z78">
            <v>-100</v>
          </cell>
          <cell r="AA78" t="str">
            <v>Unité hors-périmètre</v>
          </cell>
          <cell r="AE78" t="str">
            <v>Unité fille</v>
          </cell>
          <cell r="AI78">
            <v>564</v>
          </cell>
          <cell r="AK78">
            <v>0</v>
          </cell>
          <cell r="AL78">
            <v>0</v>
          </cell>
          <cell r="AM78">
            <v>0</v>
          </cell>
          <cell r="AN78">
            <v>1</v>
          </cell>
          <cell r="AO78">
            <v>587</v>
          </cell>
        </row>
        <row r="79">
          <cell r="A79">
            <v>589</v>
          </cell>
          <cell r="B79" t="str">
            <v>Canal+ Image UK Limited</v>
          </cell>
          <cell r="C79" t="str">
            <v>Globale (IG)</v>
          </cell>
          <cell r="D79">
            <v>100</v>
          </cell>
          <cell r="E79">
            <v>100</v>
          </cell>
          <cell r="F79">
            <v>100</v>
          </cell>
          <cell r="G79" t="str">
            <v>Globale (IG)</v>
          </cell>
          <cell r="H79">
            <v>100</v>
          </cell>
          <cell r="I79">
            <v>100</v>
          </cell>
          <cell r="J79">
            <v>100</v>
          </cell>
          <cell r="K79" t="str">
            <v>N</v>
          </cell>
          <cell r="L79">
            <v>0</v>
          </cell>
          <cell r="M79">
            <v>0</v>
          </cell>
          <cell r="N79">
            <v>0</v>
          </cell>
          <cell r="O79" t="str">
            <v>Globale (IG)</v>
          </cell>
          <cell r="P79">
            <v>100</v>
          </cell>
          <cell r="Q79">
            <v>100</v>
          </cell>
          <cell r="R79">
            <v>100</v>
          </cell>
          <cell r="S79" t="str">
            <v>Globale (IG)</v>
          </cell>
          <cell r="T79">
            <v>100</v>
          </cell>
          <cell r="U79">
            <v>100</v>
          </cell>
          <cell r="V79">
            <v>100</v>
          </cell>
          <cell r="W79" t="str">
            <v>N</v>
          </cell>
          <cell r="X79">
            <v>0</v>
          </cell>
          <cell r="Y79">
            <v>0</v>
          </cell>
          <cell r="Z79">
            <v>0</v>
          </cell>
          <cell r="AA79" t="str">
            <v>Unité fille</v>
          </cell>
          <cell r="AE79" t="str">
            <v>Unité fille</v>
          </cell>
          <cell r="AK79">
            <v>0</v>
          </cell>
          <cell r="AL79">
            <v>0</v>
          </cell>
          <cell r="AM79">
            <v>0</v>
          </cell>
          <cell r="AN79">
            <v>1</v>
          </cell>
          <cell r="AO79">
            <v>589</v>
          </cell>
        </row>
        <row r="80">
          <cell r="A80">
            <v>592</v>
          </cell>
          <cell r="B80" t="str">
            <v>Kiosque Sport</v>
          </cell>
          <cell r="C80" t="str">
            <v>Globale (IG)</v>
          </cell>
          <cell r="D80">
            <v>100</v>
          </cell>
          <cell r="E80">
            <v>100</v>
          </cell>
          <cell r="F80">
            <v>65</v>
          </cell>
          <cell r="G80" t="str">
            <v>Globale (IG)</v>
          </cell>
          <cell r="H80">
            <v>100</v>
          </cell>
          <cell r="I80">
            <v>100</v>
          </cell>
          <cell r="J80">
            <v>65</v>
          </cell>
          <cell r="K80" t="str">
            <v>N</v>
          </cell>
          <cell r="L80">
            <v>0</v>
          </cell>
          <cell r="M80">
            <v>0</v>
          </cell>
          <cell r="N80">
            <v>0</v>
          </cell>
          <cell r="O80" t="str">
            <v>Globale (IG)</v>
          </cell>
          <cell r="P80">
            <v>100</v>
          </cell>
          <cell r="Q80">
            <v>100</v>
          </cell>
          <cell r="R80">
            <v>65</v>
          </cell>
          <cell r="S80" t="str">
            <v>Globale (IG)</v>
          </cell>
          <cell r="T80">
            <v>100</v>
          </cell>
          <cell r="U80">
            <v>100</v>
          </cell>
          <cell r="V80">
            <v>65</v>
          </cell>
          <cell r="W80" t="str">
            <v>N</v>
          </cell>
          <cell r="X80">
            <v>0</v>
          </cell>
          <cell r="Y80">
            <v>0</v>
          </cell>
          <cell r="Z80">
            <v>0</v>
          </cell>
          <cell r="AA80" t="str">
            <v>Unité fille</v>
          </cell>
          <cell r="AE80" t="str">
            <v>Unité fille</v>
          </cell>
          <cell r="AK80">
            <v>0</v>
          </cell>
          <cell r="AL80">
            <v>0</v>
          </cell>
          <cell r="AM80">
            <v>0</v>
          </cell>
          <cell r="AN80">
            <v>1</v>
          </cell>
          <cell r="AO80">
            <v>592</v>
          </cell>
        </row>
        <row r="81">
          <cell r="A81">
            <v>601</v>
          </cell>
          <cell r="B81" t="str">
            <v>CK2 securities</v>
          </cell>
          <cell r="C81" t="str">
            <v>Globale (IG)</v>
          </cell>
          <cell r="D81">
            <v>100</v>
          </cell>
          <cell r="E81">
            <v>100</v>
          </cell>
          <cell r="F81">
            <v>65</v>
          </cell>
          <cell r="G81" t="str">
            <v>Globale (IG)</v>
          </cell>
          <cell r="H81">
            <v>100</v>
          </cell>
          <cell r="I81">
            <v>100</v>
          </cell>
          <cell r="J81">
            <v>65</v>
          </cell>
          <cell r="K81" t="str">
            <v>N</v>
          </cell>
          <cell r="L81">
            <v>0</v>
          </cell>
          <cell r="M81">
            <v>0</v>
          </cell>
          <cell r="N81">
            <v>0</v>
          </cell>
          <cell r="O81" t="str">
            <v>Globale (IG)</v>
          </cell>
          <cell r="P81">
            <v>100</v>
          </cell>
          <cell r="Q81">
            <v>100</v>
          </cell>
          <cell r="R81">
            <v>65</v>
          </cell>
          <cell r="S81" t="str">
            <v>Globale (IG)</v>
          </cell>
          <cell r="T81">
            <v>100</v>
          </cell>
          <cell r="U81">
            <v>100</v>
          </cell>
          <cell r="V81">
            <v>65</v>
          </cell>
          <cell r="W81" t="str">
            <v>N</v>
          </cell>
          <cell r="X81">
            <v>0</v>
          </cell>
          <cell r="Y81">
            <v>0</v>
          </cell>
          <cell r="Z81">
            <v>0</v>
          </cell>
          <cell r="AA81" t="str">
            <v>Unité fille</v>
          </cell>
          <cell r="AE81" t="str">
            <v>Unité fille</v>
          </cell>
          <cell r="AK81">
            <v>0</v>
          </cell>
          <cell r="AL81">
            <v>0</v>
          </cell>
          <cell r="AM81">
            <v>0</v>
          </cell>
          <cell r="AN81">
            <v>1</v>
          </cell>
          <cell r="AO81">
            <v>601</v>
          </cell>
        </row>
        <row r="82">
          <cell r="A82">
            <v>605</v>
          </cell>
          <cell r="B82" t="str">
            <v>Canal + International Development (ex NC Numericable Holding)</v>
          </cell>
          <cell r="C82" t="str">
            <v>Globale (IG)</v>
          </cell>
          <cell r="D82">
            <v>100</v>
          </cell>
          <cell r="E82">
            <v>100</v>
          </cell>
          <cell r="F82">
            <v>100</v>
          </cell>
          <cell r="G82" t="str">
            <v>Globale (IG)</v>
          </cell>
          <cell r="H82">
            <v>100</v>
          </cell>
          <cell r="I82">
            <v>100</v>
          </cell>
          <cell r="J82">
            <v>100</v>
          </cell>
          <cell r="K82" t="str">
            <v>N</v>
          </cell>
          <cell r="L82">
            <v>0</v>
          </cell>
          <cell r="M82">
            <v>0</v>
          </cell>
          <cell r="N82">
            <v>0</v>
          </cell>
          <cell r="O82" t="str">
            <v>Globale (IG)</v>
          </cell>
          <cell r="P82">
            <v>100</v>
          </cell>
          <cell r="Q82">
            <v>100</v>
          </cell>
          <cell r="R82">
            <v>100</v>
          </cell>
          <cell r="S82" t="str">
            <v>Globale (IG)</v>
          </cell>
          <cell r="T82">
            <v>100</v>
          </cell>
          <cell r="U82">
            <v>100</v>
          </cell>
          <cell r="V82">
            <v>100</v>
          </cell>
          <cell r="W82" t="str">
            <v>N</v>
          </cell>
          <cell r="X82">
            <v>0</v>
          </cell>
          <cell r="Y82">
            <v>0</v>
          </cell>
          <cell r="Z82">
            <v>0</v>
          </cell>
          <cell r="AA82" t="str">
            <v>Unité fille</v>
          </cell>
          <cell r="AE82" t="str">
            <v>Unité fille</v>
          </cell>
          <cell r="AK82">
            <v>0</v>
          </cell>
          <cell r="AL82">
            <v>0</v>
          </cell>
          <cell r="AM82">
            <v>0</v>
          </cell>
          <cell r="AN82">
            <v>1</v>
          </cell>
          <cell r="AO82">
            <v>605</v>
          </cell>
        </row>
        <row r="83">
          <cell r="A83">
            <v>607</v>
          </cell>
          <cell r="B83" t="str">
            <v>Canal+ Régie</v>
          </cell>
          <cell r="C83" t="str">
            <v>Globale (IG)</v>
          </cell>
          <cell r="D83">
            <v>100</v>
          </cell>
          <cell r="E83">
            <v>100</v>
          </cell>
          <cell r="F83">
            <v>100</v>
          </cell>
          <cell r="G83" t="str">
            <v>Globale (IG)</v>
          </cell>
          <cell r="H83">
            <v>100</v>
          </cell>
          <cell r="I83">
            <v>100</v>
          </cell>
          <cell r="J83">
            <v>100</v>
          </cell>
          <cell r="K83" t="str">
            <v>N</v>
          </cell>
          <cell r="L83">
            <v>0</v>
          </cell>
          <cell r="M83">
            <v>0</v>
          </cell>
          <cell r="N83">
            <v>0</v>
          </cell>
          <cell r="O83" t="str">
            <v>Globale (IG)</v>
          </cell>
          <cell r="P83">
            <v>100</v>
          </cell>
          <cell r="Q83">
            <v>100</v>
          </cell>
          <cell r="R83">
            <v>100</v>
          </cell>
          <cell r="S83" t="str">
            <v>Globale (IG)</v>
          </cell>
          <cell r="T83">
            <v>100</v>
          </cell>
          <cell r="U83">
            <v>100</v>
          </cell>
          <cell r="V83">
            <v>100</v>
          </cell>
          <cell r="W83" t="str">
            <v>N</v>
          </cell>
          <cell r="X83">
            <v>0</v>
          </cell>
          <cell r="Y83">
            <v>0</v>
          </cell>
          <cell r="Z83">
            <v>0</v>
          </cell>
          <cell r="AA83" t="str">
            <v>Unité fille</v>
          </cell>
          <cell r="AE83" t="str">
            <v>Unité fille</v>
          </cell>
          <cell r="AK83">
            <v>0</v>
          </cell>
          <cell r="AL83">
            <v>0</v>
          </cell>
          <cell r="AM83">
            <v>0</v>
          </cell>
          <cell r="AN83">
            <v>1</v>
          </cell>
          <cell r="AO83">
            <v>607</v>
          </cell>
        </row>
        <row r="84">
          <cell r="A84">
            <v>612</v>
          </cell>
          <cell r="B84" t="str">
            <v>C+P</v>
          </cell>
          <cell r="C84" t="str">
            <v>Non intégrée (NI)</v>
          </cell>
          <cell r="D84">
            <v>0</v>
          </cell>
          <cell r="E84">
            <v>0</v>
          </cell>
          <cell r="F84">
            <v>0</v>
          </cell>
          <cell r="G84" t="str">
            <v>Globale (IG)</v>
          </cell>
          <cell r="H84">
            <v>100</v>
          </cell>
          <cell r="I84">
            <v>100</v>
          </cell>
          <cell r="J84">
            <v>100</v>
          </cell>
          <cell r="K84" t="str">
            <v>S</v>
          </cell>
          <cell r="L84">
            <v>-100</v>
          </cell>
          <cell r="M84">
            <v>-100</v>
          </cell>
          <cell r="N84">
            <v>-100</v>
          </cell>
          <cell r="O84" t="str">
            <v>Non intégrée (NI)</v>
          </cell>
          <cell r="P84">
            <v>0</v>
          </cell>
          <cell r="Q84">
            <v>0</v>
          </cell>
          <cell r="R84">
            <v>0</v>
          </cell>
          <cell r="S84" t="str">
            <v>Globale (IG)</v>
          </cell>
          <cell r="T84">
            <v>100</v>
          </cell>
          <cell r="U84">
            <v>100</v>
          </cell>
          <cell r="V84">
            <v>100</v>
          </cell>
          <cell r="W84" t="str">
            <v>S</v>
          </cell>
          <cell r="X84">
            <v>-100</v>
          </cell>
          <cell r="Y84">
            <v>-100</v>
          </cell>
          <cell r="Z84">
            <v>-100</v>
          </cell>
          <cell r="AA84" t="str">
            <v>Unité hors-périmètre</v>
          </cell>
          <cell r="AE84" t="str">
            <v>Unité fille</v>
          </cell>
          <cell r="AI84">
            <v>564</v>
          </cell>
          <cell r="AK84">
            <v>0</v>
          </cell>
          <cell r="AL84">
            <v>0</v>
          </cell>
          <cell r="AM84">
            <v>0</v>
          </cell>
          <cell r="AN84">
            <v>1</v>
          </cell>
          <cell r="AO84">
            <v>612</v>
          </cell>
        </row>
        <row r="85">
          <cell r="A85">
            <v>627</v>
          </cell>
          <cell r="B85" t="str">
            <v>Cuisine TV SAS</v>
          </cell>
          <cell r="C85" t="str">
            <v>Globale (IG)</v>
          </cell>
          <cell r="D85">
            <v>100</v>
          </cell>
          <cell r="E85">
            <v>100</v>
          </cell>
          <cell r="F85">
            <v>65</v>
          </cell>
          <cell r="G85" t="str">
            <v>Globale (IG)</v>
          </cell>
          <cell r="H85">
            <v>100</v>
          </cell>
          <cell r="I85">
            <v>100</v>
          </cell>
          <cell r="J85">
            <v>65</v>
          </cell>
          <cell r="K85" t="str">
            <v>N</v>
          </cell>
          <cell r="L85">
            <v>0</v>
          </cell>
          <cell r="M85">
            <v>0</v>
          </cell>
          <cell r="N85">
            <v>0</v>
          </cell>
          <cell r="O85" t="str">
            <v>Globale (IG)</v>
          </cell>
          <cell r="P85">
            <v>100</v>
          </cell>
          <cell r="Q85">
            <v>100</v>
          </cell>
          <cell r="R85">
            <v>65</v>
          </cell>
          <cell r="S85" t="str">
            <v>Globale (IG)</v>
          </cell>
          <cell r="T85">
            <v>100</v>
          </cell>
          <cell r="U85">
            <v>100</v>
          </cell>
          <cell r="V85">
            <v>65</v>
          </cell>
          <cell r="W85" t="str">
            <v>N</v>
          </cell>
          <cell r="X85">
            <v>0</v>
          </cell>
          <cell r="Y85">
            <v>0</v>
          </cell>
          <cell r="Z85">
            <v>0</v>
          </cell>
          <cell r="AA85" t="str">
            <v>Unité fille</v>
          </cell>
          <cell r="AE85" t="str">
            <v>Unité fille</v>
          </cell>
          <cell r="AK85">
            <v>0</v>
          </cell>
          <cell r="AL85">
            <v>0</v>
          </cell>
          <cell r="AM85">
            <v>0</v>
          </cell>
          <cell r="AN85">
            <v>1</v>
          </cell>
          <cell r="AO85">
            <v>627</v>
          </cell>
        </row>
        <row r="86">
          <cell r="A86">
            <v>630</v>
          </cell>
          <cell r="B86" t="str">
            <v>Canal+ Europe BV</v>
          </cell>
          <cell r="C86" t="str">
            <v>Non intégrée (NI)</v>
          </cell>
          <cell r="D86">
            <v>0</v>
          </cell>
          <cell r="E86">
            <v>0</v>
          </cell>
          <cell r="F86">
            <v>0</v>
          </cell>
          <cell r="G86" t="str">
            <v>Globale (IG)</v>
          </cell>
          <cell r="H86">
            <v>100</v>
          </cell>
          <cell r="I86">
            <v>100</v>
          </cell>
          <cell r="J86">
            <v>100</v>
          </cell>
          <cell r="K86" t="str">
            <v>S</v>
          </cell>
          <cell r="L86">
            <v>-100</v>
          </cell>
          <cell r="M86">
            <v>-100</v>
          </cell>
          <cell r="N86">
            <v>-100</v>
          </cell>
          <cell r="O86" t="str">
            <v>Non intégrée (NI)</v>
          </cell>
          <cell r="P86">
            <v>0</v>
          </cell>
          <cell r="Q86">
            <v>0</v>
          </cell>
          <cell r="R86">
            <v>0</v>
          </cell>
          <cell r="S86" t="str">
            <v>Globale (IG)</v>
          </cell>
          <cell r="T86">
            <v>100</v>
          </cell>
          <cell r="U86">
            <v>100</v>
          </cell>
          <cell r="V86">
            <v>100</v>
          </cell>
          <cell r="W86" t="str">
            <v>S</v>
          </cell>
          <cell r="X86">
            <v>-100</v>
          </cell>
          <cell r="Y86">
            <v>-100</v>
          </cell>
          <cell r="Z86">
            <v>-100</v>
          </cell>
          <cell r="AA86" t="str">
            <v>Unité hors-périmètre</v>
          </cell>
          <cell r="AE86" t="str">
            <v>Unité fille</v>
          </cell>
          <cell r="AJ86">
            <v>2008.12</v>
          </cell>
          <cell r="AK86">
            <v>0</v>
          </cell>
          <cell r="AL86">
            <v>0</v>
          </cell>
          <cell r="AM86">
            <v>0</v>
          </cell>
          <cell r="AN86">
            <v>1</v>
          </cell>
          <cell r="AO86">
            <v>630</v>
          </cell>
        </row>
        <row r="87">
          <cell r="A87">
            <v>787</v>
          </cell>
          <cell r="B87" t="str">
            <v>Ma Planète</v>
          </cell>
          <cell r="C87" t="str">
            <v>Globale (IG)</v>
          </cell>
          <cell r="D87">
            <v>100</v>
          </cell>
          <cell r="E87">
            <v>100</v>
          </cell>
          <cell r="F87">
            <v>42.9</v>
          </cell>
          <cell r="G87" t="str">
            <v>Globale (IG)</v>
          </cell>
          <cell r="H87">
            <v>100</v>
          </cell>
          <cell r="I87">
            <v>100</v>
          </cell>
          <cell r="J87">
            <v>42.9</v>
          </cell>
          <cell r="K87" t="str">
            <v>N</v>
          </cell>
          <cell r="L87">
            <v>0</v>
          </cell>
          <cell r="M87">
            <v>0</v>
          </cell>
          <cell r="N87">
            <v>0</v>
          </cell>
          <cell r="O87" t="str">
            <v>Globale (IG)</v>
          </cell>
          <cell r="P87">
            <v>100</v>
          </cell>
          <cell r="Q87">
            <v>100</v>
          </cell>
          <cell r="R87">
            <v>42.9</v>
          </cell>
          <cell r="S87" t="str">
            <v>Globale (IG)</v>
          </cell>
          <cell r="T87">
            <v>100</v>
          </cell>
          <cell r="U87">
            <v>100</v>
          </cell>
          <cell r="V87">
            <v>42.9</v>
          </cell>
          <cell r="W87" t="str">
            <v>N</v>
          </cell>
          <cell r="X87">
            <v>0</v>
          </cell>
          <cell r="Y87">
            <v>0</v>
          </cell>
          <cell r="Z87">
            <v>0</v>
          </cell>
          <cell r="AA87" t="str">
            <v>Unité fille</v>
          </cell>
          <cell r="AE87" t="str">
            <v>Unité fille</v>
          </cell>
          <cell r="AK87">
            <v>0</v>
          </cell>
          <cell r="AL87">
            <v>0</v>
          </cell>
          <cell r="AM87">
            <v>0</v>
          </cell>
          <cell r="AN87">
            <v>1</v>
          </cell>
          <cell r="AO87">
            <v>787</v>
          </cell>
        </row>
        <row r="88">
          <cell r="A88">
            <v>788</v>
          </cell>
          <cell r="B88" t="str">
            <v>Planete Thalassa</v>
          </cell>
          <cell r="C88" t="str">
            <v>Globale (IG)</v>
          </cell>
          <cell r="D88">
            <v>100</v>
          </cell>
          <cell r="E88">
            <v>66</v>
          </cell>
          <cell r="F88">
            <v>42.9</v>
          </cell>
          <cell r="G88" t="str">
            <v>Globale (IG)</v>
          </cell>
          <cell r="H88">
            <v>100</v>
          </cell>
          <cell r="I88">
            <v>66</v>
          </cell>
          <cell r="J88">
            <v>42.9</v>
          </cell>
          <cell r="K88" t="str">
            <v>N</v>
          </cell>
          <cell r="L88">
            <v>0</v>
          </cell>
          <cell r="M88">
            <v>0</v>
          </cell>
          <cell r="N88">
            <v>0</v>
          </cell>
          <cell r="O88" t="str">
            <v>Globale (IG)</v>
          </cell>
          <cell r="P88">
            <v>100</v>
          </cell>
          <cell r="Q88">
            <v>66</v>
          </cell>
          <cell r="R88">
            <v>42.9</v>
          </cell>
          <cell r="S88" t="str">
            <v>Globale (IG)</v>
          </cell>
          <cell r="T88">
            <v>100</v>
          </cell>
          <cell r="U88">
            <v>66</v>
          </cell>
          <cell r="V88">
            <v>42.9</v>
          </cell>
          <cell r="W88" t="str">
            <v>N</v>
          </cell>
          <cell r="X88">
            <v>0</v>
          </cell>
          <cell r="Y88">
            <v>0</v>
          </cell>
          <cell r="Z88">
            <v>0</v>
          </cell>
          <cell r="AA88" t="str">
            <v>Unité fille</v>
          </cell>
          <cell r="AE88" t="str">
            <v>Unité fille</v>
          </cell>
          <cell r="AK88">
            <v>0</v>
          </cell>
          <cell r="AL88">
            <v>0</v>
          </cell>
          <cell r="AM88">
            <v>0</v>
          </cell>
          <cell r="AN88">
            <v>1</v>
          </cell>
          <cell r="AO88">
            <v>788</v>
          </cell>
        </row>
        <row r="89">
          <cell r="A89">
            <v>790</v>
          </cell>
          <cell r="B89" t="str">
            <v>Cine Infos</v>
          </cell>
          <cell r="C89" t="str">
            <v>Globale (IG)</v>
          </cell>
          <cell r="D89">
            <v>100</v>
          </cell>
          <cell r="E89">
            <v>97.435075999999995</v>
          </cell>
          <cell r="F89">
            <v>63.332799000000001</v>
          </cell>
          <cell r="G89" t="str">
            <v>Globale (IG)</v>
          </cell>
          <cell r="H89">
            <v>100</v>
          </cell>
          <cell r="I89">
            <v>97.435075999999995</v>
          </cell>
          <cell r="J89">
            <v>63.332799000000001</v>
          </cell>
          <cell r="K89" t="str">
            <v>N</v>
          </cell>
          <cell r="L89">
            <v>0</v>
          </cell>
          <cell r="M89">
            <v>0</v>
          </cell>
          <cell r="N89">
            <v>0</v>
          </cell>
          <cell r="O89" t="str">
            <v>Globale (IG)</v>
          </cell>
          <cell r="P89">
            <v>100</v>
          </cell>
          <cell r="Q89">
            <v>97.435075999999995</v>
          </cell>
          <cell r="R89">
            <v>63.332799000000001</v>
          </cell>
          <cell r="S89" t="str">
            <v>Globale (IG)</v>
          </cell>
          <cell r="T89">
            <v>100</v>
          </cell>
          <cell r="U89">
            <v>97.435075999999995</v>
          </cell>
          <cell r="V89">
            <v>63.332799000000001</v>
          </cell>
          <cell r="W89" t="str">
            <v>N</v>
          </cell>
          <cell r="X89">
            <v>0</v>
          </cell>
          <cell r="Y89">
            <v>0</v>
          </cell>
          <cell r="Z89">
            <v>0</v>
          </cell>
          <cell r="AA89" t="str">
            <v>Unité fille</v>
          </cell>
          <cell r="AE89" t="str">
            <v>Unité fille</v>
          </cell>
          <cell r="AK89">
            <v>0</v>
          </cell>
          <cell r="AL89">
            <v>0</v>
          </cell>
          <cell r="AM89">
            <v>0</v>
          </cell>
          <cell r="AN89">
            <v>1</v>
          </cell>
          <cell r="AO89">
            <v>790</v>
          </cell>
        </row>
        <row r="90">
          <cell r="A90">
            <v>860</v>
          </cell>
          <cell r="B90" t="str">
            <v>Canal+ Active</v>
          </cell>
          <cell r="C90" t="str">
            <v>Non intégrée (NI)</v>
          </cell>
          <cell r="D90">
            <v>0</v>
          </cell>
          <cell r="E90">
            <v>0</v>
          </cell>
          <cell r="F90">
            <v>0</v>
          </cell>
          <cell r="G90" t="str">
            <v>Globale (IG)</v>
          </cell>
          <cell r="H90">
            <v>100</v>
          </cell>
          <cell r="I90">
            <v>100</v>
          </cell>
          <cell r="J90">
            <v>65</v>
          </cell>
          <cell r="K90" t="str">
            <v>S</v>
          </cell>
          <cell r="L90">
            <v>-100</v>
          </cell>
          <cell r="M90">
            <v>-100</v>
          </cell>
          <cell r="N90">
            <v>-65</v>
          </cell>
          <cell r="O90" t="str">
            <v>Non intégrée (NI)</v>
          </cell>
          <cell r="P90">
            <v>0</v>
          </cell>
          <cell r="Q90">
            <v>0</v>
          </cell>
          <cell r="R90">
            <v>0</v>
          </cell>
          <cell r="S90" t="str">
            <v>Globale (IG)</v>
          </cell>
          <cell r="T90">
            <v>100</v>
          </cell>
          <cell r="U90">
            <v>100</v>
          </cell>
          <cell r="V90">
            <v>65</v>
          </cell>
          <cell r="W90" t="str">
            <v>S</v>
          </cell>
          <cell r="X90">
            <v>-100</v>
          </cell>
          <cell r="Y90">
            <v>-100</v>
          </cell>
          <cell r="Z90">
            <v>-65</v>
          </cell>
          <cell r="AA90" t="str">
            <v>Unité hors-périmètre</v>
          </cell>
          <cell r="AE90" t="str">
            <v>Unité fille</v>
          </cell>
          <cell r="AI90">
            <v>200</v>
          </cell>
          <cell r="AK90">
            <v>0</v>
          </cell>
          <cell r="AL90">
            <v>0</v>
          </cell>
          <cell r="AM90">
            <v>0</v>
          </cell>
          <cell r="AN90">
            <v>1</v>
          </cell>
          <cell r="AO90">
            <v>860</v>
          </cell>
        </row>
        <row r="91">
          <cell r="A91">
            <v>866</v>
          </cell>
          <cell r="B91" t="str">
            <v>Télévision Holding Sa</v>
          </cell>
          <cell r="C91" t="str">
            <v>Non intégrée (NI)</v>
          </cell>
          <cell r="D91">
            <v>0</v>
          </cell>
          <cell r="E91">
            <v>0</v>
          </cell>
          <cell r="F91">
            <v>0</v>
          </cell>
          <cell r="G91" t="str">
            <v>Globale (IG)</v>
          </cell>
          <cell r="H91">
            <v>100</v>
          </cell>
          <cell r="I91">
            <v>100</v>
          </cell>
          <cell r="J91">
            <v>65</v>
          </cell>
          <cell r="K91" t="str">
            <v>S</v>
          </cell>
          <cell r="L91">
            <v>-100</v>
          </cell>
          <cell r="M91">
            <v>-100</v>
          </cell>
          <cell r="N91">
            <v>-65</v>
          </cell>
          <cell r="O91" t="str">
            <v>Non intégrée (NI)</v>
          </cell>
          <cell r="P91">
            <v>0</v>
          </cell>
          <cell r="Q91">
            <v>0</v>
          </cell>
          <cell r="R91">
            <v>0</v>
          </cell>
          <cell r="S91" t="str">
            <v>Globale (IG)</v>
          </cell>
          <cell r="T91">
            <v>100</v>
          </cell>
          <cell r="U91">
            <v>100</v>
          </cell>
          <cell r="V91">
            <v>65</v>
          </cell>
          <cell r="W91" t="str">
            <v>S</v>
          </cell>
          <cell r="X91">
            <v>-100</v>
          </cell>
          <cell r="Y91">
            <v>-100</v>
          </cell>
          <cell r="Z91">
            <v>-65</v>
          </cell>
          <cell r="AA91" t="str">
            <v>Unité hors-périmètre</v>
          </cell>
          <cell r="AE91" t="str">
            <v>Unité fille</v>
          </cell>
          <cell r="AI91">
            <v>115</v>
          </cell>
          <cell r="AK91">
            <v>0</v>
          </cell>
          <cell r="AL91">
            <v>0</v>
          </cell>
          <cell r="AM91">
            <v>0</v>
          </cell>
          <cell r="AN91">
            <v>1</v>
          </cell>
          <cell r="AO91">
            <v>866</v>
          </cell>
        </row>
        <row r="92">
          <cell r="A92">
            <v>948</v>
          </cell>
          <cell r="B92" t="str">
            <v>TKP</v>
          </cell>
          <cell r="C92" t="str">
            <v>Globale (IG)</v>
          </cell>
          <cell r="D92">
            <v>100</v>
          </cell>
          <cell r="E92">
            <v>75</v>
          </cell>
          <cell r="F92">
            <v>75</v>
          </cell>
          <cell r="G92" t="str">
            <v>Globale (IG)</v>
          </cell>
          <cell r="H92">
            <v>100</v>
          </cell>
          <cell r="I92">
            <v>75</v>
          </cell>
          <cell r="J92">
            <v>75</v>
          </cell>
          <cell r="K92" t="str">
            <v>N</v>
          </cell>
          <cell r="L92">
            <v>0</v>
          </cell>
          <cell r="M92">
            <v>0</v>
          </cell>
          <cell r="N92">
            <v>0</v>
          </cell>
          <cell r="O92" t="str">
            <v>Globale (IG)</v>
          </cell>
          <cell r="P92">
            <v>100</v>
          </cell>
          <cell r="Q92">
            <v>75</v>
          </cell>
          <cell r="R92">
            <v>75</v>
          </cell>
          <cell r="S92" t="str">
            <v>Globale (IG)</v>
          </cell>
          <cell r="T92">
            <v>100</v>
          </cell>
          <cell r="U92">
            <v>75</v>
          </cell>
          <cell r="V92">
            <v>75</v>
          </cell>
          <cell r="W92" t="str">
            <v>N</v>
          </cell>
          <cell r="X92">
            <v>0</v>
          </cell>
          <cell r="Y92">
            <v>0</v>
          </cell>
          <cell r="Z92">
            <v>0</v>
          </cell>
          <cell r="AA92" t="str">
            <v>Unité fille</v>
          </cell>
          <cell r="AE92" t="str">
            <v>Unité fille</v>
          </cell>
          <cell r="AK92">
            <v>0</v>
          </cell>
          <cell r="AL92">
            <v>0</v>
          </cell>
          <cell r="AM92">
            <v>0</v>
          </cell>
          <cell r="AN92">
            <v>1</v>
          </cell>
          <cell r="AO92">
            <v>948</v>
          </cell>
        </row>
        <row r="93">
          <cell r="A93" t="str">
            <v>V04</v>
          </cell>
          <cell r="B93" t="str">
            <v>Canal Antilles</v>
          </cell>
          <cell r="C93" t="str">
            <v>Globale (IG)</v>
          </cell>
          <cell r="D93">
            <v>100</v>
          </cell>
          <cell r="E93">
            <v>56.535499999999999</v>
          </cell>
          <cell r="F93">
            <v>36.748075</v>
          </cell>
          <cell r="G93" t="str">
            <v>Globale (IG)</v>
          </cell>
          <cell r="H93">
            <v>100</v>
          </cell>
          <cell r="I93">
            <v>56.535499999999999</v>
          </cell>
          <cell r="J93">
            <v>36.748075</v>
          </cell>
          <cell r="K93" t="str">
            <v>N</v>
          </cell>
          <cell r="L93">
            <v>0</v>
          </cell>
          <cell r="M93">
            <v>0</v>
          </cell>
          <cell r="N93">
            <v>0</v>
          </cell>
          <cell r="O93" t="str">
            <v>Globale (IG)</v>
          </cell>
          <cell r="P93">
            <v>100</v>
          </cell>
          <cell r="Q93">
            <v>56.535499999999999</v>
          </cell>
          <cell r="R93">
            <v>36.748075</v>
          </cell>
          <cell r="S93" t="str">
            <v>Globale (IG)</v>
          </cell>
          <cell r="T93">
            <v>100</v>
          </cell>
          <cell r="U93">
            <v>56.535499999999999</v>
          </cell>
          <cell r="V93">
            <v>36.748075</v>
          </cell>
          <cell r="W93" t="str">
            <v>N</v>
          </cell>
          <cell r="X93">
            <v>0</v>
          </cell>
          <cell r="Y93">
            <v>0</v>
          </cell>
          <cell r="Z93">
            <v>0</v>
          </cell>
          <cell r="AA93" t="str">
            <v>Unité fille</v>
          </cell>
          <cell r="AE93" t="str">
            <v>Unité fille</v>
          </cell>
          <cell r="AK93">
            <v>0</v>
          </cell>
          <cell r="AL93">
            <v>0</v>
          </cell>
          <cell r="AM93">
            <v>0</v>
          </cell>
          <cell r="AN93">
            <v>1</v>
          </cell>
          <cell r="AO93" t="str">
            <v>V04</v>
          </cell>
        </row>
        <row r="94">
          <cell r="A94" t="str">
            <v>V05</v>
          </cell>
          <cell r="B94" t="str">
            <v>Canal Calédonie</v>
          </cell>
          <cell r="C94" t="str">
            <v>Globale (IG)</v>
          </cell>
          <cell r="D94">
            <v>100</v>
          </cell>
          <cell r="E94">
            <v>50</v>
          </cell>
          <cell r="F94">
            <v>32.5</v>
          </cell>
          <cell r="G94" t="str">
            <v>Globale (IG)</v>
          </cell>
          <cell r="H94">
            <v>100</v>
          </cell>
          <cell r="I94">
            <v>50</v>
          </cell>
          <cell r="J94">
            <v>32.5</v>
          </cell>
          <cell r="K94" t="str">
            <v>N</v>
          </cell>
          <cell r="L94">
            <v>0</v>
          </cell>
          <cell r="M94">
            <v>0</v>
          </cell>
          <cell r="N94">
            <v>0</v>
          </cell>
          <cell r="O94" t="str">
            <v>Globale (IG)</v>
          </cell>
          <cell r="P94">
            <v>100</v>
          </cell>
          <cell r="Q94">
            <v>50</v>
          </cell>
          <cell r="R94">
            <v>32.5</v>
          </cell>
          <cell r="S94" t="str">
            <v>Globale (IG)</v>
          </cell>
          <cell r="T94">
            <v>100</v>
          </cell>
          <cell r="U94">
            <v>50</v>
          </cell>
          <cell r="V94">
            <v>32.5</v>
          </cell>
          <cell r="W94" t="str">
            <v>N</v>
          </cell>
          <cell r="X94">
            <v>0</v>
          </cell>
          <cell r="Y94">
            <v>0</v>
          </cell>
          <cell r="Z94">
            <v>0</v>
          </cell>
          <cell r="AA94" t="str">
            <v>Unité fille</v>
          </cell>
          <cell r="AE94" t="str">
            <v>Unité fille</v>
          </cell>
          <cell r="AK94">
            <v>0</v>
          </cell>
          <cell r="AL94">
            <v>0</v>
          </cell>
          <cell r="AM94">
            <v>0</v>
          </cell>
          <cell r="AN94">
            <v>1</v>
          </cell>
          <cell r="AO94" t="str">
            <v>V05</v>
          </cell>
        </row>
        <row r="95">
          <cell r="A95" t="str">
            <v>V06</v>
          </cell>
          <cell r="B95" t="str">
            <v>Canal Guyane</v>
          </cell>
          <cell r="C95" t="str">
            <v>Globale (IG)</v>
          </cell>
          <cell r="D95">
            <v>100</v>
          </cell>
          <cell r="E95">
            <v>67</v>
          </cell>
          <cell r="F95">
            <v>39.029691999999997</v>
          </cell>
          <cell r="G95" t="str">
            <v>Globale (IG)</v>
          </cell>
          <cell r="H95">
            <v>100</v>
          </cell>
          <cell r="I95">
            <v>66</v>
          </cell>
          <cell r="J95">
            <v>38.662210999999999</v>
          </cell>
          <cell r="K95" t="str">
            <v>N</v>
          </cell>
          <cell r="L95">
            <v>0</v>
          </cell>
          <cell r="M95">
            <v>1</v>
          </cell>
          <cell r="N95">
            <v>0.367481</v>
          </cell>
          <cell r="O95" t="str">
            <v>Globale (IG)</v>
          </cell>
          <cell r="P95">
            <v>100</v>
          </cell>
          <cell r="Q95">
            <v>67</v>
          </cell>
          <cell r="R95">
            <v>39.029691999999997</v>
          </cell>
          <cell r="S95" t="str">
            <v>Globale (IG)</v>
          </cell>
          <cell r="T95">
            <v>100</v>
          </cell>
          <cell r="U95">
            <v>66</v>
          </cell>
          <cell r="V95">
            <v>38.662210999999999</v>
          </cell>
          <cell r="W95" t="str">
            <v>N</v>
          </cell>
          <cell r="X95">
            <v>0</v>
          </cell>
          <cell r="Y95">
            <v>1</v>
          </cell>
          <cell r="Z95">
            <v>0.367481</v>
          </cell>
          <cell r="AA95" t="str">
            <v>Unité fille</v>
          </cell>
          <cell r="AE95" t="str">
            <v>Unité fille</v>
          </cell>
          <cell r="AK95">
            <v>0</v>
          </cell>
          <cell r="AL95">
            <v>0</v>
          </cell>
          <cell r="AM95">
            <v>0</v>
          </cell>
          <cell r="AN95">
            <v>1</v>
          </cell>
          <cell r="AO95" t="str">
            <v>V06</v>
          </cell>
        </row>
        <row r="96">
          <cell r="A96" t="str">
            <v>V08</v>
          </cell>
          <cell r="B96" t="str">
            <v>Canal Réunion</v>
          </cell>
          <cell r="C96" t="str">
            <v>Globale (IG)</v>
          </cell>
          <cell r="D96">
            <v>100</v>
          </cell>
          <cell r="E96">
            <v>95</v>
          </cell>
          <cell r="F96">
            <v>61.75</v>
          </cell>
          <cell r="G96" t="str">
            <v>Globale (IG)</v>
          </cell>
          <cell r="H96">
            <v>100</v>
          </cell>
          <cell r="I96">
            <v>55.999000000000002</v>
          </cell>
          <cell r="J96">
            <v>36.399349999999998</v>
          </cell>
          <cell r="K96" t="str">
            <v>N</v>
          </cell>
          <cell r="L96">
            <v>0</v>
          </cell>
          <cell r="M96">
            <v>39.000999999999998</v>
          </cell>
          <cell r="N96">
            <v>25.350650000000002</v>
          </cell>
          <cell r="O96" t="str">
            <v>Globale (IG)</v>
          </cell>
          <cell r="P96">
            <v>100</v>
          </cell>
          <cell r="Q96">
            <v>95</v>
          </cell>
          <cell r="R96">
            <v>61.75</v>
          </cell>
          <cell r="S96" t="str">
            <v>Globale (IG)</v>
          </cell>
          <cell r="T96">
            <v>100</v>
          </cell>
          <cell r="U96">
            <v>55.999000000000002</v>
          </cell>
          <cell r="V96">
            <v>36.399349999999998</v>
          </cell>
          <cell r="W96" t="str">
            <v>N</v>
          </cell>
          <cell r="X96">
            <v>0</v>
          </cell>
          <cell r="Y96">
            <v>39.000999999999998</v>
          </cell>
          <cell r="Z96">
            <v>25.350650000000002</v>
          </cell>
          <cell r="AA96" t="str">
            <v>Unité fille</v>
          </cell>
          <cell r="AE96" t="str">
            <v>Unité fille</v>
          </cell>
          <cell r="AK96">
            <v>0</v>
          </cell>
          <cell r="AL96">
            <v>0</v>
          </cell>
          <cell r="AM96">
            <v>0</v>
          </cell>
          <cell r="AN96">
            <v>1</v>
          </cell>
          <cell r="AO96" t="str">
            <v>V08</v>
          </cell>
        </row>
        <row r="97">
          <cell r="A97" t="str">
            <v>V09</v>
          </cell>
          <cell r="B97" t="str">
            <v>Canal Satellite Caraïbes</v>
          </cell>
          <cell r="C97" t="str">
            <v>Globale (IG)</v>
          </cell>
          <cell r="D97">
            <v>100</v>
          </cell>
          <cell r="E97">
            <v>99.96</v>
          </cell>
          <cell r="F97">
            <v>38.100769</v>
          </cell>
          <cell r="G97" t="str">
            <v>Globale (IG)</v>
          </cell>
          <cell r="H97">
            <v>100</v>
          </cell>
          <cell r="I97">
            <v>99.96</v>
          </cell>
          <cell r="J97">
            <v>38.100769</v>
          </cell>
          <cell r="K97" t="str">
            <v>N</v>
          </cell>
          <cell r="L97">
            <v>0</v>
          </cell>
          <cell r="M97">
            <v>0</v>
          </cell>
          <cell r="N97">
            <v>0</v>
          </cell>
          <cell r="O97" t="str">
            <v>Globale (IG)</v>
          </cell>
          <cell r="P97">
            <v>100</v>
          </cell>
          <cell r="Q97">
            <v>99.96</v>
          </cell>
          <cell r="R97">
            <v>38.100769</v>
          </cell>
          <cell r="S97" t="str">
            <v>Globale (IG)</v>
          </cell>
          <cell r="T97">
            <v>100</v>
          </cell>
          <cell r="U97">
            <v>99.96</v>
          </cell>
          <cell r="V97">
            <v>38.100769</v>
          </cell>
          <cell r="W97" t="str">
            <v>N</v>
          </cell>
          <cell r="X97">
            <v>0</v>
          </cell>
          <cell r="Y97">
            <v>0</v>
          </cell>
          <cell r="Z97">
            <v>0</v>
          </cell>
          <cell r="AA97" t="str">
            <v>Unité fille</v>
          </cell>
          <cell r="AE97" t="str">
            <v>Unité fille</v>
          </cell>
          <cell r="AK97">
            <v>0</v>
          </cell>
          <cell r="AL97">
            <v>0</v>
          </cell>
          <cell r="AM97">
            <v>0</v>
          </cell>
          <cell r="AN97">
            <v>1</v>
          </cell>
          <cell r="AO97" t="str">
            <v>V09</v>
          </cell>
        </row>
        <row r="98">
          <cell r="A98" t="str">
            <v>V10</v>
          </cell>
          <cell r="B98" t="str">
            <v>Canal Satellite Réunion</v>
          </cell>
          <cell r="C98" t="str">
            <v>Globale (IG)</v>
          </cell>
          <cell r="D98">
            <v>100</v>
          </cell>
          <cell r="E98">
            <v>100</v>
          </cell>
          <cell r="F98">
            <v>61.9086</v>
          </cell>
          <cell r="G98" t="str">
            <v>Globale (IG)</v>
          </cell>
          <cell r="H98">
            <v>100</v>
          </cell>
          <cell r="I98">
            <v>100</v>
          </cell>
          <cell r="J98">
            <v>37.795062000000001</v>
          </cell>
          <cell r="K98" t="str">
            <v>N</v>
          </cell>
          <cell r="L98">
            <v>0</v>
          </cell>
          <cell r="M98">
            <v>0</v>
          </cell>
          <cell r="N98">
            <v>24.113537999999998</v>
          </cell>
          <cell r="O98" t="str">
            <v>Globale (IG)</v>
          </cell>
          <cell r="P98">
            <v>100</v>
          </cell>
          <cell r="Q98">
            <v>100</v>
          </cell>
          <cell r="R98">
            <v>61.9086</v>
          </cell>
          <cell r="S98" t="str">
            <v>Globale (IG)</v>
          </cell>
          <cell r="T98">
            <v>100</v>
          </cell>
          <cell r="U98">
            <v>100</v>
          </cell>
          <cell r="V98">
            <v>37.795062000000001</v>
          </cell>
          <cell r="W98" t="str">
            <v>N</v>
          </cell>
          <cell r="X98">
            <v>0</v>
          </cell>
          <cell r="Y98">
            <v>0</v>
          </cell>
          <cell r="Z98">
            <v>24.113537999999998</v>
          </cell>
          <cell r="AA98" t="str">
            <v>Unité fille</v>
          </cell>
          <cell r="AE98" t="str">
            <v>Unité fille</v>
          </cell>
          <cell r="AK98">
            <v>0</v>
          </cell>
          <cell r="AL98">
            <v>0</v>
          </cell>
          <cell r="AM98">
            <v>0</v>
          </cell>
          <cell r="AN98">
            <v>1</v>
          </cell>
          <cell r="AO98" t="str">
            <v>V10</v>
          </cell>
        </row>
        <row r="99">
          <cell r="A99" t="str">
            <v>V18</v>
          </cell>
          <cell r="B99" t="str">
            <v>GIE Multi TV Réunion</v>
          </cell>
          <cell r="C99" t="str">
            <v>Globale (IG)</v>
          </cell>
          <cell r="D99">
            <v>100</v>
          </cell>
          <cell r="E99">
            <v>100</v>
          </cell>
          <cell r="F99">
            <v>61.829300000000003</v>
          </cell>
          <cell r="G99" t="str">
            <v>Non intégrée (NI)</v>
          </cell>
          <cell r="H99">
            <v>0</v>
          </cell>
          <cell r="I99">
            <v>0</v>
          </cell>
          <cell r="J99">
            <v>0</v>
          </cell>
          <cell r="K99" t="str">
            <v>E</v>
          </cell>
          <cell r="L99">
            <v>100</v>
          </cell>
          <cell r="M99">
            <v>100</v>
          </cell>
          <cell r="N99">
            <v>61.829300000000003</v>
          </cell>
          <cell r="O99" t="str">
            <v>Globale (IG)</v>
          </cell>
          <cell r="P99">
            <v>100</v>
          </cell>
          <cell r="Q99">
            <v>100</v>
          </cell>
          <cell r="R99">
            <v>61.829300000000003</v>
          </cell>
          <cell r="S99" t="str">
            <v>Non intégrée (NI)</v>
          </cell>
          <cell r="T99">
            <v>0</v>
          </cell>
          <cell r="U99">
            <v>0</v>
          </cell>
          <cell r="V99">
            <v>0</v>
          </cell>
          <cell r="W99" t="str">
            <v>E</v>
          </cell>
          <cell r="X99">
            <v>100</v>
          </cell>
          <cell r="Y99">
            <v>100</v>
          </cell>
          <cell r="Z99">
            <v>61.829300000000003</v>
          </cell>
          <cell r="AA99" t="str">
            <v>Unité fille</v>
          </cell>
          <cell r="AE99" t="str">
            <v>Unité hors-périmètre</v>
          </cell>
          <cell r="AK99">
            <v>0</v>
          </cell>
          <cell r="AL99">
            <v>0</v>
          </cell>
          <cell r="AM99">
            <v>0</v>
          </cell>
          <cell r="AN99">
            <v>1</v>
          </cell>
          <cell r="AO99" t="str">
            <v>V18</v>
          </cell>
        </row>
        <row r="100">
          <cell r="A100" t="str">
            <v>V19</v>
          </cell>
          <cell r="B100" t="str">
            <v>GIE Multi TV Antilles</v>
          </cell>
          <cell r="C100" t="str">
            <v>Globale (IG)</v>
          </cell>
          <cell r="D100">
            <v>100</v>
          </cell>
          <cell r="E100">
            <v>100</v>
          </cell>
          <cell r="F100">
            <v>37.959511999999997</v>
          </cell>
          <cell r="G100" t="str">
            <v>Non intégrée (NI)</v>
          </cell>
          <cell r="H100">
            <v>0</v>
          </cell>
          <cell r="I100">
            <v>0</v>
          </cell>
          <cell r="J100">
            <v>0</v>
          </cell>
          <cell r="K100" t="str">
            <v>E</v>
          </cell>
          <cell r="L100">
            <v>100</v>
          </cell>
          <cell r="M100">
            <v>100</v>
          </cell>
          <cell r="N100">
            <v>37.959511999999997</v>
          </cell>
          <cell r="O100" t="str">
            <v>Globale (IG)</v>
          </cell>
          <cell r="P100">
            <v>100</v>
          </cell>
          <cell r="Q100">
            <v>100</v>
          </cell>
          <cell r="R100">
            <v>37.959511999999997</v>
          </cell>
          <cell r="S100" t="str">
            <v>Non intégrée (NI)</v>
          </cell>
          <cell r="T100">
            <v>0</v>
          </cell>
          <cell r="U100">
            <v>0</v>
          </cell>
          <cell r="V100">
            <v>0</v>
          </cell>
          <cell r="W100" t="str">
            <v>E</v>
          </cell>
          <cell r="X100">
            <v>100</v>
          </cell>
          <cell r="Y100">
            <v>100</v>
          </cell>
          <cell r="Z100">
            <v>37.959511999999997</v>
          </cell>
          <cell r="AA100" t="str">
            <v>Unité fille</v>
          </cell>
          <cell r="AE100" t="str">
            <v>Unité hors-périmètre</v>
          </cell>
          <cell r="AK100">
            <v>0</v>
          </cell>
          <cell r="AL100">
            <v>0</v>
          </cell>
          <cell r="AM100">
            <v>0</v>
          </cell>
          <cell r="AN100">
            <v>1</v>
          </cell>
          <cell r="AO100" t="str">
            <v>V19</v>
          </cell>
        </row>
        <row r="101">
          <cell r="A101" t="str">
            <v>V24</v>
          </cell>
          <cell r="B101" t="str">
            <v>Canal Overseas</v>
          </cell>
          <cell r="C101" t="str">
            <v>Globale (IG)</v>
          </cell>
          <cell r="D101">
            <v>100</v>
          </cell>
          <cell r="E101">
            <v>100</v>
          </cell>
          <cell r="F101">
            <v>65</v>
          </cell>
          <cell r="G101" t="str">
            <v>Globale (IG)</v>
          </cell>
          <cell r="H101">
            <v>100</v>
          </cell>
          <cell r="I101">
            <v>100</v>
          </cell>
          <cell r="J101">
            <v>65</v>
          </cell>
          <cell r="K101" t="str">
            <v>N</v>
          </cell>
          <cell r="L101">
            <v>0</v>
          </cell>
          <cell r="M101">
            <v>0</v>
          </cell>
          <cell r="N101">
            <v>0</v>
          </cell>
          <cell r="O101" t="str">
            <v>Globale (IG)</v>
          </cell>
          <cell r="P101">
            <v>100</v>
          </cell>
          <cell r="Q101">
            <v>100</v>
          </cell>
          <cell r="R101">
            <v>65</v>
          </cell>
          <cell r="S101" t="str">
            <v>Globale (IG)</v>
          </cell>
          <cell r="T101">
            <v>100</v>
          </cell>
          <cell r="U101">
            <v>100</v>
          </cell>
          <cell r="V101">
            <v>65</v>
          </cell>
          <cell r="W101" t="str">
            <v>N</v>
          </cell>
          <cell r="X101">
            <v>0</v>
          </cell>
          <cell r="Y101">
            <v>0</v>
          </cell>
          <cell r="Z101">
            <v>0</v>
          </cell>
          <cell r="AA101" t="str">
            <v>Unité fille</v>
          </cell>
          <cell r="AE101" t="str">
            <v>Unité fille</v>
          </cell>
          <cell r="AK101">
            <v>0</v>
          </cell>
          <cell r="AL101">
            <v>0</v>
          </cell>
          <cell r="AM101">
            <v>0</v>
          </cell>
          <cell r="AN101">
            <v>1</v>
          </cell>
          <cell r="AO101" t="str">
            <v>V24</v>
          </cell>
        </row>
        <row r="102">
          <cell r="A102" t="str">
            <v>V40</v>
          </cell>
          <cell r="B102" t="str">
            <v>Antilles Internet Services</v>
          </cell>
          <cell r="C102" t="str">
            <v>Globale (IG)</v>
          </cell>
          <cell r="D102">
            <v>100</v>
          </cell>
          <cell r="E102">
            <v>100</v>
          </cell>
          <cell r="F102">
            <v>65</v>
          </cell>
          <cell r="G102" t="str">
            <v>Globale (IG)</v>
          </cell>
          <cell r="H102">
            <v>100</v>
          </cell>
          <cell r="I102">
            <v>100</v>
          </cell>
          <cell r="J102">
            <v>65</v>
          </cell>
          <cell r="K102" t="str">
            <v>N</v>
          </cell>
          <cell r="L102">
            <v>0</v>
          </cell>
          <cell r="M102">
            <v>0</v>
          </cell>
          <cell r="N102">
            <v>0</v>
          </cell>
          <cell r="O102" t="str">
            <v>Globale (IG)</v>
          </cell>
          <cell r="P102">
            <v>100</v>
          </cell>
          <cell r="Q102">
            <v>100</v>
          </cell>
          <cell r="R102">
            <v>65</v>
          </cell>
          <cell r="S102" t="str">
            <v>Globale (IG)</v>
          </cell>
          <cell r="T102">
            <v>100</v>
          </cell>
          <cell r="U102">
            <v>100</v>
          </cell>
          <cell r="V102">
            <v>65</v>
          </cell>
          <cell r="W102" t="str">
            <v>N</v>
          </cell>
          <cell r="X102">
            <v>0</v>
          </cell>
          <cell r="Y102">
            <v>0</v>
          </cell>
          <cell r="Z102">
            <v>0</v>
          </cell>
          <cell r="AA102" t="str">
            <v>Unité fille</v>
          </cell>
          <cell r="AE102" t="str">
            <v>Unité fille</v>
          </cell>
          <cell r="AK102">
            <v>0</v>
          </cell>
          <cell r="AL102">
            <v>0</v>
          </cell>
          <cell r="AM102">
            <v>0</v>
          </cell>
          <cell r="AN102">
            <v>1</v>
          </cell>
          <cell r="AO102" t="str">
            <v>V40</v>
          </cell>
        </row>
        <row r="103">
          <cell r="A103" t="str">
            <v>V41</v>
          </cell>
          <cell r="B103" t="str">
            <v>Canal Horizons Côte d’Ivoire</v>
          </cell>
          <cell r="C103" t="str">
            <v>Globale (IG)</v>
          </cell>
          <cell r="D103">
            <v>100</v>
          </cell>
          <cell r="E103">
            <v>82.217142999999993</v>
          </cell>
          <cell r="F103">
            <v>53.441142999999997</v>
          </cell>
          <cell r="G103" t="str">
            <v>Globale (IG)</v>
          </cell>
          <cell r="H103">
            <v>100</v>
          </cell>
          <cell r="I103">
            <v>82.217142999999993</v>
          </cell>
          <cell r="J103">
            <v>53.441142999999997</v>
          </cell>
          <cell r="K103" t="str">
            <v>N</v>
          </cell>
          <cell r="L103">
            <v>0</v>
          </cell>
          <cell r="M103">
            <v>0</v>
          </cell>
          <cell r="N103">
            <v>0</v>
          </cell>
          <cell r="O103" t="str">
            <v>Globale (IG)</v>
          </cell>
          <cell r="P103">
            <v>100</v>
          </cell>
          <cell r="Q103">
            <v>82.217142999999993</v>
          </cell>
          <cell r="R103">
            <v>53.441142999999997</v>
          </cell>
          <cell r="S103" t="str">
            <v>Globale (IG)</v>
          </cell>
          <cell r="T103">
            <v>100</v>
          </cell>
          <cell r="U103">
            <v>82.217142999999993</v>
          </cell>
          <cell r="V103">
            <v>53.441142999999997</v>
          </cell>
          <cell r="W103" t="str">
            <v>N</v>
          </cell>
          <cell r="X103">
            <v>0</v>
          </cell>
          <cell r="Y103">
            <v>0</v>
          </cell>
          <cell r="Z103">
            <v>0</v>
          </cell>
          <cell r="AA103" t="str">
            <v>Unité fille</v>
          </cell>
          <cell r="AE103" t="str">
            <v>Unité fille</v>
          </cell>
          <cell r="AK103">
            <v>0</v>
          </cell>
          <cell r="AL103">
            <v>0</v>
          </cell>
          <cell r="AM103">
            <v>0</v>
          </cell>
          <cell r="AN103">
            <v>1</v>
          </cell>
          <cell r="AO103" t="str">
            <v>V41</v>
          </cell>
        </row>
        <row r="104">
          <cell r="A104" t="str">
            <v>V42</v>
          </cell>
          <cell r="B104" t="str">
            <v>Canal Horizons Sénégal</v>
          </cell>
          <cell r="C104" t="str">
            <v>Globale (IG)</v>
          </cell>
          <cell r="D104">
            <v>100</v>
          </cell>
          <cell r="E104">
            <v>78.540000000000006</v>
          </cell>
          <cell r="F104">
            <v>51.051000000000002</v>
          </cell>
          <cell r="G104" t="str">
            <v>Globale (IG)</v>
          </cell>
          <cell r="H104">
            <v>100</v>
          </cell>
          <cell r="I104">
            <v>78.540000000000006</v>
          </cell>
          <cell r="J104">
            <v>51.051000000000002</v>
          </cell>
          <cell r="K104" t="str">
            <v>N</v>
          </cell>
          <cell r="L104">
            <v>0</v>
          </cell>
          <cell r="M104">
            <v>0</v>
          </cell>
          <cell r="N104">
            <v>0</v>
          </cell>
          <cell r="O104" t="str">
            <v>Globale (IG)</v>
          </cell>
          <cell r="P104">
            <v>100</v>
          </cell>
          <cell r="Q104">
            <v>78.540000000000006</v>
          </cell>
          <cell r="R104">
            <v>51.051000000000002</v>
          </cell>
          <cell r="S104" t="str">
            <v>Globale (IG)</v>
          </cell>
          <cell r="T104">
            <v>100</v>
          </cell>
          <cell r="U104">
            <v>78.540000000000006</v>
          </cell>
          <cell r="V104">
            <v>51.051000000000002</v>
          </cell>
          <cell r="W104" t="str">
            <v>N</v>
          </cell>
          <cell r="X104">
            <v>0</v>
          </cell>
          <cell r="Y104">
            <v>0</v>
          </cell>
          <cell r="Z104">
            <v>0</v>
          </cell>
          <cell r="AA104" t="str">
            <v>Unité fille</v>
          </cell>
          <cell r="AE104" t="str">
            <v>Unité fille</v>
          </cell>
          <cell r="AK104">
            <v>0</v>
          </cell>
          <cell r="AL104">
            <v>0</v>
          </cell>
          <cell r="AM104">
            <v>0</v>
          </cell>
          <cell r="AN104">
            <v>1</v>
          </cell>
          <cell r="AO104" t="str">
            <v>V42</v>
          </cell>
        </row>
        <row r="105">
          <cell r="A105" t="str">
            <v>V46</v>
          </cell>
          <cell r="B105" t="str">
            <v>Canal Overseas Africa</v>
          </cell>
          <cell r="C105" t="str">
            <v>Globale (IG)</v>
          </cell>
          <cell r="D105">
            <v>100</v>
          </cell>
          <cell r="E105">
            <v>100</v>
          </cell>
          <cell r="F105">
            <v>65</v>
          </cell>
          <cell r="G105" t="str">
            <v>Globale (IG)</v>
          </cell>
          <cell r="H105">
            <v>100</v>
          </cell>
          <cell r="I105">
            <v>100</v>
          </cell>
          <cell r="J105">
            <v>65</v>
          </cell>
          <cell r="K105" t="str">
            <v>N</v>
          </cell>
          <cell r="L105">
            <v>0</v>
          </cell>
          <cell r="M105">
            <v>0</v>
          </cell>
          <cell r="N105">
            <v>0</v>
          </cell>
          <cell r="O105" t="str">
            <v>Globale (IG)</v>
          </cell>
          <cell r="P105">
            <v>100</v>
          </cell>
          <cell r="Q105">
            <v>100</v>
          </cell>
          <cell r="R105">
            <v>65</v>
          </cell>
          <cell r="S105" t="str">
            <v>Globale (IG)</v>
          </cell>
          <cell r="T105">
            <v>100</v>
          </cell>
          <cell r="U105">
            <v>100</v>
          </cell>
          <cell r="V105">
            <v>65</v>
          </cell>
          <cell r="W105" t="str">
            <v>N</v>
          </cell>
          <cell r="X105">
            <v>0</v>
          </cell>
          <cell r="Y105">
            <v>0</v>
          </cell>
          <cell r="Z105">
            <v>0</v>
          </cell>
          <cell r="AA105" t="str">
            <v>Unité fille</v>
          </cell>
          <cell r="AE105" t="str">
            <v>Unité fille</v>
          </cell>
          <cell r="AK105">
            <v>0</v>
          </cell>
          <cell r="AL105">
            <v>0</v>
          </cell>
          <cell r="AM105">
            <v>0</v>
          </cell>
          <cell r="AN105">
            <v>1</v>
          </cell>
          <cell r="AO105" t="str">
            <v>V46</v>
          </cell>
        </row>
        <row r="106">
          <cell r="A106" t="str">
            <v>V48</v>
          </cell>
          <cell r="B106" t="str">
            <v>Canal Horizons Cameroun</v>
          </cell>
          <cell r="C106" t="str">
            <v>Globale (IG)</v>
          </cell>
          <cell r="D106">
            <v>100</v>
          </cell>
          <cell r="E106">
            <v>99.9</v>
          </cell>
          <cell r="F106">
            <v>64.935000000000002</v>
          </cell>
          <cell r="G106" t="str">
            <v>Non intégrée (NI)</v>
          </cell>
          <cell r="H106">
            <v>0</v>
          </cell>
          <cell r="I106">
            <v>0</v>
          </cell>
          <cell r="J106">
            <v>0</v>
          </cell>
          <cell r="K106" t="str">
            <v>E</v>
          </cell>
          <cell r="L106">
            <v>100</v>
          </cell>
          <cell r="M106">
            <v>99.9</v>
          </cell>
          <cell r="N106">
            <v>64.935000000000002</v>
          </cell>
          <cell r="O106" t="str">
            <v>Globale (IG)</v>
          </cell>
          <cell r="P106">
            <v>100</v>
          </cell>
          <cell r="Q106">
            <v>99.9</v>
          </cell>
          <cell r="R106">
            <v>64.935000000000002</v>
          </cell>
          <cell r="S106" t="str">
            <v>Non intégrée (NI)</v>
          </cell>
          <cell r="T106">
            <v>0</v>
          </cell>
          <cell r="U106">
            <v>0</v>
          </cell>
          <cell r="V106">
            <v>0</v>
          </cell>
          <cell r="W106" t="str">
            <v>E</v>
          </cell>
          <cell r="X106">
            <v>100</v>
          </cell>
          <cell r="Y106">
            <v>99.9</v>
          </cell>
          <cell r="Z106">
            <v>64.935000000000002</v>
          </cell>
          <cell r="AA106" t="str">
            <v>Unité fille</v>
          </cell>
          <cell r="AE106" t="str">
            <v>Unité hors-périmètre</v>
          </cell>
          <cell r="AK106">
            <v>0</v>
          </cell>
          <cell r="AL106">
            <v>0</v>
          </cell>
          <cell r="AM106">
            <v>0</v>
          </cell>
          <cell r="AN106">
            <v>1</v>
          </cell>
          <cell r="AO106" t="str">
            <v>V48</v>
          </cell>
        </row>
        <row r="107">
          <cell r="A107" t="str">
            <v>V51</v>
          </cell>
          <cell r="B107" t="str">
            <v>SNC Canal Media 1</v>
          </cell>
          <cell r="C107" t="str">
            <v>Globale (IG)</v>
          </cell>
          <cell r="D107">
            <v>100</v>
          </cell>
          <cell r="E107">
            <v>100</v>
          </cell>
          <cell r="F107">
            <v>37.424422</v>
          </cell>
          <cell r="G107" t="str">
            <v>Globale (IG)</v>
          </cell>
          <cell r="H107">
            <v>100</v>
          </cell>
          <cell r="I107">
            <v>100</v>
          </cell>
          <cell r="J107">
            <v>37.424422</v>
          </cell>
          <cell r="K107" t="str">
            <v>N</v>
          </cell>
          <cell r="L107">
            <v>0</v>
          </cell>
          <cell r="M107">
            <v>0</v>
          </cell>
          <cell r="N107">
            <v>0</v>
          </cell>
          <cell r="O107" t="str">
            <v>Globale (IG)</v>
          </cell>
          <cell r="P107">
            <v>100</v>
          </cell>
          <cell r="Q107">
            <v>100</v>
          </cell>
          <cell r="R107">
            <v>37.424422</v>
          </cell>
          <cell r="S107" t="str">
            <v>Globale (IG)</v>
          </cell>
          <cell r="T107">
            <v>100</v>
          </cell>
          <cell r="U107">
            <v>100</v>
          </cell>
          <cell r="V107">
            <v>37.424422</v>
          </cell>
          <cell r="W107" t="str">
            <v>N</v>
          </cell>
          <cell r="X107">
            <v>0</v>
          </cell>
          <cell r="Y107">
            <v>0</v>
          </cell>
          <cell r="Z107">
            <v>0</v>
          </cell>
          <cell r="AA107" t="str">
            <v>Unité fille</v>
          </cell>
          <cell r="AE107" t="str">
            <v>Unité fille</v>
          </cell>
          <cell r="AK107">
            <v>0</v>
          </cell>
          <cell r="AL107">
            <v>0</v>
          </cell>
          <cell r="AM107">
            <v>0</v>
          </cell>
          <cell r="AN107">
            <v>1</v>
          </cell>
          <cell r="AO107" t="str">
            <v>V51</v>
          </cell>
        </row>
        <row r="108">
          <cell r="A108" t="str">
            <v>V53</v>
          </cell>
          <cell r="B108" t="str">
            <v>SNC Canal Media 3</v>
          </cell>
          <cell r="C108" t="str">
            <v>Globale (IG)</v>
          </cell>
          <cell r="D108">
            <v>100</v>
          </cell>
          <cell r="E108">
            <v>100</v>
          </cell>
          <cell r="F108">
            <v>61.829300000000003</v>
          </cell>
          <cell r="G108" t="str">
            <v>Globale (IG)</v>
          </cell>
          <cell r="H108">
            <v>100</v>
          </cell>
          <cell r="I108">
            <v>100</v>
          </cell>
          <cell r="J108">
            <v>37.097206</v>
          </cell>
          <cell r="K108" t="str">
            <v>N</v>
          </cell>
          <cell r="L108">
            <v>0</v>
          </cell>
          <cell r="M108">
            <v>0</v>
          </cell>
          <cell r="N108">
            <v>24.732094</v>
          </cell>
          <cell r="O108" t="str">
            <v>Globale (IG)</v>
          </cell>
          <cell r="P108">
            <v>100</v>
          </cell>
          <cell r="Q108">
            <v>100</v>
          </cell>
          <cell r="R108">
            <v>61.829300000000003</v>
          </cell>
          <cell r="S108" t="str">
            <v>Globale (IG)</v>
          </cell>
          <cell r="T108">
            <v>100</v>
          </cell>
          <cell r="U108">
            <v>100</v>
          </cell>
          <cell r="V108">
            <v>37.097206</v>
          </cell>
          <cell r="W108" t="str">
            <v>N</v>
          </cell>
          <cell r="X108">
            <v>0</v>
          </cell>
          <cell r="Y108">
            <v>0</v>
          </cell>
          <cell r="Z108">
            <v>24.732094</v>
          </cell>
          <cell r="AA108" t="str">
            <v>Unité fille</v>
          </cell>
          <cell r="AE108" t="str">
            <v>Unité fille</v>
          </cell>
          <cell r="AK108">
            <v>0</v>
          </cell>
          <cell r="AL108">
            <v>0</v>
          </cell>
          <cell r="AM108">
            <v>0</v>
          </cell>
          <cell r="AN108">
            <v>1</v>
          </cell>
          <cell r="AO108" t="str">
            <v>V53</v>
          </cell>
        </row>
        <row r="109">
          <cell r="A109" t="str">
            <v>VUGW</v>
          </cell>
          <cell r="B109" t="str">
            <v>Goodwill VU</v>
          </cell>
          <cell r="C109" t="str">
            <v>Globale (IG)</v>
          </cell>
          <cell r="D109">
            <v>100</v>
          </cell>
          <cell r="E109">
            <v>100</v>
          </cell>
          <cell r="F109">
            <v>100</v>
          </cell>
          <cell r="G109" t="str">
            <v>Globale (IG)</v>
          </cell>
          <cell r="H109">
            <v>100</v>
          </cell>
          <cell r="I109">
            <v>100</v>
          </cell>
          <cell r="J109">
            <v>100</v>
          </cell>
          <cell r="K109" t="str">
            <v>N</v>
          </cell>
          <cell r="L109">
            <v>0</v>
          </cell>
          <cell r="M109">
            <v>0</v>
          </cell>
          <cell r="N109">
            <v>0</v>
          </cell>
          <cell r="O109" t="str">
            <v>Globale (IG)</v>
          </cell>
          <cell r="P109">
            <v>100</v>
          </cell>
          <cell r="Q109">
            <v>100</v>
          </cell>
          <cell r="R109">
            <v>100</v>
          </cell>
          <cell r="S109" t="str">
            <v>Globale (IG)</v>
          </cell>
          <cell r="T109">
            <v>100</v>
          </cell>
          <cell r="U109">
            <v>100</v>
          </cell>
          <cell r="V109">
            <v>100</v>
          </cell>
          <cell r="W109" t="str">
            <v>N</v>
          </cell>
          <cell r="X109">
            <v>0</v>
          </cell>
          <cell r="Y109">
            <v>0</v>
          </cell>
          <cell r="Z109">
            <v>0</v>
          </cell>
          <cell r="AA109" t="str">
            <v>Unité fille</v>
          </cell>
          <cell r="AE109" t="str">
            <v>Unité fille</v>
          </cell>
          <cell r="AK109">
            <v>0</v>
          </cell>
          <cell r="AL109">
            <v>0</v>
          </cell>
          <cell r="AM109">
            <v>0</v>
          </cell>
          <cell r="AN109">
            <v>1</v>
          </cell>
          <cell r="AO109" t="str">
            <v>VUGW</v>
          </cell>
        </row>
      </sheetData>
      <sheetData sheetId="11">
        <row r="1">
          <cell r="A1" t="str">
            <v>Périmètre (Juridique) : G - 2008,09 - S-1</v>
          </cell>
        </row>
        <row r="4">
          <cell r="A4" t="str">
            <v>Lignes de périmètre</v>
          </cell>
        </row>
        <row r="5">
          <cell r="A5" t="str">
            <v>Unité (code)</v>
          </cell>
          <cell r="B5" t="str">
            <v>Unité (libellé)</v>
          </cell>
          <cell r="C5" t="str">
            <v>Méthode modif, (Clôture)</v>
          </cell>
          <cell r="D5" t="str">
            <v>Tx intég, modif, (Clôture)</v>
          </cell>
          <cell r="E5" t="str">
            <v>Tx contr, modif, (Clôture)</v>
          </cell>
          <cell r="F5" t="str">
            <v>Tx intérêt modif, (Clôture)</v>
          </cell>
          <cell r="G5" t="str">
            <v>Méthode modif, (Ouverture)</v>
          </cell>
          <cell r="H5" t="str">
            <v>Tx intég, modif, (Ouverture)</v>
          </cell>
          <cell r="I5" t="str">
            <v>Tx contr, modif, (Ouverture)</v>
          </cell>
          <cell r="J5" t="str">
            <v>Tx intérêt modif, (Ouverture)</v>
          </cell>
          <cell r="K5" t="str">
            <v>Var, Méthode modif,</v>
          </cell>
          <cell r="L5" t="str">
            <v>Var, Tx intég, modif,</v>
          </cell>
          <cell r="M5" t="str">
            <v>Var, Tx contr, modif,</v>
          </cell>
          <cell r="N5" t="str">
            <v>Var, Tx intérêt modif,</v>
          </cell>
          <cell r="O5" t="str">
            <v>Méthode init, (Clôture)</v>
          </cell>
          <cell r="P5" t="str">
            <v>Tx intég, init, (Clôture)</v>
          </cell>
          <cell r="Q5" t="str">
            <v>Tx contr, init, (Clôture)</v>
          </cell>
          <cell r="R5" t="str">
            <v>Tx intérêt init, (Clôture)</v>
          </cell>
          <cell r="S5" t="str">
            <v>Méthode init, (Ouverture)</v>
          </cell>
          <cell r="T5" t="str">
            <v>Tx intég, init, (Ouverture)</v>
          </cell>
          <cell r="U5" t="str">
            <v>Tx contr, init, (Ouverture)</v>
          </cell>
          <cell r="V5" t="str">
            <v>Tx intérêt init, (Ouverture)</v>
          </cell>
          <cell r="W5" t="str">
            <v>Var, Méthode init,</v>
          </cell>
          <cell r="X5" t="str">
            <v>Var, Tx intég, init,</v>
          </cell>
          <cell r="Y5" t="str">
            <v>Var, Tx contr, init,</v>
          </cell>
          <cell r="Z5" t="str">
            <v>Var, Tx intérêt init,</v>
          </cell>
          <cell r="AA5" t="str">
            <v>Comportement (Clôture)</v>
          </cell>
          <cell r="AB5" t="str">
            <v>Sous-péri, (Clôture)</v>
          </cell>
          <cell r="AC5" t="str">
            <v>Periode sous-péri, (Clôture)</v>
          </cell>
          <cell r="AD5" t="str">
            <v>Version sous-péri, (Clôture)</v>
          </cell>
          <cell r="AE5" t="str">
            <v>Comportement (Ouverture)</v>
          </cell>
          <cell r="AF5" t="str">
            <v>Sous-péri, (Ouverture)</v>
          </cell>
          <cell r="AG5" t="str">
            <v>Periode sous-péri, (Ouverture)</v>
          </cell>
          <cell r="AH5" t="str">
            <v>Version sous-péri, (Ouverture)</v>
          </cell>
          <cell r="AI5" t="str">
            <v>Unité absorbante</v>
          </cell>
          <cell r="AJ5" t="str">
            <v>Exercise liasse partielle</v>
          </cell>
          <cell r="AK5" t="str">
            <v>Intégr, inter,</v>
          </cell>
          <cell r="AL5" t="str">
            <v>Contr, inter,</v>
          </cell>
          <cell r="AM5" t="str">
            <v>Interêt inter,</v>
          </cell>
          <cell r="AN5" t="str">
            <v>Niveau</v>
          </cell>
          <cell r="AO5" t="str">
            <v>Unité de rattachement</v>
          </cell>
        </row>
        <row r="6">
          <cell r="A6">
            <v>100</v>
          </cell>
          <cell r="B6" t="str">
            <v>CANAL+ SA</v>
          </cell>
          <cell r="C6" t="str">
            <v>Globale (IG)</v>
          </cell>
          <cell r="D6">
            <v>100</v>
          </cell>
          <cell r="E6">
            <v>48.473937999999997</v>
          </cell>
          <cell r="F6">
            <v>31.508058999999999</v>
          </cell>
          <cell r="G6" t="str">
            <v>Globale (IG)</v>
          </cell>
          <cell r="H6">
            <v>100</v>
          </cell>
          <cell r="I6">
            <v>48.473937999999997</v>
          </cell>
          <cell r="J6">
            <v>31.508058999999999</v>
          </cell>
          <cell r="K6" t="str">
            <v>N</v>
          </cell>
          <cell r="L6">
            <v>0</v>
          </cell>
          <cell r="M6">
            <v>0</v>
          </cell>
          <cell r="N6">
            <v>0</v>
          </cell>
          <cell r="O6" t="str">
            <v>Globale (IG)</v>
          </cell>
          <cell r="P6">
            <v>100</v>
          </cell>
          <cell r="Q6">
            <v>48.473937999999997</v>
          </cell>
          <cell r="R6">
            <v>31.508058999999999</v>
          </cell>
          <cell r="S6" t="str">
            <v>Globale (IG)</v>
          </cell>
          <cell r="T6">
            <v>100</v>
          </cell>
          <cell r="U6">
            <v>48.473937999999997</v>
          </cell>
          <cell r="V6">
            <v>31.508058999999999</v>
          </cell>
          <cell r="W6" t="str">
            <v>N</v>
          </cell>
          <cell r="X6">
            <v>0</v>
          </cell>
          <cell r="Y6">
            <v>0</v>
          </cell>
          <cell r="Z6">
            <v>0</v>
          </cell>
          <cell r="AA6" t="str">
            <v>Unité fille</v>
          </cell>
          <cell r="AE6" t="str">
            <v>Unité fille</v>
          </cell>
          <cell r="AK6">
            <v>0</v>
          </cell>
          <cell r="AL6">
            <v>0</v>
          </cell>
          <cell r="AM6">
            <v>0</v>
          </cell>
          <cell r="AN6">
            <v>1</v>
          </cell>
          <cell r="AO6">
            <v>100</v>
          </cell>
        </row>
        <row r="7">
          <cell r="A7">
            <v>102</v>
          </cell>
          <cell r="B7" t="str">
            <v>CANAL+ Finance</v>
          </cell>
          <cell r="C7" t="str">
            <v>Globale (IG)</v>
          </cell>
          <cell r="D7">
            <v>100</v>
          </cell>
          <cell r="E7">
            <v>100</v>
          </cell>
          <cell r="F7">
            <v>100</v>
          </cell>
          <cell r="G7" t="str">
            <v>Globale (IG)</v>
          </cell>
          <cell r="H7">
            <v>100</v>
          </cell>
          <cell r="I7">
            <v>100</v>
          </cell>
          <cell r="J7">
            <v>100</v>
          </cell>
          <cell r="K7" t="str">
            <v>N</v>
          </cell>
          <cell r="L7">
            <v>0</v>
          </cell>
          <cell r="M7">
            <v>0</v>
          </cell>
          <cell r="N7">
            <v>0</v>
          </cell>
          <cell r="O7" t="str">
            <v>Globale (IG)</v>
          </cell>
          <cell r="P7">
            <v>100</v>
          </cell>
          <cell r="Q7">
            <v>100</v>
          </cell>
          <cell r="R7">
            <v>100</v>
          </cell>
          <cell r="S7" t="str">
            <v>Globale (IG)</v>
          </cell>
          <cell r="T7">
            <v>100</v>
          </cell>
          <cell r="U7">
            <v>100</v>
          </cell>
          <cell r="V7">
            <v>100</v>
          </cell>
          <cell r="W7" t="str">
            <v>N</v>
          </cell>
          <cell r="X7">
            <v>0</v>
          </cell>
          <cell r="Y7">
            <v>0</v>
          </cell>
          <cell r="Z7">
            <v>0</v>
          </cell>
          <cell r="AA7" t="str">
            <v>Unité fille</v>
          </cell>
          <cell r="AE7" t="str">
            <v>Unité fille</v>
          </cell>
          <cell r="AK7">
            <v>0</v>
          </cell>
          <cell r="AL7">
            <v>0</v>
          </cell>
          <cell r="AM7">
            <v>0</v>
          </cell>
          <cell r="AN7">
            <v>1</v>
          </cell>
          <cell r="AO7">
            <v>102</v>
          </cell>
        </row>
        <row r="8">
          <cell r="A8">
            <v>109</v>
          </cell>
          <cell r="B8" t="str">
            <v>Canal+ Terminaux SNC (ex GIE Numérique)</v>
          </cell>
          <cell r="C8" t="str">
            <v>Globale (IG)</v>
          </cell>
          <cell r="D8">
            <v>100</v>
          </cell>
          <cell r="E8">
            <v>100</v>
          </cell>
          <cell r="F8">
            <v>65</v>
          </cell>
          <cell r="G8" t="str">
            <v>Globale (IG)</v>
          </cell>
          <cell r="H8">
            <v>100</v>
          </cell>
          <cell r="I8">
            <v>100</v>
          </cell>
          <cell r="J8">
            <v>65</v>
          </cell>
          <cell r="K8" t="str">
            <v>N</v>
          </cell>
          <cell r="L8">
            <v>0</v>
          </cell>
          <cell r="M8">
            <v>0</v>
          </cell>
          <cell r="N8">
            <v>0</v>
          </cell>
          <cell r="O8" t="str">
            <v>Globale (IG)</v>
          </cell>
          <cell r="P8">
            <v>100</v>
          </cell>
          <cell r="Q8">
            <v>100</v>
          </cell>
          <cell r="R8">
            <v>65</v>
          </cell>
          <cell r="S8" t="str">
            <v>Globale (IG)</v>
          </cell>
          <cell r="T8">
            <v>100</v>
          </cell>
          <cell r="U8">
            <v>100</v>
          </cell>
          <cell r="V8">
            <v>65</v>
          </cell>
          <cell r="W8" t="str">
            <v>N</v>
          </cell>
          <cell r="X8">
            <v>0</v>
          </cell>
          <cell r="Y8">
            <v>0</v>
          </cell>
          <cell r="Z8">
            <v>0</v>
          </cell>
          <cell r="AA8" t="str">
            <v>Unité fille</v>
          </cell>
          <cell r="AE8" t="str">
            <v>Unité fille</v>
          </cell>
          <cell r="AK8">
            <v>0</v>
          </cell>
          <cell r="AL8">
            <v>0</v>
          </cell>
          <cell r="AM8">
            <v>0</v>
          </cell>
          <cell r="AN8">
            <v>1</v>
          </cell>
          <cell r="AO8">
            <v>109</v>
          </cell>
        </row>
        <row r="9">
          <cell r="A9">
            <v>110</v>
          </cell>
          <cell r="B9" t="str">
            <v>Groupe Canal+</v>
          </cell>
          <cell r="C9" t="str">
            <v>Globale (IG)</v>
          </cell>
          <cell r="D9">
            <v>100</v>
          </cell>
          <cell r="E9">
            <v>100</v>
          </cell>
          <cell r="F9">
            <v>100</v>
          </cell>
          <cell r="G9" t="str">
            <v>Globale (IG)</v>
          </cell>
          <cell r="H9">
            <v>100</v>
          </cell>
          <cell r="I9">
            <v>100</v>
          </cell>
          <cell r="J9">
            <v>100</v>
          </cell>
          <cell r="K9" t="str">
            <v>N</v>
          </cell>
          <cell r="L9">
            <v>0</v>
          </cell>
          <cell r="M9">
            <v>0</v>
          </cell>
          <cell r="N9">
            <v>0</v>
          </cell>
          <cell r="O9" t="str">
            <v>Globale (IG)</v>
          </cell>
          <cell r="P9">
            <v>100</v>
          </cell>
          <cell r="Q9">
            <v>100</v>
          </cell>
          <cell r="R9">
            <v>100</v>
          </cell>
          <cell r="S9" t="str">
            <v>Globale (IG)</v>
          </cell>
          <cell r="T9">
            <v>100</v>
          </cell>
          <cell r="U9">
            <v>100</v>
          </cell>
          <cell r="V9">
            <v>100</v>
          </cell>
          <cell r="W9" t="str">
            <v>N</v>
          </cell>
          <cell r="X9">
            <v>0</v>
          </cell>
          <cell r="Y9">
            <v>0</v>
          </cell>
          <cell r="Z9">
            <v>0</v>
          </cell>
          <cell r="AA9" t="str">
            <v>Unité mère</v>
          </cell>
          <cell r="AE9" t="str">
            <v>Unité mère</v>
          </cell>
          <cell r="AK9">
            <v>0</v>
          </cell>
          <cell r="AL9">
            <v>0</v>
          </cell>
          <cell r="AM9">
            <v>0</v>
          </cell>
          <cell r="AN9">
            <v>1</v>
          </cell>
          <cell r="AO9">
            <v>110</v>
          </cell>
        </row>
        <row r="10">
          <cell r="A10">
            <v>111</v>
          </cell>
          <cell r="B10" t="str">
            <v>Canal+ Distribution</v>
          </cell>
          <cell r="C10" t="str">
            <v>Non intégrée (NI)</v>
          </cell>
          <cell r="D10">
            <v>0</v>
          </cell>
          <cell r="E10">
            <v>0</v>
          </cell>
          <cell r="F10">
            <v>0</v>
          </cell>
          <cell r="G10" t="str">
            <v>Globale (IG)</v>
          </cell>
          <cell r="H10">
            <v>100</v>
          </cell>
          <cell r="I10">
            <v>100</v>
          </cell>
          <cell r="J10">
            <v>65</v>
          </cell>
          <cell r="K10" t="str">
            <v>S</v>
          </cell>
          <cell r="L10">
            <v>-100</v>
          </cell>
          <cell r="M10">
            <v>-100</v>
          </cell>
          <cell r="N10">
            <v>-65</v>
          </cell>
          <cell r="O10" t="str">
            <v>Non intégrée (NI)</v>
          </cell>
          <cell r="P10">
            <v>0</v>
          </cell>
          <cell r="Q10">
            <v>0</v>
          </cell>
          <cell r="R10">
            <v>0</v>
          </cell>
          <cell r="S10" t="str">
            <v>Globale (IG)</v>
          </cell>
          <cell r="T10">
            <v>100</v>
          </cell>
          <cell r="U10">
            <v>100</v>
          </cell>
          <cell r="V10">
            <v>65</v>
          </cell>
          <cell r="W10" t="str">
            <v>S</v>
          </cell>
          <cell r="X10">
            <v>-100</v>
          </cell>
          <cell r="Y10">
            <v>-100</v>
          </cell>
          <cell r="Z10">
            <v>-65</v>
          </cell>
          <cell r="AA10" t="str">
            <v>Unité hors-périmètre</v>
          </cell>
          <cell r="AE10" t="str">
            <v>Unité fille</v>
          </cell>
          <cell r="AI10">
            <v>200</v>
          </cell>
          <cell r="AK10">
            <v>0</v>
          </cell>
          <cell r="AL10">
            <v>0</v>
          </cell>
          <cell r="AM10">
            <v>0</v>
          </cell>
          <cell r="AN10">
            <v>1</v>
          </cell>
          <cell r="AO10">
            <v>111</v>
          </cell>
        </row>
        <row r="11">
          <cell r="A11">
            <v>114</v>
          </cell>
          <cell r="B11" t="str">
            <v>Sport + SA</v>
          </cell>
          <cell r="C11" t="str">
            <v>Globale (IG)</v>
          </cell>
          <cell r="D11">
            <v>100</v>
          </cell>
          <cell r="E11">
            <v>100</v>
          </cell>
          <cell r="F11">
            <v>31.508058999999999</v>
          </cell>
          <cell r="G11" t="str">
            <v>Globale (IG)</v>
          </cell>
          <cell r="H11">
            <v>100</v>
          </cell>
          <cell r="I11">
            <v>100</v>
          </cell>
          <cell r="J11">
            <v>31.508058999999999</v>
          </cell>
          <cell r="K11" t="str">
            <v>N</v>
          </cell>
          <cell r="L11">
            <v>0</v>
          </cell>
          <cell r="M11">
            <v>0</v>
          </cell>
          <cell r="N11">
            <v>0</v>
          </cell>
          <cell r="O11" t="str">
            <v>Globale (IG)</v>
          </cell>
          <cell r="P11">
            <v>100</v>
          </cell>
          <cell r="Q11">
            <v>100</v>
          </cell>
          <cell r="R11">
            <v>31.508058999999999</v>
          </cell>
          <cell r="S11" t="str">
            <v>Globale (IG)</v>
          </cell>
          <cell r="T11">
            <v>100</v>
          </cell>
          <cell r="U11">
            <v>100</v>
          </cell>
          <cell r="V11">
            <v>31.508058999999999</v>
          </cell>
          <cell r="W11" t="str">
            <v>N</v>
          </cell>
          <cell r="X11">
            <v>0</v>
          </cell>
          <cell r="Y11">
            <v>0</v>
          </cell>
          <cell r="Z11">
            <v>0</v>
          </cell>
          <cell r="AA11" t="str">
            <v>Unité fille</v>
          </cell>
          <cell r="AE11" t="str">
            <v>Unité fille</v>
          </cell>
          <cell r="AK11">
            <v>0</v>
          </cell>
          <cell r="AL11">
            <v>0</v>
          </cell>
          <cell r="AM11">
            <v>0</v>
          </cell>
          <cell r="AN11">
            <v>1</v>
          </cell>
          <cell r="AO11">
            <v>114</v>
          </cell>
        </row>
        <row r="12">
          <cell r="A12">
            <v>115</v>
          </cell>
          <cell r="B12" t="str">
            <v>CANAL+ France</v>
          </cell>
          <cell r="C12" t="str">
            <v>Globale (IG)</v>
          </cell>
          <cell r="D12">
            <v>100</v>
          </cell>
          <cell r="E12">
            <v>65</v>
          </cell>
          <cell r="F12">
            <v>65</v>
          </cell>
          <cell r="G12" t="str">
            <v>Globale (IG)</v>
          </cell>
          <cell r="H12">
            <v>100</v>
          </cell>
          <cell r="I12">
            <v>65</v>
          </cell>
          <cell r="J12">
            <v>65</v>
          </cell>
          <cell r="K12" t="str">
            <v>N</v>
          </cell>
          <cell r="L12">
            <v>0</v>
          </cell>
          <cell r="M12">
            <v>0</v>
          </cell>
          <cell r="N12">
            <v>0</v>
          </cell>
          <cell r="O12" t="str">
            <v>Globale (IG)</v>
          </cell>
          <cell r="P12">
            <v>100</v>
          </cell>
          <cell r="Q12">
            <v>65</v>
          </cell>
          <cell r="R12">
            <v>65</v>
          </cell>
          <cell r="S12" t="str">
            <v>Globale (IG)</v>
          </cell>
          <cell r="T12">
            <v>100</v>
          </cell>
          <cell r="U12">
            <v>65</v>
          </cell>
          <cell r="V12">
            <v>65</v>
          </cell>
          <cell r="W12" t="str">
            <v>N</v>
          </cell>
          <cell r="X12">
            <v>0</v>
          </cell>
          <cell r="Y12">
            <v>0</v>
          </cell>
          <cell r="Z12">
            <v>0</v>
          </cell>
          <cell r="AA12" t="str">
            <v>Unité fille</v>
          </cell>
          <cell r="AE12" t="str">
            <v>Unité fille</v>
          </cell>
          <cell r="AK12">
            <v>0</v>
          </cell>
          <cell r="AL12">
            <v>0</v>
          </cell>
          <cell r="AM12">
            <v>0</v>
          </cell>
          <cell r="AN12">
            <v>1</v>
          </cell>
          <cell r="AO12">
            <v>115</v>
          </cell>
        </row>
        <row r="13">
          <cell r="A13">
            <v>116</v>
          </cell>
          <cell r="B13" t="str">
            <v>Génération +</v>
          </cell>
          <cell r="C13" t="str">
            <v>Globale (IG)</v>
          </cell>
          <cell r="D13">
            <v>100</v>
          </cell>
          <cell r="E13">
            <v>100</v>
          </cell>
          <cell r="F13">
            <v>65</v>
          </cell>
          <cell r="G13" t="str">
            <v>Non intégrée (NI)</v>
          </cell>
          <cell r="H13">
            <v>0</v>
          </cell>
          <cell r="I13">
            <v>0</v>
          </cell>
          <cell r="J13">
            <v>0</v>
          </cell>
          <cell r="K13" t="str">
            <v>E</v>
          </cell>
          <cell r="L13">
            <v>100</v>
          </cell>
          <cell r="M13">
            <v>100</v>
          </cell>
          <cell r="N13">
            <v>65</v>
          </cell>
          <cell r="O13" t="str">
            <v>Globale (IG)</v>
          </cell>
          <cell r="P13">
            <v>100</v>
          </cell>
          <cell r="Q13">
            <v>100</v>
          </cell>
          <cell r="R13">
            <v>65</v>
          </cell>
          <cell r="S13" t="str">
            <v>Non intégrée (NI)</v>
          </cell>
          <cell r="T13">
            <v>0</v>
          </cell>
          <cell r="U13">
            <v>0</v>
          </cell>
          <cell r="V13">
            <v>0</v>
          </cell>
          <cell r="W13" t="str">
            <v>E</v>
          </cell>
          <cell r="X13">
            <v>100</v>
          </cell>
          <cell r="Y13">
            <v>100</v>
          </cell>
          <cell r="Z13">
            <v>65</v>
          </cell>
          <cell r="AA13" t="str">
            <v>Unité fille</v>
          </cell>
          <cell r="AE13" t="str">
            <v>Unité hors-périmètre</v>
          </cell>
          <cell r="AK13">
            <v>0</v>
          </cell>
          <cell r="AL13">
            <v>0</v>
          </cell>
          <cell r="AM13">
            <v>0</v>
          </cell>
          <cell r="AN13">
            <v>1</v>
          </cell>
          <cell r="AO13">
            <v>116</v>
          </cell>
        </row>
        <row r="14">
          <cell r="A14">
            <v>200</v>
          </cell>
          <cell r="B14" t="str">
            <v>Canal+ Distribution SAS (ex-CanalSat)</v>
          </cell>
          <cell r="C14" t="str">
            <v>Globale (IG)</v>
          </cell>
          <cell r="D14">
            <v>100</v>
          </cell>
          <cell r="E14">
            <v>100</v>
          </cell>
          <cell r="F14">
            <v>65</v>
          </cell>
          <cell r="G14" t="str">
            <v>Globale (IG)</v>
          </cell>
          <cell r="H14">
            <v>100</v>
          </cell>
          <cell r="I14">
            <v>100</v>
          </cell>
          <cell r="J14">
            <v>65</v>
          </cell>
          <cell r="K14" t="str">
            <v>N</v>
          </cell>
          <cell r="L14">
            <v>0</v>
          </cell>
          <cell r="M14">
            <v>0</v>
          </cell>
          <cell r="N14">
            <v>0</v>
          </cell>
          <cell r="O14" t="str">
            <v>Globale (IG)</v>
          </cell>
          <cell r="P14">
            <v>100</v>
          </cell>
          <cell r="Q14">
            <v>100</v>
          </cell>
          <cell r="R14">
            <v>65</v>
          </cell>
          <cell r="S14" t="str">
            <v>Globale (IG)</v>
          </cell>
          <cell r="T14">
            <v>100</v>
          </cell>
          <cell r="U14">
            <v>100</v>
          </cell>
          <cell r="V14">
            <v>65</v>
          </cell>
          <cell r="W14" t="str">
            <v>N</v>
          </cell>
          <cell r="X14">
            <v>0</v>
          </cell>
          <cell r="Y14">
            <v>0</v>
          </cell>
          <cell r="Z14">
            <v>0</v>
          </cell>
          <cell r="AA14" t="str">
            <v>Unité fille</v>
          </cell>
          <cell r="AE14" t="str">
            <v>Unité fille</v>
          </cell>
          <cell r="AK14">
            <v>0</v>
          </cell>
          <cell r="AL14">
            <v>0</v>
          </cell>
          <cell r="AM14">
            <v>0</v>
          </cell>
          <cell r="AN14">
            <v>1</v>
          </cell>
          <cell r="AO14">
            <v>200</v>
          </cell>
        </row>
        <row r="15">
          <cell r="A15">
            <v>220</v>
          </cell>
          <cell r="B15" t="str">
            <v>Kiosque</v>
          </cell>
          <cell r="C15" t="str">
            <v>Globale (IG)</v>
          </cell>
          <cell r="D15">
            <v>100</v>
          </cell>
          <cell r="E15">
            <v>100</v>
          </cell>
          <cell r="F15">
            <v>65</v>
          </cell>
          <cell r="G15" t="str">
            <v>Globale (IG)</v>
          </cell>
          <cell r="H15">
            <v>100</v>
          </cell>
          <cell r="I15">
            <v>100</v>
          </cell>
          <cell r="J15">
            <v>65</v>
          </cell>
          <cell r="K15" t="str">
            <v>N</v>
          </cell>
          <cell r="L15">
            <v>0</v>
          </cell>
          <cell r="M15">
            <v>0</v>
          </cell>
          <cell r="N15">
            <v>0</v>
          </cell>
          <cell r="O15" t="str">
            <v>Globale (IG)</v>
          </cell>
          <cell r="P15">
            <v>100</v>
          </cell>
          <cell r="Q15">
            <v>100</v>
          </cell>
          <cell r="R15">
            <v>65</v>
          </cell>
          <cell r="S15" t="str">
            <v>Globale (IG)</v>
          </cell>
          <cell r="T15">
            <v>100</v>
          </cell>
          <cell r="U15">
            <v>100</v>
          </cell>
          <cell r="V15">
            <v>65</v>
          </cell>
          <cell r="W15" t="str">
            <v>N</v>
          </cell>
          <cell r="X15">
            <v>0</v>
          </cell>
          <cell r="Y15">
            <v>0</v>
          </cell>
          <cell r="Z15">
            <v>0</v>
          </cell>
          <cell r="AA15" t="str">
            <v>Unité fille</v>
          </cell>
          <cell r="AE15" t="str">
            <v>Unité fille</v>
          </cell>
          <cell r="AK15">
            <v>0</v>
          </cell>
          <cell r="AL15">
            <v>0</v>
          </cell>
          <cell r="AM15">
            <v>0</v>
          </cell>
          <cell r="AN15">
            <v>1</v>
          </cell>
          <cell r="AO15">
            <v>220</v>
          </cell>
        </row>
        <row r="16">
          <cell r="A16">
            <v>223</v>
          </cell>
          <cell r="B16" t="str">
            <v>NPA Production</v>
          </cell>
          <cell r="C16" t="str">
            <v>Globale (IG)</v>
          </cell>
          <cell r="D16">
            <v>100</v>
          </cell>
          <cell r="E16">
            <v>100</v>
          </cell>
          <cell r="F16">
            <v>31.517627999999998</v>
          </cell>
          <cell r="G16" t="str">
            <v>Globale (IG)</v>
          </cell>
          <cell r="H16">
            <v>100</v>
          </cell>
          <cell r="I16">
            <v>100</v>
          </cell>
          <cell r="J16">
            <v>31.517627999999998</v>
          </cell>
          <cell r="K16" t="str">
            <v>N</v>
          </cell>
          <cell r="L16">
            <v>0</v>
          </cell>
          <cell r="M16">
            <v>0</v>
          </cell>
          <cell r="N16">
            <v>0</v>
          </cell>
          <cell r="O16" t="str">
            <v>Globale (IG)</v>
          </cell>
          <cell r="P16">
            <v>100</v>
          </cell>
          <cell r="Q16">
            <v>100</v>
          </cell>
          <cell r="R16">
            <v>31.517627999999998</v>
          </cell>
          <cell r="S16" t="str">
            <v>Globale (IG)</v>
          </cell>
          <cell r="T16">
            <v>100</v>
          </cell>
          <cell r="U16">
            <v>100</v>
          </cell>
          <cell r="V16">
            <v>31.517627999999998</v>
          </cell>
          <cell r="W16" t="str">
            <v>N</v>
          </cell>
          <cell r="X16">
            <v>0</v>
          </cell>
          <cell r="Y16">
            <v>0</v>
          </cell>
          <cell r="Z16">
            <v>0</v>
          </cell>
          <cell r="AA16" t="str">
            <v>Unité fille</v>
          </cell>
          <cell r="AE16" t="str">
            <v>Unité fille</v>
          </cell>
          <cell r="AK16">
            <v>0</v>
          </cell>
          <cell r="AL16">
            <v>0</v>
          </cell>
          <cell r="AM16">
            <v>0</v>
          </cell>
          <cell r="AN16">
            <v>1</v>
          </cell>
          <cell r="AO16">
            <v>223</v>
          </cell>
        </row>
        <row r="17">
          <cell r="A17">
            <v>228</v>
          </cell>
          <cell r="B17" t="str">
            <v>I Television</v>
          </cell>
          <cell r="C17" t="str">
            <v>Globale (IG)</v>
          </cell>
          <cell r="D17">
            <v>100</v>
          </cell>
          <cell r="E17">
            <v>100</v>
          </cell>
          <cell r="F17">
            <v>100</v>
          </cell>
          <cell r="G17" t="str">
            <v>Globale (IG)</v>
          </cell>
          <cell r="H17">
            <v>100</v>
          </cell>
          <cell r="I17">
            <v>100</v>
          </cell>
          <cell r="J17">
            <v>100</v>
          </cell>
          <cell r="K17" t="str">
            <v>N</v>
          </cell>
          <cell r="L17">
            <v>0</v>
          </cell>
          <cell r="M17">
            <v>0</v>
          </cell>
          <cell r="N17">
            <v>0</v>
          </cell>
          <cell r="O17" t="str">
            <v>Globale (IG)</v>
          </cell>
          <cell r="P17">
            <v>100</v>
          </cell>
          <cell r="Q17">
            <v>100</v>
          </cell>
          <cell r="R17">
            <v>100</v>
          </cell>
          <cell r="S17" t="str">
            <v>Globale (IG)</v>
          </cell>
          <cell r="T17">
            <v>100</v>
          </cell>
          <cell r="U17">
            <v>100</v>
          </cell>
          <cell r="V17">
            <v>100</v>
          </cell>
          <cell r="W17" t="str">
            <v>N</v>
          </cell>
          <cell r="X17">
            <v>0</v>
          </cell>
          <cell r="Y17">
            <v>0</v>
          </cell>
          <cell r="Z17">
            <v>0</v>
          </cell>
          <cell r="AA17" t="str">
            <v>Unité fille</v>
          </cell>
          <cell r="AE17" t="str">
            <v>Unité fille</v>
          </cell>
          <cell r="AK17">
            <v>0</v>
          </cell>
          <cell r="AL17">
            <v>0</v>
          </cell>
          <cell r="AM17">
            <v>0</v>
          </cell>
          <cell r="AN17">
            <v>1</v>
          </cell>
          <cell r="AO17">
            <v>228</v>
          </cell>
        </row>
        <row r="18">
          <cell r="A18">
            <v>232</v>
          </cell>
          <cell r="B18" t="str">
            <v>Cie du Numérique Hertzien</v>
          </cell>
          <cell r="C18" t="str">
            <v>Globale (IG)</v>
          </cell>
          <cell r="D18">
            <v>100</v>
          </cell>
          <cell r="E18">
            <v>99.974999999999994</v>
          </cell>
          <cell r="F18">
            <v>64.983750000000001</v>
          </cell>
          <cell r="G18" t="str">
            <v>Globale (IG)</v>
          </cell>
          <cell r="H18">
            <v>100</v>
          </cell>
          <cell r="I18">
            <v>99.974999999999994</v>
          </cell>
          <cell r="J18">
            <v>64.983750000000001</v>
          </cell>
          <cell r="K18" t="str">
            <v>N</v>
          </cell>
          <cell r="L18">
            <v>0</v>
          </cell>
          <cell r="M18">
            <v>0</v>
          </cell>
          <cell r="N18">
            <v>0</v>
          </cell>
          <cell r="O18" t="str">
            <v>Globale (IG)</v>
          </cell>
          <cell r="P18">
            <v>100</v>
          </cell>
          <cell r="Q18">
            <v>99.974999999999994</v>
          </cell>
          <cell r="R18">
            <v>64.983750000000001</v>
          </cell>
          <cell r="S18" t="str">
            <v>Globale (IG)</v>
          </cell>
          <cell r="T18">
            <v>100</v>
          </cell>
          <cell r="U18">
            <v>99.974999999999994</v>
          </cell>
          <cell r="V18">
            <v>64.983750000000001</v>
          </cell>
          <cell r="W18" t="str">
            <v>N</v>
          </cell>
          <cell r="X18">
            <v>0</v>
          </cell>
          <cell r="Y18">
            <v>0</v>
          </cell>
          <cell r="Z18">
            <v>0</v>
          </cell>
          <cell r="AA18" t="str">
            <v>Unité fille</v>
          </cell>
          <cell r="AE18" t="str">
            <v>Unité fille</v>
          </cell>
          <cell r="AK18">
            <v>0</v>
          </cell>
          <cell r="AL18">
            <v>0</v>
          </cell>
          <cell r="AM18">
            <v>0</v>
          </cell>
          <cell r="AN18">
            <v>1</v>
          </cell>
          <cell r="AO18">
            <v>232</v>
          </cell>
        </row>
        <row r="19">
          <cell r="A19">
            <v>234</v>
          </cell>
          <cell r="B19" t="str">
            <v>Flab Prod</v>
          </cell>
        </row>
        <row r="20">
          <cell r="A20">
            <v>236</v>
          </cell>
          <cell r="B20" t="str">
            <v>Falb Press</v>
          </cell>
        </row>
        <row r="21">
          <cell r="A21">
            <v>261</v>
          </cell>
          <cell r="B21" t="str">
            <v>TPS SNC</v>
          </cell>
          <cell r="C21" t="str">
            <v>Non intégrée (NI)</v>
          </cell>
          <cell r="D21">
            <v>0</v>
          </cell>
          <cell r="E21">
            <v>0</v>
          </cell>
          <cell r="F21">
            <v>0</v>
          </cell>
          <cell r="G21" t="str">
            <v>Globale (IG)</v>
          </cell>
          <cell r="H21">
            <v>100</v>
          </cell>
          <cell r="I21">
            <v>100</v>
          </cell>
          <cell r="J21">
            <v>65</v>
          </cell>
          <cell r="K21" t="str">
            <v>S</v>
          </cell>
          <cell r="L21">
            <v>-100</v>
          </cell>
          <cell r="M21">
            <v>-100</v>
          </cell>
          <cell r="N21">
            <v>-65</v>
          </cell>
          <cell r="O21" t="str">
            <v>Non intégrée (NI)</v>
          </cell>
          <cell r="P21">
            <v>0</v>
          </cell>
          <cell r="Q21">
            <v>0</v>
          </cell>
          <cell r="R21">
            <v>0</v>
          </cell>
          <cell r="S21" t="str">
            <v>Globale (IG)</v>
          </cell>
          <cell r="T21">
            <v>100</v>
          </cell>
          <cell r="U21">
            <v>100</v>
          </cell>
          <cell r="V21">
            <v>65</v>
          </cell>
          <cell r="W21" t="str">
            <v>S</v>
          </cell>
          <cell r="X21">
            <v>-100</v>
          </cell>
          <cell r="Y21">
            <v>-100</v>
          </cell>
          <cell r="Z21">
            <v>-65</v>
          </cell>
          <cell r="AA21" t="str">
            <v>Unité hors-périmètre</v>
          </cell>
          <cell r="AE21" t="str">
            <v>Unité fille</v>
          </cell>
          <cell r="AI21">
            <v>200</v>
          </cell>
          <cell r="AK21">
            <v>0</v>
          </cell>
          <cell r="AL21">
            <v>0</v>
          </cell>
          <cell r="AM21">
            <v>0</v>
          </cell>
          <cell r="AN21">
            <v>1</v>
          </cell>
          <cell r="AO21">
            <v>261</v>
          </cell>
        </row>
        <row r="22">
          <cell r="A22">
            <v>262</v>
          </cell>
          <cell r="B22" t="str">
            <v>TPS Gestion</v>
          </cell>
          <cell r="C22" t="str">
            <v>Non intégrée (NI)</v>
          </cell>
          <cell r="D22">
            <v>0</v>
          </cell>
          <cell r="E22">
            <v>0</v>
          </cell>
          <cell r="F22">
            <v>0</v>
          </cell>
          <cell r="G22" t="str">
            <v>Globale (IG)</v>
          </cell>
          <cell r="H22">
            <v>100</v>
          </cell>
          <cell r="I22">
            <v>100</v>
          </cell>
          <cell r="J22">
            <v>65</v>
          </cell>
          <cell r="K22" t="str">
            <v>S</v>
          </cell>
          <cell r="L22">
            <v>-100</v>
          </cell>
          <cell r="M22">
            <v>-100</v>
          </cell>
          <cell r="N22">
            <v>-65</v>
          </cell>
          <cell r="O22" t="str">
            <v>Non intégrée (NI)</v>
          </cell>
          <cell r="P22">
            <v>0</v>
          </cell>
          <cell r="Q22">
            <v>0</v>
          </cell>
          <cell r="R22">
            <v>0</v>
          </cell>
          <cell r="S22" t="str">
            <v>Globale (IG)</v>
          </cell>
          <cell r="T22">
            <v>100</v>
          </cell>
          <cell r="U22">
            <v>100</v>
          </cell>
          <cell r="V22">
            <v>65</v>
          </cell>
          <cell r="W22" t="str">
            <v>S</v>
          </cell>
          <cell r="X22">
            <v>-100</v>
          </cell>
          <cell r="Y22">
            <v>-100</v>
          </cell>
          <cell r="Z22">
            <v>-65</v>
          </cell>
          <cell r="AA22" t="str">
            <v>Unité hors-périmètre</v>
          </cell>
          <cell r="AE22" t="str">
            <v>Unité fille</v>
          </cell>
          <cell r="AI22">
            <v>115</v>
          </cell>
          <cell r="AK22">
            <v>0</v>
          </cell>
          <cell r="AL22">
            <v>0</v>
          </cell>
          <cell r="AM22">
            <v>0</v>
          </cell>
          <cell r="AN22">
            <v>1</v>
          </cell>
          <cell r="AO22">
            <v>262</v>
          </cell>
        </row>
        <row r="23">
          <cell r="A23">
            <v>263</v>
          </cell>
          <cell r="B23" t="str">
            <v>TPS Star</v>
          </cell>
          <cell r="C23" t="str">
            <v>Globale (IG)</v>
          </cell>
          <cell r="D23">
            <v>100</v>
          </cell>
          <cell r="E23">
            <v>100</v>
          </cell>
          <cell r="F23">
            <v>65</v>
          </cell>
          <cell r="G23" t="str">
            <v>Globale (IG)</v>
          </cell>
          <cell r="H23">
            <v>100</v>
          </cell>
          <cell r="I23">
            <v>100</v>
          </cell>
          <cell r="J23">
            <v>65</v>
          </cell>
          <cell r="K23" t="str">
            <v>N</v>
          </cell>
          <cell r="L23">
            <v>0</v>
          </cell>
          <cell r="M23">
            <v>0</v>
          </cell>
          <cell r="N23">
            <v>0</v>
          </cell>
          <cell r="O23" t="str">
            <v>Globale (IG)</v>
          </cell>
          <cell r="P23">
            <v>100</v>
          </cell>
          <cell r="Q23">
            <v>100</v>
          </cell>
          <cell r="R23">
            <v>65</v>
          </cell>
          <cell r="S23" t="str">
            <v>Globale (IG)</v>
          </cell>
          <cell r="T23">
            <v>100</v>
          </cell>
          <cell r="U23">
            <v>100</v>
          </cell>
          <cell r="V23">
            <v>65</v>
          </cell>
          <cell r="W23" t="str">
            <v>N</v>
          </cell>
          <cell r="X23">
            <v>0</v>
          </cell>
          <cell r="Y23">
            <v>0</v>
          </cell>
          <cell r="Z23">
            <v>0</v>
          </cell>
          <cell r="AA23" t="str">
            <v>Unité fille</v>
          </cell>
          <cell r="AE23" t="str">
            <v>Unité fille</v>
          </cell>
          <cell r="AK23">
            <v>0</v>
          </cell>
          <cell r="AL23">
            <v>0</v>
          </cell>
          <cell r="AM23">
            <v>0</v>
          </cell>
          <cell r="AN23">
            <v>1</v>
          </cell>
          <cell r="AO23">
            <v>263</v>
          </cell>
        </row>
        <row r="24">
          <cell r="A24">
            <v>264</v>
          </cell>
          <cell r="B24" t="str">
            <v>TPS Cinéma</v>
          </cell>
          <cell r="C24" t="str">
            <v>Globale (IG)</v>
          </cell>
          <cell r="D24">
            <v>100</v>
          </cell>
          <cell r="E24">
            <v>100</v>
          </cell>
          <cell r="F24">
            <v>65</v>
          </cell>
          <cell r="G24" t="str">
            <v>Globale (IG)</v>
          </cell>
          <cell r="H24">
            <v>100</v>
          </cell>
          <cell r="I24">
            <v>100</v>
          </cell>
          <cell r="J24">
            <v>65</v>
          </cell>
          <cell r="K24" t="str">
            <v>N</v>
          </cell>
          <cell r="L24">
            <v>0</v>
          </cell>
          <cell r="M24">
            <v>0</v>
          </cell>
          <cell r="N24">
            <v>0</v>
          </cell>
          <cell r="O24" t="str">
            <v>Globale (IG)</v>
          </cell>
          <cell r="P24">
            <v>100</v>
          </cell>
          <cell r="Q24">
            <v>100</v>
          </cell>
          <cell r="R24">
            <v>65</v>
          </cell>
          <cell r="S24" t="str">
            <v>Globale (IG)</v>
          </cell>
          <cell r="T24">
            <v>100</v>
          </cell>
          <cell r="U24">
            <v>100</v>
          </cell>
          <cell r="V24">
            <v>65</v>
          </cell>
          <cell r="W24" t="str">
            <v>N</v>
          </cell>
          <cell r="X24">
            <v>0</v>
          </cell>
          <cell r="Y24">
            <v>0</v>
          </cell>
          <cell r="Z24">
            <v>0</v>
          </cell>
          <cell r="AA24" t="str">
            <v>Unité fille</v>
          </cell>
          <cell r="AE24" t="str">
            <v>Unité fille</v>
          </cell>
          <cell r="AK24">
            <v>0</v>
          </cell>
          <cell r="AL24">
            <v>0</v>
          </cell>
          <cell r="AM24">
            <v>0</v>
          </cell>
          <cell r="AN24">
            <v>1</v>
          </cell>
          <cell r="AO24">
            <v>264</v>
          </cell>
        </row>
        <row r="25">
          <cell r="A25">
            <v>265</v>
          </cell>
          <cell r="B25" t="str">
            <v>TPS Sport</v>
          </cell>
          <cell r="C25" t="str">
            <v>Globale (IG)</v>
          </cell>
          <cell r="D25">
            <v>100</v>
          </cell>
          <cell r="E25">
            <v>100</v>
          </cell>
          <cell r="F25">
            <v>65</v>
          </cell>
          <cell r="G25" t="str">
            <v>Globale (IG)</v>
          </cell>
          <cell r="H25">
            <v>100</v>
          </cell>
          <cell r="I25">
            <v>100</v>
          </cell>
          <cell r="J25">
            <v>65</v>
          </cell>
          <cell r="K25" t="str">
            <v>N</v>
          </cell>
          <cell r="L25">
            <v>0</v>
          </cell>
          <cell r="M25">
            <v>0</v>
          </cell>
          <cell r="N25">
            <v>0</v>
          </cell>
          <cell r="O25" t="str">
            <v>Globale (IG)</v>
          </cell>
          <cell r="P25">
            <v>100</v>
          </cell>
          <cell r="Q25">
            <v>100</v>
          </cell>
          <cell r="R25">
            <v>65</v>
          </cell>
          <cell r="S25" t="str">
            <v>Globale (IG)</v>
          </cell>
          <cell r="T25">
            <v>100</v>
          </cell>
          <cell r="U25">
            <v>100</v>
          </cell>
          <cell r="V25">
            <v>65</v>
          </cell>
          <cell r="W25" t="str">
            <v>N</v>
          </cell>
          <cell r="X25">
            <v>0</v>
          </cell>
          <cell r="Y25">
            <v>0</v>
          </cell>
          <cell r="Z25">
            <v>0</v>
          </cell>
          <cell r="AA25" t="str">
            <v>Unité fille</v>
          </cell>
          <cell r="AE25" t="str">
            <v>Unité fille</v>
          </cell>
          <cell r="AK25">
            <v>0</v>
          </cell>
          <cell r="AL25">
            <v>0</v>
          </cell>
          <cell r="AM25">
            <v>0</v>
          </cell>
          <cell r="AN25">
            <v>1</v>
          </cell>
          <cell r="AO25">
            <v>265</v>
          </cell>
        </row>
        <row r="26">
          <cell r="A26">
            <v>266</v>
          </cell>
          <cell r="B26" t="str">
            <v>TPS Foot</v>
          </cell>
          <cell r="C26" t="str">
            <v>Globale (IG)</v>
          </cell>
          <cell r="D26">
            <v>100</v>
          </cell>
          <cell r="E26">
            <v>100</v>
          </cell>
          <cell r="F26">
            <v>65</v>
          </cell>
          <cell r="G26" t="str">
            <v>Globale (IG)</v>
          </cell>
          <cell r="H26">
            <v>100</v>
          </cell>
          <cell r="I26">
            <v>100</v>
          </cell>
          <cell r="J26">
            <v>65</v>
          </cell>
          <cell r="K26" t="str">
            <v>N</v>
          </cell>
          <cell r="L26">
            <v>0</v>
          </cell>
          <cell r="M26">
            <v>0</v>
          </cell>
          <cell r="N26">
            <v>0</v>
          </cell>
          <cell r="O26" t="str">
            <v>Globale (IG)</v>
          </cell>
          <cell r="P26">
            <v>100</v>
          </cell>
          <cell r="Q26">
            <v>100</v>
          </cell>
          <cell r="R26">
            <v>65</v>
          </cell>
          <cell r="S26" t="str">
            <v>Globale (IG)</v>
          </cell>
          <cell r="T26">
            <v>100</v>
          </cell>
          <cell r="U26">
            <v>100</v>
          </cell>
          <cell r="V26">
            <v>65</v>
          </cell>
          <cell r="W26" t="str">
            <v>N</v>
          </cell>
          <cell r="X26">
            <v>0</v>
          </cell>
          <cell r="Y26">
            <v>0</v>
          </cell>
          <cell r="Z26">
            <v>0</v>
          </cell>
          <cell r="AA26" t="str">
            <v>Unité fille</v>
          </cell>
          <cell r="AE26" t="str">
            <v>Unité fille</v>
          </cell>
          <cell r="AK26">
            <v>0</v>
          </cell>
          <cell r="AL26">
            <v>0</v>
          </cell>
          <cell r="AM26">
            <v>0</v>
          </cell>
          <cell r="AN26">
            <v>1</v>
          </cell>
          <cell r="AO26">
            <v>266</v>
          </cell>
        </row>
        <row r="27">
          <cell r="A27">
            <v>267</v>
          </cell>
          <cell r="B27" t="str">
            <v>TPS Jeunesse</v>
          </cell>
          <cell r="C27" t="str">
            <v>Globale (IG)</v>
          </cell>
          <cell r="D27">
            <v>100</v>
          </cell>
          <cell r="E27">
            <v>100</v>
          </cell>
          <cell r="F27">
            <v>65</v>
          </cell>
          <cell r="G27" t="str">
            <v>Globale (IG)</v>
          </cell>
          <cell r="H27">
            <v>100</v>
          </cell>
          <cell r="I27">
            <v>100</v>
          </cell>
          <cell r="J27">
            <v>65</v>
          </cell>
          <cell r="K27" t="str">
            <v>N</v>
          </cell>
          <cell r="L27">
            <v>0</v>
          </cell>
          <cell r="M27">
            <v>0</v>
          </cell>
          <cell r="N27">
            <v>0</v>
          </cell>
          <cell r="O27" t="str">
            <v>Globale (IG)</v>
          </cell>
          <cell r="P27">
            <v>100</v>
          </cell>
          <cell r="Q27">
            <v>100</v>
          </cell>
          <cell r="R27">
            <v>65</v>
          </cell>
          <cell r="S27" t="str">
            <v>Globale (IG)</v>
          </cell>
          <cell r="T27">
            <v>100</v>
          </cell>
          <cell r="U27">
            <v>100</v>
          </cell>
          <cell r="V27">
            <v>65</v>
          </cell>
          <cell r="W27" t="str">
            <v>N</v>
          </cell>
          <cell r="X27">
            <v>0</v>
          </cell>
          <cell r="Y27">
            <v>0</v>
          </cell>
          <cell r="Z27">
            <v>0</v>
          </cell>
          <cell r="AA27" t="str">
            <v>Unité fille</v>
          </cell>
          <cell r="AE27" t="str">
            <v>Unité fille</v>
          </cell>
          <cell r="AK27">
            <v>0</v>
          </cell>
          <cell r="AL27">
            <v>0</v>
          </cell>
          <cell r="AM27">
            <v>0</v>
          </cell>
          <cell r="AN27">
            <v>1</v>
          </cell>
          <cell r="AO27">
            <v>267</v>
          </cell>
        </row>
        <row r="28">
          <cell r="A28">
            <v>268</v>
          </cell>
          <cell r="B28" t="str">
            <v>Multivision</v>
          </cell>
          <cell r="C28" t="str">
            <v>Globale (IG)</v>
          </cell>
          <cell r="D28">
            <v>100</v>
          </cell>
          <cell r="E28">
            <v>100</v>
          </cell>
          <cell r="F28">
            <v>65</v>
          </cell>
          <cell r="G28" t="str">
            <v>Globale (IG)</v>
          </cell>
          <cell r="H28">
            <v>100</v>
          </cell>
          <cell r="I28">
            <v>100</v>
          </cell>
          <cell r="J28">
            <v>65</v>
          </cell>
          <cell r="K28" t="str">
            <v>N</v>
          </cell>
          <cell r="L28">
            <v>0</v>
          </cell>
          <cell r="M28">
            <v>0</v>
          </cell>
          <cell r="N28">
            <v>0</v>
          </cell>
          <cell r="O28" t="str">
            <v>Globale (IG)</v>
          </cell>
          <cell r="P28">
            <v>100</v>
          </cell>
          <cell r="Q28">
            <v>100</v>
          </cell>
          <cell r="R28">
            <v>65</v>
          </cell>
          <cell r="S28" t="str">
            <v>Globale (IG)</v>
          </cell>
          <cell r="T28">
            <v>100</v>
          </cell>
          <cell r="U28">
            <v>100</v>
          </cell>
          <cell r="V28">
            <v>65</v>
          </cell>
          <cell r="W28" t="str">
            <v>N</v>
          </cell>
          <cell r="X28">
            <v>0</v>
          </cell>
          <cell r="Y28">
            <v>0</v>
          </cell>
          <cell r="Z28">
            <v>0</v>
          </cell>
          <cell r="AA28" t="str">
            <v>Unité fille</v>
          </cell>
          <cell r="AE28" t="str">
            <v>Unité fille</v>
          </cell>
          <cell r="AK28">
            <v>0</v>
          </cell>
          <cell r="AL28">
            <v>0</v>
          </cell>
          <cell r="AM28">
            <v>0</v>
          </cell>
          <cell r="AN28">
            <v>1</v>
          </cell>
          <cell r="AO28">
            <v>268</v>
          </cell>
        </row>
        <row r="29">
          <cell r="A29">
            <v>269</v>
          </cell>
          <cell r="B29" t="str">
            <v>TPS Interactif</v>
          </cell>
          <cell r="C29" t="str">
            <v>Globale (IG)</v>
          </cell>
          <cell r="D29">
            <v>100</v>
          </cell>
          <cell r="E29">
            <v>100</v>
          </cell>
          <cell r="F29">
            <v>65</v>
          </cell>
          <cell r="G29" t="str">
            <v>Globale (IG)</v>
          </cell>
          <cell r="H29">
            <v>100</v>
          </cell>
          <cell r="I29">
            <v>100</v>
          </cell>
          <cell r="J29">
            <v>65</v>
          </cell>
          <cell r="K29" t="str">
            <v>N</v>
          </cell>
          <cell r="L29">
            <v>0</v>
          </cell>
          <cell r="M29">
            <v>0</v>
          </cell>
          <cell r="N29">
            <v>0</v>
          </cell>
          <cell r="O29" t="str">
            <v>Globale (IG)</v>
          </cell>
          <cell r="P29">
            <v>100</v>
          </cell>
          <cell r="Q29">
            <v>100</v>
          </cell>
          <cell r="R29">
            <v>65</v>
          </cell>
          <cell r="S29" t="str">
            <v>Globale (IG)</v>
          </cell>
          <cell r="T29">
            <v>100</v>
          </cell>
          <cell r="U29">
            <v>100</v>
          </cell>
          <cell r="V29">
            <v>65</v>
          </cell>
          <cell r="W29" t="str">
            <v>N</v>
          </cell>
          <cell r="X29">
            <v>0</v>
          </cell>
          <cell r="Y29">
            <v>0</v>
          </cell>
          <cell r="Z29">
            <v>0</v>
          </cell>
          <cell r="AA29" t="str">
            <v>Unité fille</v>
          </cell>
          <cell r="AE29" t="str">
            <v>Unité fille</v>
          </cell>
          <cell r="AK29">
            <v>0</v>
          </cell>
          <cell r="AL29">
            <v>0</v>
          </cell>
          <cell r="AM29">
            <v>0</v>
          </cell>
          <cell r="AN29">
            <v>1</v>
          </cell>
          <cell r="AO29">
            <v>269</v>
          </cell>
        </row>
        <row r="30">
          <cell r="A30">
            <v>270</v>
          </cell>
          <cell r="B30" t="str">
            <v>TPS Terminaux</v>
          </cell>
          <cell r="C30" t="str">
            <v>Globale (IG)</v>
          </cell>
          <cell r="D30">
            <v>100</v>
          </cell>
          <cell r="E30">
            <v>100</v>
          </cell>
          <cell r="F30">
            <v>65</v>
          </cell>
          <cell r="G30" t="str">
            <v>Globale (IG)</v>
          </cell>
          <cell r="H30">
            <v>100</v>
          </cell>
          <cell r="I30">
            <v>100</v>
          </cell>
          <cell r="J30">
            <v>65</v>
          </cell>
          <cell r="K30" t="str">
            <v>N</v>
          </cell>
          <cell r="L30">
            <v>0</v>
          </cell>
          <cell r="M30">
            <v>0</v>
          </cell>
          <cell r="N30">
            <v>0</v>
          </cell>
          <cell r="O30" t="str">
            <v>Globale (IG)</v>
          </cell>
          <cell r="P30">
            <v>100</v>
          </cell>
          <cell r="Q30">
            <v>100</v>
          </cell>
          <cell r="R30">
            <v>65</v>
          </cell>
          <cell r="S30" t="str">
            <v>Globale (IG)</v>
          </cell>
          <cell r="T30">
            <v>100</v>
          </cell>
          <cell r="U30">
            <v>100</v>
          </cell>
          <cell r="V30">
            <v>65</v>
          </cell>
          <cell r="W30" t="str">
            <v>N</v>
          </cell>
          <cell r="X30">
            <v>0</v>
          </cell>
          <cell r="Y30">
            <v>0</v>
          </cell>
          <cell r="Z30">
            <v>0</v>
          </cell>
          <cell r="AA30" t="str">
            <v>Unité fille</v>
          </cell>
          <cell r="AE30" t="str">
            <v>Unité fille</v>
          </cell>
          <cell r="AK30">
            <v>0</v>
          </cell>
          <cell r="AL30">
            <v>0</v>
          </cell>
          <cell r="AM30">
            <v>0</v>
          </cell>
          <cell r="AN30">
            <v>1</v>
          </cell>
          <cell r="AO30">
            <v>270</v>
          </cell>
        </row>
        <row r="31">
          <cell r="A31">
            <v>272</v>
          </cell>
          <cell r="B31" t="str">
            <v>Panoramic Presse</v>
          </cell>
          <cell r="C31" t="str">
            <v>Globale (IG)</v>
          </cell>
          <cell r="D31">
            <v>100</v>
          </cell>
          <cell r="E31">
            <v>100</v>
          </cell>
          <cell r="F31">
            <v>65</v>
          </cell>
          <cell r="G31" t="str">
            <v>Globale (IG)</v>
          </cell>
          <cell r="H31">
            <v>100</v>
          </cell>
          <cell r="I31">
            <v>100</v>
          </cell>
          <cell r="J31">
            <v>65</v>
          </cell>
          <cell r="K31" t="str">
            <v>N</v>
          </cell>
          <cell r="L31">
            <v>0</v>
          </cell>
          <cell r="M31">
            <v>0</v>
          </cell>
          <cell r="N31">
            <v>0</v>
          </cell>
          <cell r="O31" t="str">
            <v>Globale (IG)</v>
          </cell>
          <cell r="P31">
            <v>100</v>
          </cell>
          <cell r="Q31">
            <v>100</v>
          </cell>
          <cell r="R31">
            <v>65</v>
          </cell>
          <cell r="S31" t="str">
            <v>Globale (IG)</v>
          </cell>
          <cell r="T31">
            <v>100</v>
          </cell>
          <cell r="U31">
            <v>100</v>
          </cell>
          <cell r="V31">
            <v>65</v>
          </cell>
          <cell r="W31" t="str">
            <v>N</v>
          </cell>
          <cell r="X31">
            <v>0</v>
          </cell>
          <cell r="Y31">
            <v>0</v>
          </cell>
          <cell r="Z31">
            <v>0</v>
          </cell>
          <cell r="AA31" t="str">
            <v>Unité fille</v>
          </cell>
          <cell r="AE31" t="str">
            <v>Unité fille</v>
          </cell>
          <cell r="AK31">
            <v>0</v>
          </cell>
          <cell r="AL31">
            <v>0</v>
          </cell>
          <cell r="AM31">
            <v>0</v>
          </cell>
          <cell r="AN31">
            <v>1</v>
          </cell>
          <cell r="AO31">
            <v>272</v>
          </cell>
        </row>
        <row r="32">
          <cell r="A32">
            <v>273</v>
          </cell>
          <cell r="B32" t="str">
            <v>Canal+Events</v>
          </cell>
          <cell r="C32" t="str">
            <v>Globale (IG)</v>
          </cell>
          <cell r="D32">
            <v>100</v>
          </cell>
          <cell r="E32">
            <v>100</v>
          </cell>
          <cell r="F32">
            <v>100</v>
          </cell>
          <cell r="G32" t="str">
            <v>Non intégrée (NI)</v>
          </cell>
          <cell r="H32">
            <v>0</v>
          </cell>
          <cell r="I32">
            <v>0</v>
          </cell>
          <cell r="J32">
            <v>0</v>
          </cell>
          <cell r="K32" t="str">
            <v>E</v>
          </cell>
          <cell r="L32">
            <v>100</v>
          </cell>
          <cell r="M32">
            <v>100</v>
          </cell>
          <cell r="N32">
            <v>100</v>
          </cell>
          <cell r="O32" t="str">
            <v>Globale (IG)</v>
          </cell>
          <cell r="P32">
            <v>100</v>
          </cell>
          <cell r="Q32">
            <v>100</v>
          </cell>
          <cell r="R32">
            <v>100</v>
          </cell>
          <cell r="S32" t="str">
            <v>Non intégrée (NI)</v>
          </cell>
          <cell r="T32">
            <v>0</v>
          </cell>
          <cell r="U32">
            <v>0</v>
          </cell>
          <cell r="V32">
            <v>0</v>
          </cell>
          <cell r="W32" t="str">
            <v>E</v>
          </cell>
          <cell r="X32">
            <v>100</v>
          </cell>
          <cell r="Y32">
            <v>100</v>
          </cell>
          <cell r="Z32">
            <v>100</v>
          </cell>
          <cell r="AA32" t="str">
            <v>Unité fille</v>
          </cell>
          <cell r="AE32" t="str">
            <v>Unité hors-périmètre</v>
          </cell>
          <cell r="AK32">
            <v>0</v>
          </cell>
          <cell r="AL32">
            <v>0</v>
          </cell>
          <cell r="AM32">
            <v>0</v>
          </cell>
          <cell r="AN32">
            <v>1</v>
          </cell>
          <cell r="AO32">
            <v>273</v>
          </cell>
        </row>
        <row r="33">
          <cell r="A33">
            <v>308</v>
          </cell>
          <cell r="B33" t="str">
            <v>Le Studio Images 4</v>
          </cell>
          <cell r="C33" t="str">
            <v>Globale (IG)</v>
          </cell>
          <cell r="D33">
            <v>100</v>
          </cell>
          <cell r="E33">
            <v>100</v>
          </cell>
          <cell r="F33">
            <v>100</v>
          </cell>
          <cell r="G33" t="str">
            <v>Globale (IG)</v>
          </cell>
          <cell r="H33">
            <v>100</v>
          </cell>
          <cell r="I33">
            <v>100</v>
          </cell>
          <cell r="J33">
            <v>100</v>
          </cell>
          <cell r="K33" t="str">
            <v>N</v>
          </cell>
          <cell r="L33">
            <v>0</v>
          </cell>
          <cell r="M33">
            <v>0</v>
          </cell>
          <cell r="N33">
            <v>0</v>
          </cell>
          <cell r="O33" t="str">
            <v>Globale (IG)</v>
          </cell>
          <cell r="P33">
            <v>100</v>
          </cell>
          <cell r="Q33">
            <v>100</v>
          </cell>
          <cell r="R33">
            <v>100</v>
          </cell>
          <cell r="S33" t="str">
            <v>Globale (IG)</v>
          </cell>
          <cell r="T33">
            <v>100</v>
          </cell>
          <cell r="U33">
            <v>100</v>
          </cell>
          <cell r="V33">
            <v>100</v>
          </cell>
          <cell r="W33" t="str">
            <v>N</v>
          </cell>
          <cell r="X33">
            <v>0</v>
          </cell>
          <cell r="Y33">
            <v>0</v>
          </cell>
          <cell r="Z33">
            <v>0</v>
          </cell>
          <cell r="AA33" t="str">
            <v>Unité fille</v>
          </cell>
          <cell r="AE33" t="str">
            <v>Unité fille</v>
          </cell>
          <cell r="AK33">
            <v>0</v>
          </cell>
          <cell r="AL33">
            <v>0</v>
          </cell>
          <cell r="AM33">
            <v>0</v>
          </cell>
          <cell r="AN33">
            <v>1</v>
          </cell>
          <cell r="AO33">
            <v>308</v>
          </cell>
        </row>
        <row r="34">
          <cell r="A34">
            <v>313</v>
          </cell>
          <cell r="B34" t="str">
            <v>Le Studio Images 5</v>
          </cell>
          <cell r="C34" t="str">
            <v>Globale (IG)</v>
          </cell>
          <cell r="D34">
            <v>100</v>
          </cell>
          <cell r="E34">
            <v>100</v>
          </cell>
          <cell r="F34">
            <v>100</v>
          </cell>
          <cell r="G34" t="str">
            <v>Globale (IG)</v>
          </cell>
          <cell r="H34">
            <v>100</v>
          </cell>
          <cell r="I34">
            <v>100</v>
          </cell>
          <cell r="J34">
            <v>100</v>
          </cell>
          <cell r="K34" t="str">
            <v>N</v>
          </cell>
          <cell r="L34">
            <v>0</v>
          </cell>
          <cell r="M34">
            <v>0</v>
          </cell>
          <cell r="N34">
            <v>0</v>
          </cell>
          <cell r="O34" t="str">
            <v>Globale (IG)</v>
          </cell>
          <cell r="P34">
            <v>100</v>
          </cell>
          <cell r="Q34">
            <v>100</v>
          </cell>
          <cell r="R34">
            <v>100</v>
          </cell>
          <cell r="S34" t="str">
            <v>Globale (IG)</v>
          </cell>
          <cell r="T34">
            <v>100</v>
          </cell>
          <cell r="U34">
            <v>100</v>
          </cell>
          <cell r="V34">
            <v>100</v>
          </cell>
          <cell r="W34" t="str">
            <v>N</v>
          </cell>
          <cell r="X34">
            <v>0</v>
          </cell>
          <cell r="Y34">
            <v>0</v>
          </cell>
          <cell r="Z34">
            <v>0</v>
          </cell>
          <cell r="AA34" t="str">
            <v>Unité fille</v>
          </cell>
          <cell r="AE34" t="str">
            <v>Unité fille</v>
          </cell>
          <cell r="AK34">
            <v>0</v>
          </cell>
          <cell r="AL34">
            <v>0</v>
          </cell>
          <cell r="AM34">
            <v>0</v>
          </cell>
          <cell r="AN34">
            <v>1</v>
          </cell>
          <cell r="AO34">
            <v>313</v>
          </cell>
        </row>
        <row r="35">
          <cell r="A35">
            <v>315</v>
          </cell>
          <cell r="B35" t="str">
            <v>Le Studio Images 6</v>
          </cell>
          <cell r="C35" t="str">
            <v>Globale (IG)</v>
          </cell>
          <cell r="D35">
            <v>100</v>
          </cell>
          <cell r="E35">
            <v>100</v>
          </cell>
          <cell r="F35">
            <v>100</v>
          </cell>
          <cell r="G35" t="str">
            <v>Globale (IG)</v>
          </cell>
          <cell r="H35">
            <v>100</v>
          </cell>
          <cell r="I35">
            <v>100</v>
          </cell>
          <cell r="J35">
            <v>100</v>
          </cell>
          <cell r="K35" t="str">
            <v>N</v>
          </cell>
          <cell r="L35">
            <v>0</v>
          </cell>
          <cell r="M35">
            <v>0</v>
          </cell>
          <cell r="N35">
            <v>0</v>
          </cell>
          <cell r="O35" t="str">
            <v>Globale (IG)</v>
          </cell>
          <cell r="P35">
            <v>100</v>
          </cell>
          <cell r="Q35">
            <v>100</v>
          </cell>
          <cell r="R35">
            <v>100</v>
          </cell>
          <cell r="S35" t="str">
            <v>Globale (IG)</v>
          </cell>
          <cell r="T35">
            <v>100</v>
          </cell>
          <cell r="U35">
            <v>100</v>
          </cell>
          <cell r="V35">
            <v>100</v>
          </cell>
          <cell r="W35" t="str">
            <v>N</v>
          </cell>
          <cell r="X35">
            <v>0</v>
          </cell>
          <cell r="Y35">
            <v>0</v>
          </cell>
          <cell r="Z35">
            <v>0</v>
          </cell>
          <cell r="AA35" t="str">
            <v>Unité fille</v>
          </cell>
          <cell r="AE35" t="str">
            <v>Unité fille</v>
          </cell>
          <cell r="AK35">
            <v>0</v>
          </cell>
          <cell r="AL35">
            <v>0</v>
          </cell>
          <cell r="AM35">
            <v>0</v>
          </cell>
          <cell r="AN35">
            <v>1</v>
          </cell>
          <cell r="AO35">
            <v>315</v>
          </cell>
        </row>
        <row r="36">
          <cell r="A36">
            <v>316</v>
          </cell>
          <cell r="B36" t="str">
            <v>Le Studio Images 7</v>
          </cell>
          <cell r="C36" t="str">
            <v>Globale (IG)</v>
          </cell>
          <cell r="D36">
            <v>100</v>
          </cell>
          <cell r="E36">
            <v>100</v>
          </cell>
          <cell r="F36">
            <v>100</v>
          </cell>
          <cell r="G36" t="str">
            <v>Globale (IG)</v>
          </cell>
          <cell r="H36">
            <v>100</v>
          </cell>
          <cell r="I36">
            <v>100</v>
          </cell>
          <cell r="J36">
            <v>100</v>
          </cell>
          <cell r="K36" t="str">
            <v>N</v>
          </cell>
          <cell r="L36">
            <v>0</v>
          </cell>
          <cell r="M36">
            <v>0</v>
          </cell>
          <cell r="N36">
            <v>0</v>
          </cell>
          <cell r="O36" t="str">
            <v>Globale (IG)</v>
          </cell>
          <cell r="P36">
            <v>100</v>
          </cell>
          <cell r="Q36">
            <v>100</v>
          </cell>
          <cell r="R36">
            <v>100</v>
          </cell>
          <cell r="S36" t="str">
            <v>Globale (IG)</v>
          </cell>
          <cell r="T36">
            <v>100</v>
          </cell>
          <cell r="U36">
            <v>100</v>
          </cell>
          <cell r="V36">
            <v>100</v>
          </cell>
          <cell r="W36" t="str">
            <v>N</v>
          </cell>
          <cell r="X36">
            <v>0</v>
          </cell>
          <cell r="Y36">
            <v>0</v>
          </cell>
          <cell r="Z36">
            <v>0</v>
          </cell>
          <cell r="AA36" t="str">
            <v>Unité fille</v>
          </cell>
          <cell r="AE36" t="str">
            <v>Unité fille</v>
          </cell>
          <cell r="AK36">
            <v>0</v>
          </cell>
          <cell r="AL36">
            <v>0</v>
          </cell>
          <cell r="AM36">
            <v>0</v>
          </cell>
          <cell r="AN36">
            <v>1</v>
          </cell>
          <cell r="AO36">
            <v>316</v>
          </cell>
        </row>
        <row r="37">
          <cell r="A37">
            <v>319</v>
          </cell>
          <cell r="B37" t="str">
            <v>Le Studio Images 8</v>
          </cell>
          <cell r="C37" t="str">
            <v>Globale (IG)</v>
          </cell>
          <cell r="D37">
            <v>100</v>
          </cell>
          <cell r="E37">
            <v>100</v>
          </cell>
          <cell r="F37">
            <v>100</v>
          </cell>
          <cell r="G37" t="str">
            <v>Globale (IG)</v>
          </cell>
          <cell r="H37">
            <v>100</v>
          </cell>
          <cell r="I37">
            <v>100</v>
          </cell>
          <cell r="J37">
            <v>100</v>
          </cell>
          <cell r="K37" t="str">
            <v>N</v>
          </cell>
          <cell r="L37">
            <v>0</v>
          </cell>
          <cell r="M37">
            <v>0</v>
          </cell>
          <cell r="N37">
            <v>0</v>
          </cell>
          <cell r="O37" t="str">
            <v>Globale (IG)</v>
          </cell>
          <cell r="P37">
            <v>100</v>
          </cell>
          <cell r="Q37">
            <v>100</v>
          </cell>
          <cell r="R37">
            <v>100</v>
          </cell>
          <cell r="S37" t="str">
            <v>Globale (IG)</v>
          </cell>
          <cell r="T37">
            <v>100</v>
          </cell>
          <cell r="U37">
            <v>100</v>
          </cell>
          <cell r="V37">
            <v>100</v>
          </cell>
          <cell r="W37" t="str">
            <v>N</v>
          </cell>
          <cell r="X37">
            <v>0</v>
          </cell>
          <cell r="Y37">
            <v>0</v>
          </cell>
          <cell r="Z37">
            <v>0</v>
          </cell>
          <cell r="AA37" t="str">
            <v>Unité fille</v>
          </cell>
          <cell r="AE37" t="str">
            <v>Unité fille</v>
          </cell>
          <cell r="AK37">
            <v>0</v>
          </cell>
          <cell r="AL37">
            <v>0</v>
          </cell>
          <cell r="AM37">
            <v>0</v>
          </cell>
          <cell r="AN37">
            <v>1</v>
          </cell>
          <cell r="AO37">
            <v>319</v>
          </cell>
        </row>
        <row r="38">
          <cell r="A38">
            <v>320</v>
          </cell>
          <cell r="B38" t="str">
            <v>Le Studio Images 9</v>
          </cell>
          <cell r="C38" t="str">
            <v>Globale (IG)</v>
          </cell>
          <cell r="D38">
            <v>100</v>
          </cell>
          <cell r="E38">
            <v>100</v>
          </cell>
          <cell r="F38">
            <v>100</v>
          </cell>
          <cell r="G38" t="str">
            <v>Globale (IG)</v>
          </cell>
          <cell r="H38">
            <v>100</v>
          </cell>
          <cell r="I38">
            <v>100</v>
          </cell>
          <cell r="J38">
            <v>100</v>
          </cell>
          <cell r="K38" t="str">
            <v>N</v>
          </cell>
          <cell r="L38">
            <v>0</v>
          </cell>
          <cell r="M38">
            <v>0</v>
          </cell>
          <cell r="N38">
            <v>0</v>
          </cell>
          <cell r="O38" t="str">
            <v>Globale (IG)</v>
          </cell>
          <cell r="P38">
            <v>100</v>
          </cell>
          <cell r="Q38">
            <v>100</v>
          </cell>
          <cell r="R38">
            <v>100</v>
          </cell>
          <cell r="S38" t="str">
            <v>Globale (IG)</v>
          </cell>
          <cell r="T38">
            <v>100</v>
          </cell>
          <cell r="U38">
            <v>100</v>
          </cell>
          <cell r="V38">
            <v>100</v>
          </cell>
          <cell r="W38" t="str">
            <v>N</v>
          </cell>
          <cell r="X38">
            <v>0</v>
          </cell>
          <cell r="Y38">
            <v>0</v>
          </cell>
          <cell r="Z38">
            <v>0</v>
          </cell>
          <cell r="AA38" t="str">
            <v>Unité fille</v>
          </cell>
          <cell r="AE38" t="str">
            <v>Unité fille</v>
          </cell>
          <cell r="AK38">
            <v>0</v>
          </cell>
          <cell r="AL38">
            <v>0</v>
          </cell>
          <cell r="AM38">
            <v>0</v>
          </cell>
          <cell r="AN38">
            <v>1</v>
          </cell>
          <cell r="AO38">
            <v>320</v>
          </cell>
        </row>
        <row r="39">
          <cell r="A39">
            <v>330</v>
          </cell>
          <cell r="B39" t="str">
            <v>Kinowelt Groupe</v>
          </cell>
          <cell r="C39" t="str">
            <v>Globale (IG)</v>
          </cell>
          <cell r="D39">
            <v>100</v>
          </cell>
          <cell r="E39">
            <v>100</v>
          </cell>
          <cell r="F39">
            <v>100</v>
          </cell>
          <cell r="G39" t="str">
            <v>Non intégrée (NI)</v>
          </cell>
          <cell r="H39">
            <v>0</v>
          </cell>
          <cell r="I39">
            <v>0</v>
          </cell>
          <cell r="J39">
            <v>0</v>
          </cell>
          <cell r="K39" t="str">
            <v>E</v>
          </cell>
          <cell r="L39">
            <v>100</v>
          </cell>
          <cell r="M39">
            <v>100</v>
          </cell>
          <cell r="N39">
            <v>100</v>
          </cell>
          <cell r="O39" t="str">
            <v>Globale (IG)</v>
          </cell>
          <cell r="P39">
            <v>100</v>
          </cell>
          <cell r="Q39">
            <v>100</v>
          </cell>
          <cell r="R39">
            <v>100</v>
          </cell>
          <cell r="S39" t="str">
            <v>Non intégrée (NI)</v>
          </cell>
          <cell r="T39">
            <v>0</v>
          </cell>
          <cell r="U39">
            <v>0</v>
          </cell>
          <cell r="V39">
            <v>0</v>
          </cell>
          <cell r="W39" t="str">
            <v>E</v>
          </cell>
          <cell r="X39">
            <v>100</v>
          </cell>
          <cell r="Y39">
            <v>100</v>
          </cell>
          <cell r="Z39">
            <v>100</v>
          </cell>
          <cell r="AA39" t="str">
            <v>Unité fille</v>
          </cell>
          <cell r="AE39" t="str">
            <v>Unité hors-périmètre</v>
          </cell>
          <cell r="AK39">
            <v>0</v>
          </cell>
          <cell r="AL39">
            <v>0</v>
          </cell>
          <cell r="AM39">
            <v>0</v>
          </cell>
          <cell r="AN39">
            <v>1</v>
          </cell>
          <cell r="AO39">
            <v>330</v>
          </cell>
        </row>
        <row r="40">
          <cell r="A40">
            <v>331</v>
          </cell>
          <cell r="B40" t="str">
            <v>Kinowelt Home Entertainment GmbH</v>
          </cell>
          <cell r="C40" t="str">
            <v>Globale (IG)</v>
          </cell>
          <cell r="D40">
            <v>100</v>
          </cell>
          <cell r="E40">
            <v>100</v>
          </cell>
          <cell r="F40">
            <v>100</v>
          </cell>
          <cell r="G40" t="str">
            <v>Non intégrée (NI)</v>
          </cell>
          <cell r="H40">
            <v>0</v>
          </cell>
          <cell r="I40">
            <v>0</v>
          </cell>
          <cell r="J40">
            <v>0</v>
          </cell>
          <cell r="K40" t="str">
            <v>E</v>
          </cell>
          <cell r="L40">
            <v>100</v>
          </cell>
          <cell r="M40">
            <v>100</v>
          </cell>
          <cell r="N40">
            <v>100</v>
          </cell>
          <cell r="O40" t="str">
            <v>Globale (IG)</v>
          </cell>
          <cell r="P40">
            <v>100</v>
          </cell>
          <cell r="Q40">
            <v>100</v>
          </cell>
          <cell r="R40">
            <v>100</v>
          </cell>
          <cell r="S40" t="str">
            <v>Non intégrée (NI)</v>
          </cell>
          <cell r="T40">
            <v>0</v>
          </cell>
          <cell r="U40">
            <v>0</v>
          </cell>
          <cell r="V40">
            <v>0</v>
          </cell>
          <cell r="W40" t="str">
            <v>E</v>
          </cell>
          <cell r="X40">
            <v>100</v>
          </cell>
          <cell r="Y40">
            <v>100</v>
          </cell>
          <cell r="Z40">
            <v>100</v>
          </cell>
          <cell r="AA40" t="str">
            <v>Unité fille</v>
          </cell>
          <cell r="AE40" t="str">
            <v>Unité hors-périmètre</v>
          </cell>
          <cell r="AK40">
            <v>0</v>
          </cell>
          <cell r="AL40">
            <v>0</v>
          </cell>
          <cell r="AM40">
            <v>0</v>
          </cell>
          <cell r="AN40">
            <v>1</v>
          </cell>
          <cell r="AO40">
            <v>331</v>
          </cell>
        </row>
        <row r="41">
          <cell r="A41">
            <v>332</v>
          </cell>
          <cell r="B41" t="str">
            <v>Jugendfilm Lizenzverwertungs GmbH</v>
          </cell>
          <cell r="C41" t="str">
            <v>Globale (IG)</v>
          </cell>
          <cell r="D41">
            <v>100</v>
          </cell>
          <cell r="E41">
            <v>100</v>
          </cell>
          <cell r="F41">
            <v>100</v>
          </cell>
          <cell r="G41" t="str">
            <v>Non intégrée (NI)</v>
          </cell>
          <cell r="H41">
            <v>0</v>
          </cell>
          <cell r="I41">
            <v>0</v>
          </cell>
          <cell r="J41">
            <v>0</v>
          </cell>
          <cell r="K41" t="str">
            <v>E</v>
          </cell>
          <cell r="L41">
            <v>100</v>
          </cell>
          <cell r="M41">
            <v>100</v>
          </cell>
          <cell r="N41">
            <v>100</v>
          </cell>
          <cell r="O41" t="str">
            <v>Globale (IG)</v>
          </cell>
          <cell r="P41">
            <v>100</v>
          </cell>
          <cell r="Q41">
            <v>100</v>
          </cell>
          <cell r="R41">
            <v>100</v>
          </cell>
          <cell r="S41" t="str">
            <v>Non intégrée (NI)</v>
          </cell>
          <cell r="T41">
            <v>0</v>
          </cell>
          <cell r="U41">
            <v>0</v>
          </cell>
          <cell r="V41">
            <v>0</v>
          </cell>
          <cell r="W41" t="str">
            <v>E</v>
          </cell>
          <cell r="X41">
            <v>100</v>
          </cell>
          <cell r="Y41">
            <v>100</v>
          </cell>
          <cell r="Z41">
            <v>100</v>
          </cell>
          <cell r="AA41" t="str">
            <v>Unité fille</v>
          </cell>
          <cell r="AE41" t="str">
            <v>Unité hors-périmètre</v>
          </cell>
          <cell r="AK41">
            <v>0</v>
          </cell>
          <cell r="AL41">
            <v>0</v>
          </cell>
          <cell r="AM41">
            <v>0</v>
          </cell>
          <cell r="AN41">
            <v>1</v>
          </cell>
          <cell r="AO41">
            <v>332</v>
          </cell>
        </row>
        <row r="42">
          <cell r="A42">
            <v>333</v>
          </cell>
          <cell r="B42" t="str">
            <v>Epsilon Motion Pictures GmbH</v>
          </cell>
          <cell r="C42" t="str">
            <v>Globale (IG)</v>
          </cell>
          <cell r="D42">
            <v>100</v>
          </cell>
          <cell r="E42">
            <v>100</v>
          </cell>
          <cell r="F42">
            <v>100</v>
          </cell>
          <cell r="G42" t="str">
            <v>Non intégrée (NI)</v>
          </cell>
          <cell r="H42">
            <v>0</v>
          </cell>
          <cell r="I42">
            <v>0</v>
          </cell>
          <cell r="J42">
            <v>0</v>
          </cell>
          <cell r="K42" t="str">
            <v>E</v>
          </cell>
          <cell r="L42">
            <v>100</v>
          </cell>
          <cell r="M42">
            <v>100</v>
          </cell>
          <cell r="N42">
            <v>100</v>
          </cell>
          <cell r="O42" t="str">
            <v>Globale (IG)</v>
          </cell>
          <cell r="P42">
            <v>100</v>
          </cell>
          <cell r="Q42">
            <v>100</v>
          </cell>
          <cell r="R42">
            <v>100</v>
          </cell>
          <cell r="S42" t="str">
            <v>Non intégrée (NI)</v>
          </cell>
          <cell r="T42">
            <v>0</v>
          </cell>
          <cell r="U42">
            <v>0</v>
          </cell>
          <cell r="V42">
            <v>0</v>
          </cell>
          <cell r="W42" t="str">
            <v>E</v>
          </cell>
          <cell r="X42">
            <v>100</v>
          </cell>
          <cell r="Y42">
            <v>100</v>
          </cell>
          <cell r="Z42">
            <v>100</v>
          </cell>
          <cell r="AA42" t="str">
            <v>Unité fille</v>
          </cell>
          <cell r="AE42" t="str">
            <v>Unité hors-périmètre</v>
          </cell>
          <cell r="AK42">
            <v>0</v>
          </cell>
          <cell r="AL42">
            <v>0</v>
          </cell>
          <cell r="AM42">
            <v>0</v>
          </cell>
          <cell r="AN42">
            <v>1</v>
          </cell>
          <cell r="AO42">
            <v>333</v>
          </cell>
        </row>
        <row r="43">
          <cell r="A43">
            <v>334</v>
          </cell>
          <cell r="B43" t="str">
            <v>Extrafilm Produktions GmbH</v>
          </cell>
          <cell r="C43" t="str">
            <v>Globale (IG)</v>
          </cell>
          <cell r="D43">
            <v>100</v>
          </cell>
          <cell r="E43">
            <v>100</v>
          </cell>
          <cell r="F43">
            <v>100</v>
          </cell>
          <cell r="G43" t="str">
            <v>Non intégrée (NI)</v>
          </cell>
          <cell r="H43">
            <v>0</v>
          </cell>
          <cell r="I43">
            <v>0</v>
          </cell>
          <cell r="J43">
            <v>0</v>
          </cell>
          <cell r="K43" t="str">
            <v>E</v>
          </cell>
          <cell r="L43">
            <v>100</v>
          </cell>
          <cell r="M43">
            <v>100</v>
          </cell>
          <cell r="N43">
            <v>100</v>
          </cell>
          <cell r="O43" t="str">
            <v>Globale (IG)</v>
          </cell>
          <cell r="P43">
            <v>100</v>
          </cell>
          <cell r="Q43">
            <v>100</v>
          </cell>
          <cell r="R43">
            <v>100</v>
          </cell>
          <cell r="S43" t="str">
            <v>Non intégrée (NI)</v>
          </cell>
          <cell r="T43">
            <v>0</v>
          </cell>
          <cell r="U43">
            <v>0</v>
          </cell>
          <cell r="V43">
            <v>0</v>
          </cell>
          <cell r="W43" t="str">
            <v>E</v>
          </cell>
          <cell r="X43">
            <v>100</v>
          </cell>
          <cell r="Y43">
            <v>100</v>
          </cell>
          <cell r="Z43">
            <v>100</v>
          </cell>
          <cell r="AA43" t="str">
            <v>Unité fille</v>
          </cell>
          <cell r="AE43" t="str">
            <v>Unité hors-périmètre</v>
          </cell>
          <cell r="AK43">
            <v>0</v>
          </cell>
          <cell r="AL43">
            <v>0</v>
          </cell>
          <cell r="AM43">
            <v>0</v>
          </cell>
          <cell r="AN43">
            <v>1</v>
          </cell>
          <cell r="AO43">
            <v>334</v>
          </cell>
        </row>
        <row r="44">
          <cell r="A44">
            <v>335</v>
          </cell>
          <cell r="B44" t="str">
            <v>Broadway Kino GmbH</v>
          </cell>
          <cell r="C44" t="str">
            <v>Globale (IG)</v>
          </cell>
          <cell r="D44">
            <v>100</v>
          </cell>
          <cell r="E44">
            <v>100</v>
          </cell>
          <cell r="F44">
            <v>100</v>
          </cell>
          <cell r="G44" t="str">
            <v>Non intégrée (NI)</v>
          </cell>
          <cell r="H44">
            <v>0</v>
          </cell>
          <cell r="I44">
            <v>0</v>
          </cell>
          <cell r="J44">
            <v>0</v>
          </cell>
          <cell r="K44" t="str">
            <v>E</v>
          </cell>
          <cell r="L44">
            <v>100</v>
          </cell>
          <cell r="M44">
            <v>100</v>
          </cell>
          <cell r="N44">
            <v>100</v>
          </cell>
          <cell r="O44" t="str">
            <v>Globale (IG)</v>
          </cell>
          <cell r="P44">
            <v>100</v>
          </cell>
          <cell r="Q44">
            <v>100</v>
          </cell>
          <cell r="R44">
            <v>100</v>
          </cell>
          <cell r="S44" t="str">
            <v>Non intégrée (NI)</v>
          </cell>
          <cell r="T44">
            <v>0</v>
          </cell>
          <cell r="U44">
            <v>0</v>
          </cell>
          <cell r="V44">
            <v>0</v>
          </cell>
          <cell r="W44" t="str">
            <v>E</v>
          </cell>
          <cell r="X44">
            <v>100</v>
          </cell>
          <cell r="Y44">
            <v>100</v>
          </cell>
          <cell r="Z44">
            <v>100</v>
          </cell>
          <cell r="AA44" t="str">
            <v>Unité fille</v>
          </cell>
          <cell r="AE44" t="str">
            <v>Unité hors-périmètre</v>
          </cell>
          <cell r="AK44">
            <v>0</v>
          </cell>
          <cell r="AL44">
            <v>0</v>
          </cell>
          <cell r="AM44">
            <v>0</v>
          </cell>
          <cell r="AN44">
            <v>1</v>
          </cell>
          <cell r="AO44">
            <v>335</v>
          </cell>
        </row>
        <row r="45">
          <cell r="A45">
            <v>336</v>
          </cell>
          <cell r="B45" t="str">
            <v>Broadway Lizenzverwertungs GmbH &amp; Co, KG</v>
          </cell>
          <cell r="C45" t="str">
            <v>Globale (IG)</v>
          </cell>
          <cell r="D45">
            <v>100</v>
          </cell>
          <cell r="E45">
            <v>100</v>
          </cell>
          <cell r="F45">
            <v>100</v>
          </cell>
          <cell r="G45" t="str">
            <v>Non intégrée (NI)</v>
          </cell>
          <cell r="H45">
            <v>0</v>
          </cell>
          <cell r="I45">
            <v>0</v>
          </cell>
          <cell r="J45">
            <v>0</v>
          </cell>
          <cell r="K45" t="str">
            <v>E</v>
          </cell>
          <cell r="L45">
            <v>100</v>
          </cell>
          <cell r="M45">
            <v>100</v>
          </cell>
          <cell r="N45">
            <v>100</v>
          </cell>
          <cell r="O45" t="str">
            <v>Globale (IG)</v>
          </cell>
          <cell r="P45">
            <v>100</v>
          </cell>
          <cell r="Q45">
            <v>100</v>
          </cell>
          <cell r="R45">
            <v>100</v>
          </cell>
          <cell r="S45" t="str">
            <v>Non intégrée (NI)</v>
          </cell>
          <cell r="T45">
            <v>0</v>
          </cell>
          <cell r="U45">
            <v>0</v>
          </cell>
          <cell r="V45">
            <v>0</v>
          </cell>
          <cell r="W45" t="str">
            <v>E</v>
          </cell>
          <cell r="X45">
            <v>100</v>
          </cell>
          <cell r="Y45">
            <v>100</v>
          </cell>
          <cell r="Z45">
            <v>100</v>
          </cell>
          <cell r="AA45" t="str">
            <v>Unité fille</v>
          </cell>
          <cell r="AE45" t="str">
            <v>Unité hors-périmètre</v>
          </cell>
          <cell r="AK45">
            <v>0</v>
          </cell>
          <cell r="AL45">
            <v>0</v>
          </cell>
          <cell r="AM45">
            <v>0</v>
          </cell>
          <cell r="AN45">
            <v>1</v>
          </cell>
          <cell r="AO45">
            <v>336</v>
          </cell>
        </row>
        <row r="46">
          <cell r="A46">
            <v>337</v>
          </cell>
          <cell r="B46" t="str">
            <v>Kinowelt Filmverleih GmbH</v>
          </cell>
          <cell r="C46" t="str">
            <v>Globale (IG)</v>
          </cell>
          <cell r="D46">
            <v>100</v>
          </cell>
          <cell r="E46">
            <v>100</v>
          </cell>
          <cell r="F46">
            <v>100</v>
          </cell>
          <cell r="G46" t="str">
            <v>Non intégrée (NI)</v>
          </cell>
          <cell r="H46">
            <v>0</v>
          </cell>
          <cell r="I46">
            <v>0</v>
          </cell>
          <cell r="J46">
            <v>0</v>
          </cell>
          <cell r="K46" t="str">
            <v>E</v>
          </cell>
          <cell r="L46">
            <v>100</v>
          </cell>
          <cell r="M46">
            <v>100</v>
          </cell>
          <cell r="N46">
            <v>100</v>
          </cell>
          <cell r="O46" t="str">
            <v>Globale (IG)</v>
          </cell>
          <cell r="P46">
            <v>100</v>
          </cell>
          <cell r="Q46">
            <v>100</v>
          </cell>
          <cell r="R46">
            <v>100</v>
          </cell>
          <cell r="S46" t="str">
            <v>Non intégrée (NI)</v>
          </cell>
          <cell r="T46">
            <v>0</v>
          </cell>
          <cell r="U46">
            <v>0</v>
          </cell>
          <cell r="V46">
            <v>0</v>
          </cell>
          <cell r="W46" t="str">
            <v>E</v>
          </cell>
          <cell r="X46">
            <v>100</v>
          </cell>
          <cell r="Y46">
            <v>100</v>
          </cell>
          <cell r="Z46">
            <v>100</v>
          </cell>
          <cell r="AA46" t="str">
            <v>Unité fille</v>
          </cell>
          <cell r="AE46" t="str">
            <v>Unité hors-périmètre</v>
          </cell>
          <cell r="AK46">
            <v>0</v>
          </cell>
          <cell r="AL46">
            <v>0</v>
          </cell>
          <cell r="AM46">
            <v>0</v>
          </cell>
          <cell r="AN46">
            <v>1</v>
          </cell>
          <cell r="AO46">
            <v>337</v>
          </cell>
        </row>
        <row r="47">
          <cell r="A47">
            <v>338</v>
          </cell>
          <cell r="B47" t="str">
            <v>Arthaus Filmverleih GmbH</v>
          </cell>
          <cell r="C47" t="str">
            <v>Globale (IG)</v>
          </cell>
          <cell r="D47">
            <v>100</v>
          </cell>
          <cell r="E47">
            <v>100</v>
          </cell>
          <cell r="F47">
            <v>100</v>
          </cell>
          <cell r="G47" t="str">
            <v>Non intégrée (NI)</v>
          </cell>
          <cell r="H47">
            <v>0</v>
          </cell>
          <cell r="I47">
            <v>0</v>
          </cell>
          <cell r="J47">
            <v>0</v>
          </cell>
          <cell r="K47" t="str">
            <v>E</v>
          </cell>
          <cell r="L47">
            <v>100</v>
          </cell>
          <cell r="M47">
            <v>100</v>
          </cell>
          <cell r="N47">
            <v>100</v>
          </cell>
          <cell r="O47" t="str">
            <v>Globale (IG)</v>
          </cell>
          <cell r="P47">
            <v>100</v>
          </cell>
          <cell r="Q47">
            <v>100</v>
          </cell>
          <cell r="R47">
            <v>100</v>
          </cell>
          <cell r="S47" t="str">
            <v>Non intégrée (NI)</v>
          </cell>
          <cell r="T47">
            <v>0</v>
          </cell>
          <cell r="U47">
            <v>0</v>
          </cell>
          <cell r="V47">
            <v>0</v>
          </cell>
          <cell r="W47" t="str">
            <v>E</v>
          </cell>
          <cell r="X47">
            <v>100</v>
          </cell>
          <cell r="Y47">
            <v>100</v>
          </cell>
          <cell r="Z47">
            <v>100</v>
          </cell>
          <cell r="AA47" t="str">
            <v>Unité fille</v>
          </cell>
          <cell r="AE47" t="str">
            <v>Unité hors-périmètre</v>
          </cell>
          <cell r="AK47">
            <v>0</v>
          </cell>
          <cell r="AL47">
            <v>0</v>
          </cell>
          <cell r="AM47">
            <v>0</v>
          </cell>
          <cell r="AN47">
            <v>1</v>
          </cell>
          <cell r="AO47">
            <v>338</v>
          </cell>
        </row>
        <row r="48">
          <cell r="A48">
            <v>339</v>
          </cell>
          <cell r="B48" t="str">
            <v>Kinowelt International GmbH</v>
          </cell>
          <cell r="C48" t="str">
            <v>Globale (IG)</v>
          </cell>
          <cell r="D48">
            <v>100</v>
          </cell>
          <cell r="E48">
            <v>100</v>
          </cell>
          <cell r="F48">
            <v>100</v>
          </cell>
          <cell r="G48" t="str">
            <v>Non intégrée (NI)</v>
          </cell>
          <cell r="H48">
            <v>0</v>
          </cell>
          <cell r="I48">
            <v>0</v>
          </cell>
          <cell r="J48">
            <v>0</v>
          </cell>
          <cell r="K48" t="str">
            <v>E</v>
          </cell>
          <cell r="L48">
            <v>100</v>
          </cell>
          <cell r="M48">
            <v>100</v>
          </cell>
          <cell r="N48">
            <v>100</v>
          </cell>
          <cell r="O48" t="str">
            <v>Globale (IG)</v>
          </cell>
          <cell r="P48">
            <v>100</v>
          </cell>
          <cell r="Q48">
            <v>100</v>
          </cell>
          <cell r="R48">
            <v>100</v>
          </cell>
          <cell r="S48" t="str">
            <v>Non intégrée (NI)</v>
          </cell>
          <cell r="T48">
            <v>0</v>
          </cell>
          <cell r="U48">
            <v>0</v>
          </cell>
          <cell r="V48">
            <v>0</v>
          </cell>
          <cell r="W48" t="str">
            <v>E</v>
          </cell>
          <cell r="X48">
            <v>100</v>
          </cell>
          <cell r="Y48">
            <v>100</v>
          </cell>
          <cell r="Z48">
            <v>100</v>
          </cell>
          <cell r="AA48" t="str">
            <v>Unité fille</v>
          </cell>
          <cell r="AE48" t="str">
            <v>Unité hors-périmètre</v>
          </cell>
          <cell r="AK48">
            <v>0</v>
          </cell>
          <cell r="AL48">
            <v>0</v>
          </cell>
          <cell r="AM48">
            <v>0</v>
          </cell>
          <cell r="AN48">
            <v>1</v>
          </cell>
          <cell r="AO48">
            <v>339</v>
          </cell>
        </row>
        <row r="49">
          <cell r="A49">
            <v>340</v>
          </cell>
          <cell r="B49" t="str">
            <v>FUTURA FILM GmbH</v>
          </cell>
          <cell r="C49" t="str">
            <v>Globale (IG)</v>
          </cell>
          <cell r="D49">
            <v>100</v>
          </cell>
          <cell r="E49">
            <v>100</v>
          </cell>
          <cell r="F49">
            <v>100</v>
          </cell>
          <cell r="G49" t="str">
            <v>Non intégrée (NI)</v>
          </cell>
          <cell r="H49">
            <v>0</v>
          </cell>
          <cell r="I49">
            <v>0</v>
          </cell>
          <cell r="J49">
            <v>0</v>
          </cell>
          <cell r="K49" t="str">
            <v>E</v>
          </cell>
          <cell r="L49">
            <v>100</v>
          </cell>
          <cell r="M49">
            <v>100</v>
          </cell>
          <cell r="N49">
            <v>100</v>
          </cell>
          <cell r="O49" t="str">
            <v>Globale (IG)</v>
          </cell>
          <cell r="P49">
            <v>100</v>
          </cell>
          <cell r="Q49">
            <v>100</v>
          </cell>
          <cell r="R49">
            <v>100</v>
          </cell>
          <cell r="S49" t="str">
            <v>Non intégrée (NI)</v>
          </cell>
          <cell r="T49">
            <v>0</v>
          </cell>
          <cell r="U49">
            <v>0</v>
          </cell>
          <cell r="V49">
            <v>0</v>
          </cell>
          <cell r="W49" t="str">
            <v>E</v>
          </cell>
          <cell r="X49">
            <v>100</v>
          </cell>
          <cell r="Y49">
            <v>100</v>
          </cell>
          <cell r="Z49">
            <v>100</v>
          </cell>
          <cell r="AA49" t="str">
            <v>Unité fille</v>
          </cell>
          <cell r="AE49" t="str">
            <v>Unité hors-périmètre</v>
          </cell>
          <cell r="AK49">
            <v>0</v>
          </cell>
          <cell r="AL49">
            <v>0</v>
          </cell>
          <cell r="AM49">
            <v>0</v>
          </cell>
          <cell r="AN49">
            <v>1</v>
          </cell>
          <cell r="AO49">
            <v>340</v>
          </cell>
        </row>
        <row r="50">
          <cell r="A50">
            <v>341</v>
          </cell>
          <cell r="B50" t="str">
            <v>FILMVERLAG DER AUTOREN und Futura Film GmbH &amp; Co,</v>
          </cell>
          <cell r="C50" t="str">
            <v>Globale (IG)</v>
          </cell>
          <cell r="D50">
            <v>100</v>
          </cell>
          <cell r="E50">
            <v>100</v>
          </cell>
          <cell r="F50">
            <v>100</v>
          </cell>
          <cell r="G50" t="str">
            <v>Non intégrée (NI)</v>
          </cell>
          <cell r="H50">
            <v>0</v>
          </cell>
          <cell r="I50">
            <v>0</v>
          </cell>
          <cell r="J50">
            <v>0</v>
          </cell>
          <cell r="K50" t="str">
            <v>E</v>
          </cell>
          <cell r="L50">
            <v>100</v>
          </cell>
          <cell r="M50">
            <v>100</v>
          </cell>
          <cell r="N50">
            <v>100</v>
          </cell>
          <cell r="O50" t="str">
            <v>Globale (IG)</v>
          </cell>
          <cell r="P50">
            <v>100</v>
          </cell>
          <cell r="Q50">
            <v>100</v>
          </cell>
          <cell r="R50">
            <v>100</v>
          </cell>
          <cell r="S50" t="str">
            <v>Non intégrée (NI)</v>
          </cell>
          <cell r="T50">
            <v>0</v>
          </cell>
          <cell r="U50">
            <v>0</v>
          </cell>
          <cell r="V50">
            <v>0</v>
          </cell>
          <cell r="W50" t="str">
            <v>E</v>
          </cell>
          <cell r="X50">
            <v>100</v>
          </cell>
          <cell r="Y50">
            <v>100</v>
          </cell>
          <cell r="Z50">
            <v>100</v>
          </cell>
          <cell r="AA50" t="str">
            <v>Unité fille</v>
          </cell>
          <cell r="AE50" t="str">
            <v>Unité hors-périmètre</v>
          </cell>
          <cell r="AK50">
            <v>0</v>
          </cell>
          <cell r="AL50">
            <v>0</v>
          </cell>
          <cell r="AM50">
            <v>0</v>
          </cell>
          <cell r="AN50">
            <v>1</v>
          </cell>
          <cell r="AO50">
            <v>341</v>
          </cell>
        </row>
        <row r="51">
          <cell r="A51">
            <v>342</v>
          </cell>
          <cell r="B51" t="str">
            <v>Verleih- und Vertriebsgesellschaft KG</v>
          </cell>
          <cell r="C51" t="str">
            <v>Globale (IG)</v>
          </cell>
          <cell r="D51">
            <v>100</v>
          </cell>
          <cell r="E51">
            <v>100</v>
          </cell>
          <cell r="F51">
            <v>100</v>
          </cell>
          <cell r="G51" t="str">
            <v>Non intégrée (NI)</v>
          </cell>
          <cell r="H51">
            <v>0</v>
          </cell>
          <cell r="I51">
            <v>0</v>
          </cell>
          <cell r="J51">
            <v>0</v>
          </cell>
          <cell r="K51" t="str">
            <v>E</v>
          </cell>
          <cell r="L51">
            <v>100</v>
          </cell>
          <cell r="M51">
            <v>100</v>
          </cell>
          <cell r="N51">
            <v>100</v>
          </cell>
          <cell r="O51" t="str">
            <v>Globale (IG)</v>
          </cell>
          <cell r="P51">
            <v>100</v>
          </cell>
          <cell r="Q51">
            <v>100</v>
          </cell>
          <cell r="R51">
            <v>100</v>
          </cell>
          <cell r="S51" t="str">
            <v>Non intégrée (NI)</v>
          </cell>
          <cell r="T51">
            <v>0</v>
          </cell>
          <cell r="U51">
            <v>0</v>
          </cell>
          <cell r="V51">
            <v>0</v>
          </cell>
          <cell r="W51" t="str">
            <v>E</v>
          </cell>
          <cell r="X51">
            <v>100</v>
          </cell>
          <cell r="Y51">
            <v>100</v>
          </cell>
          <cell r="Z51">
            <v>100</v>
          </cell>
          <cell r="AA51" t="str">
            <v>Unité fille</v>
          </cell>
          <cell r="AE51" t="str">
            <v>Unité hors-périmètre</v>
          </cell>
          <cell r="AK51">
            <v>0</v>
          </cell>
          <cell r="AL51">
            <v>0</v>
          </cell>
          <cell r="AM51">
            <v>0</v>
          </cell>
          <cell r="AN51">
            <v>1</v>
          </cell>
          <cell r="AO51">
            <v>342</v>
          </cell>
        </row>
        <row r="52">
          <cell r="A52">
            <v>343</v>
          </cell>
          <cell r="B52" t="str">
            <v>FUTURA FILM Weltvertrieb im Filmverlag der Autoren GmbH</v>
          </cell>
          <cell r="C52" t="str">
            <v>Globale (IG)</v>
          </cell>
          <cell r="D52">
            <v>100</v>
          </cell>
          <cell r="E52">
            <v>100</v>
          </cell>
          <cell r="F52">
            <v>100</v>
          </cell>
          <cell r="G52" t="str">
            <v>Non intégrée (NI)</v>
          </cell>
          <cell r="H52">
            <v>0</v>
          </cell>
          <cell r="I52">
            <v>0</v>
          </cell>
          <cell r="J52">
            <v>0</v>
          </cell>
          <cell r="K52" t="str">
            <v>E</v>
          </cell>
          <cell r="L52">
            <v>100</v>
          </cell>
          <cell r="M52">
            <v>100</v>
          </cell>
          <cell r="N52">
            <v>100</v>
          </cell>
          <cell r="O52" t="str">
            <v>Globale (IG)</v>
          </cell>
          <cell r="P52">
            <v>100</v>
          </cell>
          <cell r="Q52">
            <v>100</v>
          </cell>
          <cell r="R52">
            <v>100</v>
          </cell>
          <cell r="S52" t="str">
            <v>Non intégrée (NI)</v>
          </cell>
          <cell r="T52">
            <v>0</v>
          </cell>
          <cell r="U52">
            <v>0</v>
          </cell>
          <cell r="V52">
            <v>0</v>
          </cell>
          <cell r="W52" t="str">
            <v>E</v>
          </cell>
          <cell r="X52">
            <v>100</v>
          </cell>
          <cell r="Y52">
            <v>100</v>
          </cell>
          <cell r="Z52">
            <v>100</v>
          </cell>
          <cell r="AA52" t="str">
            <v>Unité fille</v>
          </cell>
          <cell r="AE52" t="str">
            <v>Unité hors-périmètre</v>
          </cell>
          <cell r="AK52">
            <v>0</v>
          </cell>
          <cell r="AL52">
            <v>0</v>
          </cell>
          <cell r="AM52">
            <v>0</v>
          </cell>
          <cell r="AN52">
            <v>1</v>
          </cell>
          <cell r="AO52">
            <v>343</v>
          </cell>
        </row>
        <row r="53">
          <cell r="A53">
            <v>344</v>
          </cell>
          <cell r="B53" t="str">
            <v>Popular Film GmbH</v>
          </cell>
          <cell r="C53" t="str">
            <v>Globale (IG)</v>
          </cell>
          <cell r="D53">
            <v>100</v>
          </cell>
          <cell r="E53">
            <v>100</v>
          </cell>
          <cell r="F53">
            <v>100</v>
          </cell>
          <cell r="G53" t="str">
            <v>Non intégrée (NI)</v>
          </cell>
          <cell r="H53">
            <v>0</v>
          </cell>
          <cell r="I53">
            <v>0</v>
          </cell>
          <cell r="J53">
            <v>0</v>
          </cell>
          <cell r="K53" t="str">
            <v>E</v>
          </cell>
          <cell r="L53">
            <v>100</v>
          </cell>
          <cell r="M53">
            <v>100</v>
          </cell>
          <cell r="N53">
            <v>100</v>
          </cell>
          <cell r="O53" t="str">
            <v>Globale (IG)</v>
          </cell>
          <cell r="P53">
            <v>100</v>
          </cell>
          <cell r="Q53">
            <v>100</v>
          </cell>
          <cell r="R53">
            <v>100</v>
          </cell>
          <cell r="S53" t="str">
            <v>Non intégrée (NI)</v>
          </cell>
          <cell r="T53">
            <v>0</v>
          </cell>
          <cell r="U53">
            <v>0</v>
          </cell>
          <cell r="V53">
            <v>0</v>
          </cell>
          <cell r="W53" t="str">
            <v>E</v>
          </cell>
          <cell r="X53">
            <v>100</v>
          </cell>
          <cell r="Y53">
            <v>100</v>
          </cell>
          <cell r="Z53">
            <v>100</v>
          </cell>
          <cell r="AA53" t="str">
            <v>Unité fille</v>
          </cell>
          <cell r="AE53" t="str">
            <v>Unité hors-périmètre</v>
          </cell>
          <cell r="AK53">
            <v>0</v>
          </cell>
          <cell r="AL53">
            <v>0</v>
          </cell>
          <cell r="AM53">
            <v>0</v>
          </cell>
          <cell r="AN53">
            <v>1</v>
          </cell>
          <cell r="AO53">
            <v>344</v>
          </cell>
        </row>
        <row r="54">
          <cell r="A54">
            <v>345</v>
          </cell>
          <cell r="B54" t="str">
            <v>FELIX Film Medienagentur GmbH</v>
          </cell>
          <cell r="C54" t="str">
            <v>Globale (IG)</v>
          </cell>
          <cell r="D54">
            <v>100</v>
          </cell>
          <cell r="E54">
            <v>100</v>
          </cell>
          <cell r="F54">
            <v>100</v>
          </cell>
          <cell r="G54" t="str">
            <v>Non intégrée (NI)</v>
          </cell>
          <cell r="H54">
            <v>0</v>
          </cell>
          <cell r="I54">
            <v>0</v>
          </cell>
          <cell r="J54">
            <v>0</v>
          </cell>
          <cell r="K54" t="str">
            <v>E</v>
          </cell>
          <cell r="L54">
            <v>100</v>
          </cell>
          <cell r="M54">
            <v>100</v>
          </cell>
          <cell r="N54">
            <v>100</v>
          </cell>
          <cell r="O54" t="str">
            <v>Globale (IG)</v>
          </cell>
          <cell r="P54">
            <v>100</v>
          </cell>
          <cell r="Q54">
            <v>100</v>
          </cell>
          <cell r="R54">
            <v>100</v>
          </cell>
          <cell r="S54" t="str">
            <v>Non intégrée (NI)</v>
          </cell>
          <cell r="T54">
            <v>0</v>
          </cell>
          <cell r="U54">
            <v>0</v>
          </cell>
          <cell r="V54">
            <v>0</v>
          </cell>
          <cell r="W54" t="str">
            <v>E</v>
          </cell>
          <cell r="X54">
            <v>100</v>
          </cell>
          <cell r="Y54">
            <v>100</v>
          </cell>
          <cell r="Z54">
            <v>100</v>
          </cell>
          <cell r="AA54" t="str">
            <v>Unité fille</v>
          </cell>
          <cell r="AE54" t="str">
            <v>Unité hors-périmètre</v>
          </cell>
          <cell r="AK54">
            <v>0</v>
          </cell>
          <cell r="AL54">
            <v>0</v>
          </cell>
          <cell r="AM54">
            <v>0</v>
          </cell>
          <cell r="AN54">
            <v>1</v>
          </cell>
          <cell r="AO54">
            <v>345</v>
          </cell>
        </row>
        <row r="55">
          <cell r="A55">
            <v>346</v>
          </cell>
          <cell r="B55" t="str">
            <v>Pro-ject Filmproduktion im Filmverlag der Autoren GmbH</v>
          </cell>
          <cell r="C55" t="str">
            <v>Globale (IG)</v>
          </cell>
          <cell r="D55">
            <v>100</v>
          </cell>
          <cell r="E55">
            <v>100</v>
          </cell>
          <cell r="F55">
            <v>100</v>
          </cell>
          <cell r="G55" t="str">
            <v>Non intégrée (NI)</v>
          </cell>
          <cell r="H55">
            <v>0</v>
          </cell>
          <cell r="I55">
            <v>0</v>
          </cell>
          <cell r="J55">
            <v>0</v>
          </cell>
          <cell r="K55" t="str">
            <v>E</v>
          </cell>
          <cell r="L55">
            <v>100</v>
          </cell>
          <cell r="M55">
            <v>100</v>
          </cell>
          <cell r="N55">
            <v>100</v>
          </cell>
          <cell r="O55" t="str">
            <v>Globale (IG)</v>
          </cell>
          <cell r="P55">
            <v>100</v>
          </cell>
          <cell r="Q55">
            <v>100</v>
          </cell>
          <cell r="R55">
            <v>100</v>
          </cell>
          <cell r="S55" t="str">
            <v>Non intégrée (NI)</v>
          </cell>
          <cell r="T55">
            <v>0</v>
          </cell>
          <cell r="U55">
            <v>0</v>
          </cell>
          <cell r="V55">
            <v>0</v>
          </cell>
          <cell r="W55" t="str">
            <v>E</v>
          </cell>
          <cell r="X55">
            <v>100</v>
          </cell>
          <cell r="Y55">
            <v>100</v>
          </cell>
          <cell r="Z55">
            <v>100</v>
          </cell>
          <cell r="AA55" t="str">
            <v>Unité fille</v>
          </cell>
          <cell r="AE55" t="str">
            <v>Unité hors-périmètre</v>
          </cell>
          <cell r="AK55">
            <v>0</v>
          </cell>
          <cell r="AL55">
            <v>0</v>
          </cell>
          <cell r="AM55">
            <v>0</v>
          </cell>
          <cell r="AN55">
            <v>1</v>
          </cell>
          <cell r="AO55">
            <v>346</v>
          </cell>
        </row>
        <row r="56">
          <cell r="A56">
            <v>347</v>
          </cell>
          <cell r="B56" t="str">
            <v>Pro-ject Filmproduktion im Filmverlag der Autoren GmbH &amp; Co, KG</v>
          </cell>
          <cell r="C56" t="str">
            <v>Globale (IG)</v>
          </cell>
          <cell r="D56">
            <v>100</v>
          </cell>
          <cell r="E56">
            <v>100</v>
          </cell>
          <cell r="F56">
            <v>100</v>
          </cell>
          <cell r="G56" t="str">
            <v>Non intégrée (NI)</v>
          </cell>
          <cell r="H56">
            <v>0</v>
          </cell>
          <cell r="I56">
            <v>0</v>
          </cell>
          <cell r="J56">
            <v>0</v>
          </cell>
          <cell r="K56" t="str">
            <v>E</v>
          </cell>
          <cell r="L56">
            <v>100</v>
          </cell>
          <cell r="M56">
            <v>100</v>
          </cell>
          <cell r="N56">
            <v>100</v>
          </cell>
          <cell r="O56" t="str">
            <v>Globale (IG)</v>
          </cell>
          <cell r="P56">
            <v>100</v>
          </cell>
          <cell r="Q56">
            <v>100</v>
          </cell>
          <cell r="R56">
            <v>100</v>
          </cell>
          <cell r="S56" t="str">
            <v>Non intégrée (NI)</v>
          </cell>
          <cell r="T56">
            <v>0</v>
          </cell>
          <cell r="U56">
            <v>0</v>
          </cell>
          <cell r="V56">
            <v>0</v>
          </cell>
          <cell r="W56" t="str">
            <v>E</v>
          </cell>
          <cell r="X56">
            <v>100</v>
          </cell>
          <cell r="Y56">
            <v>100</v>
          </cell>
          <cell r="Z56">
            <v>100</v>
          </cell>
          <cell r="AA56" t="str">
            <v>Unité fille</v>
          </cell>
          <cell r="AE56" t="str">
            <v>Unité hors-périmètre</v>
          </cell>
          <cell r="AK56">
            <v>0</v>
          </cell>
          <cell r="AL56">
            <v>0</v>
          </cell>
          <cell r="AM56">
            <v>0</v>
          </cell>
          <cell r="AN56">
            <v>1</v>
          </cell>
          <cell r="AO56">
            <v>347</v>
          </cell>
        </row>
        <row r="57">
          <cell r="A57">
            <v>348</v>
          </cell>
          <cell r="B57" t="str">
            <v>Pegaso</v>
          </cell>
          <cell r="C57" t="str">
            <v>Globale (IG)</v>
          </cell>
          <cell r="D57">
            <v>100</v>
          </cell>
          <cell r="E57">
            <v>100</v>
          </cell>
          <cell r="F57">
            <v>100</v>
          </cell>
          <cell r="G57" t="str">
            <v>Non intégrée (NI)</v>
          </cell>
          <cell r="H57">
            <v>0</v>
          </cell>
          <cell r="I57">
            <v>0</v>
          </cell>
          <cell r="J57">
            <v>0</v>
          </cell>
          <cell r="K57" t="str">
            <v>E</v>
          </cell>
          <cell r="L57">
            <v>100</v>
          </cell>
          <cell r="M57">
            <v>100</v>
          </cell>
          <cell r="N57">
            <v>100</v>
          </cell>
          <cell r="O57" t="str">
            <v>Globale (IG)</v>
          </cell>
          <cell r="P57">
            <v>100</v>
          </cell>
          <cell r="Q57">
            <v>100</v>
          </cell>
          <cell r="R57">
            <v>100</v>
          </cell>
          <cell r="S57" t="str">
            <v>Non intégrée (NI)</v>
          </cell>
          <cell r="T57">
            <v>0</v>
          </cell>
          <cell r="U57">
            <v>0</v>
          </cell>
          <cell r="V57">
            <v>0</v>
          </cell>
          <cell r="W57" t="str">
            <v>E</v>
          </cell>
          <cell r="X57">
            <v>100</v>
          </cell>
          <cell r="Y57">
            <v>100</v>
          </cell>
          <cell r="Z57">
            <v>100</v>
          </cell>
          <cell r="AA57" t="str">
            <v>Unité fille</v>
          </cell>
          <cell r="AE57" t="str">
            <v>Unité hors-périmètre</v>
          </cell>
          <cell r="AK57">
            <v>0</v>
          </cell>
          <cell r="AL57">
            <v>0</v>
          </cell>
          <cell r="AM57">
            <v>0</v>
          </cell>
          <cell r="AN57">
            <v>1</v>
          </cell>
          <cell r="AO57">
            <v>348</v>
          </cell>
        </row>
        <row r="58">
          <cell r="A58">
            <v>353</v>
          </cell>
          <cell r="B58" t="str">
            <v>StudioCanal (US)</v>
          </cell>
          <cell r="C58" t="str">
            <v>Globale (IG)</v>
          </cell>
          <cell r="D58">
            <v>100</v>
          </cell>
          <cell r="E58">
            <v>100</v>
          </cell>
          <cell r="F58">
            <v>100</v>
          </cell>
          <cell r="G58" t="str">
            <v>Globale (IG)</v>
          </cell>
          <cell r="H58">
            <v>100</v>
          </cell>
          <cell r="I58">
            <v>100</v>
          </cell>
          <cell r="J58">
            <v>100</v>
          </cell>
          <cell r="K58" t="str">
            <v>N</v>
          </cell>
          <cell r="L58">
            <v>0</v>
          </cell>
          <cell r="M58">
            <v>0</v>
          </cell>
          <cell r="N58">
            <v>0</v>
          </cell>
          <cell r="O58" t="str">
            <v>Globale (IG)</v>
          </cell>
          <cell r="P58">
            <v>100</v>
          </cell>
          <cell r="Q58">
            <v>100</v>
          </cell>
          <cell r="R58">
            <v>100</v>
          </cell>
          <cell r="S58" t="str">
            <v>Globale (IG)</v>
          </cell>
          <cell r="T58">
            <v>100</v>
          </cell>
          <cell r="U58">
            <v>100</v>
          </cell>
          <cell r="V58">
            <v>100</v>
          </cell>
          <cell r="W58" t="str">
            <v>N</v>
          </cell>
          <cell r="X58">
            <v>0</v>
          </cell>
          <cell r="Y58">
            <v>0</v>
          </cell>
          <cell r="Z58">
            <v>0</v>
          </cell>
          <cell r="AA58" t="str">
            <v>Unité fille</v>
          </cell>
          <cell r="AE58" t="str">
            <v>Unité fille</v>
          </cell>
          <cell r="AK58">
            <v>0</v>
          </cell>
          <cell r="AL58">
            <v>0</v>
          </cell>
          <cell r="AM58">
            <v>0</v>
          </cell>
          <cell r="AN58">
            <v>1</v>
          </cell>
          <cell r="AO58">
            <v>353</v>
          </cell>
        </row>
        <row r="59">
          <cell r="A59">
            <v>367</v>
          </cell>
          <cell r="B59" t="str">
            <v>Canal+ Investment US inc,</v>
          </cell>
          <cell r="C59" t="str">
            <v>Mise en équivalence (ME)</v>
          </cell>
          <cell r="D59">
            <v>40</v>
          </cell>
          <cell r="E59">
            <v>40</v>
          </cell>
          <cell r="F59">
            <v>40</v>
          </cell>
          <cell r="G59" t="str">
            <v>Mise en équivalence (ME)</v>
          </cell>
          <cell r="H59">
            <v>40</v>
          </cell>
          <cell r="I59">
            <v>40</v>
          </cell>
          <cell r="J59">
            <v>40</v>
          </cell>
          <cell r="K59" t="str">
            <v>N</v>
          </cell>
          <cell r="L59">
            <v>0</v>
          </cell>
          <cell r="M59">
            <v>0</v>
          </cell>
          <cell r="N59">
            <v>0</v>
          </cell>
          <cell r="O59" t="str">
            <v>Mise en équivalence (ME)</v>
          </cell>
          <cell r="P59">
            <v>40</v>
          </cell>
          <cell r="Q59">
            <v>40</v>
          </cell>
          <cell r="R59">
            <v>40</v>
          </cell>
          <cell r="S59" t="str">
            <v>Mise en équivalence (ME)</v>
          </cell>
          <cell r="T59">
            <v>40</v>
          </cell>
          <cell r="U59">
            <v>40</v>
          </cell>
          <cell r="V59">
            <v>40</v>
          </cell>
          <cell r="W59" t="str">
            <v>N</v>
          </cell>
          <cell r="X59">
            <v>0</v>
          </cell>
          <cell r="Y59">
            <v>0</v>
          </cell>
          <cell r="Z59">
            <v>0</v>
          </cell>
          <cell r="AA59" t="str">
            <v>Unité fille</v>
          </cell>
          <cell r="AE59" t="str">
            <v>Unité fille</v>
          </cell>
          <cell r="AK59">
            <v>0</v>
          </cell>
          <cell r="AL59">
            <v>0</v>
          </cell>
          <cell r="AM59">
            <v>0</v>
          </cell>
          <cell r="AN59">
            <v>1</v>
          </cell>
          <cell r="AO59">
            <v>367</v>
          </cell>
        </row>
        <row r="60">
          <cell r="A60">
            <v>381</v>
          </cell>
          <cell r="B60" t="str">
            <v>Gimages 1</v>
          </cell>
          <cell r="C60" t="str">
            <v>Globale (IG)</v>
          </cell>
          <cell r="D60">
            <v>100</v>
          </cell>
          <cell r="E60">
            <v>100</v>
          </cell>
          <cell r="F60">
            <v>100</v>
          </cell>
          <cell r="G60" t="str">
            <v>Globale (IG)</v>
          </cell>
          <cell r="H60">
            <v>100</v>
          </cell>
          <cell r="I60">
            <v>100</v>
          </cell>
          <cell r="J60">
            <v>100</v>
          </cell>
          <cell r="K60" t="str">
            <v>N</v>
          </cell>
          <cell r="L60">
            <v>0</v>
          </cell>
          <cell r="M60">
            <v>0</v>
          </cell>
          <cell r="N60">
            <v>0</v>
          </cell>
          <cell r="O60" t="str">
            <v>Globale (IG)</v>
          </cell>
          <cell r="P60">
            <v>100</v>
          </cell>
          <cell r="Q60">
            <v>100</v>
          </cell>
          <cell r="R60">
            <v>100</v>
          </cell>
          <cell r="S60" t="str">
            <v>Globale (IG)</v>
          </cell>
          <cell r="T60">
            <v>100</v>
          </cell>
          <cell r="U60">
            <v>100</v>
          </cell>
          <cell r="V60">
            <v>100</v>
          </cell>
          <cell r="W60" t="str">
            <v>N</v>
          </cell>
          <cell r="X60">
            <v>0</v>
          </cell>
          <cell r="Y60">
            <v>0</v>
          </cell>
          <cell r="Z60">
            <v>0</v>
          </cell>
          <cell r="AA60" t="str">
            <v>Unité fille</v>
          </cell>
          <cell r="AE60" t="str">
            <v>Unité fille</v>
          </cell>
          <cell r="AK60">
            <v>0</v>
          </cell>
          <cell r="AL60">
            <v>0</v>
          </cell>
          <cell r="AM60">
            <v>0</v>
          </cell>
          <cell r="AN60">
            <v>1</v>
          </cell>
          <cell r="AO60">
            <v>381</v>
          </cell>
        </row>
        <row r="61">
          <cell r="A61">
            <v>382</v>
          </cell>
          <cell r="B61" t="str">
            <v>Gimages 2</v>
          </cell>
          <cell r="C61" t="str">
            <v>Non intégrée (NI)</v>
          </cell>
          <cell r="D61">
            <v>0</v>
          </cell>
          <cell r="E61">
            <v>0</v>
          </cell>
          <cell r="F61">
            <v>0</v>
          </cell>
          <cell r="G61" t="str">
            <v>Globale (IG)</v>
          </cell>
          <cell r="H61">
            <v>100</v>
          </cell>
          <cell r="I61">
            <v>100</v>
          </cell>
          <cell r="J61">
            <v>100</v>
          </cell>
          <cell r="K61" t="str">
            <v>S</v>
          </cell>
          <cell r="L61">
            <v>-100</v>
          </cell>
          <cell r="M61">
            <v>-100</v>
          </cell>
          <cell r="N61">
            <v>-100</v>
          </cell>
          <cell r="O61" t="str">
            <v>Non intégrée (NI)</v>
          </cell>
          <cell r="P61">
            <v>0</v>
          </cell>
          <cell r="Q61">
            <v>0</v>
          </cell>
          <cell r="R61">
            <v>0</v>
          </cell>
          <cell r="S61" t="str">
            <v>Globale (IG)</v>
          </cell>
          <cell r="T61">
            <v>100</v>
          </cell>
          <cell r="U61">
            <v>100</v>
          </cell>
          <cell r="V61">
            <v>100</v>
          </cell>
          <cell r="W61" t="str">
            <v>S</v>
          </cell>
          <cell r="X61">
            <v>-100</v>
          </cell>
          <cell r="Y61">
            <v>-100</v>
          </cell>
          <cell r="Z61">
            <v>-100</v>
          </cell>
          <cell r="AA61" t="str">
            <v>Unité hors-périmètre</v>
          </cell>
          <cell r="AE61" t="str">
            <v>Unité fille</v>
          </cell>
          <cell r="AI61">
            <v>564</v>
          </cell>
          <cell r="AJ61">
            <v>2008.06</v>
          </cell>
          <cell r="AK61">
            <v>0</v>
          </cell>
          <cell r="AL61">
            <v>0</v>
          </cell>
          <cell r="AM61">
            <v>0</v>
          </cell>
          <cell r="AN61">
            <v>1</v>
          </cell>
          <cell r="AO61">
            <v>382</v>
          </cell>
        </row>
        <row r="62">
          <cell r="A62">
            <v>383</v>
          </cell>
          <cell r="B62" t="str">
            <v>Gimages 3</v>
          </cell>
          <cell r="C62" t="str">
            <v>Globale (IG)</v>
          </cell>
          <cell r="D62">
            <v>100</v>
          </cell>
          <cell r="E62">
            <v>100</v>
          </cell>
          <cell r="F62">
            <v>100</v>
          </cell>
          <cell r="G62" t="str">
            <v>Globale (IG)</v>
          </cell>
          <cell r="H62">
            <v>100</v>
          </cell>
          <cell r="I62">
            <v>100</v>
          </cell>
          <cell r="J62">
            <v>100</v>
          </cell>
          <cell r="K62" t="str">
            <v>N</v>
          </cell>
          <cell r="L62">
            <v>0</v>
          </cell>
          <cell r="M62">
            <v>0</v>
          </cell>
          <cell r="N62">
            <v>0</v>
          </cell>
          <cell r="O62" t="str">
            <v>Globale (IG)</v>
          </cell>
          <cell r="P62">
            <v>100</v>
          </cell>
          <cell r="Q62">
            <v>100</v>
          </cell>
          <cell r="R62">
            <v>100</v>
          </cell>
          <cell r="S62" t="str">
            <v>Globale (IG)</v>
          </cell>
          <cell r="T62">
            <v>100</v>
          </cell>
          <cell r="U62">
            <v>100</v>
          </cell>
          <cell r="V62">
            <v>100</v>
          </cell>
          <cell r="W62" t="str">
            <v>N</v>
          </cell>
          <cell r="X62">
            <v>0</v>
          </cell>
          <cell r="Y62">
            <v>0</v>
          </cell>
          <cell r="Z62">
            <v>0</v>
          </cell>
          <cell r="AA62" t="str">
            <v>Unité fille</v>
          </cell>
          <cell r="AE62" t="str">
            <v>Unité fille</v>
          </cell>
          <cell r="AK62">
            <v>0</v>
          </cell>
          <cell r="AL62">
            <v>0</v>
          </cell>
          <cell r="AM62">
            <v>0</v>
          </cell>
          <cell r="AN62">
            <v>1</v>
          </cell>
          <cell r="AO62">
            <v>383</v>
          </cell>
        </row>
        <row r="63">
          <cell r="A63">
            <v>384</v>
          </cell>
          <cell r="B63" t="str">
            <v>Gimages 4</v>
          </cell>
          <cell r="C63" t="str">
            <v>Globale (IG)</v>
          </cell>
          <cell r="D63">
            <v>100</v>
          </cell>
          <cell r="E63">
            <v>100</v>
          </cell>
          <cell r="F63">
            <v>100</v>
          </cell>
          <cell r="G63" t="str">
            <v>Globale (IG)</v>
          </cell>
          <cell r="H63">
            <v>100</v>
          </cell>
          <cell r="I63">
            <v>100</v>
          </cell>
          <cell r="J63">
            <v>100</v>
          </cell>
          <cell r="K63" t="str">
            <v>N</v>
          </cell>
          <cell r="L63">
            <v>0</v>
          </cell>
          <cell r="M63">
            <v>0</v>
          </cell>
          <cell r="N63">
            <v>0</v>
          </cell>
          <cell r="O63" t="str">
            <v>Globale (IG)</v>
          </cell>
          <cell r="P63">
            <v>100</v>
          </cell>
          <cell r="Q63">
            <v>100</v>
          </cell>
          <cell r="R63">
            <v>100</v>
          </cell>
          <cell r="S63" t="str">
            <v>Globale (IG)</v>
          </cell>
          <cell r="T63">
            <v>100</v>
          </cell>
          <cell r="U63">
            <v>100</v>
          </cell>
          <cell r="V63">
            <v>100</v>
          </cell>
          <cell r="W63" t="str">
            <v>N</v>
          </cell>
          <cell r="X63">
            <v>0</v>
          </cell>
          <cell r="Y63">
            <v>0</v>
          </cell>
          <cell r="Z63">
            <v>0</v>
          </cell>
          <cell r="AA63" t="str">
            <v>Unité fille</v>
          </cell>
          <cell r="AE63" t="str">
            <v>Unité fille</v>
          </cell>
          <cell r="AK63">
            <v>0</v>
          </cell>
          <cell r="AL63">
            <v>0</v>
          </cell>
          <cell r="AM63">
            <v>0</v>
          </cell>
          <cell r="AN63">
            <v>1</v>
          </cell>
          <cell r="AO63">
            <v>384</v>
          </cell>
        </row>
        <row r="64">
          <cell r="A64">
            <v>385</v>
          </cell>
          <cell r="B64" t="str">
            <v>Gimages 5</v>
          </cell>
          <cell r="C64" t="str">
            <v>Globale (IG)</v>
          </cell>
          <cell r="D64">
            <v>100</v>
          </cell>
          <cell r="E64">
            <v>100</v>
          </cell>
          <cell r="F64">
            <v>100</v>
          </cell>
          <cell r="G64" t="str">
            <v>Globale (IG)</v>
          </cell>
          <cell r="H64">
            <v>100</v>
          </cell>
          <cell r="I64">
            <v>100</v>
          </cell>
          <cell r="J64">
            <v>100</v>
          </cell>
          <cell r="K64" t="str">
            <v>N</v>
          </cell>
          <cell r="L64">
            <v>0</v>
          </cell>
          <cell r="M64">
            <v>0</v>
          </cell>
          <cell r="N64">
            <v>0</v>
          </cell>
          <cell r="O64" t="str">
            <v>Globale (IG)</v>
          </cell>
          <cell r="P64">
            <v>100</v>
          </cell>
          <cell r="Q64">
            <v>100</v>
          </cell>
          <cell r="R64">
            <v>100</v>
          </cell>
          <cell r="S64" t="str">
            <v>Globale (IG)</v>
          </cell>
          <cell r="T64">
            <v>100</v>
          </cell>
          <cell r="U64">
            <v>100</v>
          </cell>
          <cell r="V64">
            <v>100</v>
          </cell>
          <cell r="W64" t="str">
            <v>N</v>
          </cell>
          <cell r="X64">
            <v>0</v>
          </cell>
          <cell r="Y64">
            <v>0</v>
          </cell>
          <cell r="Z64">
            <v>0</v>
          </cell>
          <cell r="AA64" t="str">
            <v>Unité fille</v>
          </cell>
          <cell r="AE64" t="str">
            <v>Unité fille</v>
          </cell>
          <cell r="AK64">
            <v>0</v>
          </cell>
          <cell r="AL64">
            <v>0</v>
          </cell>
          <cell r="AM64">
            <v>0</v>
          </cell>
          <cell r="AN64">
            <v>1</v>
          </cell>
          <cell r="AO64">
            <v>385</v>
          </cell>
        </row>
        <row r="65">
          <cell r="A65">
            <v>386</v>
          </cell>
          <cell r="B65" t="str">
            <v>Gimages 6</v>
          </cell>
          <cell r="C65" t="str">
            <v>Globale (IG)</v>
          </cell>
          <cell r="D65">
            <v>100</v>
          </cell>
          <cell r="E65">
            <v>100</v>
          </cell>
          <cell r="F65">
            <v>100</v>
          </cell>
          <cell r="G65" t="str">
            <v>Globale (IG)</v>
          </cell>
          <cell r="H65">
            <v>100</v>
          </cell>
          <cell r="I65">
            <v>100</v>
          </cell>
          <cell r="J65">
            <v>100</v>
          </cell>
          <cell r="K65" t="str">
            <v>N</v>
          </cell>
          <cell r="L65">
            <v>0</v>
          </cell>
          <cell r="M65">
            <v>0</v>
          </cell>
          <cell r="N65">
            <v>0</v>
          </cell>
          <cell r="O65" t="str">
            <v>Globale (IG)</v>
          </cell>
          <cell r="P65">
            <v>100</v>
          </cell>
          <cell r="Q65">
            <v>100</v>
          </cell>
          <cell r="R65">
            <v>100</v>
          </cell>
          <cell r="S65" t="str">
            <v>Globale (IG)</v>
          </cell>
          <cell r="T65">
            <v>100</v>
          </cell>
          <cell r="U65">
            <v>100</v>
          </cell>
          <cell r="V65">
            <v>100</v>
          </cell>
          <cell r="W65" t="str">
            <v>N</v>
          </cell>
          <cell r="X65">
            <v>0</v>
          </cell>
          <cell r="Y65">
            <v>0</v>
          </cell>
          <cell r="Z65">
            <v>0</v>
          </cell>
          <cell r="AA65" t="str">
            <v>Unité fille</v>
          </cell>
          <cell r="AE65" t="str">
            <v>Unité fille</v>
          </cell>
          <cell r="AK65">
            <v>0</v>
          </cell>
          <cell r="AL65">
            <v>0</v>
          </cell>
          <cell r="AM65">
            <v>0</v>
          </cell>
          <cell r="AN65">
            <v>1</v>
          </cell>
          <cell r="AO65">
            <v>386</v>
          </cell>
        </row>
        <row r="66">
          <cell r="A66">
            <v>461</v>
          </cell>
          <cell r="B66" t="str">
            <v>Studio Expand</v>
          </cell>
          <cell r="C66" t="str">
            <v>Globale (IG)</v>
          </cell>
          <cell r="D66">
            <v>100</v>
          </cell>
          <cell r="E66">
            <v>100</v>
          </cell>
          <cell r="F66">
            <v>100</v>
          </cell>
          <cell r="G66" t="str">
            <v>Globale (IG)</v>
          </cell>
          <cell r="H66">
            <v>100</v>
          </cell>
          <cell r="I66">
            <v>100</v>
          </cell>
          <cell r="J66">
            <v>100</v>
          </cell>
          <cell r="K66" t="str">
            <v>N</v>
          </cell>
          <cell r="L66">
            <v>0</v>
          </cell>
          <cell r="M66">
            <v>0</v>
          </cell>
          <cell r="N66">
            <v>0</v>
          </cell>
          <cell r="O66" t="str">
            <v>Globale (IG)</v>
          </cell>
          <cell r="P66">
            <v>100</v>
          </cell>
          <cell r="Q66">
            <v>100</v>
          </cell>
          <cell r="R66">
            <v>100</v>
          </cell>
          <cell r="S66" t="str">
            <v>Globale (IG)</v>
          </cell>
          <cell r="T66">
            <v>100</v>
          </cell>
          <cell r="U66">
            <v>100</v>
          </cell>
          <cell r="V66">
            <v>100</v>
          </cell>
          <cell r="W66" t="str">
            <v>N</v>
          </cell>
          <cell r="X66">
            <v>0</v>
          </cell>
          <cell r="Y66">
            <v>0</v>
          </cell>
          <cell r="Z66">
            <v>0</v>
          </cell>
          <cell r="AA66" t="str">
            <v>Unité fille</v>
          </cell>
          <cell r="AE66" t="str">
            <v>Unité fille</v>
          </cell>
          <cell r="AK66">
            <v>0</v>
          </cell>
          <cell r="AL66">
            <v>0</v>
          </cell>
          <cell r="AM66">
            <v>0</v>
          </cell>
          <cell r="AN66">
            <v>1</v>
          </cell>
          <cell r="AO66">
            <v>461</v>
          </cell>
        </row>
        <row r="67">
          <cell r="A67">
            <v>516</v>
          </cell>
          <cell r="B67" t="str">
            <v>Planète Câble</v>
          </cell>
          <cell r="C67" t="str">
            <v>Globale (IG)</v>
          </cell>
          <cell r="D67">
            <v>100</v>
          </cell>
          <cell r="E67">
            <v>100</v>
          </cell>
          <cell r="F67">
            <v>65</v>
          </cell>
          <cell r="G67" t="str">
            <v>Globale (IG)</v>
          </cell>
          <cell r="H67">
            <v>100</v>
          </cell>
          <cell r="I67">
            <v>100</v>
          </cell>
          <cell r="J67">
            <v>65</v>
          </cell>
          <cell r="K67" t="str">
            <v>N</v>
          </cell>
          <cell r="L67">
            <v>0</v>
          </cell>
          <cell r="M67">
            <v>0</v>
          </cell>
          <cell r="N67">
            <v>0</v>
          </cell>
          <cell r="O67" t="str">
            <v>Globale (IG)</v>
          </cell>
          <cell r="P67">
            <v>100</v>
          </cell>
          <cell r="Q67">
            <v>100</v>
          </cell>
          <cell r="R67">
            <v>65</v>
          </cell>
          <cell r="S67" t="str">
            <v>Globale (IG)</v>
          </cell>
          <cell r="T67">
            <v>100</v>
          </cell>
          <cell r="U67">
            <v>100</v>
          </cell>
          <cell r="V67">
            <v>65</v>
          </cell>
          <cell r="W67" t="str">
            <v>N</v>
          </cell>
          <cell r="X67">
            <v>0</v>
          </cell>
          <cell r="Y67">
            <v>0</v>
          </cell>
          <cell r="Z67">
            <v>0</v>
          </cell>
          <cell r="AA67" t="str">
            <v>Unité fille</v>
          </cell>
          <cell r="AE67" t="str">
            <v>Unité fille</v>
          </cell>
          <cell r="AK67">
            <v>0</v>
          </cell>
          <cell r="AL67">
            <v>0</v>
          </cell>
          <cell r="AM67">
            <v>0</v>
          </cell>
          <cell r="AN67">
            <v>1</v>
          </cell>
          <cell r="AO67">
            <v>516</v>
          </cell>
        </row>
        <row r="68">
          <cell r="A68">
            <v>518</v>
          </cell>
          <cell r="B68" t="str">
            <v>CANAL+ Horizons</v>
          </cell>
          <cell r="C68" t="str">
            <v>Globale (IG)</v>
          </cell>
          <cell r="D68">
            <v>100</v>
          </cell>
          <cell r="E68">
            <v>99.999534999999995</v>
          </cell>
          <cell r="F68">
            <v>99.999534999999995</v>
          </cell>
          <cell r="G68" t="str">
            <v>Globale (IG)</v>
          </cell>
          <cell r="H68">
            <v>100</v>
          </cell>
          <cell r="I68">
            <v>99.999534999999995</v>
          </cell>
          <cell r="J68">
            <v>99.999534999999995</v>
          </cell>
          <cell r="K68" t="str">
            <v>N</v>
          </cell>
          <cell r="L68">
            <v>0</v>
          </cell>
          <cell r="M68">
            <v>0</v>
          </cell>
          <cell r="N68">
            <v>0</v>
          </cell>
          <cell r="O68" t="str">
            <v>Globale (IG)</v>
          </cell>
          <cell r="P68">
            <v>100</v>
          </cell>
          <cell r="Q68">
            <v>99.999534999999995</v>
          </cell>
          <cell r="R68">
            <v>99.999534999999995</v>
          </cell>
          <cell r="S68" t="str">
            <v>Globale (IG)</v>
          </cell>
          <cell r="T68">
            <v>100</v>
          </cell>
          <cell r="U68">
            <v>99.999534999999995</v>
          </cell>
          <cell r="V68">
            <v>99.999534999999995</v>
          </cell>
          <cell r="W68" t="str">
            <v>N</v>
          </cell>
          <cell r="X68">
            <v>0</v>
          </cell>
          <cell r="Y68">
            <v>0</v>
          </cell>
          <cell r="Z68">
            <v>0</v>
          </cell>
          <cell r="AA68" t="str">
            <v>Unité fille</v>
          </cell>
          <cell r="AE68" t="str">
            <v>Unité fille</v>
          </cell>
          <cell r="AK68">
            <v>0</v>
          </cell>
          <cell r="AL68">
            <v>0</v>
          </cell>
          <cell r="AM68">
            <v>0</v>
          </cell>
          <cell r="AN68">
            <v>1</v>
          </cell>
          <cell r="AO68">
            <v>518</v>
          </cell>
        </row>
        <row r="69">
          <cell r="A69">
            <v>519</v>
          </cell>
          <cell r="B69" t="str">
            <v>Jimmy Comédie</v>
          </cell>
          <cell r="C69" t="str">
            <v>Globale (IG)</v>
          </cell>
          <cell r="D69">
            <v>100</v>
          </cell>
          <cell r="E69">
            <v>100</v>
          </cell>
          <cell r="F69">
            <v>65</v>
          </cell>
          <cell r="G69" t="str">
            <v>Globale (IG)</v>
          </cell>
          <cell r="H69">
            <v>100</v>
          </cell>
          <cell r="I69">
            <v>100</v>
          </cell>
          <cell r="J69">
            <v>65</v>
          </cell>
          <cell r="K69" t="str">
            <v>N</v>
          </cell>
          <cell r="L69">
            <v>0</v>
          </cell>
          <cell r="M69">
            <v>0</v>
          </cell>
          <cell r="N69">
            <v>0</v>
          </cell>
          <cell r="O69" t="str">
            <v>Globale (IG)</v>
          </cell>
          <cell r="P69">
            <v>100</v>
          </cell>
          <cell r="Q69">
            <v>100</v>
          </cell>
          <cell r="R69">
            <v>65</v>
          </cell>
          <cell r="S69" t="str">
            <v>Globale (IG)</v>
          </cell>
          <cell r="T69">
            <v>100</v>
          </cell>
          <cell r="U69">
            <v>100</v>
          </cell>
          <cell r="V69">
            <v>65</v>
          </cell>
          <cell r="W69" t="str">
            <v>N</v>
          </cell>
          <cell r="X69">
            <v>0</v>
          </cell>
          <cell r="Y69">
            <v>0</v>
          </cell>
          <cell r="Z69">
            <v>0</v>
          </cell>
          <cell r="AA69" t="str">
            <v>Unité fille</v>
          </cell>
          <cell r="AE69" t="str">
            <v>Unité fille</v>
          </cell>
          <cell r="AK69">
            <v>0</v>
          </cell>
          <cell r="AL69">
            <v>0</v>
          </cell>
          <cell r="AM69">
            <v>0</v>
          </cell>
          <cell r="AN69">
            <v>1</v>
          </cell>
          <cell r="AO69">
            <v>519</v>
          </cell>
        </row>
        <row r="70">
          <cell r="A70">
            <v>539</v>
          </cell>
          <cell r="B70" t="str">
            <v>Nagra+</v>
          </cell>
          <cell r="C70" t="str">
            <v>Mise en équivalence (ME)</v>
          </cell>
          <cell r="D70">
            <v>50</v>
          </cell>
          <cell r="E70">
            <v>50</v>
          </cell>
          <cell r="F70">
            <v>32.5</v>
          </cell>
          <cell r="G70" t="str">
            <v>Mise en équivalence (ME)</v>
          </cell>
          <cell r="H70">
            <v>50</v>
          </cell>
          <cell r="I70">
            <v>50</v>
          </cell>
          <cell r="J70">
            <v>32.5</v>
          </cell>
          <cell r="K70" t="str">
            <v>N</v>
          </cell>
          <cell r="L70">
            <v>0</v>
          </cell>
          <cell r="M70">
            <v>0</v>
          </cell>
          <cell r="N70">
            <v>0</v>
          </cell>
          <cell r="O70" t="str">
            <v>Globale (IG)</v>
          </cell>
          <cell r="P70">
            <v>100</v>
          </cell>
          <cell r="Q70">
            <v>50</v>
          </cell>
          <cell r="R70">
            <v>32.5</v>
          </cell>
          <cell r="S70" t="str">
            <v>Globale (IG)</v>
          </cell>
          <cell r="T70">
            <v>100</v>
          </cell>
          <cell r="U70">
            <v>50</v>
          </cell>
          <cell r="V70">
            <v>32.5</v>
          </cell>
          <cell r="W70" t="str">
            <v>N</v>
          </cell>
          <cell r="X70">
            <v>0</v>
          </cell>
          <cell r="Y70">
            <v>0</v>
          </cell>
          <cell r="Z70">
            <v>0</v>
          </cell>
          <cell r="AA70" t="str">
            <v>Unité fille</v>
          </cell>
          <cell r="AE70" t="str">
            <v>Unité fille</v>
          </cell>
          <cell r="AK70">
            <v>0</v>
          </cell>
          <cell r="AL70">
            <v>0</v>
          </cell>
          <cell r="AM70">
            <v>0</v>
          </cell>
          <cell r="AN70">
            <v>1</v>
          </cell>
          <cell r="AO70">
            <v>539</v>
          </cell>
        </row>
        <row r="71">
          <cell r="A71">
            <v>551</v>
          </cell>
          <cell r="B71" t="str">
            <v>Multithématiques Holding</v>
          </cell>
          <cell r="C71" t="str">
            <v>Globale (IG)</v>
          </cell>
          <cell r="D71">
            <v>100</v>
          </cell>
          <cell r="E71">
            <v>100</v>
          </cell>
          <cell r="F71">
            <v>65</v>
          </cell>
          <cell r="G71" t="str">
            <v>Globale (IG)</v>
          </cell>
          <cell r="H71">
            <v>100</v>
          </cell>
          <cell r="I71">
            <v>100</v>
          </cell>
          <cell r="J71">
            <v>65</v>
          </cell>
          <cell r="K71" t="str">
            <v>N</v>
          </cell>
          <cell r="L71">
            <v>0</v>
          </cell>
          <cell r="M71">
            <v>0</v>
          </cell>
          <cell r="N71">
            <v>0</v>
          </cell>
          <cell r="O71" t="str">
            <v>Globale (IG)</v>
          </cell>
          <cell r="P71">
            <v>100</v>
          </cell>
          <cell r="Q71">
            <v>100</v>
          </cell>
          <cell r="R71">
            <v>65</v>
          </cell>
          <cell r="S71" t="str">
            <v>Globale (IG)</v>
          </cell>
          <cell r="T71">
            <v>100</v>
          </cell>
          <cell r="U71">
            <v>100</v>
          </cell>
          <cell r="V71">
            <v>65</v>
          </cell>
          <cell r="W71" t="str">
            <v>N</v>
          </cell>
          <cell r="X71">
            <v>0</v>
          </cell>
          <cell r="Y71">
            <v>0</v>
          </cell>
          <cell r="Z71">
            <v>0</v>
          </cell>
          <cell r="AA71" t="str">
            <v>Unité fille</v>
          </cell>
          <cell r="AE71" t="str">
            <v>Unité fille</v>
          </cell>
          <cell r="AK71">
            <v>0</v>
          </cell>
          <cell r="AL71">
            <v>0</v>
          </cell>
          <cell r="AM71">
            <v>0</v>
          </cell>
          <cell r="AN71">
            <v>1</v>
          </cell>
          <cell r="AO71">
            <v>551</v>
          </cell>
        </row>
        <row r="72">
          <cell r="A72">
            <v>564</v>
          </cell>
          <cell r="B72" t="str">
            <v>StudioCanal</v>
          </cell>
          <cell r="C72" t="str">
            <v>Globale (IG)</v>
          </cell>
          <cell r="D72">
            <v>100</v>
          </cell>
          <cell r="E72">
            <v>100.000018</v>
          </cell>
          <cell r="F72">
            <v>100</v>
          </cell>
          <cell r="G72" t="str">
            <v>Globale (IG)</v>
          </cell>
          <cell r="H72">
            <v>100</v>
          </cell>
          <cell r="I72">
            <v>100.000018</v>
          </cell>
          <cell r="J72">
            <v>100</v>
          </cell>
          <cell r="K72" t="str">
            <v>N</v>
          </cell>
          <cell r="L72">
            <v>0</v>
          </cell>
          <cell r="M72">
            <v>0</v>
          </cell>
          <cell r="N72">
            <v>0</v>
          </cell>
          <cell r="O72" t="str">
            <v>Globale (IG)</v>
          </cell>
          <cell r="P72">
            <v>100</v>
          </cell>
          <cell r="Q72">
            <v>100.000018</v>
          </cell>
          <cell r="R72">
            <v>100</v>
          </cell>
          <cell r="S72" t="str">
            <v>Globale (IG)</v>
          </cell>
          <cell r="T72">
            <v>100</v>
          </cell>
          <cell r="U72">
            <v>100.000018</v>
          </cell>
          <cell r="V72">
            <v>100</v>
          </cell>
          <cell r="W72" t="str">
            <v>N</v>
          </cell>
          <cell r="X72">
            <v>0</v>
          </cell>
          <cell r="Y72">
            <v>0</v>
          </cell>
          <cell r="Z72">
            <v>0</v>
          </cell>
          <cell r="AA72" t="str">
            <v>Unité fille</v>
          </cell>
          <cell r="AE72" t="str">
            <v>Unité fille</v>
          </cell>
          <cell r="AK72">
            <v>0</v>
          </cell>
          <cell r="AL72">
            <v>0</v>
          </cell>
          <cell r="AM72">
            <v>0</v>
          </cell>
          <cell r="AN72">
            <v>1</v>
          </cell>
          <cell r="AO72">
            <v>564</v>
          </cell>
        </row>
        <row r="73">
          <cell r="A73">
            <v>568</v>
          </cell>
          <cell r="B73" t="str">
            <v>ESICMA ESP</v>
          </cell>
          <cell r="C73" t="str">
            <v>Mise en équivalence (ME)</v>
          </cell>
          <cell r="D73">
            <v>33.888888999999999</v>
          </cell>
          <cell r="E73">
            <v>33.888888999999999</v>
          </cell>
          <cell r="F73">
            <v>33.888888999999999</v>
          </cell>
          <cell r="G73" t="str">
            <v>Mise en équivalence (ME)</v>
          </cell>
          <cell r="H73">
            <v>33.888888999999999</v>
          </cell>
          <cell r="I73">
            <v>33.888888999999999</v>
          </cell>
          <cell r="J73">
            <v>33.888888999999999</v>
          </cell>
          <cell r="K73" t="str">
            <v>N</v>
          </cell>
          <cell r="L73">
            <v>0</v>
          </cell>
          <cell r="M73">
            <v>0</v>
          </cell>
          <cell r="N73">
            <v>0</v>
          </cell>
          <cell r="O73" t="str">
            <v>Mise en équivalence (ME)</v>
          </cell>
          <cell r="P73">
            <v>33.888888999999999</v>
          </cell>
          <cell r="Q73">
            <v>33.888888999999999</v>
          </cell>
          <cell r="R73">
            <v>33.888888999999999</v>
          </cell>
          <cell r="S73" t="str">
            <v>Mise en équivalence (ME)</v>
          </cell>
          <cell r="T73">
            <v>33.888888999999999</v>
          </cell>
          <cell r="U73">
            <v>33.888888999999999</v>
          </cell>
          <cell r="V73">
            <v>33.888888999999999</v>
          </cell>
          <cell r="W73" t="str">
            <v>N</v>
          </cell>
          <cell r="X73">
            <v>0</v>
          </cell>
          <cell r="Y73">
            <v>0</v>
          </cell>
          <cell r="Z73">
            <v>0</v>
          </cell>
          <cell r="AA73" t="str">
            <v>Unité fille</v>
          </cell>
          <cell r="AE73" t="str">
            <v>Unité fille</v>
          </cell>
          <cell r="AK73">
            <v>0</v>
          </cell>
          <cell r="AL73">
            <v>0</v>
          </cell>
          <cell r="AM73">
            <v>0</v>
          </cell>
          <cell r="AN73">
            <v>1</v>
          </cell>
          <cell r="AO73">
            <v>568</v>
          </cell>
        </row>
        <row r="74">
          <cell r="A74">
            <v>578</v>
          </cell>
          <cell r="B74" t="str">
            <v>GIE USCV</v>
          </cell>
          <cell r="C74" t="str">
            <v>Mise en équivalence (ME)</v>
          </cell>
          <cell r="D74">
            <v>50</v>
          </cell>
          <cell r="E74">
            <v>50</v>
          </cell>
          <cell r="F74">
            <v>50</v>
          </cell>
          <cell r="G74" t="str">
            <v>Non intégrée (NI)</v>
          </cell>
          <cell r="H74">
            <v>0</v>
          </cell>
          <cell r="I74">
            <v>0</v>
          </cell>
          <cell r="J74">
            <v>0</v>
          </cell>
          <cell r="K74" t="str">
            <v>E</v>
          </cell>
          <cell r="L74">
            <v>50</v>
          </cell>
          <cell r="M74">
            <v>50</v>
          </cell>
          <cell r="N74">
            <v>50</v>
          </cell>
          <cell r="O74" t="str">
            <v>Globale (IG)</v>
          </cell>
          <cell r="P74">
            <v>100</v>
          </cell>
          <cell r="Q74">
            <v>50</v>
          </cell>
          <cell r="R74">
            <v>50</v>
          </cell>
          <cell r="S74" t="str">
            <v>Non intégrée (NI)</v>
          </cell>
          <cell r="T74">
            <v>0</v>
          </cell>
          <cell r="U74">
            <v>0</v>
          </cell>
          <cell r="V74">
            <v>0</v>
          </cell>
          <cell r="W74" t="str">
            <v>E</v>
          </cell>
          <cell r="X74">
            <v>100</v>
          </cell>
          <cell r="Y74">
            <v>50</v>
          </cell>
          <cell r="Z74">
            <v>50</v>
          </cell>
          <cell r="AA74" t="str">
            <v>Unité fille</v>
          </cell>
          <cell r="AE74" t="str">
            <v>Unité hors-périmètre</v>
          </cell>
          <cell r="AK74">
            <v>0</v>
          </cell>
          <cell r="AL74">
            <v>0</v>
          </cell>
          <cell r="AM74">
            <v>0</v>
          </cell>
          <cell r="AN74">
            <v>1</v>
          </cell>
          <cell r="AO74">
            <v>578</v>
          </cell>
        </row>
        <row r="75">
          <cell r="A75">
            <v>581</v>
          </cell>
          <cell r="B75" t="str">
            <v>Studiocanal holding UK Ltd</v>
          </cell>
          <cell r="C75" t="str">
            <v>Globale (IG)</v>
          </cell>
          <cell r="D75">
            <v>100</v>
          </cell>
          <cell r="E75">
            <v>100</v>
          </cell>
          <cell r="F75">
            <v>100</v>
          </cell>
          <cell r="G75" t="str">
            <v>Globale (IG)</v>
          </cell>
          <cell r="H75">
            <v>100</v>
          </cell>
          <cell r="I75">
            <v>100</v>
          </cell>
          <cell r="J75">
            <v>100</v>
          </cell>
          <cell r="K75" t="str">
            <v>N</v>
          </cell>
          <cell r="L75">
            <v>0</v>
          </cell>
          <cell r="M75">
            <v>0</v>
          </cell>
          <cell r="N75">
            <v>0</v>
          </cell>
          <cell r="O75" t="str">
            <v>Globale (IG)</v>
          </cell>
          <cell r="P75">
            <v>100</v>
          </cell>
          <cell r="Q75">
            <v>100</v>
          </cell>
          <cell r="R75">
            <v>100</v>
          </cell>
          <cell r="S75" t="str">
            <v>Globale (IG)</v>
          </cell>
          <cell r="T75">
            <v>100</v>
          </cell>
          <cell r="U75">
            <v>100</v>
          </cell>
          <cell r="V75">
            <v>100</v>
          </cell>
          <cell r="W75" t="str">
            <v>N</v>
          </cell>
          <cell r="X75">
            <v>0</v>
          </cell>
          <cell r="Y75">
            <v>0</v>
          </cell>
          <cell r="Z75">
            <v>0</v>
          </cell>
          <cell r="AA75" t="str">
            <v>Unité fille</v>
          </cell>
          <cell r="AE75" t="str">
            <v>Unité fille</v>
          </cell>
          <cell r="AK75">
            <v>0</v>
          </cell>
          <cell r="AL75">
            <v>0</v>
          </cell>
          <cell r="AM75">
            <v>0</v>
          </cell>
          <cell r="AN75">
            <v>1</v>
          </cell>
          <cell r="AO75">
            <v>581</v>
          </cell>
        </row>
        <row r="76">
          <cell r="A76">
            <v>582</v>
          </cell>
          <cell r="B76" t="str">
            <v>Optimum Releasing Ltd</v>
          </cell>
          <cell r="C76" t="str">
            <v>Globale (IG)</v>
          </cell>
          <cell r="D76">
            <v>100</v>
          </cell>
          <cell r="E76">
            <v>100</v>
          </cell>
          <cell r="F76">
            <v>100</v>
          </cell>
          <cell r="G76" t="str">
            <v>Globale (IG)</v>
          </cell>
          <cell r="H76">
            <v>100</v>
          </cell>
          <cell r="I76">
            <v>100</v>
          </cell>
          <cell r="J76">
            <v>100</v>
          </cell>
          <cell r="K76" t="str">
            <v>N</v>
          </cell>
          <cell r="L76">
            <v>0</v>
          </cell>
          <cell r="M76">
            <v>0</v>
          </cell>
          <cell r="N76">
            <v>0</v>
          </cell>
          <cell r="O76" t="str">
            <v>Globale (IG)</v>
          </cell>
          <cell r="P76">
            <v>100</v>
          </cell>
          <cell r="Q76">
            <v>100</v>
          </cell>
          <cell r="R76">
            <v>100</v>
          </cell>
          <cell r="S76" t="str">
            <v>Globale (IG)</v>
          </cell>
          <cell r="T76">
            <v>100</v>
          </cell>
          <cell r="U76">
            <v>100</v>
          </cell>
          <cell r="V76">
            <v>100</v>
          </cell>
          <cell r="W76" t="str">
            <v>N</v>
          </cell>
          <cell r="X76">
            <v>0</v>
          </cell>
          <cell r="Y76">
            <v>0</v>
          </cell>
          <cell r="Z76">
            <v>0</v>
          </cell>
          <cell r="AA76" t="str">
            <v>Unité fille</v>
          </cell>
          <cell r="AE76" t="str">
            <v>Unité fille</v>
          </cell>
          <cell r="AK76">
            <v>0</v>
          </cell>
          <cell r="AL76">
            <v>0</v>
          </cell>
          <cell r="AM76">
            <v>0</v>
          </cell>
          <cell r="AN76">
            <v>1</v>
          </cell>
          <cell r="AO76">
            <v>582</v>
          </cell>
        </row>
        <row r="77">
          <cell r="A77">
            <v>585</v>
          </cell>
          <cell r="B77" t="str">
            <v>Elevation Sales</v>
          </cell>
          <cell r="C77" t="str">
            <v>Mise en équivalence (ME)</v>
          </cell>
          <cell r="D77">
            <v>50</v>
          </cell>
          <cell r="E77">
            <v>50</v>
          </cell>
          <cell r="F77">
            <v>50</v>
          </cell>
          <cell r="G77" t="str">
            <v>Mise en équivalence (ME)</v>
          </cell>
          <cell r="H77">
            <v>50</v>
          </cell>
          <cell r="I77">
            <v>50</v>
          </cell>
          <cell r="J77">
            <v>50</v>
          </cell>
          <cell r="K77" t="str">
            <v>N</v>
          </cell>
          <cell r="L77">
            <v>0</v>
          </cell>
          <cell r="M77">
            <v>0</v>
          </cell>
          <cell r="N77">
            <v>0</v>
          </cell>
          <cell r="O77" t="str">
            <v>Globale (IG)</v>
          </cell>
          <cell r="P77">
            <v>100</v>
          </cell>
          <cell r="Q77">
            <v>50</v>
          </cell>
          <cell r="R77">
            <v>50</v>
          </cell>
          <cell r="S77" t="str">
            <v>Globale (IG)</v>
          </cell>
          <cell r="T77">
            <v>100</v>
          </cell>
          <cell r="U77">
            <v>50</v>
          </cell>
          <cell r="V77">
            <v>50</v>
          </cell>
          <cell r="W77" t="str">
            <v>N</v>
          </cell>
          <cell r="X77">
            <v>0</v>
          </cell>
          <cell r="Y77">
            <v>0</v>
          </cell>
          <cell r="Z77">
            <v>0</v>
          </cell>
          <cell r="AA77" t="str">
            <v>Unité fille</v>
          </cell>
          <cell r="AE77" t="str">
            <v>Unité fille</v>
          </cell>
          <cell r="AK77">
            <v>0</v>
          </cell>
          <cell r="AL77">
            <v>0</v>
          </cell>
          <cell r="AM77">
            <v>0</v>
          </cell>
          <cell r="AN77">
            <v>1</v>
          </cell>
          <cell r="AO77">
            <v>585</v>
          </cell>
        </row>
        <row r="78">
          <cell r="A78">
            <v>587</v>
          </cell>
          <cell r="B78" t="str">
            <v>StudioCanal Image</v>
          </cell>
          <cell r="C78" t="str">
            <v>Non intégrée (NI)</v>
          </cell>
          <cell r="D78">
            <v>0</v>
          </cell>
          <cell r="E78">
            <v>0</v>
          </cell>
          <cell r="F78">
            <v>0</v>
          </cell>
          <cell r="G78" t="str">
            <v>Globale (IG)</v>
          </cell>
          <cell r="H78">
            <v>100</v>
          </cell>
          <cell r="I78">
            <v>100.000032</v>
          </cell>
          <cell r="J78">
            <v>100</v>
          </cell>
          <cell r="K78" t="str">
            <v>S</v>
          </cell>
          <cell r="L78">
            <v>-100</v>
          </cell>
          <cell r="M78">
            <v>-100.000032</v>
          </cell>
          <cell r="N78">
            <v>-100</v>
          </cell>
          <cell r="O78" t="str">
            <v>Non intégrée (NI)</v>
          </cell>
          <cell r="P78">
            <v>0</v>
          </cell>
          <cell r="Q78">
            <v>0</v>
          </cell>
          <cell r="R78">
            <v>0</v>
          </cell>
          <cell r="S78" t="str">
            <v>Globale (IG)</v>
          </cell>
          <cell r="T78">
            <v>100</v>
          </cell>
          <cell r="U78">
            <v>100.000032</v>
          </cell>
          <cell r="V78">
            <v>100</v>
          </cell>
          <cell r="W78" t="str">
            <v>S</v>
          </cell>
          <cell r="X78">
            <v>-100</v>
          </cell>
          <cell r="Y78">
            <v>-100.000032</v>
          </cell>
          <cell r="Z78">
            <v>-100</v>
          </cell>
          <cell r="AA78" t="str">
            <v>Unité hors-périmètre</v>
          </cell>
          <cell r="AE78" t="str">
            <v>Unité fille</v>
          </cell>
          <cell r="AI78">
            <v>564</v>
          </cell>
          <cell r="AK78">
            <v>0</v>
          </cell>
          <cell r="AL78">
            <v>0</v>
          </cell>
          <cell r="AM78">
            <v>0</v>
          </cell>
          <cell r="AN78">
            <v>1</v>
          </cell>
          <cell r="AO78">
            <v>587</v>
          </cell>
        </row>
        <row r="79">
          <cell r="A79">
            <v>589</v>
          </cell>
          <cell r="B79" t="str">
            <v>Canal+ Image UK Limited</v>
          </cell>
          <cell r="C79" t="str">
            <v>Globale (IG)</v>
          </cell>
          <cell r="D79">
            <v>100</v>
          </cell>
          <cell r="E79">
            <v>100</v>
          </cell>
          <cell r="F79">
            <v>100</v>
          </cell>
          <cell r="G79" t="str">
            <v>Globale (IG)</v>
          </cell>
          <cell r="H79">
            <v>100</v>
          </cell>
          <cell r="I79">
            <v>100</v>
          </cell>
          <cell r="J79">
            <v>100</v>
          </cell>
          <cell r="K79" t="str">
            <v>N</v>
          </cell>
          <cell r="L79">
            <v>0</v>
          </cell>
          <cell r="M79">
            <v>0</v>
          </cell>
          <cell r="N79">
            <v>0</v>
          </cell>
          <cell r="O79" t="str">
            <v>Globale (IG)</v>
          </cell>
          <cell r="P79">
            <v>100</v>
          </cell>
          <cell r="Q79">
            <v>100</v>
          </cell>
          <cell r="R79">
            <v>100</v>
          </cell>
          <cell r="S79" t="str">
            <v>Globale (IG)</v>
          </cell>
          <cell r="T79">
            <v>100</v>
          </cell>
          <cell r="U79">
            <v>100</v>
          </cell>
          <cell r="V79">
            <v>100</v>
          </cell>
          <cell r="W79" t="str">
            <v>N</v>
          </cell>
          <cell r="X79">
            <v>0</v>
          </cell>
          <cell r="Y79">
            <v>0</v>
          </cell>
          <cell r="Z79">
            <v>0</v>
          </cell>
          <cell r="AA79" t="str">
            <v>Unité fille</v>
          </cell>
          <cell r="AE79" t="str">
            <v>Unité fille</v>
          </cell>
          <cell r="AK79">
            <v>0</v>
          </cell>
          <cell r="AL79">
            <v>0</v>
          </cell>
          <cell r="AM79">
            <v>0</v>
          </cell>
          <cell r="AN79">
            <v>1</v>
          </cell>
          <cell r="AO79">
            <v>589</v>
          </cell>
        </row>
        <row r="80">
          <cell r="A80">
            <v>592</v>
          </cell>
          <cell r="B80" t="str">
            <v>Kiosque Sport</v>
          </cell>
          <cell r="C80" t="str">
            <v>Globale (IG)</v>
          </cell>
          <cell r="D80">
            <v>100</v>
          </cell>
          <cell r="E80">
            <v>100</v>
          </cell>
          <cell r="F80">
            <v>65</v>
          </cell>
          <cell r="G80" t="str">
            <v>Globale (IG)</v>
          </cell>
          <cell r="H80">
            <v>100</v>
          </cell>
          <cell r="I80">
            <v>100</v>
          </cell>
          <cell r="J80">
            <v>65</v>
          </cell>
          <cell r="K80" t="str">
            <v>N</v>
          </cell>
          <cell r="L80">
            <v>0</v>
          </cell>
          <cell r="M80">
            <v>0</v>
          </cell>
          <cell r="N80">
            <v>0</v>
          </cell>
          <cell r="O80" t="str">
            <v>Globale (IG)</v>
          </cell>
          <cell r="P80">
            <v>100</v>
          </cell>
          <cell r="Q80">
            <v>100</v>
          </cell>
          <cell r="R80">
            <v>65</v>
          </cell>
          <cell r="S80" t="str">
            <v>Globale (IG)</v>
          </cell>
          <cell r="T80">
            <v>100</v>
          </cell>
          <cell r="U80">
            <v>100</v>
          </cell>
          <cell r="V80">
            <v>65</v>
          </cell>
          <cell r="W80" t="str">
            <v>N</v>
          </cell>
          <cell r="X80">
            <v>0</v>
          </cell>
          <cell r="Y80">
            <v>0</v>
          </cell>
          <cell r="Z80">
            <v>0</v>
          </cell>
          <cell r="AA80" t="str">
            <v>Unité fille</v>
          </cell>
          <cell r="AE80" t="str">
            <v>Unité fille</v>
          </cell>
          <cell r="AK80">
            <v>0</v>
          </cell>
          <cell r="AL80">
            <v>0</v>
          </cell>
          <cell r="AM80">
            <v>0</v>
          </cell>
          <cell r="AN80">
            <v>1</v>
          </cell>
          <cell r="AO80">
            <v>592</v>
          </cell>
        </row>
        <row r="81">
          <cell r="A81">
            <v>601</v>
          </cell>
          <cell r="B81" t="str">
            <v>CK2 securities</v>
          </cell>
          <cell r="C81" t="str">
            <v>Globale (IG)</v>
          </cell>
          <cell r="D81">
            <v>100</v>
          </cell>
          <cell r="E81">
            <v>100</v>
          </cell>
          <cell r="F81">
            <v>65</v>
          </cell>
          <cell r="G81" t="str">
            <v>Globale (IG)</v>
          </cell>
          <cell r="H81">
            <v>100</v>
          </cell>
          <cell r="I81">
            <v>100</v>
          </cell>
          <cell r="J81">
            <v>65</v>
          </cell>
          <cell r="K81" t="str">
            <v>N</v>
          </cell>
          <cell r="L81">
            <v>0</v>
          </cell>
          <cell r="M81">
            <v>0</v>
          </cell>
          <cell r="N81">
            <v>0</v>
          </cell>
          <cell r="O81" t="str">
            <v>Globale (IG)</v>
          </cell>
          <cell r="P81">
            <v>100</v>
          </cell>
          <cell r="Q81">
            <v>100</v>
          </cell>
          <cell r="R81">
            <v>65</v>
          </cell>
          <cell r="S81" t="str">
            <v>Globale (IG)</v>
          </cell>
          <cell r="T81">
            <v>100</v>
          </cell>
          <cell r="U81">
            <v>100</v>
          </cell>
          <cell r="V81">
            <v>65</v>
          </cell>
          <cell r="W81" t="str">
            <v>N</v>
          </cell>
          <cell r="X81">
            <v>0</v>
          </cell>
          <cell r="Y81">
            <v>0</v>
          </cell>
          <cell r="Z81">
            <v>0</v>
          </cell>
          <cell r="AA81" t="str">
            <v>Unité fille</v>
          </cell>
          <cell r="AE81" t="str">
            <v>Unité fille</v>
          </cell>
          <cell r="AK81">
            <v>0</v>
          </cell>
          <cell r="AL81">
            <v>0</v>
          </cell>
          <cell r="AM81">
            <v>0</v>
          </cell>
          <cell r="AN81">
            <v>1</v>
          </cell>
          <cell r="AO81">
            <v>601</v>
          </cell>
        </row>
        <row r="82">
          <cell r="A82">
            <v>605</v>
          </cell>
          <cell r="B82" t="str">
            <v>Canal + International Development (ex NC Numericable Holding)</v>
          </cell>
          <cell r="C82" t="str">
            <v>Globale (IG)</v>
          </cell>
          <cell r="D82">
            <v>100</v>
          </cell>
          <cell r="E82">
            <v>100</v>
          </cell>
          <cell r="F82">
            <v>100</v>
          </cell>
          <cell r="G82" t="str">
            <v>Globale (IG)</v>
          </cell>
          <cell r="H82">
            <v>100</v>
          </cell>
          <cell r="I82">
            <v>100</v>
          </cell>
          <cell r="J82">
            <v>100</v>
          </cell>
          <cell r="K82" t="str">
            <v>N</v>
          </cell>
          <cell r="L82">
            <v>0</v>
          </cell>
          <cell r="M82">
            <v>0</v>
          </cell>
          <cell r="N82">
            <v>0</v>
          </cell>
          <cell r="O82" t="str">
            <v>Globale (IG)</v>
          </cell>
          <cell r="P82">
            <v>100</v>
          </cell>
          <cell r="Q82">
            <v>100</v>
          </cell>
          <cell r="R82">
            <v>100</v>
          </cell>
          <cell r="S82" t="str">
            <v>Globale (IG)</v>
          </cell>
          <cell r="T82">
            <v>100</v>
          </cell>
          <cell r="U82">
            <v>100</v>
          </cell>
          <cell r="V82">
            <v>100</v>
          </cell>
          <cell r="W82" t="str">
            <v>N</v>
          </cell>
          <cell r="X82">
            <v>0</v>
          </cell>
          <cell r="Y82">
            <v>0</v>
          </cell>
          <cell r="Z82">
            <v>0</v>
          </cell>
          <cell r="AA82" t="str">
            <v>Unité fille</v>
          </cell>
          <cell r="AE82" t="str">
            <v>Unité fille</v>
          </cell>
          <cell r="AK82">
            <v>0</v>
          </cell>
          <cell r="AL82">
            <v>0</v>
          </cell>
          <cell r="AM82">
            <v>0</v>
          </cell>
          <cell r="AN82">
            <v>1</v>
          </cell>
          <cell r="AO82">
            <v>605</v>
          </cell>
        </row>
        <row r="83">
          <cell r="A83">
            <v>607</v>
          </cell>
          <cell r="B83" t="str">
            <v>Canal+ Régie</v>
          </cell>
          <cell r="C83" t="str">
            <v>Globale (IG)</v>
          </cell>
          <cell r="D83">
            <v>100</v>
          </cell>
          <cell r="E83">
            <v>100</v>
          </cell>
          <cell r="F83">
            <v>100</v>
          </cell>
          <cell r="G83" t="str">
            <v>Globale (IG)</v>
          </cell>
          <cell r="H83">
            <v>100</v>
          </cell>
          <cell r="I83">
            <v>100</v>
          </cell>
          <cell r="J83">
            <v>100</v>
          </cell>
          <cell r="K83" t="str">
            <v>N</v>
          </cell>
          <cell r="L83">
            <v>0</v>
          </cell>
          <cell r="M83">
            <v>0</v>
          </cell>
          <cell r="N83">
            <v>0</v>
          </cell>
          <cell r="O83" t="str">
            <v>Globale (IG)</v>
          </cell>
          <cell r="P83">
            <v>100</v>
          </cell>
          <cell r="Q83">
            <v>100</v>
          </cell>
          <cell r="R83">
            <v>100</v>
          </cell>
          <cell r="S83" t="str">
            <v>Globale (IG)</v>
          </cell>
          <cell r="T83">
            <v>100</v>
          </cell>
          <cell r="U83">
            <v>100</v>
          </cell>
          <cell r="V83">
            <v>100</v>
          </cell>
          <cell r="W83" t="str">
            <v>N</v>
          </cell>
          <cell r="X83">
            <v>0</v>
          </cell>
          <cell r="Y83">
            <v>0</v>
          </cell>
          <cell r="Z83">
            <v>0</v>
          </cell>
          <cell r="AA83" t="str">
            <v>Unité fille</v>
          </cell>
          <cell r="AE83" t="str">
            <v>Unité fille</v>
          </cell>
          <cell r="AK83">
            <v>0</v>
          </cell>
          <cell r="AL83">
            <v>0</v>
          </cell>
          <cell r="AM83">
            <v>0</v>
          </cell>
          <cell r="AN83">
            <v>1</v>
          </cell>
          <cell r="AO83">
            <v>607</v>
          </cell>
        </row>
        <row r="84">
          <cell r="A84">
            <v>612</v>
          </cell>
          <cell r="B84" t="str">
            <v>C+P</v>
          </cell>
          <cell r="C84" t="str">
            <v>Non intégrée (NI)</v>
          </cell>
          <cell r="D84">
            <v>0</v>
          </cell>
          <cell r="E84">
            <v>0</v>
          </cell>
          <cell r="F84">
            <v>0</v>
          </cell>
          <cell r="G84" t="str">
            <v>Globale (IG)</v>
          </cell>
          <cell r="H84">
            <v>100</v>
          </cell>
          <cell r="I84">
            <v>100</v>
          </cell>
          <cell r="J84">
            <v>100</v>
          </cell>
          <cell r="K84" t="str">
            <v>S</v>
          </cell>
          <cell r="L84">
            <v>-100</v>
          </cell>
          <cell r="M84">
            <v>-100</v>
          </cell>
          <cell r="N84">
            <v>-100</v>
          </cell>
          <cell r="O84" t="str">
            <v>Non intégrée (NI)</v>
          </cell>
          <cell r="P84">
            <v>0</v>
          </cell>
          <cell r="Q84">
            <v>0</v>
          </cell>
          <cell r="R84">
            <v>0</v>
          </cell>
          <cell r="S84" t="str">
            <v>Globale (IG)</v>
          </cell>
          <cell r="T84">
            <v>100</v>
          </cell>
          <cell r="U84">
            <v>100</v>
          </cell>
          <cell r="V84">
            <v>100</v>
          </cell>
          <cell r="W84" t="str">
            <v>S</v>
          </cell>
          <cell r="X84">
            <v>-100</v>
          </cell>
          <cell r="Y84">
            <v>-100</v>
          </cell>
          <cell r="Z84">
            <v>-100</v>
          </cell>
          <cell r="AA84" t="str">
            <v>Unité hors-périmètre</v>
          </cell>
          <cell r="AE84" t="str">
            <v>Unité fille</v>
          </cell>
          <cell r="AI84">
            <v>564</v>
          </cell>
          <cell r="AK84">
            <v>0</v>
          </cell>
          <cell r="AL84">
            <v>0</v>
          </cell>
          <cell r="AM84">
            <v>0</v>
          </cell>
          <cell r="AN84">
            <v>1</v>
          </cell>
          <cell r="AO84">
            <v>612</v>
          </cell>
        </row>
        <row r="85">
          <cell r="A85">
            <v>627</v>
          </cell>
          <cell r="B85" t="str">
            <v>Cuisine TV SAS</v>
          </cell>
          <cell r="C85" t="str">
            <v>Globale (IG)</v>
          </cell>
          <cell r="D85">
            <v>100</v>
          </cell>
          <cell r="E85">
            <v>100</v>
          </cell>
          <cell r="F85">
            <v>65</v>
          </cell>
          <cell r="G85" t="str">
            <v>Globale (IG)</v>
          </cell>
          <cell r="H85">
            <v>100</v>
          </cell>
          <cell r="I85">
            <v>100</v>
          </cell>
          <cell r="J85">
            <v>65</v>
          </cell>
          <cell r="K85" t="str">
            <v>N</v>
          </cell>
          <cell r="L85">
            <v>0</v>
          </cell>
          <cell r="M85">
            <v>0</v>
          </cell>
          <cell r="N85">
            <v>0</v>
          </cell>
          <cell r="O85" t="str">
            <v>Globale (IG)</v>
          </cell>
          <cell r="P85">
            <v>100</v>
          </cell>
          <cell r="Q85">
            <v>100</v>
          </cell>
          <cell r="R85">
            <v>65</v>
          </cell>
          <cell r="S85" t="str">
            <v>Globale (IG)</v>
          </cell>
          <cell r="T85">
            <v>100</v>
          </cell>
          <cell r="U85">
            <v>100</v>
          </cell>
          <cell r="V85">
            <v>65</v>
          </cell>
          <cell r="W85" t="str">
            <v>N</v>
          </cell>
          <cell r="X85">
            <v>0</v>
          </cell>
          <cell r="Y85">
            <v>0</v>
          </cell>
          <cell r="Z85">
            <v>0</v>
          </cell>
          <cell r="AA85" t="str">
            <v>Unité fille</v>
          </cell>
          <cell r="AE85" t="str">
            <v>Unité fille</v>
          </cell>
          <cell r="AK85">
            <v>0</v>
          </cell>
          <cell r="AL85">
            <v>0</v>
          </cell>
          <cell r="AM85">
            <v>0</v>
          </cell>
          <cell r="AN85">
            <v>1</v>
          </cell>
          <cell r="AO85">
            <v>627</v>
          </cell>
        </row>
        <row r="86">
          <cell r="A86">
            <v>630</v>
          </cell>
          <cell r="B86" t="str">
            <v>Canal+ Europe BV</v>
          </cell>
          <cell r="C86" t="str">
            <v>Globale (IG)</v>
          </cell>
          <cell r="D86">
            <v>100</v>
          </cell>
          <cell r="E86">
            <v>100</v>
          </cell>
          <cell r="F86">
            <v>100</v>
          </cell>
          <cell r="G86" t="str">
            <v>Globale (IG)</v>
          </cell>
          <cell r="H86">
            <v>100</v>
          </cell>
          <cell r="I86">
            <v>100</v>
          </cell>
          <cell r="J86">
            <v>100</v>
          </cell>
          <cell r="K86" t="str">
            <v>N</v>
          </cell>
          <cell r="L86">
            <v>0</v>
          </cell>
          <cell r="M86">
            <v>0</v>
          </cell>
          <cell r="N86">
            <v>0</v>
          </cell>
          <cell r="O86" t="str">
            <v>Globale (IG)</v>
          </cell>
          <cell r="P86">
            <v>100</v>
          </cell>
          <cell r="Q86">
            <v>100</v>
          </cell>
          <cell r="R86">
            <v>100</v>
          </cell>
          <cell r="S86" t="str">
            <v>Globale (IG)</v>
          </cell>
          <cell r="T86">
            <v>100</v>
          </cell>
          <cell r="U86">
            <v>100</v>
          </cell>
          <cell r="V86">
            <v>100</v>
          </cell>
          <cell r="W86" t="str">
            <v>N</v>
          </cell>
          <cell r="X86">
            <v>0</v>
          </cell>
          <cell r="Y86">
            <v>0</v>
          </cell>
          <cell r="Z86">
            <v>0</v>
          </cell>
          <cell r="AA86" t="str">
            <v>Unité fille</v>
          </cell>
          <cell r="AE86" t="str">
            <v>Unité fille</v>
          </cell>
          <cell r="AK86">
            <v>0</v>
          </cell>
          <cell r="AL86">
            <v>0</v>
          </cell>
          <cell r="AM86">
            <v>0</v>
          </cell>
          <cell r="AN86">
            <v>1</v>
          </cell>
          <cell r="AO86">
            <v>630</v>
          </cell>
        </row>
        <row r="87">
          <cell r="A87">
            <v>787</v>
          </cell>
          <cell r="B87" t="str">
            <v>Ma Planète</v>
          </cell>
          <cell r="C87" t="str">
            <v>Globale (IG)</v>
          </cell>
          <cell r="D87">
            <v>100</v>
          </cell>
          <cell r="E87">
            <v>100</v>
          </cell>
          <cell r="F87">
            <v>42.9</v>
          </cell>
          <cell r="G87" t="str">
            <v>Globale (IG)</v>
          </cell>
          <cell r="H87">
            <v>100</v>
          </cell>
          <cell r="I87">
            <v>100</v>
          </cell>
          <cell r="J87">
            <v>42.9</v>
          </cell>
          <cell r="K87" t="str">
            <v>N</v>
          </cell>
          <cell r="L87">
            <v>0</v>
          </cell>
          <cell r="M87">
            <v>0</v>
          </cell>
          <cell r="N87">
            <v>0</v>
          </cell>
          <cell r="O87" t="str">
            <v>Globale (IG)</v>
          </cell>
          <cell r="P87">
            <v>100</v>
          </cell>
          <cell r="Q87">
            <v>100</v>
          </cell>
          <cell r="R87">
            <v>42.9</v>
          </cell>
          <cell r="S87" t="str">
            <v>Globale (IG)</v>
          </cell>
          <cell r="T87">
            <v>100</v>
          </cell>
          <cell r="U87">
            <v>100</v>
          </cell>
          <cell r="V87">
            <v>42.9</v>
          </cell>
          <cell r="W87" t="str">
            <v>N</v>
          </cell>
          <cell r="X87">
            <v>0</v>
          </cell>
          <cell r="Y87">
            <v>0</v>
          </cell>
          <cell r="Z87">
            <v>0</v>
          </cell>
          <cell r="AA87" t="str">
            <v>Unité fille</v>
          </cell>
          <cell r="AE87" t="str">
            <v>Unité fille</v>
          </cell>
          <cell r="AK87">
            <v>0</v>
          </cell>
          <cell r="AL87">
            <v>0</v>
          </cell>
          <cell r="AM87">
            <v>0</v>
          </cell>
          <cell r="AN87">
            <v>1</v>
          </cell>
          <cell r="AO87">
            <v>787</v>
          </cell>
        </row>
        <row r="88">
          <cell r="A88">
            <v>788</v>
          </cell>
          <cell r="B88" t="str">
            <v>Planete Thalassa</v>
          </cell>
          <cell r="C88" t="str">
            <v>Globale (IG)</v>
          </cell>
          <cell r="D88">
            <v>100</v>
          </cell>
          <cell r="E88">
            <v>66</v>
          </cell>
          <cell r="F88">
            <v>42.9</v>
          </cell>
          <cell r="G88" t="str">
            <v>Globale (IG)</v>
          </cell>
          <cell r="H88">
            <v>100</v>
          </cell>
          <cell r="I88">
            <v>66</v>
          </cell>
          <cell r="J88">
            <v>42.9</v>
          </cell>
          <cell r="K88" t="str">
            <v>N</v>
          </cell>
          <cell r="L88">
            <v>0</v>
          </cell>
          <cell r="M88">
            <v>0</v>
          </cell>
          <cell r="N88">
            <v>0</v>
          </cell>
          <cell r="O88" t="str">
            <v>Globale (IG)</v>
          </cell>
          <cell r="P88">
            <v>100</v>
          </cell>
          <cell r="Q88">
            <v>66</v>
          </cell>
          <cell r="R88">
            <v>42.9</v>
          </cell>
          <cell r="S88" t="str">
            <v>Globale (IG)</v>
          </cell>
          <cell r="T88">
            <v>100</v>
          </cell>
          <cell r="U88">
            <v>66</v>
          </cell>
          <cell r="V88">
            <v>42.9</v>
          </cell>
          <cell r="W88" t="str">
            <v>N</v>
          </cell>
          <cell r="X88">
            <v>0</v>
          </cell>
          <cell r="Y88">
            <v>0</v>
          </cell>
          <cell r="Z88">
            <v>0</v>
          </cell>
          <cell r="AA88" t="str">
            <v>Unité fille</v>
          </cell>
          <cell r="AE88" t="str">
            <v>Unité fille</v>
          </cell>
          <cell r="AK88">
            <v>0</v>
          </cell>
          <cell r="AL88">
            <v>0</v>
          </cell>
          <cell r="AM88">
            <v>0</v>
          </cell>
          <cell r="AN88">
            <v>1</v>
          </cell>
          <cell r="AO88">
            <v>788</v>
          </cell>
        </row>
        <row r="89">
          <cell r="A89">
            <v>790</v>
          </cell>
          <cell r="B89" t="str">
            <v>Cine Infos</v>
          </cell>
          <cell r="C89" t="str">
            <v>Globale (IG)</v>
          </cell>
          <cell r="D89">
            <v>100</v>
          </cell>
          <cell r="E89">
            <v>97.435075999999995</v>
          </cell>
          <cell r="F89">
            <v>63.332799000000001</v>
          </cell>
          <cell r="G89" t="str">
            <v>Globale (IG)</v>
          </cell>
          <cell r="H89">
            <v>100</v>
          </cell>
          <cell r="I89">
            <v>97.435075999999995</v>
          </cell>
          <cell r="J89">
            <v>63.332799000000001</v>
          </cell>
          <cell r="K89" t="str">
            <v>N</v>
          </cell>
          <cell r="L89">
            <v>0</v>
          </cell>
          <cell r="M89">
            <v>0</v>
          </cell>
          <cell r="N89">
            <v>0</v>
          </cell>
          <cell r="O89" t="str">
            <v>Globale (IG)</v>
          </cell>
          <cell r="P89">
            <v>100</v>
          </cell>
          <cell r="Q89">
            <v>97.435075999999995</v>
          </cell>
          <cell r="R89">
            <v>63.332799000000001</v>
          </cell>
          <cell r="S89" t="str">
            <v>Globale (IG)</v>
          </cell>
          <cell r="T89">
            <v>100</v>
          </cell>
          <cell r="U89">
            <v>97.435075999999995</v>
          </cell>
          <cell r="V89">
            <v>63.332799000000001</v>
          </cell>
          <cell r="W89" t="str">
            <v>N</v>
          </cell>
          <cell r="X89">
            <v>0</v>
          </cell>
          <cell r="Y89">
            <v>0</v>
          </cell>
          <cell r="Z89">
            <v>0</v>
          </cell>
          <cell r="AA89" t="str">
            <v>Unité fille</v>
          </cell>
          <cell r="AE89" t="str">
            <v>Unité fille</v>
          </cell>
          <cell r="AK89">
            <v>0</v>
          </cell>
          <cell r="AL89">
            <v>0</v>
          </cell>
          <cell r="AM89">
            <v>0</v>
          </cell>
          <cell r="AN89">
            <v>1</v>
          </cell>
          <cell r="AO89">
            <v>790</v>
          </cell>
        </row>
        <row r="90">
          <cell r="A90">
            <v>860</v>
          </cell>
          <cell r="B90" t="str">
            <v>Canal+ Active</v>
          </cell>
          <cell r="C90" t="str">
            <v>Non intégrée (NI)</v>
          </cell>
          <cell r="D90">
            <v>0</v>
          </cell>
          <cell r="E90">
            <v>0</v>
          </cell>
          <cell r="F90">
            <v>0</v>
          </cell>
          <cell r="G90" t="str">
            <v>Globale (IG)</v>
          </cell>
          <cell r="H90">
            <v>100</v>
          </cell>
          <cell r="I90">
            <v>100</v>
          </cell>
          <cell r="J90">
            <v>65</v>
          </cell>
          <cell r="K90" t="str">
            <v>S</v>
          </cell>
          <cell r="L90">
            <v>-100</v>
          </cell>
          <cell r="M90">
            <v>-100</v>
          </cell>
          <cell r="N90">
            <v>-65</v>
          </cell>
          <cell r="O90" t="str">
            <v>Non intégrée (NI)</v>
          </cell>
          <cell r="P90">
            <v>0</v>
          </cell>
          <cell r="Q90">
            <v>0</v>
          </cell>
          <cell r="R90">
            <v>0</v>
          </cell>
          <cell r="S90" t="str">
            <v>Globale (IG)</v>
          </cell>
          <cell r="T90">
            <v>100</v>
          </cell>
          <cell r="U90">
            <v>100</v>
          </cell>
          <cell r="V90">
            <v>65</v>
          </cell>
          <cell r="W90" t="str">
            <v>S</v>
          </cell>
          <cell r="X90">
            <v>-100</v>
          </cell>
          <cell r="Y90">
            <v>-100</v>
          </cell>
          <cell r="Z90">
            <v>-65</v>
          </cell>
          <cell r="AA90" t="str">
            <v>Unité hors-périmètre</v>
          </cell>
          <cell r="AE90" t="str">
            <v>Unité fille</v>
          </cell>
          <cell r="AI90">
            <v>200</v>
          </cell>
          <cell r="AK90">
            <v>0</v>
          </cell>
          <cell r="AL90">
            <v>0</v>
          </cell>
          <cell r="AM90">
            <v>0</v>
          </cell>
          <cell r="AN90">
            <v>1</v>
          </cell>
          <cell r="AO90">
            <v>860</v>
          </cell>
        </row>
        <row r="91">
          <cell r="A91">
            <v>866</v>
          </cell>
          <cell r="B91" t="str">
            <v>Télévision Holding Sa</v>
          </cell>
          <cell r="C91" t="str">
            <v>Non intégrée (NI)</v>
          </cell>
          <cell r="D91">
            <v>0</v>
          </cell>
          <cell r="E91">
            <v>0</v>
          </cell>
          <cell r="F91">
            <v>0</v>
          </cell>
          <cell r="G91" t="str">
            <v>Globale (IG)</v>
          </cell>
          <cell r="H91">
            <v>100</v>
          </cell>
          <cell r="I91">
            <v>100</v>
          </cell>
          <cell r="J91">
            <v>65</v>
          </cell>
          <cell r="K91" t="str">
            <v>S</v>
          </cell>
          <cell r="L91">
            <v>-100</v>
          </cell>
          <cell r="M91">
            <v>-100</v>
          </cell>
          <cell r="N91">
            <v>-65</v>
          </cell>
          <cell r="O91" t="str">
            <v>Non intégrée (NI)</v>
          </cell>
          <cell r="P91">
            <v>0</v>
          </cell>
          <cell r="Q91">
            <v>0</v>
          </cell>
          <cell r="R91">
            <v>0</v>
          </cell>
          <cell r="S91" t="str">
            <v>Globale (IG)</v>
          </cell>
          <cell r="T91">
            <v>100</v>
          </cell>
          <cell r="U91">
            <v>100</v>
          </cell>
          <cell r="V91">
            <v>65</v>
          </cell>
          <cell r="W91" t="str">
            <v>S</v>
          </cell>
          <cell r="X91">
            <v>-100</v>
          </cell>
          <cell r="Y91">
            <v>-100</v>
          </cell>
          <cell r="Z91">
            <v>-65</v>
          </cell>
          <cell r="AA91" t="str">
            <v>Unité hors-périmètre</v>
          </cell>
          <cell r="AE91" t="str">
            <v>Unité fille</v>
          </cell>
          <cell r="AI91">
            <v>115</v>
          </cell>
          <cell r="AK91">
            <v>0</v>
          </cell>
          <cell r="AL91">
            <v>0</v>
          </cell>
          <cell r="AM91">
            <v>0</v>
          </cell>
          <cell r="AN91">
            <v>1</v>
          </cell>
          <cell r="AO91">
            <v>866</v>
          </cell>
        </row>
        <row r="92">
          <cell r="A92">
            <v>948</v>
          </cell>
          <cell r="B92" t="str">
            <v>TKP</v>
          </cell>
          <cell r="C92" t="str">
            <v>Globale (IG)</v>
          </cell>
          <cell r="D92">
            <v>100</v>
          </cell>
          <cell r="E92">
            <v>75</v>
          </cell>
          <cell r="F92">
            <v>75</v>
          </cell>
          <cell r="G92" t="str">
            <v>Globale (IG)</v>
          </cell>
          <cell r="H92">
            <v>100</v>
          </cell>
          <cell r="I92">
            <v>75</v>
          </cell>
          <cell r="J92">
            <v>75</v>
          </cell>
          <cell r="K92" t="str">
            <v>N</v>
          </cell>
          <cell r="L92">
            <v>0</v>
          </cell>
          <cell r="M92">
            <v>0</v>
          </cell>
          <cell r="N92">
            <v>0</v>
          </cell>
          <cell r="O92" t="str">
            <v>Globale (IG)</v>
          </cell>
          <cell r="P92">
            <v>100</v>
          </cell>
          <cell r="Q92">
            <v>75</v>
          </cell>
          <cell r="R92">
            <v>75</v>
          </cell>
          <cell r="S92" t="str">
            <v>Globale (IG)</v>
          </cell>
          <cell r="T92">
            <v>100</v>
          </cell>
          <cell r="U92">
            <v>75</v>
          </cell>
          <cell r="V92">
            <v>75</v>
          </cell>
          <cell r="W92" t="str">
            <v>N</v>
          </cell>
          <cell r="X92">
            <v>0</v>
          </cell>
          <cell r="Y92">
            <v>0</v>
          </cell>
          <cell r="Z92">
            <v>0</v>
          </cell>
          <cell r="AA92" t="str">
            <v>Unité fille</v>
          </cell>
          <cell r="AE92" t="str">
            <v>Unité fille</v>
          </cell>
          <cell r="AK92">
            <v>0</v>
          </cell>
          <cell r="AL92">
            <v>0</v>
          </cell>
          <cell r="AM92">
            <v>0</v>
          </cell>
          <cell r="AN92">
            <v>1</v>
          </cell>
          <cell r="AO92">
            <v>948</v>
          </cell>
        </row>
        <row r="93">
          <cell r="A93" t="str">
            <v>V04</v>
          </cell>
          <cell r="B93" t="str">
            <v>Canal Antilles</v>
          </cell>
          <cell r="C93" t="str">
            <v>Globale (IG)</v>
          </cell>
          <cell r="D93">
            <v>100</v>
          </cell>
          <cell r="E93">
            <v>56.535499999999999</v>
          </cell>
          <cell r="F93">
            <v>36.748075</v>
          </cell>
          <cell r="G93" t="str">
            <v>Globale (IG)</v>
          </cell>
          <cell r="H93">
            <v>100</v>
          </cell>
          <cell r="I93">
            <v>56.535499999999999</v>
          </cell>
          <cell r="J93">
            <v>36.748075</v>
          </cell>
          <cell r="K93" t="str">
            <v>N</v>
          </cell>
          <cell r="L93">
            <v>0</v>
          </cell>
          <cell r="M93">
            <v>0</v>
          </cell>
          <cell r="N93">
            <v>0</v>
          </cell>
          <cell r="O93" t="str">
            <v>Globale (IG)</v>
          </cell>
          <cell r="P93">
            <v>100</v>
          </cell>
          <cell r="Q93">
            <v>56.535499999999999</v>
          </cell>
          <cell r="R93">
            <v>36.748075</v>
          </cell>
          <cell r="S93" t="str">
            <v>Globale (IG)</v>
          </cell>
          <cell r="T93">
            <v>100</v>
          </cell>
          <cell r="U93">
            <v>56.535499999999999</v>
          </cell>
          <cell r="V93">
            <v>36.748075</v>
          </cell>
          <cell r="W93" t="str">
            <v>N</v>
          </cell>
          <cell r="X93">
            <v>0</v>
          </cell>
          <cell r="Y93">
            <v>0</v>
          </cell>
          <cell r="Z93">
            <v>0</v>
          </cell>
          <cell r="AA93" t="str">
            <v>Unité fille</v>
          </cell>
          <cell r="AE93" t="str">
            <v>Unité fille</v>
          </cell>
          <cell r="AK93">
            <v>0</v>
          </cell>
          <cell r="AL93">
            <v>0</v>
          </cell>
          <cell r="AM93">
            <v>0</v>
          </cell>
          <cell r="AN93">
            <v>1</v>
          </cell>
          <cell r="AO93" t="str">
            <v>V04</v>
          </cell>
        </row>
        <row r="94">
          <cell r="A94" t="str">
            <v>V05</v>
          </cell>
          <cell r="B94" t="str">
            <v>Canal Calédonie</v>
          </cell>
          <cell r="C94" t="str">
            <v>Globale (IG)</v>
          </cell>
          <cell r="D94">
            <v>100</v>
          </cell>
          <cell r="E94">
            <v>50</v>
          </cell>
          <cell r="F94">
            <v>32.5</v>
          </cell>
          <cell r="G94" t="str">
            <v>Globale (IG)</v>
          </cell>
          <cell r="H94">
            <v>100</v>
          </cell>
          <cell r="I94">
            <v>50</v>
          </cell>
          <cell r="J94">
            <v>32.5</v>
          </cell>
          <cell r="K94" t="str">
            <v>N</v>
          </cell>
          <cell r="L94">
            <v>0</v>
          </cell>
          <cell r="M94">
            <v>0</v>
          </cell>
          <cell r="N94">
            <v>0</v>
          </cell>
          <cell r="O94" t="str">
            <v>Globale (IG)</v>
          </cell>
          <cell r="P94">
            <v>100</v>
          </cell>
          <cell r="Q94">
            <v>50</v>
          </cell>
          <cell r="R94">
            <v>32.5</v>
          </cell>
          <cell r="S94" t="str">
            <v>Globale (IG)</v>
          </cell>
          <cell r="T94">
            <v>100</v>
          </cell>
          <cell r="U94">
            <v>50</v>
          </cell>
          <cell r="V94">
            <v>32.5</v>
          </cell>
          <cell r="W94" t="str">
            <v>N</v>
          </cell>
          <cell r="X94">
            <v>0</v>
          </cell>
          <cell r="Y94">
            <v>0</v>
          </cell>
          <cell r="Z94">
            <v>0</v>
          </cell>
          <cell r="AA94" t="str">
            <v>Unité fille</v>
          </cell>
          <cell r="AE94" t="str">
            <v>Unité fille</v>
          </cell>
          <cell r="AK94">
            <v>0</v>
          </cell>
          <cell r="AL94">
            <v>0</v>
          </cell>
          <cell r="AM94">
            <v>0</v>
          </cell>
          <cell r="AN94">
            <v>1</v>
          </cell>
          <cell r="AO94" t="str">
            <v>V05</v>
          </cell>
        </row>
        <row r="95">
          <cell r="A95" t="str">
            <v>V06</v>
          </cell>
          <cell r="B95" t="str">
            <v>Canal Guyane</v>
          </cell>
          <cell r="C95" t="str">
            <v>Globale (IG)</v>
          </cell>
          <cell r="D95">
            <v>100</v>
          </cell>
          <cell r="E95">
            <v>67</v>
          </cell>
          <cell r="F95">
            <v>39.029691999999997</v>
          </cell>
          <cell r="G95" t="str">
            <v>Globale (IG)</v>
          </cell>
          <cell r="H95">
            <v>100</v>
          </cell>
          <cell r="I95">
            <v>66</v>
          </cell>
          <cell r="J95">
            <v>38.662210999999999</v>
          </cell>
          <cell r="K95" t="str">
            <v>N</v>
          </cell>
          <cell r="L95">
            <v>0</v>
          </cell>
          <cell r="M95">
            <v>1</v>
          </cell>
          <cell r="N95">
            <v>0.367481</v>
          </cell>
          <cell r="O95" t="str">
            <v>Globale (IG)</v>
          </cell>
          <cell r="P95">
            <v>100</v>
          </cell>
          <cell r="Q95">
            <v>67</v>
          </cell>
          <cell r="R95">
            <v>39.029691999999997</v>
          </cell>
          <cell r="S95" t="str">
            <v>Globale (IG)</v>
          </cell>
          <cell r="T95">
            <v>100</v>
          </cell>
          <cell r="U95">
            <v>66</v>
          </cell>
          <cell r="V95">
            <v>38.662210999999999</v>
          </cell>
          <cell r="W95" t="str">
            <v>N</v>
          </cell>
          <cell r="X95">
            <v>0</v>
          </cell>
          <cell r="Y95">
            <v>1</v>
          </cell>
          <cell r="Z95">
            <v>0.367481</v>
          </cell>
          <cell r="AA95" t="str">
            <v>Unité fille</v>
          </cell>
          <cell r="AE95" t="str">
            <v>Unité fille</v>
          </cell>
          <cell r="AK95">
            <v>0</v>
          </cell>
          <cell r="AL95">
            <v>0</v>
          </cell>
          <cell r="AM95">
            <v>0</v>
          </cell>
          <cell r="AN95">
            <v>1</v>
          </cell>
          <cell r="AO95" t="str">
            <v>V06</v>
          </cell>
        </row>
        <row r="96">
          <cell r="A96" t="str">
            <v>V08</v>
          </cell>
          <cell r="B96" t="str">
            <v>Canal Réunion</v>
          </cell>
          <cell r="C96" t="str">
            <v>Globale (IG)</v>
          </cell>
          <cell r="D96">
            <v>100</v>
          </cell>
          <cell r="E96">
            <v>95</v>
          </cell>
          <cell r="F96">
            <v>61.75</v>
          </cell>
          <cell r="G96" t="str">
            <v>Globale (IG)</v>
          </cell>
          <cell r="H96">
            <v>100</v>
          </cell>
          <cell r="I96">
            <v>55.999000000000002</v>
          </cell>
          <cell r="J96">
            <v>36.399349999999998</v>
          </cell>
          <cell r="K96" t="str">
            <v>N</v>
          </cell>
          <cell r="L96">
            <v>0</v>
          </cell>
          <cell r="M96">
            <v>39.000999999999998</v>
          </cell>
          <cell r="N96">
            <v>25.350650000000002</v>
          </cell>
          <cell r="O96" t="str">
            <v>Globale (IG)</v>
          </cell>
          <cell r="P96">
            <v>100</v>
          </cell>
          <cell r="Q96">
            <v>95</v>
          </cell>
          <cell r="R96">
            <v>61.75</v>
          </cell>
          <cell r="S96" t="str">
            <v>Globale (IG)</v>
          </cell>
          <cell r="T96">
            <v>100</v>
          </cell>
          <cell r="U96">
            <v>55.999000000000002</v>
          </cell>
          <cell r="V96">
            <v>36.399349999999998</v>
          </cell>
          <cell r="W96" t="str">
            <v>N</v>
          </cell>
          <cell r="X96">
            <v>0</v>
          </cell>
          <cell r="Y96">
            <v>39.000999999999998</v>
          </cell>
          <cell r="Z96">
            <v>25.350650000000002</v>
          </cell>
          <cell r="AA96" t="str">
            <v>Unité fille</v>
          </cell>
          <cell r="AE96" t="str">
            <v>Unité fille</v>
          </cell>
          <cell r="AK96">
            <v>0</v>
          </cell>
          <cell r="AL96">
            <v>0</v>
          </cell>
          <cell r="AM96">
            <v>0</v>
          </cell>
          <cell r="AN96">
            <v>1</v>
          </cell>
          <cell r="AO96" t="str">
            <v>V08</v>
          </cell>
        </row>
        <row r="97">
          <cell r="A97" t="str">
            <v>V09</v>
          </cell>
          <cell r="B97" t="str">
            <v>Canal Satellite Caraïbes</v>
          </cell>
          <cell r="C97" t="str">
            <v>Globale (IG)</v>
          </cell>
          <cell r="D97">
            <v>100</v>
          </cell>
          <cell r="E97">
            <v>99.96</v>
          </cell>
          <cell r="F97">
            <v>38.100769</v>
          </cell>
          <cell r="G97" t="str">
            <v>Globale (IG)</v>
          </cell>
          <cell r="H97">
            <v>100</v>
          </cell>
          <cell r="I97">
            <v>99.96</v>
          </cell>
          <cell r="J97">
            <v>38.100769</v>
          </cell>
          <cell r="K97" t="str">
            <v>N</v>
          </cell>
          <cell r="L97">
            <v>0</v>
          </cell>
          <cell r="M97">
            <v>0</v>
          </cell>
          <cell r="N97">
            <v>0</v>
          </cell>
          <cell r="O97" t="str">
            <v>Globale (IG)</v>
          </cell>
          <cell r="P97">
            <v>100</v>
          </cell>
          <cell r="Q97">
            <v>99.96</v>
          </cell>
          <cell r="R97">
            <v>38.100769</v>
          </cell>
          <cell r="S97" t="str">
            <v>Globale (IG)</v>
          </cell>
          <cell r="T97">
            <v>100</v>
          </cell>
          <cell r="U97">
            <v>99.96</v>
          </cell>
          <cell r="V97">
            <v>38.100769</v>
          </cell>
          <cell r="W97" t="str">
            <v>N</v>
          </cell>
          <cell r="X97">
            <v>0</v>
          </cell>
          <cell r="Y97">
            <v>0</v>
          </cell>
          <cell r="Z97">
            <v>0</v>
          </cell>
          <cell r="AA97" t="str">
            <v>Unité fille</v>
          </cell>
          <cell r="AE97" t="str">
            <v>Unité fille</v>
          </cell>
          <cell r="AK97">
            <v>0</v>
          </cell>
          <cell r="AL97">
            <v>0</v>
          </cell>
          <cell r="AM97">
            <v>0</v>
          </cell>
          <cell r="AN97">
            <v>1</v>
          </cell>
          <cell r="AO97" t="str">
            <v>V09</v>
          </cell>
        </row>
        <row r="98">
          <cell r="A98" t="str">
            <v>V10</v>
          </cell>
          <cell r="B98" t="str">
            <v>Canal Satellite Réunion</v>
          </cell>
          <cell r="C98" t="str">
            <v>Globale (IG)</v>
          </cell>
          <cell r="D98">
            <v>100</v>
          </cell>
          <cell r="E98">
            <v>100</v>
          </cell>
          <cell r="F98">
            <v>61.9086</v>
          </cell>
          <cell r="G98" t="str">
            <v>Globale (IG)</v>
          </cell>
          <cell r="H98">
            <v>100</v>
          </cell>
          <cell r="I98">
            <v>100</v>
          </cell>
          <cell r="J98">
            <v>37.795062000000001</v>
          </cell>
          <cell r="K98" t="str">
            <v>N</v>
          </cell>
          <cell r="L98">
            <v>0</v>
          </cell>
          <cell r="M98">
            <v>0</v>
          </cell>
          <cell r="N98">
            <v>24.113537999999998</v>
          </cell>
          <cell r="O98" t="str">
            <v>Globale (IG)</v>
          </cell>
          <cell r="P98">
            <v>100</v>
          </cell>
          <cell r="Q98">
            <v>100</v>
          </cell>
          <cell r="R98">
            <v>61.9086</v>
          </cell>
          <cell r="S98" t="str">
            <v>Globale (IG)</v>
          </cell>
          <cell r="T98">
            <v>100</v>
          </cell>
          <cell r="U98">
            <v>100</v>
          </cell>
          <cell r="V98">
            <v>37.795062000000001</v>
          </cell>
          <cell r="W98" t="str">
            <v>N</v>
          </cell>
          <cell r="X98">
            <v>0</v>
          </cell>
          <cell r="Y98">
            <v>0</v>
          </cell>
          <cell r="Z98">
            <v>24.113537999999998</v>
          </cell>
          <cell r="AA98" t="str">
            <v>Unité fille</v>
          </cell>
          <cell r="AE98" t="str">
            <v>Unité fille</v>
          </cell>
          <cell r="AK98">
            <v>0</v>
          </cell>
          <cell r="AL98">
            <v>0</v>
          </cell>
          <cell r="AM98">
            <v>0</v>
          </cell>
          <cell r="AN98">
            <v>1</v>
          </cell>
          <cell r="AO98" t="str">
            <v>V10</v>
          </cell>
        </row>
        <row r="99">
          <cell r="A99" t="str">
            <v>V18</v>
          </cell>
          <cell r="B99" t="str">
            <v>GIE Multi TV Réunion</v>
          </cell>
          <cell r="C99" t="str">
            <v>Globale (IG)</v>
          </cell>
          <cell r="D99">
            <v>100</v>
          </cell>
          <cell r="E99">
            <v>100</v>
          </cell>
          <cell r="F99">
            <v>61.829300000000003</v>
          </cell>
          <cell r="G99" t="str">
            <v>Non intégrée (NI)</v>
          </cell>
          <cell r="H99">
            <v>0</v>
          </cell>
          <cell r="I99">
            <v>0</v>
          </cell>
          <cell r="J99">
            <v>0</v>
          </cell>
          <cell r="K99" t="str">
            <v>E</v>
          </cell>
          <cell r="L99">
            <v>100</v>
          </cell>
          <cell r="M99">
            <v>100</v>
          </cell>
          <cell r="N99">
            <v>61.829300000000003</v>
          </cell>
          <cell r="O99" t="str">
            <v>Globale (IG)</v>
          </cell>
          <cell r="P99">
            <v>100</v>
          </cell>
          <cell r="Q99">
            <v>100</v>
          </cell>
          <cell r="R99">
            <v>61.829300000000003</v>
          </cell>
          <cell r="S99" t="str">
            <v>Non intégrée (NI)</v>
          </cell>
          <cell r="T99">
            <v>0</v>
          </cell>
          <cell r="U99">
            <v>0</v>
          </cell>
          <cell r="V99">
            <v>0</v>
          </cell>
          <cell r="W99" t="str">
            <v>E</v>
          </cell>
          <cell r="X99">
            <v>100</v>
          </cell>
          <cell r="Y99">
            <v>100</v>
          </cell>
          <cell r="Z99">
            <v>61.829300000000003</v>
          </cell>
          <cell r="AA99" t="str">
            <v>Unité fille</v>
          </cell>
          <cell r="AE99" t="str">
            <v>Unité hors-périmètre</v>
          </cell>
          <cell r="AK99">
            <v>0</v>
          </cell>
          <cell r="AL99">
            <v>0</v>
          </cell>
          <cell r="AM99">
            <v>0</v>
          </cell>
          <cell r="AN99">
            <v>1</v>
          </cell>
          <cell r="AO99" t="str">
            <v>V18</v>
          </cell>
        </row>
        <row r="100">
          <cell r="A100" t="str">
            <v>V19</v>
          </cell>
          <cell r="B100" t="str">
            <v>GIE Multi TV Antilles</v>
          </cell>
          <cell r="C100" t="str">
            <v>Globale (IG)</v>
          </cell>
          <cell r="D100">
            <v>100</v>
          </cell>
          <cell r="E100">
            <v>100</v>
          </cell>
          <cell r="F100">
            <v>37.959511999999997</v>
          </cell>
          <cell r="G100" t="str">
            <v>Non intégrée (NI)</v>
          </cell>
          <cell r="H100">
            <v>0</v>
          </cell>
          <cell r="I100">
            <v>0</v>
          </cell>
          <cell r="J100">
            <v>0</v>
          </cell>
          <cell r="K100" t="str">
            <v>E</v>
          </cell>
          <cell r="L100">
            <v>100</v>
          </cell>
          <cell r="M100">
            <v>100</v>
          </cell>
          <cell r="N100">
            <v>37.959511999999997</v>
          </cell>
          <cell r="O100" t="str">
            <v>Globale (IG)</v>
          </cell>
          <cell r="P100">
            <v>100</v>
          </cell>
          <cell r="Q100">
            <v>100</v>
          </cell>
          <cell r="R100">
            <v>37.959511999999997</v>
          </cell>
          <cell r="S100" t="str">
            <v>Non intégrée (NI)</v>
          </cell>
          <cell r="T100">
            <v>0</v>
          </cell>
          <cell r="U100">
            <v>0</v>
          </cell>
          <cell r="V100">
            <v>0</v>
          </cell>
          <cell r="W100" t="str">
            <v>E</v>
          </cell>
          <cell r="X100">
            <v>100</v>
          </cell>
          <cell r="Y100">
            <v>100</v>
          </cell>
          <cell r="Z100">
            <v>37.959511999999997</v>
          </cell>
          <cell r="AA100" t="str">
            <v>Unité fille</v>
          </cell>
          <cell r="AE100" t="str">
            <v>Unité hors-périmètre</v>
          </cell>
          <cell r="AK100">
            <v>0</v>
          </cell>
          <cell r="AL100">
            <v>0</v>
          </cell>
          <cell r="AM100">
            <v>0</v>
          </cell>
          <cell r="AN100">
            <v>1</v>
          </cell>
          <cell r="AO100" t="str">
            <v>V19</v>
          </cell>
        </row>
        <row r="101">
          <cell r="A101" t="str">
            <v>V24</v>
          </cell>
          <cell r="B101" t="str">
            <v>Canal Overseas</v>
          </cell>
          <cell r="C101" t="str">
            <v>Globale (IG)</v>
          </cell>
          <cell r="D101">
            <v>100</v>
          </cell>
          <cell r="E101">
            <v>100</v>
          </cell>
          <cell r="F101">
            <v>65</v>
          </cell>
          <cell r="G101" t="str">
            <v>Globale (IG)</v>
          </cell>
          <cell r="H101">
            <v>100</v>
          </cell>
          <cell r="I101">
            <v>100</v>
          </cell>
          <cell r="J101">
            <v>65</v>
          </cell>
          <cell r="K101" t="str">
            <v>N</v>
          </cell>
          <cell r="L101">
            <v>0</v>
          </cell>
          <cell r="M101">
            <v>0</v>
          </cell>
          <cell r="N101">
            <v>0</v>
          </cell>
          <cell r="O101" t="str">
            <v>Globale (IG)</v>
          </cell>
          <cell r="P101">
            <v>100</v>
          </cell>
          <cell r="Q101">
            <v>100</v>
          </cell>
          <cell r="R101">
            <v>65</v>
          </cell>
          <cell r="S101" t="str">
            <v>Globale (IG)</v>
          </cell>
          <cell r="T101">
            <v>100</v>
          </cell>
          <cell r="U101">
            <v>100</v>
          </cell>
          <cell r="V101">
            <v>65</v>
          </cell>
          <cell r="W101" t="str">
            <v>N</v>
          </cell>
          <cell r="X101">
            <v>0</v>
          </cell>
          <cell r="Y101">
            <v>0</v>
          </cell>
          <cell r="Z101">
            <v>0</v>
          </cell>
          <cell r="AA101" t="str">
            <v>Unité fille</v>
          </cell>
          <cell r="AE101" t="str">
            <v>Unité fille</v>
          </cell>
          <cell r="AK101">
            <v>0</v>
          </cell>
          <cell r="AL101">
            <v>0</v>
          </cell>
          <cell r="AM101">
            <v>0</v>
          </cell>
          <cell r="AN101">
            <v>1</v>
          </cell>
          <cell r="AO101" t="str">
            <v>V24</v>
          </cell>
        </row>
        <row r="102">
          <cell r="A102" t="str">
            <v>V40</v>
          </cell>
          <cell r="B102" t="str">
            <v>Antilles Internet Services</v>
          </cell>
          <cell r="C102" t="str">
            <v>Globale (IG)</v>
          </cell>
          <cell r="D102">
            <v>100</v>
          </cell>
          <cell r="E102">
            <v>100</v>
          </cell>
          <cell r="F102">
            <v>65</v>
          </cell>
          <cell r="G102" t="str">
            <v>Globale (IG)</v>
          </cell>
          <cell r="H102">
            <v>100</v>
          </cell>
          <cell r="I102">
            <v>100</v>
          </cell>
          <cell r="J102">
            <v>65</v>
          </cell>
          <cell r="K102" t="str">
            <v>N</v>
          </cell>
          <cell r="L102">
            <v>0</v>
          </cell>
          <cell r="M102">
            <v>0</v>
          </cell>
          <cell r="N102">
            <v>0</v>
          </cell>
          <cell r="O102" t="str">
            <v>Globale (IG)</v>
          </cell>
          <cell r="P102">
            <v>100</v>
          </cell>
          <cell r="Q102">
            <v>100</v>
          </cell>
          <cell r="R102">
            <v>65</v>
          </cell>
          <cell r="S102" t="str">
            <v>Globale (IG)</v>
          </cell>
          <cell r="T102">
            <v>100</v>
          </cell>
          <cell r="U102">
            <v>100</v>
          </cell>
          <cell r="V102">
            <v>65</v>
          </cell>
          <cell r="W102" t="str">
            <v>N</v>
          </cell>
          <cell r="X102">
            <v>0</v>
          </cell>
          <cell r="Y102">
            <v>0</v>
          </cell>
          <cell r="Z102">
            <v>0</v>
          </cell>
          <cell r="AA102" t="str">
            <v>Unité fille</v>
          </cell>
          <cell r="AE102" t="str">
            <v>Unité fille</v>
          </cell>
          <cell r="AK102">
            <v>0</v>
          </cell>
          <cell r="AL102">
            <v>0</v>
          </cell>
          <cell r="AM102">
            <v>0</v>
          </cell>
          <cell r="AN102">
            <v>1</v>
          </cell>
          <cell r="AO102" t="str">
            <v>V40</v>
          </cell>
        </row>
        <row r="103">
          <cell r="A103" t="str">
            <v>V41</v>
          </cell>
          <cell r="B103" t="str">
            <v>SEDACI</v>
          </cell>
          <cell r="C103" t="str">
            <v>Globale (IG)</v>
          </cell>
          <cell r="D103">
            <v>100</v>
          </cell>
          <cell r="E103">
            <v>82.217142999999993</v>
          </cell>
          <cell r="F103">
            <v>53.441142999999997</v>
          </cell>
          <cell r="G103" t="str">
            <v>Globale (IG)</v>
          </cell>
          <cell r="H103">
            <v>100</v>
          </cell>
          <cell r="I103">
            <v>82.217142999999993</v>
          </cell>
          <cell r="J103">
            <v>53.441142999999997</v>
          </cell>
          <cell r="K103" t="str">
            <v>N</v>
          </cell>
          <cell r="L103">
            <v>0</v>
          </cell>
          <cell r="M103">
            <v>0</v>
          </cell>
          <cell r="N103">
            <v>0</v>
          </cell>
          <cell r="O103" t="str">
            <v>Globale (IG)</v>
          </cell>
          <cell r="P103">
            <v>100</v>
          </cell>
          <cell r="Q103">
            <v>82.217142999999993</v>
          </cell>
          <cell r="R103">
            <v>53.441142999999997</v>
          </cell>
          <cell r="S103" t="str">
            <v>Globale (IG)</v>
          </cell>
          <cell r="T103">
            <v>100</v>
          </cell>
          <cell r="U103">
            <v>82.217142999999993</v>
          </cell>
          <cell r="V103">
            <v>53.441142999999997</v>
          </cell>
          <cell r="W103" t="str">
            <v>N</v>
          </cell>
          <cell r="X103">
            <v>0</v>
          </cell>
          <cell r="Y103">
            <v>0</v>
          </cell>
          <cell r="Z103">
            <v>0</v>
          </cell>
          <cell r="AA103" t="str">
            <v>Unité fille</v>
          </cell>
          <cell r="AE103" t="str">
            <v>Unité fille</v>
          </cell>
          <cell r="AK103">
            <v>0</v>
          </cell>
          <cell r="AL103">
            <v>0</v>
          </cell>
          <cell r="AM103">
            <v>0</v>
          </cell>
          <cell r="AN103">
            <v>1</v>
          </cell>
          <cell r="AO103" t="str">
            <v>V41</v>
          </cell>
        </row>
        <row r="104">
          <cell r="A104" t="str">
            <v>V42</v>
          </cell>
          <cell r="B104" t="str">
            <v>Canal Horizons Sénégal</v>
          </cell>
          <cell r="C104" t="str">
            <v>Globale (IG)</v>
          </cell>
          <cell r="D104">
            <v>100</v>
          </cell>
          <cell r="E104">
            <v>78.540000000000006</v>
          </cell>
          <cell r="F104">
            <v>51.051000000000002</v>
          </cell>
          <cell r="G104" t="str">
            <v>Globale (IG)</v>
          </cell>
          <cell r="H104">
            <v>100</v>
          </cell>
          <cell r="I104">
            <v>78.540000000000006</v>
          </cell>
          <cell r="J104">
            <v>51.051000000000002</v>
          </cell>
          <cell r="K104" t="str">
            <v>N</v>
          </cell>
          <cell r="L104">
            <v>0</v>
          </cell>
          <cell r="M104">
            <v>0</v>
          </cell>
          <cell r="N104">
            <v>0</v>
          </cell>
          <cell r="O104" t="str">
            <v>Globale (IG)</v>
          </cell>
          <cell r="P104">
            <v>100</v>
          </cell>
          <cell r="Q104">
            <v>78.540000000000006</v>
          </cell>
          <cell r="R104">
            <v>51.051000000000002</v>
          </cell>
          <cell r="S104" t="str">
            <v>Globale (IG)</v>
          </cell>
          <cell r="T104">
            <v>100</v>
          </cell>
          <cell r="U104">
            <v>78.540000000000006</v>
          </cell>
          <cell r="V104">
            <v>51.051000000000002</v>
          </cell>
          <cell r="W104" t="str">
            <v>N</v>
          </cell>
          <cell r="X104">
            <v>0</v>
          </cell>
          <cell r="Y104">
            <v>0</v>
          </cell>
          <cell r="Z104">
            <v>0</v>
          </cell>
          <cell r="AA104" t="str">
            <v>Unité fille</v>
          </cell>
          <cell r="AE104" t="str">
            <v>Unité fille</v>
          </cell>
          <cell r="AK104">
            <v>0</v>
          </cell>
          <cell r="AL104">
            <v>0</v>
          </cell>
          <cell r="AM104">
            <v>0</v>
          </cell>
          <cell r="AN104">
            <v>1</v>
          </cell>
          <cell r="AO104" t="str">
            <v>V42</v>
          </cell>
        </row>
        <row r="105">
          <cell r="A105" t="str">
            <v>V46</v>
          </cell>
          <cell r="B105" t="str">
            <v>Multi TV Afrique</v>
          </cell>
          <cell r="C105" t="str">
            <v>Globale (IG)</v>
          </cell>
          <cell r="D105">
            <v>100</v>
          </cell>
          <cell r="E105">
            <v>100</v>
          </cell>
          <cell r="F105">
            <v>65</v>
          </cell>
          <cell r="G105" t="str">
            <v>Globale (IG)</v>
          </cell>
          <cell r="H105">
            <v>100</v>
          </cell>
          <cell r="I105">
            <v>100</v>
          </cell>
          <cell r="J105">
            <v>65</v>
          </cell>
          <cell r="K105" t="str">
            <v>N</v>
          </cell>
          <cell r="L105">
            <v>0</v>
          </cell>
          <cell r="M105">
            <v>0</v>
          </cell>
          <cell r="N105">
            <v>0</v>
          </cell>
          <cell r="O105" t="str">
            <v>Globale (IG)</v>
          </cell>
          <cell r="P105">
            <v>100</v>
          </cell>
          <cell r="Q105">
            <v>100</v>
          </cell>
          <cell r="R105">
            <v>65</v>
          </cell>
          <cell r="S105" t="str">
            <v>Globale (IG)</v>
          </cell>
          <cell r="T105">
            <v>100</v>
          </cell>
          <cell r="U105">
            <v>100</v>
          </cell>
          <cell r="V105">
            <v>65</v>
          </cell>
          <cell r="W105" t="str">
            <v>N</v>
          </cell>
          <cell r="X105">
            <v>0</v>
          </cell>
          <cell r="Y105">
            <v>0</v>
          </cell>
          <cell r="Z105">
            <v>0</v>
          </cell>
          <cell r="AA105" t="str">
            <v>Unité fille</v>
          </cell>
          <cell r="AE105" t="str">
            <v>Unité fille</v>
          </cell>
          <cell r="AK105">
            <v>0</v>
          </cell>
          <cell r="AL105">
            <v>0</v>
          </cell>
          <cell r="AM105">
            <v>0</v>
          </cell>
          <cell r="AN105">
            <v>1</v>
          </cell>
          <cell r="AO105" t="str">
            <v>V46</v>
          </cell>
        </row>
        <row r="106">
          <cell r="A106" t="str">
            <v>V48</v>
          </cell>
        </row>
        <row r="107">
          <cell r="A107" t="str">
            <v>V51</v>
          </cell>
          <cell r="B107" t="str">
            <v>SNC Canal Media 1</v>
          </cell>
          <cell r="C107" t="str">
            <v>Globale (IG)</v>
          </cell>
          <cell r="D107">
            <v>100</v>
          </cell>
          <cell r="E107">
            <v>100</v>
          </cell>
          <cell r="F107">
            <v>37.424422</v>
          </cell>
          <cell r="G107" t="str">
            <v>Globale (IG)</v>
          </cell>
          <cell r="H107">
            <v>100</v>
          </cell>
          <cell r="I107">
            <v>100</v>
          </cell>
          <cell r="J107">
            <v>37.424422</v>
          </cell>
          <cell r="K107" t="str">
            <v>N</v>
          </cell>
          <cell r="L107">
            <v>0</v>
          </cell>
          <cell r="M107">
            <v>0</v>
          </cell>
          <cell r="N107">
            <v>0</v>
          </cell>
          <cell r="O107" t="str">
            <v>Globale (IG)</v>
          </cell>
          <cell r="P107">
            <v>100</v>
          </cell>
          <cell r="Q107">
            <v>100</v>
          </cell>
          <cell r="R107">
            <v>37.424422</v>
          </cell>
          <cell r="S107" t="str">
            <v>Globale (IG)</v>
          </cell>
          <cell r="T107">
            <v>100</v>
          </cell>
          <cell r="U107">
            <v>100</v>
          </cell>
          <cell r="V107">
            <v>37.424422</v>
          </cell>
          <cell r="W107" t="str">
            <v>N</v>
          </cell>
          <cell r="X107">
            <v>0</v>
          </cell>
          <cell r="Y107">
            <v>0</v>
          </cell>
          <cell r="Z107">
            <v>0</v>
          </cell>
          <cell r="AA107" t="str">
            <v>Unité fille</v>
          </cell>
          <cell r="AE107" t="str">
            <v>Unité fille</v>
          </cell>
          <cell r="AK107">
            <v>0</v>
          </cell>
          <cell r="AL107">
            <v>0</v>
          </cell>
          <cell r="AM107">
            <v>0</v>
          </cell>
          <cell r="AN107">
            <v>1</v>
          </cell>
          <cell r="AO107" t="str">
            <v>V51</v>
          </cell>
        </row>
        <row r="108">
          <cell r="A108" t="str">
            <v>V53</v>
          </cell>
          <cell r="B108" t="str">
            <v>SNC Canal Media 3</v>
          </cell>
          <cell r="C108" t="str">
            <v>Globale (IG)</v>
          </cell>
          <cell r="D108">
            <v>100</v>
          </cell>
          <cell r="E108">
            <v>100</v>
          </cell>
          <cell r="F108">
            <v>61.829300000000003</v>
          </cell>
          <cell r="G108" t="str">
            <v>Globale (IG)</v>
          </cell>
          <cell r="H108">
            <v>100</v>
          </cell>
          <cell r="I108">
            <v>100</v>
          </cell>
          <cell r="J108">
            <v>37.097206</v>
          </cell>
          <cell r="K108" t="str">
            <v>N</v>
          </cell>
          <cell r="L108">
            <v>0</v>
          </cell>
          <cell r="M108">
            <v>0</v>
          </cell>
          <cell r="N108">
            <v>24.732094</v>
          </cell>
          <cell r="O108" t="str">
            <v>Globale (IG)</v>
          </cell>
          <cell r="P108">
            <v>100</v>
          </cell>
          <cell r="Q108">
            <v>100</v>
          </cell>
          <cell r="R108">
            <v>61.829300000000003</v>
          </cell>
          <cell r="S108" t="str">
            <v>Globale (IG)</v>
          </cell>
          <cell r="T108">
            <v>100</v>
          </cell>
          <cell r="U108">
            <v>100</v>
          </cell>
          <cell r="V108">
            <v>37.097206</v>
          </cell>
          <cell r="W108" t="str">
            <v>N</v>
          </cell>
          <cell r="X108">
            <v>0</v>
          </cell>
          <cell r="Y108">
            <v>0</v>
          </cell>
          <cell r="Z108">
            <v>24.732094</v>
          </cell>
          <cell r="AA108" t="str">
            <v>Unité fille</v>
          </cell>
          <cell r="AE108" t="str">
            <v>Unité fille</v>
          </cell>
          <cell r="AK108">
            <v>0</v>
          </cell>
          <cell r="AL108">
            <v>0</v>
          </cell>
          <cell r="AM108">
            <v>0</v>
          </cell>
          <cell r="AN108">
            <v>1</v>
          </cell>
          <cell r="AO108" t="str">
            <v>V53</v>
          </cell>
        </row>
        <row r="109">
          <cell r="A109" t="str">
            <v>VUGW</v>
          </cell>
          <cell r="B109" t="str">
            <v>Goodwill VU</v>
          </cell>
          <cell r="C109" t="str">
            <v>Globale (IG)</v>
          </cell>
          <cell r="D109">
            <v>100</v>
          </cell>
          <cell r="E109">
            <v>100</v>
          </cell>
          <cell r="F109">
            <v>100</v>
          </cell>
          <cell r="G109" t="str">
            <v>Globale (IG)</v>
          </cell>
          <cell r="H109">
            <v>100</v>
          </cell>
          <cell r="I109">
            <v>100</v>
          </cell>
          <cell r="J109">
            <v>100</v>
          </cell>
          <cell r="K109" t="str">
            <v>N</v>
          </cell>
          <cell r="L109">
            <v>0</v>
          </cell>
          <cell r="M109">
            <v>0</v>
          </cell>
          <cell r="N109">
            <v>0</v>
          </cell>
          <cell r="O109" t="str">
            <v>Globale (IG)</v>
          </cell>
          <cell r="P109">
            <v>100</v>
          </cell>
          <cell r="Q109">
            <v>100</v>
          </cell>
          <cell r="R109">
            <v>100</v>
          </cell>
          <cell r="S109" t="str">
            <v>Globale (IG)</v>
          </cell>
          <cell r="T109">
            <v>100</v>
          </cell>
          <cell r="U109">
            <v>100</v>
          </cell>
          <cell r="V109">
            <v>100</v>
          </cell>
          <cell r="W109" t="str">
            <v>N</v>
          </cell>
          <cell r="X109">
            <v>0</v>
          </cell>
          <cell r="Y109">
            <v>0</v>
          </cell>
          <cell r="Z109">
            <v>0</v>
          </cell>
          <cell r="AA109" t="str">
            <v>Unité fille</v>
          </cell>
          <cell r="AE109" t="str">
            <v>Unité fille</v>
          </cell>
          <cell r="AK109">
            <v>0</v>
          </cell>
          <cell r="AL109">
            <v>0</v>
          </cell>
          <cell r="AM109">
            <v>0</v>
          </cell>
          <cell r="AN109">
            <v>1</v>
          </cell>
          <cell r="AO109" t="str">
            <v>VUGW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f 2006-03-2005-12"/>
      <sheetName val="décembre 2005"/>
      <sheetName val="07-3-2006"/>
      <sheetName val="15-3-2006"/>
      <sheetName val="Comparatif 07-3 ; 15-3"/>
    </sheetNames>
    <sheetDataSet>
      <sheetData sheetId="0"/>
      <sheetData sheetId="1">
        <row r="1">
          <cell r="A1">
            <v>0</v>
          </cell>
        </row>
        <row r="3">
          <cell r="A3" t="str">
            <v>Unité (code)</v>
          </cell>
          <cell r="B3" t="str">
            <v>Unité (libellé long)</v>
          </cell>
          <cell r="C3" t="str">
            <v>Comportement à la clôture (icône)</v>
          </cell>
          <cell r="D3" t="str">
            <v>Méth. Clôt. (modifié)</v>
          </cell>
          <cell r="E3" t="str">
            <v>Intégr. Clôt. (modifié)</v>
          </cell>
          <cell r="F3" t="str">
            <v>Contr. Clôt. (modifié)</v>
          </cell>
          <cell r="G3" t="str">
            <v>Intér. Clôt. (modifié)</v>
          </cell>
          <cell r="H3" t="str">
            <v>Comportement à l'ouverture (icône)</v>
          </cell>
          <cell r="I3" t="str">
            <v>Méth. Ouv. (modifié)</v>
          </cell>
          <cell r="J3" t="str">
            <v>Intégr. Ouv. (modifié)</v>
          </cell>
          <cell r="K3" t="str">
            <v>Contr. Ouv. (modifié)</v>
          </cell>
          <cell r="L3" t="str">
            <v>Intér. Ouv. (modifié)</v>
          </cell>
          <cell r="M3" t="str">
            <v>Méth. Var. (modifié)</v>
          </cell>
          <cell r="N3" t="str">
            <v>Intégr. Var. (modifié)</v>
          </cell>
          <cell r="O3" t="str">
            <v>Contr. Var. (modifié)</v>
          </cell>
          <cell r="P3" t="str">
            <v>Intér. Var. (modifié)</v>
          </cell>
          <cell r="Q3" t="str">
            <v>Sous-périm. Clôt. (code)</v>
          </cell>
          <cell r="R3" t="str">
            <v>Période de Sous-périm. Clôt. (code)</v>
          </cell>
          <cell r="S3" t="str">
            <v>Version de Sous-périm. Clôt. (code)</v>
          </cell>
          <cell r="T3" t="str">
            <v>Sous-périm. Ouv. (code)</v>
          </cell>
          <cell r="U3" t="str">
            <v>Période de Sous-périm. Ouv. (code)</v>
          </cell>
          <cell r="V3" t="str">
            <v>Version de Sous-périm. Ouv. (code)</v>
          </cell>
          <cell r="W3" t="str">
            <v>Unité absorbante (code)</v>
          </cell>
          <cell r="X3" t="str">
            <v>Etape intermédiaire (O/N)</v>
          </cell>
          <cell r="Y3" t="str">
            <v>Exercice de liasse partielle (code)</v>
          </cell>
        </row>
        <row r="4">
          <cell r="A4">
            <v>100</v>
          </cell>
          <cell r="B4" t="str">
            <v>CANAL+ SA</v>
          </cell>
          <cell r="D4" t="str">
            <v>IG</v>
          </cell>
          <cell r="E4">
            <v>100</v>
          </cell>
          <cell r="F4">
            <v>48.477626000000001</v>
          </cell>
          <cell r="G4">
            <v>48.477626000000001</v>
          </cell>
          <cell r="I4" t="str">
            <v>IG</v>
          </cell>
          <cell r="J4">
            <v>100</v>
          </cell>
          <cell r="K4">
            <v>48.477626000000001</v>
          </cell>
          <cell r="L4">
            <v>48.477626000000001</v>
          </cell>
          <cell r="M4" t="str">
            <v>N</v>
          </cell>
          <cell r="N4">
            <v>0</v>
          </cell>
          <cell r="O4">
            <v>0</v>
          </cell>
          <cell r="P4">
            <v>0</v>
          </cell>
        </row>
        <row r="5">
          <cell r="A5" t="str">
            <v>100A</v>
          </cell>
          <cell r="B5" t="str">
            <v>CANAL+ (Société mère) Pôle Autre</v>
          </cell>
          <cell r="D5" t="str">
            <v>IG</v>
          </cell>
          <cell r="E5">
            <v>100</v>
          </cell>
          <cell r="F5">
            <v>48.477626000000001</v>
          </cell>
          <cell r="G5">
            <v>48.477626000000001</v>
          </cell>
          <cell r="I5" t="str">
            <v>IG</v>
          </cell>
          <cell r="J5">
            <v>100</v>
          </cell>
          <cell r="K5">
            <v>48.477626000000001</v>
          </cell>
          <cell r="L5">
            <v>48.477626000000001</v>
          </cell>
          <cell r="M5" t="str">
            <v>N</v>
          </cell>
          <cell r="N5">
            <v>0</v>
          </cell>
          <cell r="O5">
            <v>0</v>
          </cell>
          <cell r="P5">
            <v>0</v>
          </cell>
        </row>
        <row r="6">
          <cell r="A6" t="str">
            <v>100D</v>
          </cell>
          <cell r="B6" t="str">
            <v>CANAL+ (Société mère) Pôle Droit</v>
          </cell>
          <cell r="D6" t="str">
            <v>IG</v>
          </cell>
          <cell r="E6">
            <v>100</v>
          </cell>
          <cell r="F6">
            <v>48.477626000000001</v>
          </cell>
          <cell r="G6">
            <v>48.477626000000001</v>
          </cell>
          <cell r="I6" t="str">
            <v>IG</v>
          </cell>
          <cell r="J6">
            <v>100</v>
          </cell>
          <cell r="K6">
            <v>48.477626000000001</v>
          </cell>
          <cell r="L6">
            <v>48.477626000000001</v>
          </cell>
          <cell r="M6" t="str">
            <v>N</v>
          </cell>
          <cell r="N6">
            <v>0</v>
          </cell>
          <cell r="O6">
            <v>0</v>
          </cell>
          <cell r="P6">
            <v>0</v>
          </cell>
        </row>
        <row r="7">
          <cell r="A7" t="str">
            <v>100H</v>
          </cell>
          <cell r="B7" t="str">
            <v>CANAL+ (Société mère) Pôle Holding</v>
          </cell>
          <cell r="D7" t="str">
            <v>IG</v>
          </cell>
          <cell r="E7">
            <v>100</v>
          </cell>
          <cell r="F7">
            <v>48.477626000000001</v>
          </cell>
          <cell r="G7">
            <v>48.477626000000001</v>
          </cell>
          <cell r="I7" t="str">
            <v>IG</v>
          </cell>
          <cell r="J7">
            <v>100</v>
          </cell>
          <cell r="K7">
            <v>48.477626000000001</v>
          </cell>
          <cell r="L7">
            <v>48.477626000000001</v>
          </cell>
          <cell r="M7" t="str">
            <v>N</v>
          </cell>
          <cell r="N7">
            <v>0</v>
          </cell>
          <cell r="O7">
            <v>0</v>
          </cell>
          <cell r="P7">
            <v>0</v>
          </cell>
        </row>
        <row r="8">
          <cell r="A8" t="str">
            <v>100I</v>
          </cell>
          <cell r="B8" t="str">
            <v>CANAL+ (Société mère) Pôle I&amp;T</v>
          </cell>
          <cell r="D8" t="str">
            <v>IG</v>
          </cell>
          <cell r="E8">
            <v>100</v>
          </cell>
          <cell r="F8">
            <v>48.477626000000001</v>
          </cell>
          <cell r="G8">
            <v>48.477626000000001</v>
          </cell>
          <cell r="I8" t="str">
            <v>IG</v>
          </cell>
          <cell r="J8">
            <v>100</v>
          </cell>
          <cell r="K8">
            <v>48.477626000000001</v>
          </cell>
          <cell r="L8">
            <v>48.477626000000001</v>
          </cell>
          <cell r="M8" t="str">
            <v>N</v>
          </cell>
          <cell r="N8">
            <v>0</v>
          </cell>
          <cell r="O8">
            <v>0</v>
          </cell>
          <cell r="P8">
            <v>0</v>
          </cell>
        </row>
        <row r="9">
          <cell r="A9">
            <v>101</v>
          </cell>
          <cell r="B9" t="str">
            <v>CANAL+ Immobilier</v>
          </cell>
          <cell r="D9" t="str">
            <v>NI</v>
          </cell>
          <cell r="E9">
            <v>0</v>
          </cell>
          <cell r="F9">
            <v>0</v>
          </cell>
          <cell r="G9">
            <v>0</v>
          </cell>
          <cell r="I9" t="str">
            <v>IG</v>
          </cell>
          <cell r="J9">
            <v>100</v>
          </cell>
          <cell r="K9">
            <v>100</v>
          </cell>
          <cell r="L9">
            <v>100</v>
          </cell>
          <cell r="M9" t="str">
            <v>S</v>
          </cell>
          <cell r="N9">
            <v>-100</v>
          </cell>
          <cell r="O9">
            <v>-100</v>
          </cell>
          <cell r="P9">
            <v>-100</v>
          </cell>
          <cell r="W9">
            <v>110</v>
          </cell>
        </row>
        <row r="10">
          <cell r="A10">
            <v>102</v>
          </cell>
          <cell r="B10" t="str">
            <v>CANAL+ Finance</v>
          </cell>
          <cell r="D10" t="str">
            <v>IG</v>
          </cell>
          <cell r="E10">
            <v>100</v>
          </cell>
          <cell r="F10">
            <v>100</v>
          </cell>
          <cell r="G10">
            <v>100</v>
          </cell>
          <cell r="I10" t="str">
            <v>IG</v>
          </cell>
          <cell r="J10">
            <v>100</v>
          </cell>
          <cell r="K10">
            <v>100</v>
          </cell>
          <cell r="L10">
            <v>100</v>
          </cell>
          <cell r="M10" t="str">
            <v>N</v>
          </cell>
          <cell r="N10">
            <v>0</v>
          </cell>
          <cell r="O10">
            <v>0</v>
          </cell>
          <cell r="P10">
            <v>0</v>
          </cell>
        </row>
        <row r="11">
          <cell r="A11">
            <v>106</v>
          </cell>
          <cell r="B11" t="str">
            <v>Canal+International Acquisition</v>
          </cell>
          <cell r="D11" t="str">
            <v>NI</v>
          </cell>
          <cell r="E11">
            <v>0</v>
          </cell>
          <cell r="F11">
            <v>0</v>
          </cell>
          <cell r="G11">
            <v>0</v>
          </cell>
          <cell r="I11" t="str">
            <v>IG</v>
          </cell>
          <cell r="J11">
            <v>100</v>
          </cell>
          <cell r="K11">
            <v>100</v>
          </cell>
          <cell r="L11">
            <v>100</v>
          </cell>
          <cell r="M11" t="str">
            <v>S</v>
          </cell>
          <cell r="N11">
            <v>-100</v>
          </cell>
          <cell r="O11">
            <v>-100</v>
          </cell>
          <cell r="P11">
            <v>-100</v>
          </cell>
          <cell r="W11">
            <v>102</v>
          </cell>
        </row>
        <row r="12">
          <cell r="A12">
            <v>109</v>
          </cell>
          <cell r="B12" t="str">
            <v>GIE Numérique</v>
          </cell>
          <cell r="D12" t="str">
            <v>IG</v>
          </cell>
          <cell r="E12">
            <v>100</v>
          </cell>
          <cell r="F12">
            <v>100</v>
          </cell>
          <cell r="G12">
            <v>83.34</v>
          </cell>
          <cell r="I12" t="str">
            <v>IG</v>
          </cell>
          <cell r="J12">
            <v>100</v>
          </cell>
          <cell r="K12">
            <v>100</v>
          </cell>
          <cell r="L12">
            <v>83.34</v>
          </cell>
          <cell r="M12" t="str">
            <v>N</v>
          </cell>
          <cell r="N12">
            <v>0</v>
          </cell>
          <cell r="O12">
            <v>0</v>
          </cell>
          <cell r="P12">
            <v>0</v>
          </cell>
        </row>
        <row r="13">
          <cell r="A13">
            <v>110</v>
          </cell>
          <cell r="B13" t="str">
            <v>Groupe Canal+</v>
          </cell>
          <cell r="D13" t="str">
            <v>IG</v>
          </cell>
          <cell r="E13">
            <v>100</v>
          </cell>
          <cell r="F13">
            <v>100</v>
          </cell>
          <cell r="G13">
            <v>100</v>
          </cell>
          <cell r="I13" t="str">
            <v>IG</v>
          </cell>
          <cell r="J13">
            <v>100</v>
          </cell>
          <cell r="K13">
            <v>100</v>
          </cell>
          <cell r="L13">
            <v>100</v>
          </cell>
          <cell r="M13" t="str">
            <v>N</v>
          </cell>
          <cell r="N13">
            <v>0</v>
          </cell>
          <cell r="O13">
            <v>0</v>
          </cell>
          <cell r="P13">
            <v>0</v>
          </cell>
        </row>
        <row r="14">
          <cell r="A14">
            <v>111</v>
          </cell>
          <cell r="B14" t="str">
            <v>Canal+ Distribution</v>
          </cell>
          <cell r="D14" t="str">
            <v>IG</v>
          </cell>
          <cell r="E14">
            <v>100</v>
          </cell>
          <cell r="F14">
            <v>100</v>
          </cell>
          <cell r="G14">
            <v>100</v>
          </cell>
          <cell r="I14" t="str">
            <v>IG</v>
          </cell>
          <cell r="J14">
            <v>100</v>
          </cell>
          <cell r="K14">
            <v>100</v>
          </cell>
          <cell r="L14">
            <v>100</v>
          </cell>
          <cell r="M14" t="str">
            <v>N</v>
          </cell>
          <cell r="N14">
            <v>0</v>
          </cell>
          <cell r="O14">
            <v>0</v>
          </cell>
          <cell r="P14">
            <v>0</v>
          </cell>
        </row>
        <row r="15">
          <cell r="A15">
            <v>114</v>
          </cell>
          <cell r="B15" t="str">
            <v>Sport + SA</v>
          </cell>
          <cell r="D15" t="str">
            <v>IG</v>
          </cell>
          <cell r="E15">
            <v>100</v>
          </cell>
          <cell r="F15">
            <v>100</v>
          </cell>
          <cell r="G15">
            <v>48.477626000000001</v>
          </cell>
          <cell r="I15" t="str">
            <v>IG</v>
          </cell>
          <cell r="J15">
            <v>100</v>
          </cell>
          <cell r="K15">
            <v>100</v>
          </cell>
          <cell r="L15">
            <v>48.477626000000001</v>
          </cell>
          <cell r="M15" t="str">
            <v>N</v>
          </cell>
          <cell r="N15">
            <v>0</v>
          </cell>
          <cell r="O15">
            <v>0</v>
          </cell>
          <cell r="P15">
            <v>0</v>
          </cell>
        </row>
        <row r="16">
          <cell r="A16">
            <v>200</v>
          </cell>
          <cell r="B16" t="str">
            <v>Canalsatellite</v>
          </cell>
          <cell r="D16" t="str">
            <v>IG</v>
          </cell>
          <cell r="E16">
            <v>100</v>
          </cell>
          <cell r="F16">
            <v>66</v>
          </cell>
          <cell r="G16">
            <v>66</v>
          </cell>
          <cell r="I16" t="str">
            <v>IG</v>
          </cell>
          <cell r="J16">
            <v>100</v>
          </cell>
          <cell r="K16">
            <v>66</v>
          </cell>
          <cell r="L16">
            <v>66</v>
          </cell>
          <cell r="M16" t="str">
            <v>N</v>
          </cell>
          <cell r="N16">
            <v>0</v>
          </cell>
          <cell r="O16">
            <v>0</v>
          </cell>
          <cell r="P16">
            <v>0</v>
          </cell>
        </row>
        <row r="17">
          <cell r="A17">
            <v>208</v>
          </cell>
          <cell r="B17" t="str">
            <v>Holding Sport Evènement (ex SGTN)</v>
          </cell>
          <cell r="D17" t="str">
            <v>IG</v>
          </cell>
          <cell r="E17">
            <v>100</v>
          </cell>
          <cell r="F17">
            <v>100</v>
          </cell>
          <cell r="G17">
            <v>100</v>
          </cell>
          <cell r="I17" t="str">
            <v>IG</v>
          </cell>
          <cell r="J17">
            <v>100</v>
          </cell>
          <cell r="K17">
            <v>98.485726999999997</v>
          </cell>
          <cell r="L17">
            <v>98.485726999999997</v>
          </cell>
          <cell r="M17" t="str">
            <v>N</v>
          </cell>
          <cell r="N17">
            <v>0</v>
          </cell>
          <cell r="O17">
            <v>1.514273</v>
          </cell>
          <cell r="P17">
            <v>1.514273</v>
          </cell>
        </row>
        <row r="18">
          <cell r="A18">
            <v>213</v>
          </cell>
          <cell r="B18" t="str">
            <v>Visicâble+</v>
          </cell>
          <cell r="D18" t="str">
            <v>NI</v>
          </cell>
          <cell r="E18">
            <v>0</v>
          </cell>
          <cell r="F18">
            <v>0</v>
          </cell>
          <cell r="G18">
            <v>0</v>
          </cell>
          <cell r="I18" t="str">
            <v>IG</v>
          </cell>
          <cell r="J18">
            <v>100</v>
          </cell>
          <cell r="K18">
            <v>199.98992699999999</v>
          </cell>
          <cell r="L18">
            <v>99.999363000000002</v>
          </cell>
          <cell r="M18" t="str">
            <v>S</v>
          </cell>
          <cell r="N18">
            <v>-100</v>
          </cell>
          <cell r="O18">
            <v>-199.98992699999999</v>
          </cell>
          <cell r="P18">
            <v>-99.999363000000002</v>
          </cell>
          <cell r="W18" t="str">
            <v>V46</v>
          </cell>
          <cell r="Y18" t="str">
            <v>2005.03</v>
          </cell>
        </row>
        <row r="19">
          <cell r="A19">
            <v>216</v>
          </cell>
          <cell r="B19" t="str">
            <v>CANAL+ Distribution GIE</v>
          </cell>
          <cell r="D19" t="str">
            <v>NI</v>
          </cell>
          <cell r="E19">
            <v>0</v>
          </cell>
          <cell r="F19">
            <v>0</v>
          </cell>
          <cell r="G19">
            <v>0</v>
          </cell>
          <cell r="I19" t="str">
            <v>IG</v>
          </cell>
          <cell r="J19">
            <v>100</v>
          </cell>
          <cell r="K19">
            <v>100</v>
          </cell>
          <cell r="L19">
            <v>99.974790999999996</v>
          </cell>
          <cell r="M19" t="str">
            <v>S</v>
          </cell>
          <cell r="N19">
            <v>-100</v>
          </cell>
          <cell r="O19">
            <v>-100</v>
          </cell>
          <cell r="P19">
            <v>-99.974790999999996</v>
          </cell>
          <cell r="Y19" t="str">
            <v>2005.11</v>
          </cell>
        </row>
        <row r="20">
          <cell r="A20">
            <v>220</v>
          </cell>
          <cell r="B20" t="str">
            <v>Kiosque</v>
          </cell>
          <cell r="D20" t="str">
            <v>IG</v>
          </cell>
          <cell r="E20">
            <v>100</v>
          </cell>
          <cell r="F20">
            <v>100</v>
          </cell>
          <cell r="G20">
            <v>100</v>
          </cell>
          <cell r="I20" t="str">
            <v>IG</v>
          </cell>
          <cell r="J20">
            <v>100</v>
          </cell>
          <cell r="K20">
            <v>100</v>
          </cell>
          <cell r="L20">
            <v>100</v>
          </cell>
          <cell r="M20" t="str">
            <v>N</v>
          </cell>
          <cell r="N20">
            <v>0</v>
          </cell>
          <cell r="O20">
            <v>0</v>
          </cell>
          <cell r="P20">
            <v>0</v>
          </cell>
        </row>
        <row r="21">
          <cell r="A21">
            <v>223</v>
          </cell>
          <cell r="B21" t="str">
            <v>NPA Production</v>
          </cell>
          <cell r="D21" t="str">
            <v>IG</v>
          </cell>
          <cell r="E21">
            <v>100</v>
          </cell>
          <cell r="F21">
            <v>100</v>
          </cell>
          <cell r="G21">
            <v>48.492347000000002</v>
          </cell>
          <cell r="I21" t="str">
            <v>IG</v>
          </cell>
          <cell r="J21">
            <v>100</v>
          </cell>
          <cell r="K21">
            <v>100</v>
          </cell>
          <cell r="L21">
            <v>48.492347000000002</v>
          </cell>
          <cell r="M21" t="str">
            <v>N</v>
          </cell>
          <cell r="N21">
            <v>0</v>
          </cell>
          <cell r="O21">
            <v>0</v>
          </cell>
          <cell r="P21">
            <v>0</v>
          </cell>
        </row>
        <row r="22">
          <cell r="A22">
            <v>228</v>
          </cell>
          <cell r="B22" t="str">
            <v>I Television</v>
          </cell>
          <cell r="D22" t="str">
            <v>IG</v>
          </cell>
          <cell r="E22">
            <v>100</v>
          </cell>
          <cell r="F22">
            <v>100</v>
          </cell>
          <cell r="G22">
            <v>100</v>
          </cell>
          <cell r="I22" t="str">
            <v>IG</v>
          </cell>
          <cell r="J22">
            <v>100</v>
          </cell>
          <cell r="K22">
            <v>100</v>
          </cell>
          <cell r="L22">
            <v>100</v>
          </cell>
          <cell r="M22" t="str">
            <v>N</v>
          </cell>
          <cell r="N22">
            <v>0</v>
          </cell>
          <cell r="O22">
            <v>0</v>
          </cell>
          <cell r="P22">
            <v>0</v>
          </cell>
        </row>
        <row r="23">
          <cell r="A23">
            <v>232</v>
          </cell>
          <cell r="B23" t="str">
            <v>Cie du Numérique Hertzien</v>
          </cell>
          <cell r="D23" t="str">
            <v>IG</v>
          </cell>
          <cell r="E23">
            <v>100</v>
          </cell>
          <cell r="F23">
            <v>100</v>
          </cell>
          <cell r="G23">
            <v>99.999990999999994</v>
          </cell>
          <cell r="I23" t="str">
            <v>IG</v>
          </cell>
          <cell r="J23">
            <v>100</v>
          </cell>
          <cell r="K23">
            <v>100</v>
          </cell>
          <cell r="L23">
            <v>87.878777999999997</v>
          </cell>
          <cell r="M23" t="str">
            <v>N</v>
          </cell>
          <cell r="N23">
            <v>0</v>
          </cell>
          <cell r="O23">
            <v>0</v>
          </cell>
          <cell r="P23">
            <v>12.121212999999999</v>
          </cell>
        </row>
        <row r="24">
          <cell r="A24">
            <v>306</v>
          </cell>
          <cell r="B24" t="str">
            <v>Le Studio Images 3</v>
          </cell>
          <cell r="D24" t="str">
            <v>IG</v>
          </cell>
          <cell r="E24">
            <v>100</v>
          </cell>
          <cell r="F24">
            <v>100</v>
          </cell>
          <cell r="G24">
            <v>100</v>
          </cell>
          <cell r="I24" t="str">
            <v>IG</v>
          </cell>
          <cell r="J24">
            <v>100</v>
          </cell>
          <cell r="K24">
            <v>100</v>
          </cell>
          <cell r="L24">
            <v>100</v>
          </cell>
          <cell r="M24" t="str">
            <v>N</v>
          </cell>
          <cell r="N24">
            <v>0</v>
          </cell>
          <cell r="O24">
            <v>0</v>
          </cell>
          <cell r="P24">
            <v>0</v>
          </cell>
        </row>
        <row r="25">
          <cell r="A25">
            <v>308</v>
          </cell>
          <cell r="B25" t="str">
            <v>Le Studio Images 4</v>
          </cell>
          <cell r="D25" t="str">
            <v>IG</v>
          </cell>
          <cell r="E25">
            <v>100</v>
          </cell>
          <cell r="F25">
            <v>100</v>
          </cell>
          <cell r="G25">
            <v>100</v>
          </cell>
          <cell r="I25" t="str">
            <v>IG</v>
          </cell>
          <cell r="J25">
            <v>100</v>
          </cell>
          <cell r="K25">
            <v>100</v>
          </cell>
          <cell r="L25">
            <v>100</v>
          </cell>
          <cell r="M25" t="str">
            <v>N</v>
          </cell>
          <cell r="N25">
            <v>0</v>
          </cell>
          <cell r="O25">
            <v>0</v>
          </cell>
          <cell r="P25">
            <v>0</v>
          </cell>
        </row>
        <row r="26">
          <cell r="A26">
            <v>309</v>
          </cell>
          <cell r="B26" t="str">
            <v>Studio Eskwad</v>
          </cell>
          <cell r="D26" t="str">
            <v>NI</v>
          </cell>
          <cell r="E26">
            <v>0</v>
          </cell>
          <cell r="F26">
            <v>0</v>
          </cell>
          <cell r="G26">
            <v>0</v>
          </cell>
          <cell r="I26" t="str">
            <v>IG</v>
          </cell>
          <cell r="J26">
            <v>100</v>
          </cell>
          <cell r="K26">
            <v>100</v>
          </cell>
          <cell r="L26">
            <v>100</v>
          </cell>
          <cell r="M26" t="str">
            <v>S</v>
          </cell>
          <cell r="N26">
            <v>-100</v>
          </cell>
          <cell r="O26">
            <v>-100</v>
          </cell>
          <cell r="P26">
            <v>-100</v>
          </cell>
          <cell r="W26">
            <v>564</v>
          </cell>
        </row>
        <row r="27">
          <cell r="A27">
            <v>310</v>
          </cell>
          <cell r="B27" t="str">
            <v>Films Alain Sarde</v>
          </cell>
          <cell r="D27" t="str">
            <v>NI</v>
          </cell>
          <cell r="E27">
            <v>0</v>
          </cell>
          <cell r="F27">
            <v>0</v>
          </cell>
          <cell r="G27">
            <v>0</v>
          </cell>
          <cell r="I27" t="str">
            <v>IG</v>
          </cell>
          <cell r="J27">
            <v>100</v>
          </cell>
          <cell r="K27">
            <v>100</v>
          </cell>
          <cell r="L27">
            <v>100</v>
          </cell>
          <cell r="M27" t="str">
            <v>S</v>
          </cell>
          <cell r="N27">
            <v>-100</v>
          </cell>
          <cell r="O27">
            <v>-100</v>
          </cell>
          <cell r="P27">
            <v>-100</v>
          </cell>
          <cell r="W27">
            <v>564</v>
          </cell>
        </row>
        <row r="28">
          <cell r="A28">
            <v>313</v>
          </cell>
          <cell r="B28" t="str">
            <v>Le Studio Images 5</v>
          </cell>
          <cell r="D28" t="str">
            <v>IG</v>
          </cell>
          <cell r="E28">
            <v>100</v>
          </cell>
          <cell r="F28">
            <v>100</v>
          </cell>
          <cell r="G28">
            <v>100</v>
          </cell>
          <cell r="I28" t="str">
            <v>IG</v>
          </cell>
          <cell r="J28">
            <v>100</v>
          </cell>
          <cell r="K28">
            <v>100</v>
          </cell>
          <cell r="L28">
            <v>100</v>
          </cell>
          <cell r="M28" t="str">
            <v>N</v>
          </cell>
          <cell r="N28">
            <v>0</v>
          </cell>
          <cell r="O28">
            <v>0</v>
          </cell>
          <cell r="P28">
            <v>0</v>
          </cell>
        </row>
        <row r="29">
          <cell r="A29">
            <v>315</v>
          </cell>
          <cell r="B29" t="str">
            <v>Le Studio Images 6</v>
          </cell>
          <cell r="D29" t="str">
            <v>IG</v>
          </cell>
          <cell r="E29">
            <v>100</v>
          </cell>
          <cell r="F29">
            <v>100</v>
          </cell>
          <cell r="G29">
            <v>100</v>
          </cell>
          <cell r="I29" t="str">
            <v>IG</v>
          </cell>
          <cell r="J29">
            <v>100</v>
          </cell>
          <cell r="K29">
            <v>100</v>
          </cell>
          <cell r="L29">
            <v>100</v>
          </cell>
          <cell r="M29" t="str">
            <v>N</v>
          </cell>
          <cell r="N29">
            <v>0</v>
          </cell>
          <cell r="O29">
            <v>0</v>
          </cell>
          <cell r="P29">
            <v>0</v>
          </cell>
        </row>
        <row r="30">
          <cell r="A30">
            <v>316</v>
          </cell>
          <cell r="B30" t="str">
            <v>Le Studio Images 7</v>
          </cell>
          <cell r="D30" t="str">
            <v>IG</v>
          </cell>
          <cell r="E30">
            <v>100</v>
          </cell>
          <cell r="F30">
            <v>100</v>
          </cell>
          <cell r="G30">
            <v>100</v>
          </cell>
          <cell r="I30" t="str">
            <v>IG</v>
          </cell>
          <cell r="J30">
            <v>100</v>
          </cell>
          <cell r="K30">
            <v>100</v>
          </cell>
          <cell r="L30">
            <v>100</v>
          </cell>
          <cell r="M30" t="str">
            <v>N</v>
          </cell>
          <cell r="N30">
            <v>0</v>
          </cell>
          <cell r="O30">
            <v>0</v>
          </cell>
          <cell r="P30">
            <v>0</v>
          </cell>
        </row>
        <row r="31">
          <cell r="A31">
            <v>319</v>
          </cell>
          <cell r="B31" t="str">
            <v>Le Studio Images 8</v>
          </cell>
          <cell r="D31" t="str">
            <v>IG</v>
          </cell>
          <cell r="E31">
            <v>100</v>
          </cell>
          <cell r="F31">
            <v>100</v>
          </cell>
          <cell r="G31">
            <v>100</v>
          </cell>
          <cell r="I31" t="str">
            <v>IG</v>
          </cell>
          <cell r="J31">
            <v>100</v>
          </cell>
          <cell r="K31">
            <v>100</v>
          </cell>
          <cell r="L31">
            <v>100</v>
          </cell>
          <cell r="M31" t="str">
            <v>N</v>
          </cell>
          <cell r="N31">
            <v>0</v>
          </cell>
          <cell r="O31">
            <v>0</v>
          </cell>
          <cell r="P31">
            <v>0</v>
          </cell>
        </row>
        <row r="32">
          <cell r="A32">
            <v>320</v>
          </cell>
          <cell r="B32" t="str">
            <v>Le Studio Images 9</v>
          </cell>
          <cell r="D32" t="str">
            <v>IG</v>
          </cell>
          <cell r="E32">
            <v>100</v>
          </cell>
          <cell r="F32">
            <v>100</v>
          </cell>
          <cell r="G32">
            <v>100</v>
          </cell>
          <cell r="I32" t="str">
            <v>IG</v>
          </cell>
          <cell r="J32">
            <v>100</v>
          </cell>
          <cell r="K32">
            <v>100</v>
          </cell>
          <cell r="L32">
            <v>100</v>
          </cell>
          <cell r="M32" t="str">
            <v>N</v>
          </cell>
          <cell r="N32">
            <v>0</v>
          </cell>
          <cell r="O32">
            <v>0</v>
          </cell>
          <cell r="P32">
            <v>0</v>
          </cell>
        </row>
        <row r="33">
          <cell r="A33">
            <v>352</v>
          </cell>
          <cell r="B33" t="str">
            <v>Cinépôle Productions BV</v>
          </cell>
          <cell r="D33" t="str">
            <v>IG</v>
          </cell>
          <cell r="E33">
            <v>100</v>
          </cell>
          <cell r="F33">
            <v>100</v>
          </cell>
          <cell r="G33">
            <v>100</v>
          </cell>
          <cell r="I33" t="str">
            <v>IG</v>
          </cell>
          <cell r="J33">
            <v>100</v>
          </cell>
          <cell r="K33">
            <v>100</v>
          </cell>
          <cell r="L33">
            <v>100</v>
          </cell>
          <cell r="M33" t="str">
            <v>N</v>
          </cell>
          <cell r="N33">
            <v>0</v>
          </cell>
          <cell r="O33">
            <v>0</v>
          </cell>
          <cell r="P33">
            <v>0</v>
          </cell>
        </row>
        <row r="34">
          <cell r="A34">
            <v>353</v>
          </cell>
          <cell r="B34" t="str">
            <v>StudioCanal (US)</v>
          </cell>
          <cell r="D34" t="str">
            <v>IG</v>
          </cell>
          <cell r="E34">
            <v>100</v>
          </cell>
          <cell r="F34">
            <v>100</v>
          </cell>
          <cell r="G34">
            <v>100</v>
          </cell>
          <cell r="I34" t="str">
            <v>IG</v>
          </cell>
          <cell r="J34">
            <v>100</v>
          </cell>
          <cell r="K34">
            <v>100</v>
          </cell>
          <cell r="L34">
            <v>100</v>
          </cell>
          <cell r="M34" t="str">
            <v>N</v>
          </cell>
          <cell r="N34">
            <v>0</v>
          </cell>
          <cell r="O34">
            <v>0</v>
          </cell>
          <cell r="P34">
            <v>0</v>
          </cell>
        </row>
        <row r="35">
          <cell r="A35">
            <v>367</v>
          </cell>
          <cell r="B35" t="str">
            <v>Canal+ Investment US inc.</v>
          </cell>
          <cell r="D35" t="str">
            <v>ME</v>
          </cell>
          <cell r="E35">
            <v>30</v>
          </cell>
          <cell r="F35">
            <v>30</v>
          </cell>
          <cell r="G35">
            <v>30</v>
          </cell>
          <cell r="I35" t="str">
            <v>ME</v>
          </cell>
          <cell r="J35">
            <v>30</v>
          </cell>
          <cell r="K35">
            <v>30</v>
          </cell>
          <cell r="L35">
            <v>30</v>
          </cell>
          <cell r="M35" t="str">
            <v>N</v>
          </cell>
          <cell r="N35">
            <v>0</v>
          </cell>
          <cell r="O35">
            <v>0</v>
          </cell>
          <cell r="P35">
            <v>0</v>
          </cell>
        </row>
        <row r="36">
          <cell r="A36">
            <v>374</v>
          </cell>
          <cell r="B36" t="str">
            <v>Mars Distribution</v>
          </cell>
          <cell r="D36" t="str">
            <v>NI</v>
          </cell>
          <cell r="E36">
            <v>0</v>
          </cell>
          <cell r="F36">
            <v>0</v>
          </cell>
          <cell r="G36">
            <v>0</v>
          </cell>
          <cell r="I36" t="str">
            <v>IG</v>
          </cell>
          <cell r="J36">
            <v>100</v>
          </cell>
          <cell r="K36">
            <v>100</v>
          </cell>
          <cell r="L36">
            <v>100</v>
          </cell>
          <cell r="M36" t="str">
            <v>S</v>
          </cell>
          <cell r="N36">
            <v>-100</v>
          </cell>
          <cell r="O36">
            <v>-100</v>
          </cell>
          <cell r="P36">
            <v>-100</v>
          </cell>
          <cell r="W36">
            <v>564</v>
          </cell>
        </row>
        <row r="37">
          <cell r="A37">
            <v>377</v>
          </cell>
          <cell r="B37" t="str">
            <v>Studio Legende</v>
          </cell>
          <cell r="D37" t="str">
            <v>IG</v>
          </cell>
          <cell r="E37">
            <v>100</v>
          </cell>
          <cell r="F37">
            <v>100</v>
          </cell>
          <cell r="G37">
            <v>100</v>
          </cell>
          <cell r="I37" t="str">
            <v>IG</v>
          </cell>
          <cell r="J37">
            <v>100</v>
          </cell>
          <cell r="K37">
            <v>80</v>
          </cell>
          <cell r="L37">
            <v>80</v>
          </cell>
          <cell r="M37" t="str">
            <v>N</v>
          </cell>
          <cell r="N37">
            <v>0</v>
          </cell>
          <cell r="O37">
            <v>20</v>
          </cell>
          <cell r="P37">
            <v>20</v>
          </cell>
        </row>
        <row r="38">
          <cell r="A38">
            <v>381</v>
          </cell>
          <cell r="B38" t="str">
            <v>Gimages 1</v>
          </cell>
          <cell r="D38" t="str">
            <v>IG</v>
          </cell>
          <cell r="E38">
            <v>100</v>
          </cell>
          <cell r="F38">
            <v>100</v>
          </cell>
          <cell r="G38">
            <v>100</v>
          </cell>
          <cell r="I38" t="str">
            <v>IG</v>
          </cell>
          <cell r="J38">
            <v>100</v>
          </cell>
          <cell r="K38">
            <v>100</v>
          </cell>
          <cell r="L38">
            <v>99.999999000000003</v>
          </cell>
          <cell r="M38" t="str">
            <v>N</v>
          </cell>
          <cell r="N38">
            <v>0</v>
          </cell>
          <cell r="O38">
            <v>0</v>
          </cell>
          <cell r="P38">
            <v>9.9999999999999995E-7</v>
          </cell>
        </row>
        <row r="39">
          <cell r="A39">
            <v>382</v>
          </cell>
          <cell r="B39" t="str">
            <v>Gimages 2</v>
          </cell>
          <cell r="D39" t="str">
            <v>IG</v>
          </cell>
          <cell r="E39">
            <v>100</v>
          </cell>
          <cell r="F39">
            <v>100</v>
          </cell>
          <cell r="G39">
            <v>100</v>
          </cell>
          <cell r="I39" t="str">
            <v>IG</v>
          </cell>
          <cell r="J39">
            <v>100</v>
          </cell>
          <cell r="K39">
            <v>100</v>
          </cell>
          <cell r="L39">
            <v>99.999999000000003</v>
          </cell>
          <cell r="M39" t="str">
            <v>N</v>
          </cell>
          <cell r="N39">
            <v>0</v>
          </cell>
          <cell r="O39">
            <v>0</v>
          </cell>
          <cell r="P39">
            <v>9.9999999999999995E-7</v>
          </cell>
        </row>
        <row r="40">
          <cell r="A40">
            <v>383</v>
          </cell>
          <cell r="B40" t="str">
            <v>Gimages 3</v>
          </cell>
          <cell r="D40" t="str">
            <v>IG</v>
          </cell>
          <cell r="E40">
            <v>100</v>
          </cell>
          <cell r="F40">
            <v>100</v>
          </cell>
          <cell r="G40">
            <v>100</v>
          </cell>
          <cell r="I40" t="str">
            <v>IG</v>
          </cell>
          <cell r="J40">
            <v>100</v>
          </cell>
          <cell r="K40">
            <v>100</v>
          </cell>
          <cell r="L40">
            <v>99.999999000000003</v>
          </cell>
          <cell r="M40" t="str">
            <v>N</v>
          </cell>
          <cell r="N40">
            <v>0</v>
          </cell>
          <cell r="O40">
            <v>0</v>
          </cell>
          <cell r="P40">
            <v>9.9999999999999995E-7</v>
          </cell>
        </row>
        <row r="41">
          <cell r="A41">
            <v>384</v>
          </cell>
          <cell r="B41" t="str">
            <v>Gimages 4</v>
          </cell>
          <cell r="D41" t="str">
            <v>IG</v>
          </cell>
          <cell r="E41">
            <v>100</v>
          </cell>
          <cell r="F41">
            <v>100</v>
          </cell>
          <cell r="G41">
            <v>100</v>
          </cell>
          <cell r="I41" t="str">
            <v>IG</v>
          </cell>
          <cell r="J41">
            <v>100</v>
          </cell>
          <cell r="K41">
            <v>100</v>
          </cell>
          <cell r="L41">
            <v>99.999999000000003</v>
          </cell>
          <cell r="M41" t="str">
            <v>N</v>
          </cell>
          <cell r="N41">
            <v>0</v>
          </cell>
          <cell r="O41">
            <v>0</v>
          </cell>
          <cell r="P41">
            <v>9.9999999999999995E-7</v>
          </cell>
        </row>
        <row r="42">
          <cell r="A42">
            <v>385</v>
          </cell>
          <cell r="B42" t="str">
            <v>Gimages 5</v>
          </cell>
          <cell r="D42" t="str">
            <v>IG</v>
          </cell>
          <cell r="E42">
            <v>100</v>
          </cell>
          <cell r="F42">
            <v>100</v>
          </cell>
          <cell r="G42">
            <v>100</v>
          </cell>
          <cell r="I42" t="str">
            <v>IG</v>
          </cell>
          <cell r="J42">
            <v>100</v>
          </cell>
          <cell r="K42">
            <v>100</v>
          </cell>
          <cell r="L42">
            <v>99.999999000000003</v>
          </cell>
          <cell r="M42" t="str">
            <v>N</v>
          </cell>
          <cell r="N42">
            <v>0</v>
          </cell>
          <cell r="O42">
            <v>0</v>
          </cell>
          <cell r="P42">
            <v>9.9999999999999995E-7</v>
          </cell>
        </row>
        <row r="43">
          <cell r="A43">
            <v>386</v>
          </cell>
          <cell r="B43" t="str">
            <v>Gimages 6</v>
          </cell>
          <cell r="D43" t="str">
            <v>IG</v>
          </cell>
          <cell r="E43">
            <v>100</v>
          </cell>
          <cell r="F43">
            <v>100</v>
          </cell>
          <cell r="G43">
            <v>100</v>
          </cell>
          <cell r="I43" t="str">
            <v>IG</v>
          </cell>
          <cell r="J43">
            <v>100</v>
          </cell>
          <cell r="K43">
            <v>100</v>
          </cell>
          <cell r="L43">
            <v>99.999999000000003</v>
          </cell>
          <cell r="M43" t="str">
            <v>N</v>
          </cell>
          <cell r="N43">
            <v>0</v>
          </cell>
          <cell r="O43">
            <v>0</v>
          </cell>
          <cell r="P43">
            <v>9.9999999999999995E-7</v>
          </cell>
        </row>
        <row r="44">
          <cell r="A44">
            <v>403</v>
          </cell>
          <cell r="B44" t="str">
            <v>La bande Son</v>
          </cell>
          <cell r="D44" t="str">
            <v>NI</v>
          </cell>
          <cell r="E44">
            <v>0</v>
          </cell>
          <cell r="F44">
            <v>0</v>
          </cell>
          <cell r="G44">
            <v>0</v>
          </cell>
          <cell r="I44" t="str">
            <v>IG</v>
          </cell>
          <cell r="J44">
            <v>100</v>
          </cell>
          <cell r="K44">
            <v>100</v>
          </cell>
          <cell r="L44">
            <v>100</v>
          </cell>
          <cell r="M44" t="str">
            <v>S</v>
          </cell>
          <cell r="N44">
            <v>-100</v>
          </cell>
          <cell r="O44">
            <v>-100</v>
          </cell>
          <cell r="P44">
            <v>-100</v>
          </cell>
          <cell r="W44">
            <v>564</v>
          </cell>
        </row>
        <row r="45">
          <cell r="A45">
            <v>445</v>
          </cell>
          <cell r="B45" t="str">
            <v>StudioCanal Licence Deutschland Gmbh</v>
          </cell>
          <cell r="D45" t="str">
            <v>IG</v>
          </cell>
          <cell r="E45">
            <v>100</v>
          </cell>
          <cell r="F45">
            <v>100</v>
          </cell>
          <cell r="G45">
            <v>100</v>
          </cell>
          <cell r="I45" t="str">
            <v>IG</v>
          </cell>
          <cell r="J45">
            <v>100</v>
          </cell>
          <cell r="K45">
            <v>100</v>
          </cell>
          <cell r="L45">
            <v>100</v>
          </cell>
          <cell r="M45" t="str">
            <v>N</v>
          </cell>
          <cell r="N45">
            <v>0</v>
          </cell>
          <cell r="O45">
            <v>0</v>
          </cell>
          <cell r="P45">
            <v>0</v>
          </cell>
        </row>
        <row r="46">
          <cell r="A46">
            <v>460</v>
          </cell>
          <cell r="B46" t="str">
            <v>Expand SA</v>
          </cell>
          <cell r="D46" t="str">
            <v>IG</v>
          </cell>
          <cell r="E46">
            <v>100</v>
          </cell>
          <cell r="F46">
            <v>100</v>
          </cell>
          <cell r="G46">
            <v>100</v>
          </cell>
          <cell r="I46" t="str">
            <v>NI</v>
          </cell>
          <cell r="J46">
            <v>0</v>
          </cell>
          <cell r="K46">
            <v>0</v>
          </cell>
          <cell r="L46">
            <v>0</v>
          </cell>
          <cell r="M46" t="str">
            <v>E</v>
          </cell>
          <cell r="N46">
            <v>100</v>
          </cell>
          <cell r="O46">
            <v>100</v>
          </cell>
          <cell r="P46">
            <v>100</v>
          </cell>
        </row>
        <row r="47">
          <cell r="A47" t="str">
            <v>460S</v>
          </cell>
          <cell r="B47" t="str">
            <v>Sous-groupe Expand</v>
          </cell>
          <cell r="D47" t="str">
            <v>NI</v>
          </cell>
          <cell r="E47">
            <v>0</v>
          </cell>
          <cell r="F47">
            <v>0</v>
          </cell>
          <cell r="G47">
            <v>0</v>
          </cell>
          <cell r="I47" t="str">
            <v>IG</v>
          </cell>
          <cell r="J47">
            <v>100</v>
          </cell>
          <cell r="K47">
            <v>100</v>
          </cell>
          <cell r="L47">
            <v>100</v>
          </cell>
          <cell r="M47" t="str">
            <v>S</v>
          </cell>
          <cell r="N47">
            <v>-100</v>
          </cell>
          <cell r="O47">
            <v>-100</v>
          </cell>
          <cell r="P47">
            <v>-100</v>
          </cell>
        </row>
        <row r="48">
          <cell r="A48">
            <v>461</v>
          </cell>
          <cell r="B48" t="str">
            <v>Studio Expand</v>
          </cell>
          <cell r="D48" t="str">
            <v>IG</v>
          </cell>
          <cell r="E48">
            <v>100</v>
          </cell>
          <cell r="F48">
            <v>99.999699000000007</v>
          </cell>
          <cell r="G48">
            <v>99.999699000000007</v>
          </cell>
          <cell r="I48" t="str">
            <v>IG</v>
          </cell>
          <cell r="J48">
            <v>100</v>
          </cell>
          <cell r="K48">
            <v>99.999699000000007</v>
          </cell>
          <cell r="L48">
            <v>99.999699000000007</v>
          </cell>
          <cell r="M48" t="str">
            <v>N</v>
          </cell>
          <cell r="N48">
            <v>0</v>
          </cell>
          <cell r="O48">
            <v>0</v>
          </cell>
          <cell r="P48">
            <v>0</v>
          </cell>
        </row>
        <row r="49">
          <cell r="A49">
            <v>462</v>
          </cell>
          <cell r="B49" t="str">
            <v>SCI Moreau Vauthier</v>
          </cell>
          <cell r="D49" t="str">
            <v>IG</v>
          </cell>
          <cell r="E49">
            <v>100</v>
          </cell>
          <cell r="F49">
            <v>100</v>
          </cell>
          <cell r="G49">
            <v>100</v>
          </cell>
          <cell r="I49" t="str">
            <v>IG</v>
          </cell>
          <cell r="J49">
            <v>100</v>
          </cell>
          <cell r="K49">
            <v>100</v>
          </cell>
          <cell r="L49">
            <v>100</v>
          </cell>
          <cell r="M49" t="str">
            <v>N</v>
          </cell>
          <cell r="N49">
            <v>0</v>
          </cell>
          <cell r="O49">
            <v>0</v>
          </cell>
          <cell r="P49">
            <v>0</v>
          </cell>
        </row>
        <row r="50">
          <cell r="A50">
            <v>465</v>
          </cell>
          <cell r="B50" t="str">
            <v>Pro TV</v>
          </cell>
          <cell r="D50" t="str">
            <v>NI</v>
          </cell>
          <cell r="E50">
            <v>0</v>
          </cell>
          <cell r="F50">
            <v>0</v>
          </cell>
          <cell r="G50">
            <v>0</v>
          </cell>
          <cell r="I50" t="str">
            <v>ME</v>
          </cell>
          <cell r="J50">
            <v>49</v>
          </cell>
          <cell r="K50">
            <v>49</v>
          </cell>
          <cell r="L50">
            <v>48.999851999999997</v>
          </cell>
          <cell r="M50" t="str">
            <v>S</v>
          </cell>
          <cell r="N50">
            <v>-49</v>
          </cell>
          <cell r="O50">
            <v>-49</v>
          </cell>
          <cell r="P50">
            <v>-48.999851999999997</v>
          </cell>
        </row>
        <row r="51">
          <cell r="A51">
            <v>474</v>
          </cell>
          <cell r="B51" t="str">
            <v>Anabase Productions</v>
          </cell>
          <cell r="D51" t="str">
            <v>IG</v>
          </cell>
          <cell r="E51">
            <v>100</v>
          </cell>
          <cell r="F51">
            <v>99.999208999999993</v>
          </cell>
          <cell r="G51">
            <v>99.998908</v>
          </cell>
          <cell r="I51" t="str">
            <v>IG</v>
          </cell>
          <cell r="J51">
            <v>100</v>
          </cell>
          <cell r="K51">
            <v>99.223966000000004</v>
          </cell>
          <cell r="L51">
            <v>99.223667000000006</v>
          </cell>
          <cell r="M51" t="str">
            <v>N</v>
          </cell>
          <cell r="N51">
            <v>0</v>
          </cell>
          <cell r="O51">
            <v>0.77524300000000002</v>
          </cell>
          <cell r="P51">
            <v>0.77524099999999996</v>
          </cell>
        </row>
        <row r="52">
          <cell r="A52">
            <v>493</v>
          </cell>
          <cell r="B52" t="str">
            <v>LVK PRODUCTIONS</v>
          </cell>
          <cell r="D52" t="str">
            <v>IG</v>
          </cell>
          <cell r="E52">
            <v>100</v>
          </cell>
          <cell r="F52">
            <v>100</v>
          </cell>
          <cell r="G52">
            <v>99.999699000000007</v>
          </cell>
          <cell r="I52" t="str">
            <v>IG</v>
          </cell>
          <cell r="J52">
            <v>100</v>
          </cell>
          <cell r="K52">
            <v>100</v>
          </cell>
          <cell r="L52">
            <v>99.999699000000007</v>
          </cell>
          <cell r="M52" t="str">
            <v>N</v>
          </cell>
          <cell r="N52">
            <v>0</v>
          </cell>
          <cell r="O52">
            <v>0</v>
          </cell>
          <cell r="P52">
            <v>0</v>
          </cell>
        </row>
        <row r="53">
          <cell r="A53">
            <v>502</v>
          </cell>
          <cell r="B53" t="str">
            <v>StudioCanal Vidéo</v>
          </cell>
          <cell r="D53" t="str">
            <v>IG</v>
          </cell>
          <cell r="E53">
            <v>100</v>
          </cell>
          <cell r="F53">
            <v>100</v>
          </cell>
          <cell r="G53">
            <v>100</v>
          </cell>
          <cell r="I53" t="str">
            <v>IG</v>
          </cell>
          <cell r="J53">
            <v>100</v>
          </cell>
          <cell r="K53">
            <v>100</v>
          </cell>
          <cell r="L53">
            <v>100</v>
          </cell>
          <cell r="M53" t="str">
            <v>N</v>
          </cell>
          <cell r="N53">
            <v>0</v>
          </cell>
          <cell r="O53">
            <v>0</v>
          </cell>
          <cell r="P53">
            <v>0</v>
          </cell>
        </row>
        <row r="54">
          <cell r="A54">
            <v>515</v>
          </cell>
          <cell r="B54" t="str">
            <v>NumériCABLE</v>
          </cell>
          <cell r="D54" t="str">
            <v>NI</v>
          </cell>
          <cell r="E54">
            <v>0</v>
          </cell>
          <cell r="F54">
            <v>0</v>
          </cell>
          <cell r="G54">
            <v>0</v>
          </cell>
          <cell r="I54" t="str">
            <v>IG</v>
          </cell>
          <cell r="J54">
            <v>100</v>
          </cell>
          <cell r="K54">
            <v>100</v>
          </cell>
          <cell r="L54">
            <v>100</v>
          </cell>
          <cell r="M54" t="str">
            <v>S</v>
          </cell>
          <cell r="N54">
            <v>-100</v>
          </cell>
          <cell r="O54">
            <v>-100</v>
          </cell>
          <cell r="P54">
            <v>-100</v>
          </cell>
          <cell r="Y54" t="str">
            <v>2005.06</v>
          </cell>
        </row>
        <row r="55">
          <cell r="A55">
            <v>516</v>
          </cell>
          <cell r="B55" t="str">
            <v>Planète Câble</v>
          </cell>
          <cell r="D55" t="str">
            <v>IG</v>
          </cell>
          <cell r="E55">
            <v>100</v>
          </cell>
          <cell r="F55">
            <v>100</v>
          </cell>
          <cell r="G55">
            <v>99.999977999999999</v>
          </cell>
          <cell r="I55" t="str">
            <v>IG</v>
          </cell>
          <cell r="J55">
            <v>100</v>
          </cell>
          <cell r="K55">
            <v>99.999391000000003</v>
          </cell>
          <cell r="L55">
            <v>70.188517000000004</v>
          </cell>
          <cell r="M55" t="str">
            <v>N</v>
          </cell>
          <cell r="N55">
            <v>0</v>
          </cell>
          <cell r="O55">
            <v>6.0899999999999995E-4</v>
          </cell>
          <cell r="P55">
            <v>29.811461000000001</v>
          </cell>
        </row>
        <row r="56">
          <cell r="A56">
            <v>517</v>
          </cell>
          <cell r="B56" t="str">
            <v>Ciné-Cinéma Câble</v>
          </cell>
          <cell r="D56" t="str">
            <v>IG</v>
          </cell>
          <cell r="E56">
            <v>100</v>
          </cell>
          <cell r="F56">
            <v>100</v>
          </cell>
          <cell r="G56">
            <v>99.999977999999999</v>
          </cell>
          <cell r="I56" t="str">
            <v>IG</v>
          </cell>
          <cell r="J56">
            <v>100</v>
          </cell>
          <cell r="K56">
            <v>99.991696000000005</v>
          </cell>
          <cell r="L56">
            <v>70.300084999999996</v>
          </cell>
          <cell r="M56" t="str">
            <v>N</v>
          </cell>
          <cell r="N56">
            <v>0</v>
          </cell>
          <cell r="O56">
            <v>8.3040000000000006E-3</v>
          </cell>
          <cell r="P56">
            <v>29.699892999999999</v>
          </cell>
        </row>
        <row r="57">
          <cell r="A57">
            <v>518</v>
          </cell>
          <cell r="B57" t="str">
            <v>CANAL+ Horizons</v>
          </cell>
          <cell r="D57" t="str">
            <v>IG</v>
          </cell>
          <cell r="E57">
            <v>100</v>
          </cell>
          <cell r="F57">
            <v>99.999534999999995</v>
          </cell>
          <cell r="G57">
            <v>99.999534999999995</v>
          </cell>
          <cell r="I57" t="str">
            <v>IG</v>
          </cell>
          <cell r="J57">
            <v>100</v>
          </cell>
          <cell r="K57">
            <v>99.999534999999995</v>
          </cell>
          <cell r="L57">
            <v>99.999534999999995</v>
          </cell>
          <cell r="M57" t="str">
            <v>N</v>
          </cell>
          <cell r="N57">
            <v>0</v>
          </cell>
          <cell r="O57">
            <v>0</v>
          </cell>
          <cell r="P57">
            <v>0</v>
          </cell>
        </row>
        <row r="58">
          <cell r="A58">
            <v>519</v>
          </cell>
          <cell r="B58" t="str">
            <v>Canal Jimmy</v>
          </cell>
          <cell r="D58" t="str">
            <v>IG</v>
          </cell>
          <cell r="E58">
            <v>100</v>
          </cell>
          <cell r="F58">
            <v>100</v>
          </cell>
          <cell r="G58">
            <v>99.999977999999999</v>
          </cell>
          <cell r="I58" t="str">
            <v>IG</v>
          </cell>
          <cell r="J58">
            <v>100</v>
          </cell>
          <cell r="K58">
            <v>99.991496999999995</v>
          </cell>
          <cell r="L58">
            <v>70.335212999999996</v>
          </cell>
          <cell r="M58" t="str">
            <v>N</v>
          </cell>
          <cell r="N58">
            <v>0</v>
          </cell>
          <cell r="O58">
            <v>8.5030000000000001E-3</v>
          </cell>
          <cell r="P58">
            <v>29.664764999999999</v>
          </cell>
        </row>
        <row r="59">
          <cell r="A59">
            <v>524</v>
          </cell>
          <cell r="B59" t="str">
            <v>PSG Football</v>
          </cell>
          <cell r="D59" t="str">
            <v>IG</v>
          </cell>
          <cell r="E59">
            <v>100</v>
          </cell>
          <cell r="F59">
            <v>100.00011499999999</v>
          </cell>
          <cell r="G59">
            <v>100</v>
          </cell>
          <cell r="I59" t="str">
            <v>IG</v>
          </cell>
          <cell r="J59">
            <v>100</v>
          </cell>
          <cell r="K59">
            <v>100.00011499999999</v>
          </cell>
          <cell r="L59">
            <v>98.485729000000006</v>
          </cell>
          <cell r="M59" t="str">
            <v>N</v>
          </cell>
          <cell r="N59">
            <v>0</v>
          </cell>
          <cell r="O59">
            <v>0</v>
          </cell>
          <cell r="P59">
            <v>1.5142709999999999</v>
          </cell>
        </row>
        <row r="60">
          <cell r="A60">
            <v>530</v>
          </cell>
          <cell r="B60" t="str">
            <v>La SESE</v>
          </cell>
          <cell r="D60" t="str">
            <v>IG</v>
          </cell>
          <cell r="E60">
            <v>100</v>
          </cell>
          <cell r="F60">
            <v>100</v>
          </cell>
          <cell r="G60">
            <v>100</v>
          </cell>
          <cell r="I60" t="str">
            <v>IG</v>
          </cell>
          <cell r="J60">
            <v>100</v>
          </cell>
          <cell r="K60">
            <v>100</v>
          </cell>
          <cell r="L60">
            <v>98.485726999999997</v>
          </cell>
          <cell r="M60" t="str">
            <v>N</v>
          </cell>
          <cell r="N60">
            <v>0</v>
          </cell>
          <cell r="O60">
            <v>0</v>
          </cell>
          <cell r="P60">
            <v>1.514273</v>
          </cell>
        </row>
        <row r="61">
          <cell r="A61">
            <v>539</v>
          </cell>
          <cell r="B61" t="str">
            <v>Nagra+</v>
          </cell>
          <cell r="D61" t="str">
            <v>ME</v>
          </cell>
          <cell r="E61">
            <v>50</v>
          </cell>
          <cell r="F61">
            <v>50</v>
          </cell>
          <cell r="G61">
            <v>50</v>
          </cell>
          <cell r="I61" t="str">
            <v>ME</v>
          </cell>
          <cell r="J61">
            <v>50</v>
          </cell>
          <cell r="K61">
            <v>50</v>
          </cell>
          <cell r="L61">
            <v>50</v>
          </cell>
          <cell r="M61" t="str">
            <v>N</v>
          </cell>
          <cell r="N61">
            <v>0</v>
          </cell>
          <cell r="O61">
            <v>0</v>
          </cell>
          <cell r="P61">
            <v>0</v>
          </cell>
        </row>
        <row r="62">
          <cell r="A62">
            <v>540</v>
          </cell>
          <cell r="B62" t="str">
            <v>CANAL+ Deutschland</v>
          </cell>
          <cell r="D62" t="str">
            <v>IG</v>
          </cell>
          <cell r="E62">
            <v>100</v>
          </cell>
          <cell r="F62">
            <v>100</v>
          </cell>
          <cell r="G62">
            <v>100</v>
          </cell>
          <cell r="I62" t="str">
            <v>IG</v>
          </cell>
          <cell r="J62">
            <v>100</v>
          </cell>
          <cell r="K62">
            <v>100</v>
          </cell>
          <cell r="L62">
            <v>100</v>
          </cell>
          <cell r="M62" t="str">
            <v>N</v>
          </cell>
          <cell r="N62">
            <v>0</v>
          </cell>
          <cell r="O62">
            <v>0</v>
          </cell>
          <cell r="P62">
            <v>0</v>
          </cell>
        </row>
        <row r="63">
          <cell r="A63">
            <v>550</v>
          </cell>
          <cell r="B63" t="str">
            <v>Lagardère Thématiques</v>
          </cell>
          <cell r="D63" t="str">
            <v>NI</v>
          </cell>
          <cell r="E63">
            <v>0</v>
          </cell>
          <cell r="F63">
            <v>0</v>
          </cell>
          <cell r="G63">
            <v>0</v>
          </cell>
          <cell r="I63" t="str">
            <v>ME</v>
          </cell>
          <cell r="J63">
            <v>48.999718999999999</v>
          </cell>
          <cell r="K63">
            <v>48.999718999999999</v>
          </cell>
          <cell r="L63">
            <v>48.999718999999999</v>
          </cell>
          <cell r="M63" t="str">
            <v>S</v>
          </cell>
          <cell r="N63">
            <v>-48.999718999999999</v>
          </cell>
          <cell r="O63">
            <v>-48.999718999999999</v>
          </cell>
          <cell r="P63">
            <v>-48.999718999999999</v>
          </cell>
          <cell r="Y63" t="str">
            <v>2005.02</v>
          </cell>
        </row>
        <row r="64">
          <cell r="A64">
            <v>551</v>
          </cell>
          <cell r="B64" t="str">
            <v>Multithématiques Holding</v>
          </cell>
          <cell r="D64" t="str">
            <v>IG</v>
          </cell>
          <cell r="E64">
            <v>100</v>
          </cell>
          <cell r="F64">
            <v>99.999977999999999</v>
          </cell>
          <cell r="G64">
            <v>99.999977999999999</v>
          </cell>
          <cell r="I64" t="str">
            <v>IG</v>
          </cell>
          <cell r="J64">
            <v>100</v>
          </cell>
          <cell r="K64">
            <v>69.696944000000002</v>
          </cell>
          <cell r="L64">
            <v>69.696944000000002</v>
          </cell>
          <cell r="M64" t="str">
            <v>N</v>
          </cell>
          <cell r="N64">
            <v>0</v>
          </cell>
          <cell r="O64">
            <v>30.303034</v>
          </cell>
          <cell r="P64">
            <v>30.303034</v>
          </cell>
        </row>
        <row r="65">
          <cell r="A65">
            <v>560</v>
          </cell>
          <cell r="B65" t="str">
            <v>Time Wise Ltd</v>
          </cell>
          <cell r="D65" t="str">
            <v>NI</v>
          </cell>
          <cell r="E65">
            <v>0</v>
          </cell>
          <cell r="F65">
            <v>0</v>
          </cell>
          <cell r="G65">
            <v>0</v>
          </cell>
          <cell r="I65" t="str">
            <v>IG</v>
          </cell>
          <cell r="J65">
            <v>100</v>
          </cell>
          <cell r="K65">
            <v>100</v>
          </cell>
          <cell r="L65">
            <v>100</v>
          </cell>
          <cell r="M65" t="str">
            <v>S</v>
          </cell>
          <cell r="N65">
            <v>-100</v>
          </cell>
          <cell r="O65">
            <v>-100</v>
          </cell>
          <cell r="P65">
            <v>-100</v>
          </cell>
          <cell r="Y65" t="str">
            <v>2005.06</v>
          </cell>
        </row>
        <row r="66">
          <cell r="A66">
            <v>563</v>
          </cell>
          <cell r="B66" t="str">
            <v>CANAL+ Gmbh &amp; Co KG</v>
          </cell>
          <cell r="D66" t="str">
            <v>NI</v>
          </cell>
          <cell r="E66">
            <v>0</v>
          </cell>
          <cell r="F66">
            <v>0</v>
          </cell>
          <cell r="G66">
            <v>0</v>
          </cell>
          <cell r="I66" t="str">
            <v>IG</v>
          </cell>
          <cell r="J66">
            <v>100</v>
          </cell>
          <cell r="K66">
            <v>100</v>
          </cell>
          <cell r="L66">
            <v>100</v>
          </cell>
          <cell r="M66" t="str">
            <v>S</v>
          </cell>
          <cell r="N66">
            <v>-100</v>
          </cell>
          <cell r="O66">
            <v>-100</v>
          </cell>
          <cell r="P66">
            <v>-100</v>
          </cell>
          <cell r="W66">
            <v>540</v>
          </cell>
        </row>
        <row r="67">
          <cell r="A67">
            <v>564</v>
          </cell>
          <cell r="B67" t="str">
            <v>StudioCanal</v>
          </cell>
          <cell r="D67" t="str">
            <v>IG</v>
          </cell>
          <cell r="E67">
            <v>100</v>
          </cell>
          <cell r="F67">
            <v>100.00001</v>
          </cell>
          <cell r="G67">
            <v>100</v>
          </cell>
          <cell r="I67" t="str">
            <v>IG</v>
          </cell>
          <cell r="J67">
            <v>100</v>
          </cell>
          <cell r="K67">
            <v>100</v>
          </cell>
          <cell r="L67">
            <v>100</v>
          </cell>
          <cell r="M67" t="str">
            <v>N</v>
          </cell>
          <cell r="N67">
            <v>0</v>
          </cell>
          <cell r="O67">
            <v>1.0000000000000001E-5</v>
          </cell>
          <cell r="P67">
            <v>0</v>
          </cell>
        </row>
        <row r="68">
          <cell r="A68">
            <v>568</v>
          </cell>
          <cell r="B68" t="str">
            <v>ESICMA ESP</v>
          </cell>
          <cell r="D68" t="str">
            <v>ME</v>
          </cell>
          <cell r="E68">
            <v>33.888888999999999</v>
          </cell>
          <cell r="F68">
            <v>33.888888999999999</v>
          </cell>
          <cell r="G68">
            <v>33.888029000000003</v>
          </cell>
          <cell r="I68" t="str">
            <v>ME</v>
          </cell>
          <cell r="J68">
            <v>33.888888999999999</v>
          </cell>
          <cell r="K68">
            <v>33.888888999999999</v>
          </cell>
          <cell r="L68">
            <v>33.880346000000003</v>
          </cell>
          <cell r="M68" t="str">
            <v>N</v>
          </cell>
          <cell r="N68">
            <v>0</v>
          </cell>
          <cell r="O68">
            <v>0</v>
          </cell>
          <cell r="P68">
            <v>7.6829999999999997E-3</v>
          </cell>
        </row>
        <row r="69">
          <cell r="A69">
            <v>584</v>
          </cell>
          <cell r="B69" t="str">
            <v>Sofinergie 2</v>
          </cell>
          <cell r="D69" t="str">
            <v>IG</v>
          </cell>
          <cell r="E69">
            <v>100</v>
          </cell>
          <cell r="F69">
            <v>99.993420999999998</v>
          </cell>
          <cell r="G69">
            <v>99.993420999999998</v>
          </cell>
          <cell r="I69" t="str">
            <v>IG</v>
          </cell>
          <cell r="J69">
            <v>100</v>
          </cell>
          <cell r="K69">
            <v>99.842105000000004</v>
          </cell>
          <cell r="L69">
            <v>99.842104000000006</v>
          </cell>
          <cell r="M69" t="str">
            <v>N</v>
          </cell>
          <cell r="N69">
            <v>0</v>
          </cell>
          <cell r="O69">
            <v>0.15131600000000001</v>
          </cell>
          <cell r="P69">
            <v>0.15131700000000001</v>
          </cell>
        </row>
        <row r="70">
          <cell r="A70">
            <v>587</v>
          </cell>
          <cell r="B70" t="str">
            <v>StudioCanal Image</v>
          </cell>
          <cell r="D70" t="str">
            <v>IG</v>
          </cell>
          <cell r="E70">
            <v>100</v>
          </cell>
          <cell r="F70">
            <v>99.997463999999994</v>
          </cell>
          <cell r="G70">
            <v>99.997463999999994</v>
          </cell>
          <cell r="I70" t="str">
            <v>IG</v>
          </cell>
          <cell r="J70">
            <v>100</v>
          </cell>
          <cell r="K70">
            <v>99.974790999999996</v>
          </cell>
          <cell r="L70">
            <v>99.974790999999996</v>
          </cell>
          <cell r="M70" t="str">
            <v>N</v>
          </cell>
          <cell r="N70">
            <v>0</v>
          </cell>
          <cell r="O70">
            <v>2.2672999999999999E-2</v>
          </cell>
          <cell r="P70">
            <v>2.2672999999999999E-2</v>
          </cell>
        </row>
        <row r="71">
          <cell r="A71">
            <v>589</v>
          </cell>
          <cell r="B71" t="str">
            <v>Canal+ Image UK Limited</v>
          </cell>
          <cell r="D71" t="str">
            <v>IG</v>
          </cell>
          <cell r="E71">
            <v>100</v>
          </cell>
          <cell r="F71">
            <v>100</v>
          </cell>
          <cell r="G71">
            <v>99.997463999999994</v>
          </cell>
          <cell r="I71" t="str">
            <v>IG</v>
          </cell>
          <cell r="J71">
            <v>100</v>
          </cell>
          <cell r="K71">
            <v>100</v>
          </cell>
          <cell r="L71">
            <v>99.974790999999996</v>
          </cell>
          <cell r="M71" t="str">
            <v>N</v>
          </cell>
          <cell r="N71">
            <v>0</v>
          </cell>
          <cell r="O71">
            <v>0</v>
          </cell>
          <cell r="P71">
            <v>2.2672999999999999E-2</v>
          </cell>
        </row>
        <row r="72">
          <cell r="A72">
            <v>592</v>
          </cell>
          <cell r="B72" t="str">
            <v>Kiosque Sport SNC</v>
          </cell>
          <cell r="D72" t="str">
            <v>IG</v>
          </cell>
          <cell r="E72">
            <v>100</v>
          </cell>
          <cell r="F72">
            <v>100</v>
          </cell>
          <cell r="G72">
            <v>100</v>
          </cell>
          <cell r="I72" t="str">
            <v>NI</v>
          </cell>
          <cell r="J72">
            <v>0</v>
          </cell>
          <cell r="K72">
            <v>0</v>
          </cell>
          <cell r="L72">
            <v>0</v>
          </cell>
          <cell r="M72" t="str">
            <v>E</v>
          </cell>
          <cell r="N72">
            <v>100</v>
          </cell>
          <cell r="O72">
            <v>100</v>
          </cell>
          <cell r="P72">
            <v>100</v>
          </cell>
        </row>
        <row r="73">
          <cell r="A73">
            <v>601</v>
          </cell>
          <cell r="B73" t="str">
            <v>CK2 securities</v>
          </cell>
          <cell r="D73" t="str">
            <v>IG</v>
          </cell>
          <cell r="E73">
            <v>100</v>
          </cell>
          <cell r="F73">
            <v>100</v>
          </cell>
          <cell r="G73">
            <v>100</v>
          </cell>
          <cell r="I73" t="str">
            <v>IG</v>
          </cell>
          <cell r="J73">
            <v>100</v>
          </cell>
          <cell r="K73">
            <v>100</v>
          </cell>
          <cell r="L73">
            <v>100</v>
          </cell>
          <cell r="M73" t="str">
            <v>N</v>
          </cell>
          <cell r="N73">
            <v>0</v>
          </cell>
          <cell r="O73">
            <v>0</v>
          </cell>
          <cell r="P73">
            <v>0</v>
          </cell>
        </row>
        <row r="74">
          <cell r="A74">
            <v>603</v>
          </cell>
          <cell r="B74" t="str">
            <v>Sté exploitation chaîne Comédie</v>
          </cell>
          <cell r="D74" t="str">
            <v>IG</v>
          </cell>
          <cell r="E74">
            <v>100</v>
          </cell>
          <cell r="F74">
            <v>100</v>
          </cell>
          <cell r="G74">
            <v>99.999977999999999</v>
          </cell>
          <cell r="I74" t="str">
            <v>IG</v>
          </cell>
          <cell r="J74">
            <v>100</v>
          </cell>
          <cell r="K74">
            <v>99.999667000000002</v>
          </cell>
          <cell r="L74">
            <v>69.697115999999994</v>
          </cell>
          <cell r="M74" t="str">
            <v>N</v>
          </cell>
          <cell r="N74">
            <v>0</v>
          </cell>
          <cell r="O74">
            <v>3.3300000000000002E-4</v>
          </cell>
          <cell r="P74">
            <v>30.302862000000001</v>
          </cell>
        </row>
        <row r="75">
          <cell r="A75">
            <v>605</v>
          </cell>
          <cell r="B75" t="str">
            <v>NC Holding</v>
          </cell>
          <cell r="D75" t="str">
            <v>IG</v>
          </cell>
          <cell r="E75">
            <v>100</v>
          </cell>
          <cell r="F75">
            <v>100</v>
          </cell>
          <cell r="G75">
            <v>100</v>
          </cell>
          <cell r="I75" t="str">
            <v>IG</v>
          </cell>
          <cell r="J75">
            <v>100</v>
          </cell>
          <cell r="K75">
            <v>100</v>
          </cell>
          <cell r="L75">
            <v>100</v>
          </cell>
          <cell r="M75" t="str">
            <v>N</v>
          </cell>
          <cell r="N75">
            <v>0</v>
          </cell>
          <cell r="O75">
            <v>0</v>
          </cell>
          <cell r="P75">
            <v>0</v>
          </cell>
        </row>
        <row r="76">
          <cell r="A76">
            <v>606</v>
          </cell>
          <cell r="B76" t="str">
            <v>Sté holding chaîne Comédie</v>
          </cell>
          <cell r="D76" t="str">
            <v>NI</v>
          </cell>
          <cell r="E76">
            <v>0</v>
          </cell>
          <cell r="F76">
            <v>0</v>
          </cell>
          <cell r="G76">
            <v>0</v>
          </cell>
          <cell r="I76" t="str">
            <v>IG</v>
          </cell>
          <cell r="J76">
            <v>100</v>
          </cell>
          <cell r="K76">
            <v>100</v>
          </cell>
          <cell r="L76">
            <v>69.696944000000002</v>
          </cell>
          <cell r="M76" t="str">
            <v>S</v>
          </cell>
          <cell r="N76">
            <v>-100</v>
          </cell>
          <cell r="O76">
            <v>-100</v>
          </cell>
          <cell r="P76">
            <v>-69.696944000000002</v>
          </cell>
          <cell r="W76">
            <v>551</v>
          </cell>
        </row>
        <row r="77">
          <cell r="A77">
            <v>607</v>
          </cell>
          <cell r="B77" t="str">
            <v>Canal+ Régie</v>
          </cell>
          <cell r="D77" t="str">
            <v>IG</v>
          </cell>
          <cell r="E77">
            <v>100</v>
          </cell>
          <cell r="F77">
            <v>100</v>
          </cell>
          <cell r="G77">
            <v>100</v>
          </cell>
          <cell r="I77" t="str">
            <v>IG</v>
          </cell>
          <cell r="J77">
            <v>100</v>
          </cell>
          <cell r="K77">
            <v>100</v>
          </cell>
          <cell r="L77">
            <v>100</v>
          </cell>
          <cell r="M77" t="str">
            <v>N</v>
          </cell>
          <cell r="N77">
            <v>0</v>
          </cell>
          <cell r="O77">
            <v>0</v>
          </cell>
          <cell r="P77">
            <v>0</v>
          </cell>
        </row>
        <row r="78">
          <cell r="A78">
            <v>612</v>
          </cell>
          <cell r="B78" t="str">
            <v>C+P</v>
          </cell>
          <cell r="D78" t="str">
            <v>ME</v>
          </cell>
          <cell r="E78">
            <v>50</v>
          </cell>
          <cell r="F78">
            <v>50</v>
          </cell>
          <cell r="G78">
            <v>50</v>
          </cell>
          <cell r="I78" t="str">
            <v>ME</v>
          </cell>
          <cell r="J78">
            <v>50</v>
          </cell>
          <cell r="K78">
            <v>50</v>
          </cell>
          <cell r="L78">
            <v>50</v>
          </cell>
          <cell r="M78" t="str">
            <v>N</v>
          </cell>
          <cell r="N78">
            <v>0</v>
          </cell>
          <cell r="O78">
            <v>0</v>
          </cell>
          <cell r="P78">
            <v>0</v>
          </cell>
        </row>
        <row r="79">
          <cell r="A79">
            <v>621</v>
          </cell>
          <cell r="B79" t="str">
            <v>Cuisine TV</v>
          </cell>
          <cell r="D79" t="str">
            <v>NI</v>
          </cell>
          <cell r="E79">
            <v>0</v>
          </cell>
          <cell r="F79">
            <v>0</v>
          </cell>
          <cell r="G79">
            <v>0</v>
          </cell>
          <cell r="I79" t="str">
            <v>IG</v>
          </cell>
          <cell r="J79">
            <v>100</v>
          </cell>
          <cell r="K79">
            <v>100</v>
          </cell>
          <cell r="L79">
            <v>45.999966000000001</v>
          </cell>
          <cell r="M79" t="str">
            <v>S</v>
          </cell>
          <cell r="N79">
            <v>-100</v>
          </cell>
          <cell r="O79">
            <v>-100</v>
          </cell>
          <cell r="P79">
            <v>-45.999966000000001</v>
          </cell>
          <cell r="W79">
            <v>627</v>
          </cell>
          <cell r="Y79" t="str">
            <v>2005.11</v>
          </cell>
        </row>
        <row r="80">
          <cell r="A80">
            <v>627</v>
          </cell>
          <cell r="B80" t="str">
            <v>Cuisine TV SAS</v>
          </cell>
          <cell r="D80" t="str">
            <v>IG</v>
          </cell>
          <cell r="E80">
            <v>100</v>
          </cell>
          <cell r="F80">
            <v>65.999975000000006</v>
          </cell>
          <cell r="G80">
            <v>65.999960000000002</v>
          </cell>
          <cell r="I80" t="str">
            <v>IG</v>
          </cell>
          <cell r="J80">
            <v>100</v>
          </cell>
          <cell r="K80">
            <v>65.999975000000006</v>
          </cell>
          <cell r="L80">
            <v>45.999966000000001</v>
          </cell>
          <cell r="M80" t="str">
            <v>N</v>
          </cell>
          <cell r="N80">
            <v>0</v>
          </cell>
          <cell r="O80">
            <v>0</v>
          </cell>
          <cell r="P80">
            <v>19.999994000000001</v>
          </cell>
        </row>
        <row r="81">
          <cell r="A81">
            <v>628</v>
          </cell>
          <cell r="B81" t="str">
            <v>Société Holding Polithématique</v>
          </cell>
          <cell r="D81" t="str">
            <v>NI</v>
          </cell>
          <cell r="E81">
            <v>0</v>
          </cell>
          <cell r="F81">
            <v>0</v>
          </cell>
          <cell r="G81">
            <v>0</v>
          </cell>
          <cell r="I81" t="str">
            <v>IG</v>
          </cell>
          <cell r="J81">
            <v>100</v>
          </cell>
          <cell r="K81">
            <v>100</v>
          </cell>
          <cell r="L81">
            <v>45.999966000000001</v>
          </cell>
          <cell r="M81" t="str">
            <v>S</v>
          </cell>
          <cell r="N81">
            <v>-100</v>
          </cell>
          <cell r="O81">
            <v>-100</v>
          </cell>
          <cell r="P81">
            <v>-45.999966000000001</v>
          </cell>
          <cell r="W81">
            <v>627</v>
          </cell>
          <cell r="Y81" t="str">
            <v>2005.11</v>
          </cell>
        </row>
        <row r="82">
          <cell r="A82">
            <v>630</v>
          </cell>
          <cell r="B82" t="str">
            <v>Canal+ Europe BV</v>
          </cell>
          <cell r="D82" t="str">
            <v>IG</v>
          </cell>
          <cell r="E82">
            <v>100</v>
          </cell>
          <cell r="F82">
            <v>100</v>
          </cell>
          <cell r="G82">
            <v>100</v>
          </cell>
          <cell r="I82" t="str">
            <v>IG</v>
          </cell>
          <cell r="J82">
            <v>100</v>
          </cell>
          <cell r="K82">
            <v>100</v>
          </cell>
          <cell r="L82">
            <v>100</v>
          </cell>
          <cell r="M82" t="str">
            <v>N</v>
          </cell>
          <cell r="N82">
            <v>0</v>
          </cell>
          <cell r="O82">
            <v>0</v>
          </cell>
          <cell r="P82">
            <v>0</v>
          </cell>
        </row>
        <row r="83">
          <cell r="A83">
            <v>652</v>
          </cell>
          <cell r="B83" t="str">
            <v>Canal+ Internat.Sports Acquisitions BV</v>
          </cell>
          <cell r="D83" t="str">
            <v>NI</v>
          </cell>
          <cell r="E83">
            <v>0</v>
          </cell>
          <cell r="F83">
            <v>0</v>
          </cell>
          <cell r="G83">
            <v>0</v>
          </cell>
          <cell r="I83" t="str">
            <v>IG</v>
          </cell>
          <cell r="J83">
            <v>100</v>
          </cell>
          <cell r="K83">
            <v>100</v>
          </cell>
          <cell r="L83">
            <v>100</v>
          </cell>
          <cell r="M83" t="str">
            <v>S</v>
          </cell>
          <cell r="N83">
            <v>-100</v>
          </cell>
          <cell r="O83">
            <v>-100</v>
          </cell>
          <cell r="P83">
            <v>-100</v>
          </cell>
          <cell r="Y83" t="str">
            <v>2005.06</v>
          </cell>
        </row>
        <row r="84">
          <cell r="A84">
            <v>654</v>
          </cell>
          <cell r="B84" t="str">
            <v>Pronet Services Gmbh</v>
          </cell>
          <cell r="D84" t="str">
            <v>NI</v>
          </cell>
          <cell r="E84">
            <v>0</v>
          </cell>
          <cell r="F84">
            <v>0</v>
          </cell>
          <cell r="G84">
            <v>0</v>
          </cell>
          <cell r="I84" t="str">
            <v>IG</v>
          </cell>
          <cell r="J84">
            <v>100</v>
          </cell>
          <cell r="K84">
            <v>100</v>
          </cell>
          <cell r="L84">
            <v>100</v>
          </cell>
          <cell r="M84" t="str">
            <v>S</v>
          </cell>
          <cell r="N84">
            <v>-100</v>
          </cell>
          <cell r="O84">
            <v>-100</v>
          </cell>
          <cell r="P84">
            <v>-100</v>
          </cell>
          <cell r="Y84" t="str">
            <v>2005.09</v>
          </cell>
        </row>
        <row r="85">
          <cell r="A85">
            <v>709</v>
          </cell>
          <cell r="B85" t="str">
            <v>Explore International</v>
          </cell>
          <cell r="D85" t="str">
            <v>NI</v>
          </cell>
          <cell r="E85">
            <v>0</v>
          </cell>
          <cell r="F85">
            <v>0</v>
          </cell>
          <cell r="G85">
            <v>0</v>
          </cell>
          <cell r="I85" t="str">
            <v>ME</v>
          </cell>
          <cell r="J85">
            <v>50</v>
          </cell>
          <cell r="K85">
            <v>50</v>
          </cell>
          <cell r="L85">
            <v>50</v>
          </cell>
          <cell r="M85" t="str">
            <v>S</v>
          </cell>
          <cell r="N85">
            <v>-50</v>
          </cell>
          <cell r="O85">
            <v>-50</v>
          </cell>
          <cell r="P85">
            <v>-50</v>
          </cell>
        </row>
        <row r="86">
          <cell r="A86">
            <v>751</v>
          </cell>
          <cell r="B86" t="str">
            <v>Seasons Spain</v>
          </cell>
          <cell r="D86" t="str">
            <v>IG</v>
          </cell>
          <cell r="E86">
            <v>100</v>
          </cell>
          <cell r="F86">
            <v>99.6</v>
          </cell>
          <cell r="G86">
            <v>99.533578000000006</v>
          </cell>
          <cell r="I86" t="str">
            <v>IG</v>
          </cell>
          <cell r="J86">
            <v>100</v>
          </cell>
          <cell r="K86">
            <v>99.6</v>
          </cell>
          <cell r="L86">
            <v>69.371877999999995</v>
          </cell>
          <cell r="M86" t="str">
            <v>N</v>
          </cell>
          <cell r="N86">
            <v>0</v>
          </cell>
          <cell r="O86">
            <v>0</v>
          </cell>
          <cell r="P86">
            <v>30.1617</v>
          </cell>
        </row>
        <row r="87">
          <cell r="A87">
            <v>760</v>
          </cell>
          <cell r="B87" t="str">
            <v>MTH Italy</v>
          </cell>
          <cell r="D87" t="str">
            <v>NI</v>
          </cell>
          <cell r="E87">
            <v>0</v>
          </cell>
          <cell r="F87">
            <v>0</v>
          </cell>
          <cell r="G87">
            <v>0</v>
          </cell>
          <cell r="I87" t="str">
            <v>ME</v>
          </cell>
          <cell r="J87">
            <v>35</v>
          </cell>
          <cell r="K87">
            <v>35</v>
          </cell>
          <cell r="L87">
            <v>24.393930999999998</v>
          </cell>
          <cell r="M87" t="str">
            <v>S</v>
          </cell>
          <cell r="N87">
            <v>-35</v>
          </cell>
          <cell r="O87">
            <v>-35</v>
          </cell>
          <cell r="P87">
            <v>-24.393930999999998</v>
          </cell>
          <cell r="Y87" t="str">
            <v>2005.09</v>
          </cell>
        </row>
        <row r="88">
          <cell r="A88">
            <v>769</v>
          </cell>
          <cell r="B88" t="str">
            <v>Multi-Thématiques Espagne</v>
          </cell>
          <cell r="D88" t="str">
            <v>IG</v>
          </cell>
          <cell r="E88">
            <v>100</v>
          </cell>
          <cell r="F88">
            <v>99.933333000000005</v>
          </cell>
          <cell r="G88">
            <v>99.933311000000003</v>
          </cell>
          <cell r="I88" t="str">
            <v>IG</v>
          </cell>
          <cell r="J88">
            <v>100</v>
          </cell>
          <cell r="K88">
            <v>99.933333000000005</v>
          </cell>
          <cell r="L88">
            <v>69.650480000000002</v>
          </cell>
          <cell r="M88" t="str">
            <v>N</v>
          </cell>
          <cell r="N88">
            <v>0</v>
          </cell>
          <cell r="O88">
            <v>0</v>
          </cell>
          <cell r="P88">
            <v>30.282831000000002</v>
          </cell>
        </row>
        <row r="89">
          <cell r="A89">
            <v>770</v>
          </cell>
          <cell r="B89" t="str">
            <v>Cine-classics Espana SL</v>
          </cell>
          <cell r="D89" t="str">
            <v>IG</v>
          </cell>
          <cell r="E89">
            <v>100</v>
          </cell>
          <cell r="F89">
            <v>100</v>
          </cell>
          <cell r="G89">
            <v>99.933311000000003</v>
          </cell>
          <cell r="I89" t="str">
            <v>IG</v>
          </cell>
          <cell r="J89">
            <v>100</v>
          </cell>
          <cell r="K89">
            <v>100</v>
          </cell>
          <cell r="L89">
            <v>69.650480000000002</v>
          </cell>
          <cell r="M89" t="str">
            <v>N</v>
          </cell>
          <cell r="N89">
            <v>0</v>
          </cell>
          <cell r="O89">
            <v>0</v>
          </cell>
          <cell r="P89">
            <v>30.282831000000002</v>
          </cell>
        </row>
        <row r="90">
          <cell r="A90">
            <v>777</v>
          </cell>
          <cell r="B90" t="str">
            <v>Canal+ Immobilier II</v>
          </cell>
          <cell r="D90" t="str">
            <v>NI</v>
          </cell>
          <cell r="E90">
            <v>0</v>
          </cell>
          <cell r="F90">
            <v>0</v>
          </cell>
          <cell r="G90">
            <v>0</v>
          </cell>
          <cell r="I90" t="str">
            <v>IG</v>
          </cell>
          <cell r="J90">
            <v>100</v>
          </cell>
          <cell r="K90">
            <v>100</v>
          </cell>
          <cell r="L90">
            <v>100</v>
          </cell>
          <cell r="M90" t="str">
            <v>S</v>
          </cell>
          <cell r="N90">
            <v>-100</v>
          </cell>
          <cell r="O90">
            <v>-100</v>
          </cell>
          <cell r="P90">
            <v>-100</v>
          </cell>
          <cell r="Y90" t="str">
            <v>2005.12</v>
          </cell>
        </row>
        <row r="91">
          <cell r="A91">
            <v>786</v>
          </cell>
          <cell r="B91" t="str">
            <v>Multithématiques Allemagne</v>
          </cell>
          <cell r="D91" t="str">
            <v>IG</v>
          </cell>
          <cell r="E91">
            <v>100</v>
          </cell>
          <cell r="F91">
            <v>100</v>
          </cell>
          <cell r="G91">
            <v>99.999977999999999</v>
          </cell>
          <cell r="I91" t="str">
            <v>IG</v>
          </cell>
          <cell r="J91">
            <v>100</v>
          </cell>
          <cell r="K91">
            <v>100</v>
          </cell>
          <cell r="L91">
            <v>69.696944000000002</v>
          </cell>
          <cell r="M91" t="str">
            <v>N</v>
          </cell>
          <cell r="N91">
            <v>0</v>
          </cell>
          <cell r="O91">
            <v>0</v>
          </cell>
          <cell r="P91">
            <v>30.303034</v>
          </cell>
        </row>
        <row r="92">
          <cell r="A92">
            <v>787</v>
          </cell>
          <cell r="B92" t="str">
            <v>Ma Planète</v>
          </cell>
          <cell r="D92" t="str">
            <v>IG</v>
          </cell>
          <cell r="E92">
            <v>100</v>
          </cell>
          <cell r="F92">
            <v>100</v>
          </cell>
          <cell r="G92">
            <v>65.999984999999995</v>
          </cell>
          <cell r="I92" t="str">
            <v>IG</v>
          </cell>
          <cell r="J92">
            <v>100</v>
          </cell>
          <cell r="K92">
            <v>100</v>
          </cell>
          <cell r="L92">
            <v>46.324421000000001</v>
          </cell>
          <cell r="M92" t="str">
            <v>N</v>
          </cell>
          <cell r="N92">
            <v>0</v>
          </cell>
          <cell r="O92">
            <v>0</v>
          </cell>
          <cell r="P92">
            <v>19.675564000000001</v>
          </cell>
        </row>
        <row r="93">
          <cell r="A93">
            <v>788</v>
          </cell>
          <cell r="B93" t="str">
            <v>Planete Thalassa</v>
          </cell>
          <cell r="D93" t="str">
            <v>IG</v>
          </cell>
          <cell r="E93">
            <v>100</v>
          </cell>
          <cell r="F93">
            <v>66</v>
          </cell>
          <cell r="G93">
            <v>65.999984999999995</v>
          </cell>
          <cell r="I93" t="str">
            <v>IG</v>
          </cell>
          <cell r="J93">
            <v>100</v>
          </cell>
          <cell r="K93">
            <v>66</v>
          </cell>
          <cell r="L93">
            <v>46.324421000000001</v>
          </cell>
          <cell r="M93" t="str">
            <v>N</v>
          </cell>
          <cell r="N93">
            <v>0</v>
          </cell>
          <cell r="O93">
            <v>0</v>
          </cell>
          <cell r="P93">
            <v>19.675564000000001</v>
          </cell>
        </row>
        <row r="94">
          <cell r="A94">
            <v>790</v>
          </cell>
          <cell r="B94" t="str">
            <v>Cine Infos</v>
          </cell>
          <cell r="D94" t="str">
            <v>IG</v>
          </cell>
          <cell r="E94">
            <v>100</v>
          </cell>
          <cell r="F94">
            <v>97.435075999999995</v>
          </cell>
          <cell r="G94">
            <v>97.435055000000006</v>
          </cell>
          <cell r="I94" t="str">
            <v>IG</v>
          </cell>
          <cell r="J94">
            <v>100</v>
          </cell>
          <cell r="K94">
            <v>97.435075999999995</v>
          </cell>
          <cell r="L94">
            <v>67.909271000000004</v>
          </cell>
          <cell r="M94" t="str">
            <v>N</v>
          </cell>
          <cell r="N94">
            <v>0</v>
          </cell>
          <cell r="O94">
            <v>0</v>
          </cell>
          <cell r="P94">
            <v>29.525784000000002</v>
          </cell>
        </row>
        <row r="95">
          <cell r="A95">
            <v>810</v>
          </cell>
          <cell r="B95" t="str">
            <v>Fidimages</v>
          </cell>
          <cell r="D95" t="str">
            <v>NI</v>
          </cell>
          <cell r="E95">
            <v>0</v>
          </cell>
          <cell r="F95">
            <v>0</v>
          </cell>
          <cell r="G95">
            <v>0</v>
          </cell>
          <cell r="I95" t="str">
            <v>IG</v>
          </cell>
          <cell r="J95">
            <v>100</v>
          </cell>
          <cell r="K95">
            <v>99.999814000000001</v>
          </cell>
          <cell r="L95">
            <v>99.999814000000001</v>
          </cell>
          <cell r="M95" t="str">
            <v>S</v>
          </cell>
          <cell r="N95">
            <v>-100</v>
          </cell>
          <cell r="O95">
            <v>-99.999814000000001</v>
          </cell>
          <cell r="P95">
            <v>-99.999814000000001</v>
          </cell>
          <cell r="W95">
            <v>564</v>
          </cell>
        </row>
        <row r="96">
          <cell r="A96">
            <v>860</v>
          </cell>
          <cell r="B96" t="str">
            <v>Canal+ Active</v>
          </cell>
          <cell r="D96" t="str">
            <v>IG</v>
          </cell>
          <cell r="E96">
            <v>100</v>
          </cell>
          <cell r="F96">
            <v>100</v>
          </cell>
          <cell r="G96">
            <v>100</v>
          </cell>
          <cell r="I96" t="str">
            <v>IG</v>
          </cell>
          <cell r="J96">
            <v>100</v>
          </cell>
          <cell r="K96">
            <v>100</v>
          </cell>
          <cell r="L96">
            <v>100</v>
          </cell>
          <cell r="M96" t="str">
            <v>N</v>
          </cell>
          <cell r="N96">
            <v>0</v>
          </cell>
          <cell r="O96">
            <v>0</v>
          </cell>
          <cell r="P96">
            <v>0</v>
          </cell>
        </row>
        <row r="97">
          <cell r="A97">
            <v>900</v>
          </cell>
          <cell r="B97" t="str">
            <v>NC LORRAINE</v>
          </cell>
          <cell r="D97" t="str">
            <v>NI</v>
          </cell>
          <cell r="E97">
            <v>0</v>
          </cell>
          <cell r="F97">
            <v>0</v>
          </cell>
          <cell r="G97">
            <v>0</v>
          </cell>
          <cell r="I97" t="str">
            <v>IG</v>
          </cell>
          <cell r="J97">
            <v>100</v>
          </cell>
          <cell r="K97">
            <v>100</v>
          </cell>
          <cell r="L97">
            <v>100</v>
          </cell>
          <cell r="M97" t="str">
            <v>S</v>
          </cell>
          <cell r="N97">
            <v>-100</v>
          </cell>
          <cell r="O97">
            <v>-100</v>
          </cell>
          <cell r="P97">
            <v>-100</v>
          </cell>
          <cell r="Y97" t="str">
            <v>2005.06</v>
          </cell>
        </row>
        <row r="98">
          <cell r="A98">
            <v>901</v>
          </cell>
          <cell r="B98" t="str">
            <v>NC NANCY</v>
          </cell>
          <cell r="D98" t="str">
            <v>NI</v>
          </cell>
          <cell r="E98">
            <v>0</v>
          </cell>
          <cell r="F98">
            <v>0</v>
          </cell>
          <cell r="G98">
            <v>0</v>
          </cell>
          <cell r="I98" t="str">
            <v>IG</v>
          </cell>
          <cell r="J98">
            <v>100</v>
          </cell>
          <cell r="K98">
            <v>100</v>
          </cell>
          <cell r="L98">
            <v>100</v>
          </cell>
          <cell r="M98" t="str">
            <v>S</v>
          </cell>
          <cell r="N98">
            <v>-100</v>
          </cell>
          <cell r="O98">
            <v>-100</v>
          </cell>
          <cell r="P98">
            <v>-100</v>
          </cell>
          <cell r="Y98" t="str">
            <v>2005.06</v>
          </cell>
        </row>
        <row r="99">
          <cell r="A99">
            <v>904</v>
          </cell>
          <cell r="B99" t="str">
            <v>NC FRANCILIENNE</v>
          </cell>
          <cell r="D99" t="str">
            <v>NI</v>
          </cell>
          <cell r="E99">
            <v>0</v>
          </cell>
          <cell r="F99">
            <v>0</v>
          </cell>
          <cell r="G99">
            <v>0</v>
          </cell>
          <cell r="I99" t="str">
            <v>IG</v>
          </cell>
          <cell r="J99">
            <v>100</v>
          </cell>
          <cell r="K99">
            <v>100</v>
          </cell>
          <cell r="L99">
            <v>100</v>
          </cell>
          <cell r="M99" t="str">
            <v>S</v>
          </cell>
          <cell r="N99">
            <v>-100</v>
          </cell>
          <cell r="O99">
            <v>-100</v>
          </cell>
          <cell r="P99">
            <v>-100</v>
          </cell>
          <cell r="Y99" t="str">
            <v>2005.06</v>
          </cell>
        </row>
        <row r="100">
          <cell r="A100">
            <v>907</v>
          </cell>
          <cell r="B100" t="str">
            <v>NC ILE DE FRANCE</v>
          </cell>
          <cell r="D100" t="str">
            <v>NI</v>
          </cell>
          <cell r="E100">
            <v>0</v>
          </cell>
          <cell r="F100">
            <v>0</v>
          </cell>
          <cell r="G100">
            <v>0</v>
          </cell>
          <cell r="I100" t="str">
            <v>IG</v>
          </cell>
          <cell r="J100">
            <v>100</v>
          </cell>
          <cell r="K100">
            <v>98.620849000000007</v>
          </cell>
          <cell r="L100">
            <v>98.620849000000007</v>
          </cell>
          <cell r="M100" t="str">
            <v>S</v>
          </cell>
          <cell r="N100">
            <v>-100</v>
          </cell>
          <cell r="O100">
            <v>-98.620849000000007</v>
          </cell>
          <cell r="P100">
            <v>-98.620849000000007</v>
          </cell>
          <cell r="Y100" t="str">
            <v>2005.06</v>
          </cell>
        </row>
        <row r="101">
          <cell r="A101">
            <v>914</v>
          </cell>
          <cell r="B101" t="str">
            <v>NC NORD PAS DE CALAIS</v>
          </cell>
          <cell r="D101" t="str">
            <v>NI</v>
          </cell>
          <cell r="E101">
            <v>0</v>
          </cell>
          <cell r="F101">
            <v>0</v>
          </cell>
          <cell r="G101">
            <v>0</v>
          </cell>
          <cell r="I101" t="str">
            <v>IG</v>
          </cell>
          <cell r="J101">
            <v>100</v>
          </cell>
          <cell r="K101">
            <v>98.352029000000002</v>
          </cell>
          <cell r="L101">
            <v>98.352029000000002</v>
          </cell>
          <cell r="M101" t="str">
            <v>S</v>
          </cell>
          <cell r="N101">
            <v>-100</v>
          </cell>
          <cell r="O101">
            <v>-98.352029000000002</v>
          </cell>
          <cell r="P101">
            <v>-98.352029000000002</v>
          </cell>
          <cell r="Y101" t="str">
            <v>2005.06</v>
          </cell>
        </row>
        <row r="102">
          <cell r="A102">
            <v>915</v>
          </cell>
          <cell r="B102" t="str">
            <v>NC ZONE NORD</v>
          </cell>
          <cell r="D102" t="str">
            <v>NI</v>
          </cell>
          <cell r="E102">
            <v>0</v>
          </cell>
          <cell r="F102">
            <v>0</v>
          </cell>
          <cell r="G102">
            <v>0</v>
          </cell>
          <cell r="I102" t="str">
            <v>IG</v>
          </cell>
          <cell r="J102">
            <v>100</v>
          </cell>
          <cell r="K102">
            <v>100</v>
          </cell>
          <cell r="L102">
            <v>100</v>
          </cell>
          <cell r="M102" t="str">
            <v>S</v>
          </cell>
          <cell r="N102">
            <v>-100</v>
          </cell>
          <cell r="O102">
            <v>-100</v>
          </cell>
          <cell r="P102">
            <v>-100</v>
          </cell>
          <cell r="Y102" t="str">
            <v>2005.06</v>
          </cell>
        </row>
        <row r="103">
          <cell r="A103">
            <v>916</v>
          </cell>
          <cell r="B103" t="str">
            <v>NC COTE D'OPALE</v>
          </cell>
          <cell r="D103" t="str">
            <v>NI</v>
          </cell>
          <cell r="E103">
            <v>0</v>
          </cell>
          <cell r="F103">
            <v>0</v>
          </cell>
          <cell r="G103">
            <v>0</v>
          </cell>
          <cell r="I103" t="str">
            <v>IG</v>
          </cell>
          <cell r="J103">
            <v>100</v>
          </cell>
          <cell r="K103">
            <v>99.958618000000001</v>
          </cell>
          <cell r="L103">
            <v>99.958618000000001</v>
          </cell>
          <cell r="M103" t="str">
            <v>S</v>
          </cell>
          <cell r="N103">
            <v>-100</v>
          </cell>
          <cell r="O103">
            <v>-99.958618000000001</v>
          </cell>
          <cell r="P103">
            <v>-99.958618000000001</v>
          </cell>
          <cell r="Y103" t="str">
            <v>2005.06</v>
          </cell>
        </row>
        <row r="104">
          <cell r="A104">
            <v>927</v>
          </cell>
          <cell r="B104" t="str">
            <v>NC BELFORT</v>
          </cell>
          <cell r="D104" t="str">
            <v>NI</v>
          </cell>
          <cell r="E104">
            <v>0</v>
          </cell>
          <cell r="F104">
            <v>0</v>
          </cell>
          <cell r="G104">
            <v>0</v>
          </cell>
          <cell r="I104" t="str">
            <v>IG</v>
          </cell>
          <cell r="J104">
            <v>100</v>
          </cell>
          <cell r="K104">
            <v>100</v>
          </cell>
          <cell r="L104">
            <v>100</v>
          </cell>
          <cell r="M104" t="str">
            <v>S</v>
          </cell>
          <cell r="N104">
            <v>-100</v>
          </cell>
          <cell r="O104">
            <v>-100</v>
          </cell>
          <cell r="P104">
            <v>-100</v>
          </cell>
          <cell r="Y104" t="str">
            <v>2005.06</v>
          </cell>
        </row>
        <row r="105">
          <cell r="A105">
            <v>928</v>
          </cell>
          <cell r="B105" t="str">
            <v>NC NICE</v>
          </cell>
          <cell r="D105" t="str">
            <v>NI</v>
          </cell>
          <cell r="E105">
            <v>0</v>
          </cell>
          <cell r="F105">
            <v>0</v>
          </cell>
          <cell r="G105">
            <v>0</v>
          </cell>
          <cell r="I105" t="str">
            <v>IG</v>
          </cell>
          <cell r="J105">
            <v>100</v>
          </cell>
          <cell r="K105">
            <v>99.408074999999997</v>
          </cell>
          <cell r="L105">
            <v>99.408074999999997</v>
          </cell>
          <cell r="M105" t="str">
            <v>S</v>
          </cell>
          <cell r="N105">
            <v>-100</v>
          </cell>
          <cell r="O105">
            <v>-99.408074999999997</v>
          </cell>
          <cell r="P105">
            <v>-99.408074999999997</v>
          </cell>
          <cell r="Y105" t="str">
            <v>2005.06</v>
          </cell>
        </row>
        <row r="106">
          <cell r="A106">
            <v>930</v>
          </cell>
          <cell r="B106" t="str">
            <v>NC MAURES ESTEREL</v>
          </cell>
          <cell r="D106" t="str">
            <v>NI</v>
          </cell>
          <cell r="E106">
            <v>0</v>
          </cell>
          <cell r="F106">
            <v>0</v>
          </cell>
          <cell r="G106">
            <v>0</v>
          </cell>
          <cell r="I106" t="str">
            <v>IG</v>
          </cell>
          <cell r="J106">
            <v>100</v>
          </cell>
          <cell r="K106">
            <v>99.997208000000001</v>
          </cell>
          <cell r="L106">
            <v>99.997208000000001</v>
          </cell>
          <cell r="M106" t="str">
            <v>S</v>
          </cell>
          <cell r="N106">
            <v>-100</v>
          </cell>
          <cell r="O106">
            <v>-99.997208000000001</v>
          </cell>
          <cell r="P106">
            <v>-99.997208000000001</v>
          </cell>
          <cell r="Y106" t="str">
            <v>2005.06</v>
          </cell>
        </row>
        <row r="107">
          <cell r="A107">
            <v>931</v>
          </cell>
          <cell r="B107" t="str">
            <v>NC COTE D'AZUR</v>
          </cell>
          <cell r="D107" t="str">
            <v>NI</v>
          </cell>
          <cell r="E107">
            <v>0</v>
          </cell>
          <cell r="F107">
            <v>0</v>
          </cell>
          <cell r="G107">
            <v>0</v>
          </cell>
          <cell r="I107" t="str">
            <v>IG</v>
          </cell>
          <cell r="J107">
            <v>100</v>
          </cell>
          <cell r="K107">
            <v>99.997077000000004</v>
          </cell>
          <cell r="L107">
            <v>99.997074999999995</v>
          </cell>
          <cell r="M107" t="str">
            <v>S</v>
          </cell>
          <cell r="N107">
            <v>-100</v>
          </cell>
          <cell r="O107">
            <v>-99.997077000000004</v>
          </cell>
          <cell r="P107">
            <v>-99.997074999999995</v>
          </cell>
          <cell r="Y107" t="str">
            <v>2005.06</v>
          </cell>
        </row>
        <row r="108">
          <cell r="A108">
            <v>940</v>
          </cell>
          <cell r="B108" t="str">
            <v>YPSO Holding</v>
          </cell>
          <cell r="D108" t="str">
            <v>ME</v>
          </cell>
          <cell r="E108">
            <v>19.999881999999999</v>
          </cell>
          <cell r="F108">
            <v>19.999881999999999</v>
          </cell>
          <cell r="G108">
            <v>19.999881999999999</v>
          </cell>
          <cell r="I108" t="str">
            <v>NI</v>
          </cell>
          <cell r="J108">
            <v>0</v>
          </cell>
          <cell r="K108">
            <v>0</v>
          </cell>
          <cell r="L108">
            <v>0</v>
          </cell>
          <cell r="M108" t="str">
            <v>E</v>
          </cell>
          <cell r="N108">
            <v>19.999881999999999</v>
          </cell>
          <cell r="O108">
            <v>19.999881999999999</v>
          </cell>
          <cell r="P108">
            <v>19.999881999999999</v>
          </cell>
        </row>
        <row r="109">
          <cell r="A109">
            <v>948</v>
          </cell>
          <cell r="B109" t="str">
            <v>TKP</v>
          </cell>
          <cell r="D109" t="str">
            <v>IG</v>
          </cell>
          <cell r="E109">
            <v>100</v>
          </cell>
          <cell r="F109">
            <v>74.999751000000003</v>
          </cell>
          <cell r="G109">
            <v>74.999751000000003</v>
          </cell>
          <cell r="I109" t="str">
            <v>IG</v>
          </cell>
          <cell r="J109">
            <v>100</v>
          </cell>
          <cell r="K109">
            <v>74.999751000000003</v>
          </cell>
          <cell r="L109">
            <v>74.999751000000003</v>
          </cell>
          <cell r="M109" t="str">
            <v>N</v>
          </cell>
          <cell r="N109">
            <v>0</v>
          </cell>
          <cell r="O109">
            <v>0</v>
          </cell>
          <cell r="P109">
            <v>0</v>
          </cell>
        </row>
        <row r="110">
          <cell r="A110" t="str">
            <v>V04</v>
          </cell>
          <cell r="B110" t="str">
            <v>Canal Antilles</v>
          </cell>
          <cell r="D110" t="str">
            <v>IG</v>
          </cell>
          <cell r="E110">
            <v>100</v>
          </cell>
          <cell r="F110">
            <v>56.533499999999997</v>
          </cell>
          <cell r="G110">
            <v>56.533268999999997</v>
          </cell>
          <cell r="I110" t="str">
            <v>IG</v>
          </cell>
          <cell r="J110">
            <v>100</v>
          </cell>
          <cell r="K110">
            <v>56.533499999999997</v>
          </cell>
          <cell r="L110">
            <v>56.533268999999997</v>
          </cell>
          <cell r="M110" t="str">
            <v>N</v>
          </cell>
          <cell r="N110">
            <v>0</v>
          </cell>
          <cell r="O110">
            <v>0</v>
          </cell>
          <cell r="P110">
            <v>0</v>
          </cell>
        </row>
        <row r="111">
          <cell r="A111" t="str">
            <v>V05</v>
          </cell>
          <cell r="B111" t="str">
            <v>Canal Calédonie</v>
          </cell>
          <cell r="D111" t="str">
            <v>IG</v>
          </cell>
          <cell r="E111">
            <v>100</v>
          </cell>
          <cell r="F111">
            <v>49.991999999999997</v>
          </cell>
          <cell r="G111">
            <v>49.991796000000001</v>
          </cell>
          <cell r="I111" t="str">
            <v>IG</v>
          </cell>
          <cell r="J111">
            <v>100</v>
          </cell>
          <cell r="K111">
            <v>49.991999999999997</v>
          </cell>
          <cell r="L111">
            <v>49.991796000000001</v>
          </cell>
          <cell r="M111" t="str">
            <v>N</v>
          </cell>
          <cell r="N111">
            <v>0</v>
          </cell>
          <cell r="O111">
            <v>0</v>
          </cell>
          <cell r="P111">
            <v>0</v>
          </cell>
        </row>
        <row r="112">
          <cell r="A112" t="str">
            <v>V05B</v>
          </cell>
          <cell r="B112" t="str">
            <v>Canal Calédonie Satellite</v>
          </cell>
          <cell r="D112" t="str">
            <v>IG</v>
          </cell>
          <cell r="E112">
            <v>100</v>
          </cell>
          <cell r="F112">
            <v>49.991999999999997</v>
          </cell>
          <cell r="G112">
            <v>49.991796000000001</v>
          </cell>
          <cell r="I112" t="str">
            <v>IG</v>
          </cell>
          <cell r="J112">
            <v>100</v>
          </cell>
          <cell r="K112">
            <v>49.991999999999997</v>
          </cell>
          <cell r="L112">
            <v>49.991796000000001</v>
          </cell>
          <cell r="M112" t="str">
            <v>N</v>
          </cell>
          <cell r="N112">
            <v>0</v>
          </cell>
          <cell r="O112">
            <v>0</v>
          </cell>
          <cell r="P112">
            <v>0</v>
          </cell>
        </row>
        <row r="113">
          <cell r="A113" t="str">
            <v>V06</v>
          </cell>
          <cell r="B113" t="str">
            <v>Canal Guyane</v>
          </cell>
          <cell r="D113" t="str">
            <v>IG</v>
          </cell>
          <cell r="E113">
            <v>100</v>
          </cell>
          <cell r="F113">
            <v>60.975999999999999</v>
          </cell>
          <cell r="G113">
            <v>56.629117999999998</v>
          </cell>
          <cell r="I113" t="str">
            <v>IG</v>
          </cell>
          <cell r="J113">
            <v>100</v>
          </cell>
          <cell r="K113">
            <v>50.975999999999999</v>
          </cell>
          <cell r="L113">
            <v>50.975791999999998</v>
          </cell>
          <cell r="M113" t="str">
            <v>N</v>
          </cell>
          <cell r="N113">
            <v>0</v>
          </cell>
          <cell r="O113">
            <v>10</v>
          </cell>
          <cell r="P113">
            <v>5.6533259999999999</v>
          </cell>
        </row>
        <row r="114">
          <cell r="A114" t="str">
            <v>V07</v>
          </cell>
          <cell r="B114" t="str">
            <v>Canal Polynésie</v>
          </cell>
          <cell r="D114" t="str">
            <v>NI</v>
          </cell>
          <cell r="E114">
            <v>0</v>
          </cell>
          <cell r="F114">
            <v>0</v>
          </cell>
          <cell r="G114">
            <v>0</v>
          </cell>
          <cell r="I114" t="str">
            <v>IG</v>
          </cell>
          <cell r="J114">
            <v>100</v>
          </cell>
          <cell r="K114">
            <v>52.491667</v>
          </cell>
          <cell r="L114">
            <v>52.491452000000002</v>
          </cell>
          <cell r="M114" t="str">
            <v>S</v>
          </cell>
          <cell r="N114">
            <v>-100</v>
          </cell>
          <cell r="O114">
            <v>-52.491667</v>
          </cell>
          <cell r="P114">
            <v>-52.491452000000002</v>
          </cell>
          <cell r="Y114" t="str">
            <v>2005.12</v>
          </cell>
        </row>
        <row r="115">
          <cell r="A115" t="str">
            <v>V08</v>
          </cell>
          <cell r="B115" t="str">
            <v>Canal Réunion</v>
          </cell>
          <cell r="D115" t="str">
            <v>IG</v>
          </cell>
          <cell r="E115">
            <v>100</v>
          </cell>
          <cell r="F115">
            <v>52.994</v>
          </cell>
          <cell r="G115">
            <v>52.993783000000001</v>
          </cell>
          <cell r="I115" t="str">
            <v>IG</v>
          </cell>
          <cell r="J115">
            <v>100</v>
          </cell>
          <cell r="K115">
            <v>49.994</v>
          </cell>
          <cell r="L115">
            <v>49.993796000000003</v>
          </cell>
          <cell r="M115" t="str">
            <v>N</v>
          </cell>
          <cell r="N115">
            <v>0</v>
          </cell>
          <cell r="O115">
            <v>3</v>
          </cell>
          <cell r="P115">
            <v>2.999987</v>
          </cell>
        </row>
        <row r="116">
          <cell r="A116" t="str">
            <v>V09</v>
          </cell>
          <cell r="B116" t="str">
            <v>Canal Satellite Caraïbes</v>
          </cell>
          <cell r="D116" t="str">
            <v>IG</v>
          </cell>
          <cell r="E116">
            <v>100</v>
          </cell>
          <cell r="F116">
            <v>99.92</v>
          </cell>
          <cell r="G116">
            <v>58.574426000000003</v>
          </cell>
          <cell r="I116" t="str">
            <v>IG</v>
          </cell>
          <cell r="J116">
            <v>100</v>
          </cell>
          <cell r="K116">
            <v>99.8</v>
          </cell>
          <cell r="L116">
            <v>58.454425999999998</v>
          </cell>
          <cell r="M116" t="str">
            <v>N</v>
          </cell>
          <cell r="N116">
            <v>0</v>
          </cell>
          <cell r="O116">
            <v>0.12</v>
          </cell>
          <cell r="P116">
            <v>0.12</v>
          </cell>
        </row>
        <row r="117">
          <cell r="A117" t="str">
            <v>V10</v>
          </cell>
          <cell r="B117" t="str">
            <v>Canal Satellite Réunion</v>
          </cell>
          <cell r="D117" t="str">
            <v>IG</v>
          </cell>
          <cell r="E117">
            <v>100</v>
          </cell>
          <cell r="F117">
            <v>99.92</v>
          </cell>
          <cell r="G117">
            <v>55.207667000000001</v>
          </cell>
          <cell r="I117" t="str">
            <v>IG</v>
          </cell>
          <cell r="J117">
            <v>100</v>
          </cell>
          <cell r="K117">
            <v>99.76</v>
          </cell>
          <cell r="L117">
            <v>52.194079000000002</v>
          </cell>
          <cell r="M117" t="str">
            <v>N</v>
          </cell>
          <cell r="N117">
            <v>0</v>
          </cell>
          <cell r="O117">
            <v>0.16</v>
          </cell>
          <cell r="P117">
            <v>3.0135879999999999</v>
          </cell>
        </row>
        <row r="118">
          <cell r="A118" t="str">
            <v>V24</v>
          </cell>
          <cell r="B118" t="str">
            <v>Media Overseas Holding</v>
          </cell>
          <cell r="D118" t="str">
            <v>IG</v>
          </cell>
          <cell r="E118">
            <v>100</v>
          </cell>
          <cell r="F118">
            <v>99.999590999999995</v>
          </cell>
          <cell r="G118">
            <v>99.999590999999995</v>
          </cell>
          <cell r="I118" t="str">
            <v>IG</v>
          </cell>
          <cell r="J118">
            <v>100</v>
          </cell>
          <cell r="K118">
            <v>99.999590999999995</v>
          </cell>
          <cell r="L118">
            <v>99.999590999999995</v>
          </cell>
          <cell r="M118" t="str">
            <v>N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>V40</v>
          </cell>
          <cell r="B119" t="str">
            <v>Antilles Internet Services</v>
          </cell>
          <cell r="D119" t="str">
            <v>IG</v>
          </cell>
          <cell r="E119">
            <v>100</v>
          </cell>
          <cell r="F119">
            <v>100</v>
          </cell>
          <cell r="G119">
            <v>99.999590999999995</v>
          </cell>
          <cell r="I119" t="str">
            <v>IG</v>
          </cell>
          <cell r="J119">
            <v>100</v>
          </cell>
          <cell r="K119">
            <v>100</v>
          </cell>
          <cell r="L119">
            <v>99.999590999999995</v>
          </cell>
          <cell r="M119" t="str">
            <v>N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V41</v>
          </cell>
          <cell r="B120" t="str">
            <v>SEDACI</v>
          </cell>
          <cell r="D120" t="str">
            <v>IG</v>
          </cell>
          <cell r="E120">
            <v>100</v>
          </cell>
          <cell r="F120">
            <v>82.197142999999997</v>
          </cell>
          <cell r="G120">
            <v>82.196477999999999</v>
          </cell>
          <cell r="I120" t="str">
            <v>IG</v>
          </cell>
          <cell r="J120">
            <v>100</v>
          </cell>
          <cell r="K120">
            <v>82.221862000000002</v>
          </cell>
          <cell r="L120">
            <v>82.22148</v>
          </cell>
          <cell r="M120" t="str">
            <v>N</v>
          </cell>
          <cell r="N120">
            <v>0</v>
          </cell>
          <cell r="O120">
            <v>-2.4719000000000001E-2</v>
          </cell>
          <cell r="P120">
            <v>-2.5002E-2</v>
          </cell>
        </row>
        <row r="121">
          <cell r="A121" t="str">
            <v>V42</v>
          </cell>
          <cell r="B121" t="str">
            <v>Canal Horizons Sénégal</v>
          </cell>
          <cell r="D121" t="str">
            <v>IG</v>
          </cell>
          <cell r="E121">
            <v>100</v>
          </cell>
          <cell r="F121">
            <v>78.540000000000006</v>
          </cell>
          <cell r="G121">
            <v>78.539365000000004</v>
          </cell>
          <cell r="I121" t="str">
            <v>IG</v>
          </cell>
          <cell r="J121">
            <v>100</v>
          </cell>
          <cell r="K121">
            <v>78.582238000000004</v>
          </cell>
          <cell r="L121">
            <v>78.581872000000004</v>
          </cell>
          <cell r="M121" t="str">
            <v>N</v>
          </cell>
          <cell r="N121">
            <v>0</v>
          </cell>
          <cell r="O121">
            <v>-4.2237999999999998E-2</v>
          </cell>
          <cell r="P121">
            <v>-4.2507000000000003E-2</v>
          </cell>
        </row>
        <row r="122">
          <cell r="A122" t="str">
            <v>V43</v>
          </cell>
          <cell r="B122" t="str">
            <v>Outremer.com</v>
          </cell>
          <cell r="D122" t="str">
            <v>NI</v>
          </cell>
          <cell r="E122">
            <v>0</v>
          </cell>
          <cell r="F122">
            <v>78.540000000000006</v>
          </cell>
          <cell r="G122">
            <v>78.539365000000004</v>
          </cell>
          <cell r="I122" t="str">
            <v>NI</v>
          </cell>
          <cell r="J122">
            <v>0</v>
          </cell>
          <cell r="K122">
            <v>78.582238000000004</v>
          </cell>
          <cell r="L122">
            <v>78.581872000000004</v>
          </cell>
          <cell r="N122">
            <v>0</v>
          </cell>
          <cell r="O122">
            <v>-4.2237999999999998E-2</v>
          </cell>
          <cell r="P122">
            <v>-4.2507000000000003E-2</v>
          </cell>
        </row>
        <row r="123">
          <cell r="A123" t="str">
            <v>V45</v>
          </cell>
          <cell r="B123" t="str">
            <v>Régie Outre Mer</v>
          </cell>
          <cell r="D123" t="str">
            <v>NI</v>
          </cell>
          <cell r="E123">
            <v>0</v>
          </cell>
          <cell r="F123">
            <v>0</v>
          </cell>
          <cell r="G123">
            <v>0</v>
          </cell>
          <cell r="I123" t="str">
            <v>IG</v>
          </cell>
          <cell r="J123">
            <v>100</v>
          </cell>
          <cell r="K123">
            <v>99.76</v>
          </cell>
          <cell r="L123">
            <v>99.759591999999998</v>
          </cell>
          <cell r="M123" t="str">
            <v>S</v>
          </cell>
          <cell r="N123">
            <v>-100</v>
          </cell>
          <cell r="O123">
            <v>-99.76</v>
          </cell>
          <cell r="P123">
            <v>-99.759591999999998</v>
          </cell>
          <cell r="Y123" t="str">
            <v>2005.03</v>
          </cell>
        </row>
        <row r="124">
          <cell r="A124" t="str">
            <v>V46</v>
          </cell>
          <cell r="B124" t="str">
            <v>Multi TV Afrique</v>
          </cell>
          <cell r="D124" t="str">
            <v>IG</v>
          </cell>
          <cell r="E124">
            <v>100</v>
          </cell>
          <cell r="F124">
            <v>99.999600000000001</v>
          </cell>
          <cell r="G124">
            <v>99.999190999999996</v>
          </cell>
          <cell r="I124" t="str">
            <v>IG</v>
          </cell>
          <cell r="J124">
            <v>100</v>
          </cell>
          <cell r="K124">
            <v>99.999600000000001</v>
          </cell>
          <cell r="L124">
            <v>99.999190999999996</v>
          </cell>
          <cell r="M124" t="str">
            <v>N</v>
          </cell>
          <cell r="N124">
            <v>0</v>
          </cell>
          <cell r="O124">
            <v>0</v>
          </cell>
          <cell r="P124">
            <v>0</v>
          </cell>
        </row>
        <row r="125">
          <cell r="A125" t="str">
            <v>V47</v>
          </cell>
          <cell r="B125" t="str">
            <v>Portinvest</v>
          </cell>
          <cell r="D125" t="str">
            <v>NI</v>
          </cell>
          <cell r="E125">
            <v>0</v>
          </cell>
          <cell r="F125">
            <v>0</v>
          </cell>
          <cell r="G125">
            <v>0</v>
          </cell>
          <cell r="I125" t="str">
            <v>IG</v>
          </cell>
          <cell r="J125">
            <v>100</v>
          </cell>
          <cell r="K125">
            <v>99.991304</v>
          </cell>
          <cell r="L125">
            <v>99.990494999999996</v>
          </cell>
          <cell r="M125" t="str">
            <v>S</v>
          </cell>
          <cell r="N125">
            <v>-100</v>
          </cell>
          <cell r="O125">
            <v>-99.991304</v>
          </cell>
          <cell r="P125">
            <v>-99.990494999999996</v>
          </cell>
          <cell r="W125" t="str">
            <v>V46</v>
          </cell>
          <cell r="Y125" t="str">
            <v>2005.03</v>
          </cell>
        </row>
        <row r="126">
          <cell r="A126" t="str">
            <v>V51</v>
          </cell>
          <cell r="B126" t="str">
            <v>SNC Canal Media 1</v>
          </cell>
          <cell r="D126" t="str">
            <v>IG</v>
          </cell>
          <cell r="E126">
            <v>100</v>
          </cell>
          <cell r="F126">
            <v>100</v>
          </cell>
          <cell r="G126">
            <v>57.553846999999998</v>
          </cell>
          <cell r="I126" t="str">
            <v>IG</v>
          </cell>
          <cell r="J126">
            <v>100</v>
          </cell>
          <cell r="K126">
            <v>100</v>
          </cell>
          <cell r="L126">
            <v>57.493847000000002</v>
          </cell>
          <cell r="M126" t="str">
            <v>N</v>
          </cell>
          <cell r="N126">
            <v>0</v>
          </cell>
          <cell r="O126">
            <v>0</v>
          </cell>
          <cell r="P126">
            <v>0.06</v>
          </cell>
        </row>
        <row r="127">
          <cell r="A127" t="str">
            <v>V53</v>
          </cell>
          <cell r="B127" t="str">
            <v>SNC Canal Media 3</v>
          </cell>
          <cell r="D127" t="str">
            <v>IG</v>
          </cell>
          <cell r="E127">
            <v>100</v>
          </cell>
          <cell r="F127">
            <v>100</v>
          </cell>
          <cell r="G127">
            <v>54.100724999999997</v>
          </cell>
          <cell r="I127" t="str">
            <v>IG</v>
          </cell>
          <cell r="J127">
            <v>100</v>
          </cell>
          <cell r="K127">
            <v>100</v>
          </cell>
          <cell r="L127">
            <v>51.093936999999997</v>
          </cell>
          <cell r="M127" t="str">
            <v>N</v>
          </cell>
          <cell r="N127">
            <v>0</v>
          </cell>
          <cell r="O127">
            <v>0</v>
          </cell>
          <cell r="P127">
            <v>3.0067879999999998</v>
          </cell>
        </row>
        <row r="128">
          <cell r="A128" t="str">
            <v>VUGW</v>
          </cell>
          <cell r="B128" t="str">
            <v>Goodwill VU</v>
          </cell>
          <cell r="D128" t="str">
            <v>IG</v>
          </cell>
          <cell r="E128">
            <v>100</v>
          </cell>
          <cell r="F128">
            <v>100</v>
          </cell>
          <cell r="G128">
            <v>100</v>
          </cell>
          <cell r="I128" t="str">
            <v>IG</v>
          </cell>
          <cell r="J128">
            <v>100</v>
          </cell>
          <cell r="K128">
            <v>100</v>
          </cell>
          <cell r="L128">
            <v>100</v>
          </cell>
          <cell r="M128" t="str">
            <v>N</v>
          </cell>
          <cell r="N128">
            <v>0</v>
          </cell>
          <cell r="O128">
            <v>0</v>
          </cell>
          <cell r="P128">
            <v>0</v>
          </cell>
        </row>
      </sheetData>
      <sheetData sheetId="2"/>
      <sheetData sheetId="3">
        <row r="1">
          <cell r="A1">
            <v>0</v>
          </cell>
        </row>
        <row r="3">
          <cell r="A3" t="str">
            <v>Unité (code)</v>
          </cell>
          <cell r="B3" t="str">
            <v>Unité (libellé long)</v>
          </cell>
          <cell r="C3" t="str">
            <v>Comportement à la clôture (icône)</v>
          </cell>
          <cell r="D3" t="str">
            <v>Méth. Clôt. (modifié)</v>
          </cell>
          <cell r="E3" t="str">
            <v>Intégr, Clôt, (modifié)</v>
          </cell>
          <cell r="F3" t="str">
            <v>Contr, Clôt, (modifié)</v>
          </cell>
          <cell r="G3" t="str">
            <v>Intér, Clôt, (modifié)</v>
          </cell>
          <cell r="H3" t="str">
            <v>Comportement à l'ouverture (icône)</v>
          </cell>
          <cell r="I3" t="str">
            <v>Méth. Ouv. (modifié)</v>
          </cell>
          <cell r="J3" t="str">
            <v>Intégr, Ouv, (modifié)</v>
          </cell>
          <cell r="K3" t="str">
            <v>Contr, Ouv, (modifié)</v>
          </cell>
          <cell r="L3" t="str">
            <v>Intér, Ouv, (modifié)</v>
          </cell>
          <cell r="M3" t="str">
            <v>Méth. Var. (modifié)</v>
          </cell>
          <cell r="N3" t="str">
            <v>Intégr. Var. (modifié)</v>
          </cell>
          <cell r="O3" t="str">
            <v>Contr. Var. (modifié)</v>
          </cell>
          <cell r="P3" t="str">
            <v>Intér. Var. (modifié)</v>
          </cell>
          <cell r="Q3" t="str">
            <v>Sous-périm. Clôt. (code)</v>
          </cell>
          <cell r="R3" t="str">
            <v>Période de Sous-périm. Clôt. (code)</v>
          </cell>
          <cell r="S3" t="str">
            <v>Version de Sous-périm. Clôt. (code)</v>
          </cell>
          <cell r="T3" t="str">
            <v>Sous-périm. Ouv. (code)</v>
          </cell>
          <cell r="U3" t="str">
            <v>Période de Sous-périm. Ouv. (code)</v>
          </cell>
          <cell r="V3" t="str">
            <v>Version de Sous-périm. Ouv. (code)</v>
          </cell>
          <cell r="W3" t="str">
            <v>Unité absorbante (Code)</v>
          </cell>
          <cell r="X3" t="str">
            <v>Etape intermédiaire (O/N)</v>
          </cell>
          <cell r="Y3" t="str">
            <v>Exercice de liasse partielle (code)</v>
          </cell>
        </row>
        <row r="4">
          <cell r="A4">
            <v>100</v>
          </cell>
          <cell r="B4" t="str">
            <v>CANAL+ SA</v>
          </cell>
          <cell r="D4" t="str">
            <v>IG</v>
          </cell>
          <cell r="E4">
            <v>100</v>
          </cell>
          <cell r="F4">
            <v>48.477243000000001</v>
          </cell>
          <cell r="G4">
            <v>48.477243000000001</v>
          </cell>
          <cell r="I4" t="str">
            <v>IG</v>
          </cell>
          <cell r="J4">
            <v>100</v>
          </cell>
          <cell r="K4">
            <v>48.477626000000001</v>
          </cell>
          <cell r="L4">
            <v>48.477626000000001</v>
          </cell>
          <cell r="M4" t="str">
            <v>N</v>
          </cell>
          <cell r="N4" t="str">
            <v>+0.000000</v>
          </cell>
          <cell r="O4" t="str">
            <v>-0.000383</v>
          </cell>
          <cell r="P4" t="str">
            <v>-0.000383</v>
          </cell>
        </row>
        <row r="5">
          <cell r="A5" t="str">
            <v>100A</v>
          </cell>
          <cell r="B5" t="str">
            <v>CANAL+ (Société mère) Pôle Autre</v>
          </cell>
          <cell r="D5" t="str">
            <v>IG</v>
          </cell>
          <cell r="E5">
            <v>100</v>
          </cell>
          <cell r="F5">
            <v>48.477243000000001</v>
          </cell>
          <cell r="G5">
            <v>48.477243000000001</v>
          </cell>
          <cell r="I5" t="str">
            <v>IG</v>
          </cell>
          <cell r="J5">
            <v>100</v>
          </cell>
          <cell r="K5">
            <v>48.477626000000001</v>
          </cell>
          <cell r="L5">
            <v>48.477626000000001</v>
          </cell>
          <cell r="M5" t="str">
            <v>N</v>
          </cell>
          <cell r="N5" t="str">
            <v>+0.000000</v>
          </cell>
          <cell r="O5" t="str">
            <v>-0.000383</v>
          </cell>
          <cell r="P5" t="str">
            <v>-0.000383</v>
          </cell>
        </row>
        <row r="6">
          <cell r="A6" t="str">
            <v>100D</v>
          </cell>
          <cell r="B6" t="str">
            <v>CANAL+ (Société mère) Pôle Droit</v>
          </cell>
          <cell r="D6" t="str">
            <v>IG</v>
          </cell>
          <cell r="E6">
            <v>100</v>
          </cell>
          <cell r="F6">
            <v>48.477243000000001</v>
          </cell>
          <cell r="G6">
            <v>48.477243000000001</v>
          </cell>
          <cell r="I6" t="str">
            <v>IG</v>
          </cell>
          <cell r="J6">
            <v>100</v>
          </cell>
          <cell r="K6">
            <v>48.477626000000001</v>
          </cell>
          <cell r="L6">
            <v>48.477626000000001</v>
          </cell>
          <cell r="M6" t="str">
            <v>N</v>
          </cell>
          <cell r="N6" t="str">
            <v>+0.000000</v>
          </cell>
          <cell r="O6" t="str">
            <v>-0.000383</v>
          </cell>
          <cell r="P6" t="str">
            <v>-0.000383</v>
          </cell>
        </row>
        <row r="7">
          <cell r="A7" t="str">
            <v>100H</v>
          </cell>
          <cell r="B7" t="str">
            <v>CANAL+ (Société mère) Pôle Holding</v>
          </cell>
          <cell r="D7" t="str">
            <v>IG</v>
          </cell>
          <cell r="E7">
            <v>100</v>
          </cell>
          <cell r="F7">
            <v>48.477243000000001</v>
          </cell>
          <cell r="G7">
            <v>48.477243000000001</v>
          </cell>
          <cell r="I7" t="str">
            <v>IG</v>
          </cell>
          <cell r="J7">
            <v>100</v>
          </cell>
          <cell r="K7">
            <v>48.477626000000001</v>
          </cell>
          <cell r="L7">
            <v>48.477626000000001</v>
          </cell>
          <cell r="M7" t="str">
            <v>N</v>
          </cell>
          <cell r="N7" t="str">
            <v>+0.000000</v>
          </cell>
          <cell r="O7" t="str">
            <v>-0.000383</v>
          </cell>
          <cell r="P7" t="str">
            <v>-0.000383</v>
          </cell>
        </row>
        <row r="8">
          <cell r="A8" t="str">
            <v>100I</v>
          </cell>
          <cell r="B8" t="str">
            <v>CANAL+ (Société mère) Pôle I&amp;T</v>
          </cell>
          <cell r="D8" t="str">
            <v>IG</v>
          </cell>
          <cell r="E8">
            <v>100</v>
          </cell>
          <cell r="F8">
            <v>48.477243000000001</v>
          </cell>
          <cell r="G8">
            <v>48.477243000000001</v>
          </cell>
          <cell r="I8" t="str">
            <v>IG</v>
          </cell>
          <cell r="J8">
            <v>100</v>
          </cell>
          <cell r="K8">
            <v>48.477626000000001</v>
          </cell>
          <cell r="L8">
            <v>48.477626000000001</v>
          </cell>
          <cell r="M8" t="str">
            <v>N</v>
          </cell>
          <cell r="N8" t="str">
            <v>+0.000000</v>
          </cell>
          <cell r="O8" t="str">
            <v>-0.000383</v>
          </cell>
          <cell r="P8" t="str">
            <v>-0.000383</v>
          </cell>
        </row>
        <row r="9">
          <cell r="A9">
            <v>102</v>
          </cell>
          <cell r="B9" t="str">
            <v>CANAL+ Finance</v>
          </cell>
          <cell r="D9" t="str">
            <v>IG</v>
          </cell>
          <cell r="E9">
            <v>100</v>
          </cell>
          <cell r="F9">
            <v>100</v>
          </cell>
          <cell r="G9">
            <v>100</v>
          </cell>
          <cell r="I9" t="str">
            <v>IG</v>
          </cell>
          <cell r="J9">
            <v>100</v>
          </cell>
          <cell r="K9">
            <v>100</v>
          </cell>
          <cell r="L9">
            <v>100</v>
          </cell>
          <cell r="M9" t="str">
            <v>N</v>
          </cell>
          <cell r="N9" t="str">
            <v>+0.000000</v>
          </cell>
          <cell r="O9" t="str">
            <v>+0.000000</v>
          </cell>
          <cell r="P9" t="str">
            <v>+0.000000</v>
          </cell>
        </row>
        <row r="10">
          <cell r="A10">
            <v>109</v>
          </cell>
          <cell r="B10" t="str">
            <v>GIE Numérique</v>
          </cell>
          <cell r="D10" t="str">
            <v>IG</v>
          </cell>
          <cell r="E10">
            <v>100</v>
          </cell>
          <cell r="F10">
            <v>100</v>
          </cell>
          <cell r="G10">
            <v>83.34</v>
          </cell>
          <cell r="I10" t="str">
            <v>IG</v>
          </cell>
          <cell r="J10">
            <v>100</v>
          </cell>
          <cell r="K10">
            <v>100</v>
          </cell>
          <cell r="L10">
            <v>83.34</v>
          </cell>
          <cell r="M10" t="str">
            <v>N</v>
          </cell>
          <cell r="N10" t="str">
            <v>+0.000000</v>
          </cell>
          <cell r="O10" t="str">
            <v>+0.000000</v>
          </cell>
          <cell r="P10" t="str">
            <v>+0.000000</v>
          </cell>
        </row>
        <row r="11">
          <cell r="A11">
            <v>110</v>
          </cell>
          <cell r="B11" t="str">
            <v>Groupe Canal+</v>
          </cell>
          <cell r="D11" t="str">
            <v>IG</v>
          </cell>
          <cell r="E11">
            <v>100</v>
          </cell>
          <cell r="F11">
            <v>100</v>
          </cell>
          <cell r="G11">
            <v>100</v>
          </cell>
          <cell r="I11" t="str">
            <v>IG</v>
          </cell>
          <cell r="J11">
            <v>100</v>
          </cell>
          <cell r="K11">
            <v>100</v>
          </cell>
          <cell r="L11">
            <v>100</v>
          </cell>
          <cell r="M11" t="str">
            <v>N</v>
          </cell>
          <cell r="N11" t="str">
            <v>+0.000000</v>
          </cell>
          <cell r="O11" t="str">
            <v>+0.000000</v>
          </cell>
          <cell r="P11" t="str">
            <v>+0.000000</v>
          </cell>
        </row>
        <row r="12">
          <cell r="A12">
            <v>111</v>
          </cell>
          <cell r="B12" t="str">
            <v>Canal+ Distribution</v>
          </cell>
          <cell r="D12" t="str">
            <v>IG</v>
          </cell>
          <cell r="E12">
            <v>100</v>
          </cell>
          <cell r="F12">
            <v>100</v>
          </cell>
          <cell r="G12">
            <v>100</v>
          </cell>
          <cell r="I12" t="str">
            <v>IG</v>
          </cell>
          <cell r="J12">
            <v>100</v>
          </cell>
          <cell r="K12">
            <v>100</v>
          </cell>
          <cell r="L12">
            <v>100</v>
          </cell>
          <cell r="M12" t="str">
            <v>N</v>
          </cell>
          <cell r="N12" t="str">
            <v>+0.000000</v>
          </cell>
          <cell r="O12" t="str">
            <v>+0.000000</v>
          </cell>
          <cell r="P12" t="str">
            <v>+0.000000</v>
          </cell>
        </row>
        <row r="13">
          <cell r="A13">
            <v>114</v>
          </cell>
          <cell r="B13" t="str">
            <v>Sport + SA</v>
          </cell>
          <cell r="D13" t="str">
            <v>IG</v>
          </cell>
          <cell r="E13">
            <v>100</v>
          </cell>
          <cell r="F13">
            <v>100</v>
          </cell>
          <cell r="G13">
            <v>48.477243000000001</v>
          </cell>
          <cell r="I13" t="str">
            <v>IG</v>
          </cell>
          <cell r="J13">
            <v>100</v>
          </cell>
          <cell r="K13">
            <v>100</v>
          </cell>
          <cell r="L13">
            <v>48.477626000000001</v>
          </cell>
          <cell r="M13" t="str">
            <v>N</v>
          </cell>
          <cell r="N13" t="str">
            <v>+0.000000</v>
          </cell>
          <cell r="O13" t="str">
            <v>+0.000000</v>
          </cell>
          <cell r="P13" t="str">
            <v>-0.000383</v>
          </cell>
        </row>
        <row r="14">
          <cell r="A14">
            <v>200</v>
          </cell>
          <cell r="B14" t="str">
            <v>Canalsatellite</v>
          </cell>
          <cell r="D14" t="str">
            <v>IG</v>
          </cell>
          <cell r="E14">
            <v>100</v>
          </cell>
          <cell r="F14">
            <v>66</v>
          </cell>
          <cell r="G14">
            <v>66</v>
          </cell>
          <cell r="I14" t="str">
            <v>IG</v>
          </cell>
          <cell r="J14">
            <v>100</v>
          </cell>
          <cell r="K14">
            <v>66</v>
          </cell>
          <cell r="L14">
            <v>66</v>
          </cell>
          <cell r="M14" t="str">
            <v>N</v>
          </cell>
          <cell r="N14" t="str">
            <v>+0.000000</v>
          </cell>
          <cell r="O14" t="str">
            <v>+0.000000</v>
          </cell>
          <cell r="P14" t="str">
            <v>+0.000000</v>
          </cell>
        </row>
        <row r="15">
          <cell r="A15">
            <v>208</v>
          </cell>
          <cell r="B15" t="str">
            <v>Holding Sport Evènement (ex SGTN)</v>
          </cell>
          <cell r="D15" t="str">
            <v>IG</v>
          </cell>
          <cell r="E15">
            <v>100</v>
          </cell>
          <cell r="F15">
            <v>100</v>
          </cell>
          <cell r="G15">
            <v>100</v>
          </cell>
          <cell r="I15" t="str">
            <v>IG</v>
          </cell>
          <cell r="J15">
            <v>100</v>
          </cell>
          <cell r="K15">
            <v>100</v>
          </cell>
          <cell r="L15">
            <v>100</v>
          </cell>
          <cell r="M15" t="str">
            <v>N</v>
          </cell>
          <cell r="N15" t="str">
            <v>+0.000000</v>
          </cell>
          <cell r="O15" t="str">
            <v>+0.000000</v>
          </cell>
          <cell r="P15" t="str">
            <v>+0.000000</v>
          </cell>
        </row>
        <row r="16">
          <cell r="A16">
            <v>220</v>
          </cell>
          <cell r="B16" t="str">
            <v>Kiosque</v>
          </cell>
          <cell r="D16" t="str">
            <v>IG</v>
          </cell>
          <cell r="E16">
            <v>100</v>
          </cell>
          <cell r="F16">
            <v>100</v>
          </cell>
          <cell r="G16">
            <v>100</v>
          </cell>
          <cell r="I16" t="str">
            <v>IG</v>
          </cell>
          <cell r="J16">
            <v>100</v>
          </cell>
          <cell r="K16">
            <v>100</v>
          </cell>
          <cell r="L16">
            <v>100</v>
          </cell>
          <cell r="M16" t="str">
            <v>N</v>
          </cell>
          <cell r="N16" t="str">
            <v>+0.000000</v>
          </cell>
          <cell r="O16" t="str">
            <v>+0.000000</v>
          </cell>
          <cell r="P16" t="str">
            <v>+0.000000</v>
          </cell>
        </row>
        <row r="17">
          <cell r="A17">
            <v>223</v>
          </cell>
          <cell r="B17" t="str">
            <v>NPA Production</v>
          </cell>
          <cell r="D17" t="str">
            <v>IG</v>
          </cell>
          <cell r="E17">
            <v>100</v>
          </cell>
          <cell r="F17">
            <v>100</v>
          </cell>
          <cell r="G17">
            <v>48.491964000000003</v>
          </cell>
          <cell r="I17" t="str">
            <v>IG</v>
          </cell>
          <cell r="J17">
            <v>100</v>
          </cell>
          <cell r="K17">
            <v>100</v>
          </cell>
          <cell r="L17">
            <v>48.492347000000002</v>
          </cell>
          <cell r="M17" t="str">
            <v>N</v>
          </cell>
          <cell r="N17" t="str">
            <v>+0.000000</v>
          </cell>
          <cell r="O17" t="str">
            <v>+0.000000</v>
          </cell>
          <cell r="P17" t="str">
            <v>-0.000383</v>
          </cell>
        </row>
        <row r="18">
          <cell r="A18">
            <v>228</v>
          </cell>
          <cell r="B18" t="str">
            <v>I Television</v>
          </cell>
          <cell r="D18" t="str">
            <v>IG</v>
          </cell>
          <cell r="E18">
            <v>100</v>
          </cell>
          <cell r="F18">
            <v>100</v>
          </cell>
          <cell r="G18">
            <v>100</v>
          </cell>
          <cell r="I18" t="str">
            <v>IG</v>
          </cell>
          <cell r="J18">
            <v>100</v>
          </cell>
          <cell r="K18">
            <v>100</v>
          </cell>
          <cell r="L18">
            <v>100</v>
          </cell>
          <cell r="M18" t="str">
            <v>N</v>
          </cell>
          <cell r="N18" t="str">
            <v>+0.000000</v>
          </cell>
          <cell r="O18" t="str">
            <v>+0.000000</v>
          </cell>
          <cell r="P18" t="str">
            <v>+0.000000</v>
          </cell>
        </row>
        <row r="19">
          <cell r="A19">
            <v>232</v>
          </cell>
          <cell r="B19" t="str">
            <v>Cie du Numérique Hertzien</v>
          </cell>
          <cell r="D19" t="str">
            <v>IG</v>
          </cell>
          <cell r="E19">
            <v>100</v>
          </cell>
          <cell r="F19">
            <v>100</v>
          </cell>
          <cell r="G19">
            <v>99.999990999999994</v>
          </cell>
          <cell r="I19" t="str">
            <v>IG</v>
          </cell>
          <cell r="J19">
            <v>100</v>
          </cell>
          <cell r="K19">
            <v>100</v>
          </cell>
          <cell r="L19">
            <v>99.999990999999994</v>
          </cell>
          <cell r="M19" t="str">
            <v>N</v>
          </cell>
          <cell r="N19" t="str">
            <v>+0.000000</v>
          </cell>
          <cell r="O19" t="str">
            <v>+0.000000</v>
          </cell>
          <cell r="P19" t="str">
            <v>+0.000000</v>
          </cell>
        </row>
        <row r="20">
          <cell r="A20">
            <v>306</v>
          </cell>
          <cell r="B20" t="str">
            <v>Le Studio Images 3</v>
          </cell>
          <cell r="D20" t="str">
            <v>IG</v>
          </cell>
          <cell r="E20">
            <v>100</v>
          </cell>
          <cell r="F20">
            <v>100.07692299999999</v>
          </cell>
          <cell r="G20">
            <v>100</v>
          </cell>
          <cell r="I20" t="str">
            <v>IG</v>
          </cell>
          <cell r="J20">
            <v>100</v>
          </cell>
          <cell r="K20">
            <v>100</v>
          </cell>
          <cell r="L20">
            <v>100</v>
          </cell>
          <cell r="M20" t="str">
            <v>N</v>
          </cell>
          <cell r="N20" t="str">
            <v>+0.000000</v>
          </cell>
          <cell r="O20" t="str">
            <v>+0.076923</v>
          </cell>
          <cell r="P20" t="str">
            <v>+0.000000</v>
          </cell>
        </row>
        <row r="21">
          <cell r="A21">
            <v>308</v>
          </cell>
          <cell r="B21" t="str">
            <v>Le Studio Images 4</v>
          </cell>
          <cell r="D21" t="str">
            <v>IG</v>
          </cell>
          <cell r="E21">
            <v>100</v>
          </cell>
          <cell r="F21">
            <v>100</v>
          </cell>
          <cell r="G21">
            <v>100</v>
          </cell>
          <cell r="I21" t="str">
            <v>IG</v>
          </cell>
          <cell r="J21">
            <v>100</v>
          </cell>
          <cell r="K21">
            <v>100</v>
          </cell>
          <cell r="L21">
            <v>100</v>
          </cell>
          <cell r="M21" t="str">
            <v>N</v>
          </cell>
          <cell r="N21" t="str">
            <v>+0.000000</v>
          </cell>
          <cell r="O21" t="str">
            <v>+0.000000</v>
          </cell>
          <cell r="P21" t="str">
            <v>+0.000000</v>
          </cell>
        </row>
        <row r="22">
          <cell r="A22">
            <v>313</v>
          </cell>
          <cell r="B22" t="str">
            <v>Le Studio Images 5</v>
          </cell>
          <cell r="D22" t="str">
            <v>IG</v>
          </cell>
          <cell r="E22">
            <v>100</v>
          </cell>
          <cell r="F22">
            <v>100</v>
          </cell>
          <cell r="G22">
            <v>100</v>
          </cell>
          <cell r="I22" t="str">
            <v>IG</v>
          </cell>
          <cell r="J22">
            <v>100</v>
          </cell>
          <cell r="K22">
            <v>100</v>
          </cell>
          <cell r="L22">
            <v>100</v>
          </cell>
          <cell r="M22" t="str">
            <v>N</v>
          </cell>
          <cell r="N22" t="str">
            <v>+0.000000</v>
          </cell>
          <cell r="O22" t="str">
            <v>+0.000000</v>
          </cell>
          <cell r="P22" t="str">
            <v>+0.000000</v>
          </cell>
        </row>
        <row r="23">
          <cell r="A23">
            <v>315</v>
          </cell>
          <cell r="B23" t="str">
            <v>Le Studio Images 6</v>
          </cell>
          <cell r="D23" t="str">
            <v>IG</v>
          </cell>
          <cell r="E23">
            <v>100</v>
          </cell>
          <cell r="F23">
            <v>100</v>
          </cell>
          <cell r="G23">
            <v>100</v>
          </cell>
          <cell r="I23" t="str">
            <v>IG</v>
          </cell>
          <cell r="J23">
            <v>100</v>
          </cell>
          <cell r="K23">
            <v>100</v>
          </cell>
          <cell r="L23">
            <v>100</v>
          </cell>
          <cell r="M23" t="str">
            <v>N</v>
          </cell>
          <cell r="N23" t="str">
            <v>+0.000000</v>
          </cell>
          <cell r="O23" t="str">
            <v>+0.000000</v>
          </cell>
          <cell r="P23" t="str">
            <v>+0.000000</v>
          </cell>
        </row>
        <row r="24">
          <cell r="A24">
            <v>316</v>
          </cell>
          <cell r="B24" t="str">
            <v>Le Studio Images 7</v>
          </cell>
          <cell r="D24" t="str">
            <v>IG</v>
          </cell>
          <cell r="E24">
            <v>100</v>
          </cell>
          <cell r="F24">
            <v>100</v>
          </cell>
          <cell r="G24">
            <v>100</v>
          </cell>
          <cell r="I24" t="str">
            <v>IG</v>
          </cell>
          <cell r="J24">
            <v>100</v>
          </cell>
          <cell r="K24">
            <v>100</v>
          </cell>
          <cell r="L24">
            <v>100</v>
          </cell>
          <cell r="M24" t="str">
            <v>N</v>
          </cell>
          <cell r="N24" t="str">
            <v>+0.000000</v>
          </cell>
          <cell r="O24" t="str">
            <v>+0.000000</v>
          </cell>
          <cell r="P24" t="str">
            <v>+0.000000</v>
          </cell>
        </row>
        <row r="25">
          <cell r="A25">
            <v>319</v>
          </cell>
          <cell r="B25" t="str">
            <v>Le Studio Images 8</v>
          </cell>
          <cell r="D25" t="str">
            <v>IG</v>
          </cell>
          <cell r="E25">
            <v>100</v>
          </cell>
          <cell r="F25">
            <v>100</v>
          </cell>
          <cell r="G25">
            <v>100</v>
          </cell>
          <cell r="I25" t="str">
            <v>IG</v>
          </cell>
          <cell r="J25">
            <v>100</v>
          </cell>
          <cell r="K25">
            <v>100</v>
          </cell>
          <cell r="L25">
            <v>100</v>
          </cell>
          <cell r="M25" t="str">
            <v>N</v>
          </cell>
          <cell r="N25" t="str">
            <v>+0.000000</v>
          </cell>
          <cell r="O25" t="str">
            <v>+0.000000</v>
          </cell>
          <cell r="P25" t="str">
            <v>+0.000000</v>
          </cell>
        </row>
        <row r="26">
          <cell r="A26">
            <v>320</v>
          </cell>
          <cell r="B26" t="str">
            <v>Le Studio Images 9</v>
          </cell>
          <cell r="D26" t="str">
            <v>IG</v>
          </cell>
          <cell r="E26">
            <v>100</v>
          </cell>
          <cell r="F26">
            <v>100</v>
          </cell>
          <cell r="G26">
            <v>100</v>
          </cell>
          <cell r="I26" t="str">
            <v>IG</v>
          </cell>
          <cell r="J26">
            <v>100</v>
          </cell>
          <cell r="K26">
            <v>100</v>
          </cell>
          <cell r="L26">
            <v>100</v>
          </cell>
          <cell r="M26" t="str">
            <v>N</v>
          </cell>
          <cell r="N26" t="str">
            <v>+0.000000</v>
          </cell>
          <cell r="O26" t="str">
            <v>+0.000000</v>
          </cell>
          <cell r="P26" t="str">
            <v>+0.000000</v>
          </cell>
        </row>
        <row r="27">
          <cell r="A27">
            <v>352</v>
          </cell>
          <cell r="B27" t="str">
            <v>Cinépôle Productions BV</v>
          </cell>
          <cell r="D27" t="str">
            <v>IG</v>
          </cell>
          <cell r="E27">
            <v>100</v>
          </cell>
          <cell r="F27">
            <v>100</v>
          </cell>
          <cell r="G27">
            <v>100</v>
          </cell>
          <cell r="I27" t="str">
            <v>IG</v>
          </cell>
          <cell r="J27">
            <v>100</v>
          </cell>
          <cell r="K27">
            <v>100</v>
          </cell>
          <cell r="L27">
            <v>100</v>
          </cell>
          <cell r="M27" t="str">
            <v>N</v>
          </cell>
          <cell r="N27" t="str">
            <v>+0.000000</v>
          </cell>
          <cell r="O27" t="str">
            <v>+0.000000</v>
          </cell>
          <cell r="P27" t="str">
            <v>+0.000000</v>
          </cell>
        </row>
        <row r="28">
          <cell r="A28">
            <v>353</v>
          </cell>
          <cell r="B28" t="str">
            <v>StudioCanal (US)</v>
          </cell>
          <cell r="D28" t="str">
            <v>IG</v>
          </cell>
          <cell r="E28">
            <v>100</v>
          </cell>
          <cell r="F28">
            <v>100</v>
          </cell>
          <cell r="G28">
            <v>100</v>
          </cell>
          <cell r="I28" t="str">
            <v>IG</v>
          </cell>
          <cell r="J28">
            <v>100</v>
          </cell>
          <cell r="K28">
            <v>100</v>
          </cell>
          <cell r="L28">
            <v>100</v>
          </cell>
          <cell r="M28" t="str">
            <v>N</v>
          </cell>
          <cell r="N28" t="str">
            <v>+0.000000</v>
          </cell>
          <cell r="O28" t="str">
            <v>+0.000000</v>
          </cell>
          <cell r="P28" t="str">
            <v>+0.000000</v>
          </cell>
        </row>
        <row r="29">
          <cell r="A29">
            <v>367</v>
          </cell>
          <cell r="B29" t="str">
            <v>Canal+ Investment US inc.</v>
          </cell>
          <cell r="D29" t="str">
            <v>ME</v>
          </cell>
          <cell r="E29">
            <v>30</v>
          </cell>
          <cell r="F29">
            <v>30</v>
          </cell>
          <cell r="G29">
            <v>30</v>
          </cell>
          <cell r="I29" t="str">
            <v>ME</v>
          </cell>
          <cell r="J29">
            <v>30</v>
          </cell>
          <cell r="K29">
            <v>30</v>
          </cell>
          <cell r="L29">
            <v>30</v>
          </cell>
          <cell r="M29" t="str">
            <v>N</v>
          </cell>
          <cell r="N29" t="str">
            <v>+0.000000</v>
          </cell>
          <cell r="O29" t="str">
            <v>+0.000000</v>
          </cell>
          <cell r="P29" t="str">
            <v>+0.000000</v>
          </cell>
        </row>
        <row r="30">
          <cell r="A30">
            <v>377</v>
          </cell>
          <cell r="B30" t="str">
            <v>Studio Legende</v>
          </cell>
          <cell r="D30" t="str">
            <v>IG</v>
          </cell>
          <cell r="E30">
            <v>100</v>
          </cell>
          <cell r="F30">
            <v>100</v>
          </cell>
          <cell r="G30">
            <v>100</v>
          </cell>
          <cell r="I30" t="str">
            <v>IG</v>
          </cell>
          <cell r="J30">
            <v>100</v>
          </cell>
          <cell r="K30">
            <v>100</v>
          </cell>
          <cell r="L30">
            <v>100</v>
          </cell>
          <cell r="M30" t="str">
            <v>N</v>
          </cell>
          <cell r="N30" t="str">
            <v>+0.000000</v>
          </cell>
          <cell r="O30" t="str">
            <v>+0.000000</v>
          </cell>
          <cell r="P30" t="str">
            <v>+0.000000</v>
          </cell>
        </row>
        <row r="31">
          <cell r="A31">
            <v>381</v>
          </cell>
          <cell r="B31" t="str">
            <v>Gimages 1</v>
          </cell>
          <cell r="D31" t="str">
            <v>IG</v>
          </cell>
          <cell r="E31">
            <v>100</v>
          </cell>
          <cell r="F31">
            <v>100</v>
          </cell>
          <cell r="G31">
            <v>100</v>
          </cell>
          <cell r="I31" t="str">
            <v>IG</v>
          </cell>
          <cell r="J31">
            <v>100</v>
          </cell>
          <cell r="K31">
            <v>100</v>
          </cell>
          <cell r="L31">
            <v>100</v>
          </cell>
          <cell r="M31" t="str">
            <v>N</v>
          </cell>
          <cell r="N31" t="str">
            <v>+0.000000</v>
          </cell>
          <cell r="O31" t="str">
            <v>+0.000000</v>
          </cell>
          <cell r="P31" t="str">
            <v>+0.000000</v>
          </cell>
        </row>
        <row r="32">
          <cell r="A32">
            <v>382</v>
          </cell>
          <cell r="B32" t="str">
            <v>Gimages 2</v>
          </cell>
          <cell r="D32" t="str">
            <v>IG</v>
          </cell>
          <cell r="E32">
            <v>100</v>
          </cell>
          <cell r="F32">
            <v>100</v>
          </cell>
          <cell r="G32">
            <v>100</v>
          </cell>
          <cell r="I32" t="str">
            <v>IG</v>
          </cell>
          <cell r="J32">
            <v>100</v>
          </cell>
          <cell r="K32">
            <v>100</v>
          </cell>
          <cell r="L32">
            <v>100</v>
          </cell>
          <cell r="M32" t="str">
            <v>N</v>
          </cell>
          <cell r="N32" t="str">
            <v>+0.000000</v>
          </cell>
          <cell r="O32" t="str">
            <v>+0.000000</v>
          </cell>
          <cell r="P32" t="str">
            <v>+0.000000</v>
          </cell>
        </row>
        <row r="33">
          <cell r="A33">
            <v>383</v>
          </cell>
          <cell r="B33" t="str">
            <v>Gimages 3</v>
          </cell>
          <cell r="D33" t="str">
            <v>IG</v>
          </cell>
          <cell r="E33">
            <v>100</v>
          </cell>
          <cell r="F33">
            <v>100</v>
          </cell>
          <cell r="G33">
            <v>100</v>
          </cell>
          <cell r="I33" t="str">
            <v>IG</v>
          </cell>
          <cell r="J33">
            <v>100</v>
          </cell>
          <cell r="K33">
            <v>100</v>
          </cell>
          <cell r="L33">
            <v>100</v>
          </cell>
          <cell r="M33" t="str">
            <v>N</v>
          </cell>
          <cell r="N33" t="str">
            <v>+0.000000</v>
          </cell>
          <cell r="O33" t="str">
            <v>+0.000000</v>
          </cell>
          <cell r="P33" t="str">
            <v>+0.000000</v>
          </cell>
        </row>
        <row r="34">
          <cell r="A34">
            <v>384</v>
          </cell>
          <cell r="B34" t="str">
            <v>Gimages 4</v>
          </cell>
          <cell r="D34" t="str">
            <v>IG</v>
          </cell>
          <cell r="E34">
            <v>100</v>
          </cell>
          <cell r="F34">
            <v>100</v>
          </cell>
          <cell r="G34">
            <v>100</v>
          </cell>
          <cell r="I34" t="str">
            <v>IG</v>
          </cell>
          <cell r="J34">
            <v>100</v>
          </cell>
          <cell r="K34">
            <v>100</v>
          </cell>
          <cell r="L34">
            <v>100</v>
          </cell>
          <cell r="M34" t="str">
            <v>N</v>
          </cell>
          <cell r="N34" t="str">
            <v>+0.000000</v>
          </cell>
          <cell r="O34" t="str">
            <v>+0.000000</v>
          </cell>
          <cell r="P34" t="str">
            <v>+0.000000</v>
          </cell>
        </row>
        <row r="35">
          <cell r="A35">
            <v>385</v>
          </cell>
          <cell r="B35" t="str">
            <v>Gimages 5</v>
          </cell>
          <cell r="D35" t="str">
            <v>IG</v>
          </cell>
          <cell r="E35">
            <v>100</v>
          </cell>
          <cell r="F35">
            <v>100</v>
          </cell>
          <cell r="G35">
            <v>100</v>
          </cell>
          <cell r="I35" t="str">
            <v>IG</v>
          </cell>
          <cell r="J35">
            <v>100</v>
          </cell>
          <cell r="K35">
            <v>100</v>
          </cell>
          <cell r="L35">
            <v>100</v>
          </cell>
          <cell r="M35" t="str">
            <v>N</v>
          </cell>
          <cell r="N35" t="str">
            <v>+0.000000</v>
          </cell>
          <cell r="O35" t="str">
            <v>+0.000000</v>
          </cell>
          <cell r="P35" t="str">
            <v>+0.000000</v>
          </cell>
        </row>
        <row r="36">
          <cell r="A36">
            <v>386</v>
          </cell>
          <cell r="B36" t="str">
            <v>Gimages 6</v>
          </cell>
          <cell r="D36" t="str">
            <v>IG</v>
          </cell>
          <cell r="E36">
            <v>100</v>
          </cell>
          <cell r="F36">
            <v>100</v>
          </cell>
          <cell r="G36">
            <v>100</v>
          </cell>
          <cell r="I36" t="str">
            <v>IG</v>
          </cell>
          <cell r="J36">
            <v>100</v>
          </cell>
          <cell r="K36">
            <v>100</v>
          </cell>
          <cell r="L36">
            <v>100</v>
          </cell>
          <cell r="M36" t="str">
            <v>N</v>
          </cell>
          <cell r="N36" t="str">
            <v>+0.000000</v>
          </cell>
          <cell r="O36" t="str">
            <v>+0.000000</v>
          </cell>
          <cell r="P36" t="str">
            <v>+0.000000</v>
          </cell>
        </row>
        <row r="37">
          <cell r="A37">
            <v>445</v>
          </cell>
          <cell r="B37" t="str">
            <v>StudioCanal Licence Deutschland Gmbh</v>
          </cell>
          <cell r="D37" t="str">
            <v>IG</v>
          </cell>
          <cell r="E37">
            <v>100</v>
          </cell>
          <cell r="F37">
            <v>100</v>
          </cell>
          <cell r="G37">
            <v>100</v>
          </cell>
          <cell r="I37" t="str">
            <v>IG</v>
          </cell>
          <cell r="J37">
            <v>100</v>
          </cell>
          <cell r="K37">
            <v>100</v>
          </cell>
          <cell r="L37">
            <v>100</v>
          </cell>
          <cell r="M37" t="str">
            <v>N</v>
          </cell>
          <cell r="N37" t="str">
            <v>+0.000000</v>
          </cell>
          <cell r="O37" t="str">
            <v>+0.000000</v>
          </cell>
          <cell r="P37" t="str">
            <v>+0.000000</v>
          </cell>
        </row>
        <row r="38">
          <cell r="A38">
            <v>460</v>
          </cell>
          <cell r="B38" t="str">
            <v>Expand SA</v>
          </cell>
          <cell r="D38" t="str">
            <v>NI</v>
          </cell>
          <cell r="E38">
            <v>0</v>
          </cell>
          <cell r="F38">
            <v>0</v>
          </cell>
          <cell r="G38">
            <v>0</v>
          </cell>
          <cell r="I38" t="str">
            <v>IG</v>
          </cell>
          <cell r="J38">
            <v>100</v>
          </cell>
          <cell r="K38">
            <v>100</v>
          </cell>
          <cell r="L38">
            <v>100</v>
          </cell>
          <cell r="M38" t="str">
            <v>S</v>
          </cell>
          <cell r="N38" t="str">
            <v>-100.000000</v>
          </cell>
          <cell r="O38" t="str">
            <v>-100.000000</v>
          </cell>
          <cell r="P38" t="str">
            <v>-100.000000</v>
          </cell>
          <cell r="W38">
            <v>564</v>
          </cell>
        </row>
        <row r="39">
          <cell r="A39">
            <v>461</v>
          </cell>
          <cell r="B39" t="str">
            <v>Studio Expand</v>
          </cell>
          <cell r="D39" t="str">
            <v>IG</v>
          </cell>
          <cell r="E39">
            <v>100</v>
          </cell>
          <cell r="F39">
            <v>99.999699000000007</v>
          </cell>
          <cell r="G39">
            <v>99.999699000000007</v>
          </cell>
          <cell r="I39" t="str">
            <v>IG</v>
          </cell>
          <cell r="J39">
            <v>100</v>
          </cell>
          <cell r="K39">
            <v>99.999699000000007</v>
          </cell>
          <cell r="L39">
            <v>99.999699000000007</v>
          </cell>
          <cell r="M39" t="str">
            <v>N</v>
          </cell>
          <cell r="N39" t="str">
            <v>+0.000000</v>
          </cell>
          <cell r="O39" t="str">
            <v>+0.000000</v>
          </cell>
          <cell r="P39" t="str">
            <v>+0.000000</v>
          </cell>
        </row>
        <row r="40">
          <cell r="A40">
            <v>462</v>
          </cell>
          <cell r="B40" t="str">
            <v>SCI Moreau Vauthier</v>
          </cell>
          <cell r="D40" t="str">
            <v>NI</v>
          </cell>
          <cell r="E40">
            <v>0</v>
          </cell>
          <cell r="F40">
            <v>0</v>
          </cell>
          <cell r="G40">
            <v>0</v>
          </cell>
          <cell r="I40" t="str">
            <v>IG</v>
          </cell>
          <cell r="J40">
            <v>100</v>
          </cell>
          <cell r="K40">
            <v>100</v>
          </cell>
          <cell r="L40">
            <v>100</v>
          </cell>
          <cell r="M40" t="str">
            <v>S</v>
          </cell>
          <cell r="N40" t="str">
            <v>-100.000000</v>
          </cell>
          <cell r="O40" t="str">
            <v>-100.000000</v>
          </cell>
          <cell r="P40" t="str">
            <v>-100.000000</v>
          </cell>
          <cell r="W40">
            <v>460</v>
          </cell>
        </row>
        <row r="41">
          <cell r="A41">
            <v>474</v>
          </cell>
          <cell r="B41" t="str">
            <v>Anabase Productions</v>
          </cell>
          <cell r="D41" t="str">
            <v>IG</v>
          </cell>
          <cell r="E41">
            <v>100</v>
          </cell>
          <cell r="F41">
            <v>99.999208999999993</v>
          </cell>
          <cell r="G41">
            <v>99.998908</v>
          </cell>
          <cell r="I41" t="str">
            <v>IG</v>
          </cell>
          <cell r="J41">
            <v>100</v>
          </cell>
          <cell r="K41">
            <v>99.999208999999993</v>
          </cell>
          <cell r="L41">
            <v>99.998908</v>
          </cell>
          <cell r="M41" t="str">
            <v>N</v>
          </cell>
          <cell r="N41" t="str">
            <v>+0.000000</v>
          </cell>
          <cell r="O41" t="str">
            <v>+0.000000</v>
          </cell>
          <cell r="P41" t="str">
            <v>+0.000000</v>
          </cell>
        </row>
        <row r="42">
          <cell r="A42">
            <v>493</v>
          </cell>
          <cell r="B42" t="str">
            <v>LVK PRODUCTIONS</v>
          </cell>
          <cell r="D42" t="str">
            <v>IG</v>
          </cell>
          <cell r="E42">
            <v>100</v>
          </cell>
          <cell r="F42">
            <v>100</v>
          </cell>
          <cell r="G42">
            <v>99.999699000000007</v>
          </cell>
          <cell r="I42" t="str">
            <v>IG</v>
          </cell>
          <cell r="J42">
            <v>100</v>
          </cell>
          <cell r="K42">
            <v>100</v>
          </cell>
          <cell r="L42">
            <v>99.999699000000007</v>
          </cell>
          <cell r="M42" t="str">
            <v>N</v>
          </cell>
          <cell r="N42" t="str">
            <v>+0.000000</v>
          </cell>
          <cell r="O42" t="str">
            <v>+0.000000</v>
          </cell>
          <cell r="P42" t="str">
            <v>+0.000000</v>
          </cell>
        </row>
        <row r="43">
          <cell r="A43">
            <v>502</v>
          </cell>
          <cell r="B43" t="str">
            <v>StudioCanal Vidéo</v>
          </cell>
          <cell r="D43" t="str">
            <v>NI</v>
          </cell>
          <cell r="E43">
            <v>0</v>
          </cell>
          <cell r="F43">
            <v>0</v>
          </cell>
          <cell r="G43">
            <v>0</v>
          </cell>
          <cell r="I43" t="str">
            <v>IG</v>
          </cell>
          <cell r="J43">
            <v>100</v>
          </cell>
          <cell r="K43">
            <v>100</v>
          </cell>
          <cell r="L43">
            <v>100</v>
          </cell>
          <cell r="M43" t="str">
            <v>S</v>
          </cell>
          <cell r="N43" t="str">
            <v>-100.000000</v>
          </cell>
          <cell r="O43" t="str">
            <v>-100.000000</v>
          </cell>
          <cell r="P43" t="str">
            <v>-100.000000</v>
          </cell>
          <cell r="W43">
            <v>564</v>
          </cell>
        </row>
        <row r="44">
          <cell r="A44">
            <v>516</v>
          </cell>
          <cell r="B44" t="str">
            <v>Planète Câble</v>
          </cell>
          <cell r="D44" t="str">
            <v>IG</v>
          </cell>
          <cell r="E44">
            <v>100</v>
          </cell>
          <cell r="F44">
            <v>100</v>
          </cell>
          <cell r="G44">
            <v>99.999977999999999</v>
          </cell>
          <cell r="I44" t="str">
            <v>IG</v>
          </cell>
          <cell r="J44">
            <v>100</v>
          </cell>
          <cell r="K44">
            <v>100</v>
          </cell>
          <cell r="L44">
            <v>99.999977999999999</v>
          </cell>
          <cell r="M44" t="str">
            <v>N</v>
          </cell>
          <cell r="N44" t="str">
            <v>+0.000000</v>
          </cell>
          <cell r="O44" t="str">
            <v>+0.000000</v>
          </cell>
          <cell r="P44" t="str">
            <v>+0.000000</v>
          </cell>
        </row>
        <row r="45">
          <cell r="A45">
            <v>517</v>
          </cell>
          <cell r="B45" t="str">
            <v>Ciné-Cinéma Câble</v>
          </cell>
          <cell r="D45" t="str">
            <v>NI</v>
          </cell>
          <cell r="E45">
            <v>0</v>
          </cell>
          <cell r="F45">
            <v>0</v>
          </cell>
          <cell r="G45">
            <v>0</v>
          </cell>
          <cell r="I45" t="str">
            <v>IG</v>
          </cell>
          <cell r="J45">
            <v>100</v>
          </cell>
          <cell r="K45">
            <v>100</v>
          </cell>
          <cell r="L45">
            <v>99.999977999999999</v>
          </cell>
          <cell r="M45" t="str">
            <v>S</v>
          </cell>
          <cell r="N45" t="str">
            <v>-100.000000</v>
          </cell>
          <cell r="O45" t="str">
            <v>-100.000000</v>
          </cell>
          <cell r="P45" t="str">
            <v>-99.999978</v>
          </cell>
          <cell r="W45">
            <v>551</v>
          </cell>
        </row>
        <row r="46">
          <cell r="A46">
            <v>518</v>
          </cell>
          <cell r="B46" t="str">
            <v>CANAL+ Horizons</v>
          </cell>
          <cell r="D46" t="str">
            <v>IG</v>
          </cell>
          <cell r="E46">
            <v>100</v>
          </cell>
          <cell r="F46">
            <v>99.999534999999995</v>
          </cell>
          <cell r="G46">
            <v>99.999534999999995</v>
          </cell>
          <cell r="I46" t="str">
            <v>IG</v>
          </cell>
          <cell r="J46">
            <v>100</v>
          </cell>
          <cell r="K46">
            <v>99.999534999999995</v>
          </cell>
          <cell r="L46">
            <v>99.999534999999995</v>
          </cell>
          <cell r="M46" t="str">
            <v>N</v>
          </cell>
          <cell r="N46" t="str">
            <v>+0.000000</v>
          </cell>
          <cell r="O46" t="str">
            <v>+0.000000</v>
          </cell>
          <cell r="P46" t="str">
            <v>+0.000000</v>
          </cell>
        </row>
        <row r="47">
          <cell r="A47">
            <v>519</v>
          </cell>
          <cell r="B47" t="str">
            <v>Canal Jimmy</v>
          </cell>
          <cell r="D47" t="str">
            <v>IG</v>
          </cell>
          <cell r="E47">
            <v>100</v>
          </cell>
          <cell r="F47">
            <v>100</v>
          </cell>
          <cell r="G47">
            <v>99.999977999999999</v>
          </cell>
          <cell r="I47" t="str">
            <v>IG</v>
          </cell>
          <cell r="J47">
            <v>100</v>
          </cell>
          <cell r="K47">
            <v>100</v>
          </cell>
          <cell r="L47">
            <v>99.999977999999999</v>
          </cell>
          <cell r="M47" t="str">
            <v>N</v>
          </cell>
          <cell r="N47" t="str">
            <v>+0.000000</v>
          </cell>
          <cell r="O47" t="str">
            <v>+0.000000</v>
          </cell>
          <cell r="P47" t="str">
            <v>+0.000000</v>
          </cell>
        </row>
        <row r="48">
          <cell r="A48">
            <v>524</v>
          </cell>
          <cell r="B48" t="str">
            <v>PSG Football</v>
          </cell>
          <cell r="D48" t="str">
            <v>IG</v>
          </cell>
          <cell r="E48">
            <v>100</v>
          </cell>
          <cell r="F48">
            <v>100.00011499999999</v>
          </cell>
          <cell r="G48">
            <v>100</v>
          </cell>
          <cell r="I48" t="str">
            <v>IG</v>
          </cell>
          <cell r="J48">
            <v>100</v>
          </cell>
          <cell r="K48">
            <v>100.00011499999999</v>
          </cell>
          <cell r="L48">
            <v>100</v>
          </cell>
          <cell r="M48" t="str">
            <v>N</v>
          </cell>
          <cell r="N48" t="str">
            <v>+0.000000</v>
          </cell>
          <cell r="O48" t="str">
            <v>+0.000000</v>
          </cell>
          <cell r="P48" t="str">
            <v>+0.000000</v>
          </cell>
        </row>
        <row r="49">
          <cell r="A49">
            <v>530</v>
          </cell>
          <cell r="B49" t="str">
            <v>La SESE</v>
          </cell>
          <cell r="D49" t="str">
            <v>IG</v>
          </cell>
          <cell r="E49">
            <v>100</v>
          </cell>
          <cell r="F49">
            <v>100</v>
          </cell>
          <cell r="G49">
            <v>100</v>
          </cell>
          <cell r="I49" t="str">
            <v>IG</v>
          </cell>
          <cell r="J49">
            <v>100</v>
          </cell>
          <cell r="K49">
            <v>100</v>
          </cell>
          <cell r="L49">
            <v>100</v>
          </cell>
          <cell r="M49" t="str">
            <v>N</v>
          </cell>
          <cell r="N49" t="str">
            <v>+0.000000</v>
          </cell>
          <cell r="O49" t="str">
            <v>+0.000000</v>
          </cell>
          <cell r="P49" t="str">
            <v>+0.000000</v>
          </cell>
        </row>
        <row r="50">
          <cell r="A50">
            <v>539</v>
          </cell>
          <cell r="B50" t="str">
            <v>Nagra+</v>
          </cell>
          <cell r="D50" t="str">
            <v>ME</v>
          </cell>
          <cell r="E50">
            <v>50</v>
          </cell>
          <cell r="F50">
            <v>50</v>
          </cell>
          <cell r="G50">
            <v>50</v>
          </cell>
          <cell r="I50" t="str">
            <v>ME</v>
          </cell>
          <cell r="J50">
            <v>50</v>
          </cell>
          <cell r="K50">
            <v>50</v>
          </cell>
          <cell r="L50">
            <v>50</v>
          </cell>
          <cell r="M50" t="str">
            <v>N</v>
          </cell>
          <cell r="N50" t="str">
            <v>+0.000000</v>
          </cell>
          <cell r="O50" t="str">
            <v>+0.000000</v>
          </cell>
          <cell r="P50" t="str">
            <v>+0.000000</v>
          </cell>
        </row>
        <row r="51">
          <cell r="A51">
            <v>540</v>
          </cell>
          <cell r="B51" t="str">
            <v>CANAL+ Deutschland</v>
          </cell>
          <cell r="D51" t="str">
            <v>IG</v>
          </cell>
          <cell r="E51">
            <v>100</v>
          </cell>
          <cell r="F51">
            <v>100</v>
          </cell>
          <cell r="G51">
            <v>100</v>
          </cell>
          <cell r="I51" t="str">
            <v>IG</v>
          </cell>
          <cell r="J51">
            <v>100</v>
          </cell>
          <cell r="K51">
            <v>100</v>
          </cell>
          <cell r="L51">
            <v>100</v>
          </cell>
          <cell r="M51" t="str">
            <v>N</v>
          </cell>
          <cell r="N51" t="str">
            <v>+0.000000</v>
          </cell>
          <cell r="O51" t="str">
            <v>+0.000000</v>
          </cell>
          <cell r="P51" t="str">
            <v>+0.000000</v>
          </cell>
        </row>
        <row r="52">
          <cell r="A52">
            <v>551</v>
          </cell>
          <cell r="B52" t="str">
            <v>Multithématiques Holding</v>
          </cell>
          <cell r="D52" t="str">
            <v>IG</v>
          </cell>
          <cell r="E52">
            <v>100</v>
          </cell>
          <cell r="F52">
            <v>99.999977999999999</v>
          </cell>
          <cell r="G52">
            <v>99.999977999999999</v>
          </cell>
          <cell r="I52" t="str">
            <v>IG</v>
          </cell>
          <cell r="J52">
            <v>100</v>
          </cell>
          <cell r="K52">
            <v>99.999977999999999</v>
          </cell>
          <cell r="L52">
            <v>99.999977999999999</v>
          </cell>
          <cell r="M52" t="str">
            <v>N</v>
          </cell>
          <cell r="N52" t="str">
            <v>+0.000000</v>
          </cell>
          <cell r="O52" t="str">
            <v>+0.000000</v>
          </cell>
          <cell r="P52" t="str">
            <v>+0.000000</v>
          </cell>
        </row>
        <row r="53">
          <cell r="A53">
            <v>564</v>
          </cell>
          <cell r="B53" t="str">
            <v>StudioCanal</v>
          </cell>
          <cell r="D53" t="str">
            <v>IG</v>
          </cell>
          <cell r="E53">
            <v>100</v>
          </cell>
          <cell r="F53">
            <v>100.00001</v>
          </cell>
          <cell r="G53">
            <v>100</v>
          </cell>
          <cell r="I53" t="str">
            <v>IG</v>
          </cell>
          <cell r="J53">
            <v>100</v>
          </cell>
          <cell r="K53">
            <v>100.00001</v>
          </cell>
          <cell r="L53">
            <v>100</v>
          </cell>
          <cell r="M53" t="str">
            <v>N</v>
          </cell>
          <cell r="N53" t="str">
            <v>+0.000000</v>
          </cell>
          <cell r="O53" t="str">
            <v>+0.000000</v>
          </cell>
          <cell r="P53" t="str">
            <v>+0.000000</v>
          </cell>
        </row>
        <row r="54">
          <cell r="A54">
            <v>568</v>
          </cell>
          <cell r="B54" t="str">
            <v>ESICMA ESP</v>
          </cell>
          <cell r="D54" t="str">
            <v>ME</v>
          </cell>
          <cell r="E54">
            <v>33.888888999999999</v>
          </cell>
          <cell r="F54">
            <v>33.888888999999999</v>
          </cell>
          <cell r="G54">
            <v>33.888029000000003</v>
          </cell>
          <cell r="I54" t="str">
            <v>ME</v>
          </cell>
          <cell r="J54">
            <v>33.888888999999999</v>
          </cell>
          <cell r="K54">
            <v>33.888888999999999</v>
          </cell>
          <cell r="L54">
            <v>33.888029000000003</v>
          </cell>
          <cell r="M54" t="str">
            <v>N</v>
          </cell>
          <cell r="N54" t="str">
            <v>+0.000000</v>
          </cell>
          <cell r="O54" t="str">
            <v>+0.000000</v>
          </cell>
          <cell r="P54" t="str">
            <v>+0.000000</v>
          </cell>
        </row>
        <row r="55">
          <cell r="A55">
            <v>584</v>
          </cell>
          <cell r="B55" t="str">
            <v>Sofinergie 2</v>
          </cell>
          <cell r="D55" t="str">
            <v>NI</v>
          </cell>
          <cell r="E55">
            <v>0</v>
          </cell>
          <cell r="F55">
            <v>0</v>
          </cell>
          <cell r="G55">
            <v>0</v>
          </cell>
          <cell r="I55" t="str">
            <v>IG</v>
          </cell>
          <cell r="J55">
            <v>100</v>
          </cell>
          <cell r="K55">
            <v>99.993420999999998</v>
          </cell>
          <cell r="L55">
            <v>99.993420999999998</v>
          </cell>
          <cell r="M55" t="str">
            <v>S</v>
          </cell>
          <cell r="N55" t="str">
            <v>-100.000000</v>
          </cell>
          <cell r="O55" t="str">
            <v>-99.993421</v>
          </cell>
          <cell r="P55" t="str">
            <v>-99.993421</v>
          </cell>
          <cell r="W55">
            <v>564</v>
          </cell>
        </row>
        <row r="56">
          <cell r="A56">
            <v>587</v>
          </cell>
          <cell r="B56" t="str">
            <v>StudioCanal Image</v>
          </cell>
          <cell r="D56" t="str">
            <v>IG</v>
          </cell>
          <cell r="E56">
            <v>100</v>
          </cell>
          <cell r="F56">
            <v>99.997463999999994</v>
          </cell>
          <cell r="G56">
            <v>99.997463999999994</v>
          </cell>
          <cell r="I56" t="str">
            <v>IG</v>
          </cell>
          <cell r="J56">
            <v>100</v>
          </cell>
          <cell r="K56">
            <v>99.997463999999994</v>
          </cell>
          <cell r="L56">
            <v>99.997463999999994</v>
          </cell>
          <cell r="M56" t="str">
            <v>N</v>
          </cell>
          <cell r="N56" t="str">
            <v>+0.000000</v>
          </cell>
          <cell r="O56" t="str">
            <v>+0.000000</v>
          </cell>
          <cell r="P56" t="str">
            <v>+0.000000</v>
          </cell>
        </row>
        <row r="57">
          <cell r="A57">
            <v>589</v>
          </cell>
          <cell r="B57" t="str">
            <v>Canal+ Image UK Limited</v>
          </cell>
          <cell r="D57" t="str">
            <v>IG</v>
          </cell>
          <cell r="E57">
            <v>100</v>
          </cell>
          <cell r="F57">
            <v>100</v>
          </cell>
          <cell r="G57">
            <v>99.997463999999994</v>
          </cell>
          <cell r="I57" t="str">
            <v>IG</v>
          </cell>
          <cell r="J57">
            <v>100</v>
          </cell>
          <cell r="K57">
            <v>100</v>
          </cell>
          <cell r="L57">
            <v>99.997463999999994</v>
          </cell>
          <cell r="M57" t="str">
            <v>N</v>
          </cell>
          <cell r="N57" t="str">
            <v>+0.000000</v>
          </cell>
          <cell r="O57" t="str">
            <v>+0.000000</v>
          </cell>
          <cell r="P57" t="str">
            <v>+0.000000</v>
          </cell>
        </row>
        <row r="58">
          <cell r="A58">
            <v>592</v>
          </cell>
          <cell r="B58" t="str">
            <v>Kiosque Sport SNC</v>
          </cell>
          <cell r="D58" t="str">
            <v>IG</v>
          </cell>
          <cell r="E58">
            <v>100</v>
          </cell>
          <cell r="F58">
            <v>100</v>
          </cell>
          <cell r="G58">
            <v>100</v>
          </cell>
          <cell r="I58" t="str">
            <v>IG</v>
          </cell>
          <cell r="J58">
            <v>100</v>
          </cell>
          <cell r="K58">
            <v>100</v>
          </cell>
          <cell r="L58">
            <v>100</v>
          </cell>
          <cell r="M58" t="str">
            <v>N</v>
          </cell>
          <cell r="N58" t="str">
            <v>+0.000000</v>
          </cell>
          <cell r="O58" t="str">
            <v>+0.000000</v>
          </cell>
          <cell r="P58" t="str">
            <v>+0.000000</v>
          </cell>
        </row>
        <row r="59">
          <cell r="A59">
            <v>601</v>
          </cell>
          <cell r="B59" t="str">
            <v>CK2 securities</v>
          </cell>
          <cell r="D59" t="str">
            <v>IG</v>
          </cell>
          <cell r="E59">
            <v>100</v>
          </cell>
          <cell r="F59">
            <v>100</v>
          </cell>
          <cell r="G59">
            <v>100</v>
          </cell>
          <cell r="I59" t="str">
            <v>IG</v>
          </cell>
          <cell r="J59">
            <v>100</v>
          </cell>
          <cell r="K59">
            <v>100</v>
          </cell>
          <cell r="L59">
            <v>100</v>
          </cell>
          <cell r="M59" t="str">
            <v>N</v>
          </cell>
          <cell r="N59" t="str">
            <v>+0.000000</v>
          </cell>
          <cell r="O59" t="str">
            <v>+0.000000</v>
          </cell>
          <cell r="P59" t="str">
            <v>+0.000000</v>
          </cell>
        </row>
        <row r="60">
          <cell r="A60">
            <v>603</v>
          </cell>
          <cell r="B60" t="str">
            <v>Sté exploitation chaîne Comédie</v>
          </cell>
          <cell r="D60" t="str">
            <v>NI</v>
          </cell>
          <cell r="E60">
            <v>0</v>
          </cell>
          <cell r="F60">
            <v>0</v>
          </cell>
          <cell r="G60">
            <v>0</v>
          </cell>
          <cell r="I60" t="str">
            <v>IG</v>
          </cell>
          <cell r="J60">
            <v>100</v>
          </cell>
          <cell r="K60">
            <v>100</v>
          </cell>
          <cell r="L60">
            <v>99.999977999999999</v>
          </cell>
          <cell r="M60" t="str">
            <v>S</v>
          </cell>
          <cell r="N60" t="str">
            <v>-100.000000</v>
          </cell>
          <cell r="O60" t="str">
            <v>-100.000000</v>
          </cell>
          <cell r="P60" t="str">
            <v>-99.999978</v>
          </cell>
          <cell r="W60">
            <v>519</v>
          </cell>
        </row>
        <row r="61">
          <cell r="A61">
            <v>605</v>
          </cell>
          <cell r="B61" t="str">
            <v>NC Holding</v>
          </cell>
          <cell r="D61" t="str">
            <v>IG</v>
          </cell>
          <cell r="E61">
            <v>100</v>
          </cell>
          <cell r="F61">
            <v>100</v>
          </cell>
          <cell r="G61">
            <v>100</v>
          </cell>
          <cell r="I61" t="str">
            <v>IG</v>
          </cell>
          <cell r="J61">
            <v>100</v>
          </cell>
          <cell r="K61">
            <v>100</v>
          </cell>
          <cell r="L61">
            <v>100</v>
          </cell>
          <cell r="M61" t="str">
            <v>N</v>
          </cell>
          <cell r="N61" t="str">
            <v>+0.000000</v>
          </cell>
          <cell r="O61" t="str">
            <v>+0.000000</v>
          </cell>
          <cell r="P61" t="str">
            <v>+0.000000</v>
          </cell>
        </row>
        <row r="62">
          <cell r="A62">
            <v>607</v>
          </cell>
          <cell r="B62" t="str">
            <v>Canal+ Régie</v>
          </cell>
          <cell r="D62" t="str">
            <v>IG</v>
          </cell>
          <cell r="E62">
            <v>100</v>
          </cell>
          <cell r="F62">
            <v>100</v>
          </cell>
          <cell r="G62">
            <v>100</v>
          </cell>
          <cell r="I62" t="str">
            <v>IG</v>
          </cell>
          <cell r="J62">
            <v>100</v>
          </cell>
          <cell r="K62">
            <v>100</v>
          </cell>
          <cell r="L62">
            <v>100</v>
          </cell>
          <cell r="M62" t="str">
            <v>N</v>
          </cell>
          <cell r="N62" t="str">
            <v>+0.000000</v>
          </cell>
          <cell r="O62" t="str">
            <v>+0.000000</v>
          </cell>
          <cell r="P62" t="str">
            <v>+0.000000</v>
          </cell>
        </row>
        <row r="63">
          <cell r="A63">
            <v>612</v>
          </cell>
          <cell r="B63" t="str">
            <v>C+P</v>
          </cell>
          <cell r="D63" t="str">
            <v>ME</v>
          </cell>
          <cell r="E63">
            <v>50</v>
          </cell>
          <cell r="F63">
            <v>50</v>
          </cell>
          <cell r="G63">
            <v>50</v>
          </cell>
          <cell r="I63" t="str">
            <v>ME</v>
          </cell>
          <cell r="J63">
            <v>50</v>
          </cell>
          <cell r="K63">
            <v>50</v>
          </cell>
          <cell r="L63">
            <v>50</v>
          </cell>
          <cell r="M63" t="str">
            <v>N</v>
          </cell>
          <cell r="N63" t="str">
            <v>+0.000000</v>
          </cell>
          <cell r="O63" t="str">
            <v>+0.000000</v>
          </cell>
          <cell r="P63" t="str">
            <v>+0.000000</v>
          </cell>
        </row>
        <row r="64">
          <cell r="A64">
            <v>627</v>
          </cell>
          <cell r="B64" t="str">
            <v>Cuisine TV SAS</v>
          </cell>
          <cell r="D64" t="str">
            <v>IG</v>
          </cell>
          <cell r="E64">
            <v>100</v>
          </cell>
          <cell r="F64">
            <v>65.999975000000006</v>
          </cell>
          <cell r="G64">
            <v>65.999960000000002</v>
          </cell>
          <cell r="I64" t="str">
            <v>IG</v>
          </cell>
          <cell r="J64">
            <v>100</v>
          </cell>
          <cell r="K64">
            <v>65.999975000000006</v>
          </cell>
          <cell r="L64">
            <v>65.999960000000002</v>
          </cell>
          <cell r="M64" t="str">
            <v>N</v>
          </cell>
          <cell r="N64" t="str">
            <v>+0.000000</v>
          </cell>
          <cell r="O64" t="str">
            <v>+0.000000</v>
          </cell>
          <cell r="P64" t="str">
            <v>+0.000000</v>
          </cell>
        </row>
        <row r="65">
          <cell r="A65">
            <v>630</v>
          </cell>
          <cell r="B65" t="str">
            <v>Canal+ Europe BV</v>
          </cell>
          <cell r="D65" t="str">
            <v>IG</v>
          </cell>
          <cell r="E65">
            <v>100</v>
          </cell>
          <cell r="F65">
            <v>100</v>
          </cell>
          <cell r="G65">
            <v>100</v>
          </cell>
          <cell r="I65" t="str">
            <v>IG</v>
          </cell>
          <cell r="J65">
            <v>100</v>
          </cell>
          <cell r="K65">
            <v>100</v>
          </cell>
          <cell r="L65">
            <v>100</v>
          </cell>
          <cell r="M65" t="str">
            <v>N</v>
          </cell>
          <cell r="N65" t="str">
            <v>+0.000000</v>
          </cell>
          <cell r="O65" t="str">
            <v>+0.000000</v>
          </cell>
          <cell r="P65" t="str">
            <v>+0.000000</v>
          </cell>
        </row>
        <row r="66">
          <cell r="A66">
            <v>751</v>
          </cell>
          <cell r="B66" t="str">
            <v>Seasons Spain</v>
          </cell>
          <cell r="D66" t="str">
            <v>IG</v>
          </cell>
          <cell r="E66">
            <v>100</v>
          </cell>
          <cell r="F66">
            <v>99.6</v>
          </cell>
          <cell r="G66">
            <v>99.533578000000006</v>
          </cell>
          <cell r="I66" t="str">
            <v>IG</v>
          </cell>
          <cell r="J66">
            <v>100</v>
          </cell>
          <cell r="K66">
            <v>99.6</v>
          </cell>
          <cell r="L66">
            <v>99.533578000000006</v>
          </cell>
          <cell r="M66" t="str">
            <v>N</v>
          </cell>
          <cell r="N66" t="str">
            <v>+0.000000</v>
          </cell>
          <cell r="O66" t="str">
            <v>+0.000000</v>
          </cell>
          <cell r="P66" t="str">
            <v>+0.000000</v>
          </cell>
        </row>
        <row r="67">
          <cell r="A67">
            <v>769</v>
          </cell>
          <cell r="B67" t="str">
            <v>Multi-Thématiques Espagne</v>
          </cell>
          <cell r="D67" t="str">
            <v>IG</v>
          </cell>
          <cell r="E67">
            <v>100</v>
          </cell>
          <cell r="F67">
            <v>99.933333000000005</v>
          </cell>
          <cell r="G67">
            <v>99.933311000000003</v>
          </cell>
          <cell r="I67" t="str">
            <v>IG</v>
          </cell>
          <cell r="J67">
            <v>100</v>
          </cell>
          <cell r="K67">
            <v>99.933333000000005</v>
          </cell>
          <cell r="L67">
            <v>99.933311000000003</v>
          </cell>
          <cell r="M67" t="str">
            <v>N</v>
          </cell>
          <cell r="N67" t="str">
            <v>+0.000000</v>
          </cell>
          <cell r="O67" t="str">
            <v>+0.000000</v>
          </cell>
          <cell r="P67" t="str">
            <v>+0.000000</v>
          </cell>
        </row>
        <row r="68">
          <cell r="A68">
            <v>770</v>
          </cell>
          <cell r="B68" t="str">
            <v>Cine-classics Espana SL</v>
          </cell>
          <cell r="D68" t="str">
            <v>IG</v>
          </cell>
          <cell r="E68">
            <v>100</v>
          </cell>
          <cell r="F68">
            <v>100</v>
          </cell>
          <cell r="G68">
            <v>99.933311000000003</v>
          </cell>
          <cell r="I68" t="str">
            <v>IG</v>
          </cell>
          <cell r="J68">
            <v>100</v>
          </cell>
          <cell r="K68">
            <v>100</v>
          </cell>
          <cell r="L68">
            <v>99.933311000000003</v>
          </cell>
          <cell r="M68" t="str">
            <v>N</v>
          </cell>
          <cell r="N68" t="str">
            <v>+0.000000</v>
          </cell>
          <cell r="O68" t="str">
            <v>+0.000000</v>
          </cell>
          <cell r="P68" t="str">
            <v>+0.000000</v>
          </cell>
        </row>
        <row r="69">
          <cell r="A69">
            <v>786</v>
          </cell>
          <cell r="B69" t="str">
            <v>Multithématiques Allemagne</v>
          </cell>
          <cell r="D69" t="str">
            <v>IG</v>
          </cell>
          <cell r="E69">
            <v>100</v>
          </cell>
          <cell r="F69">
            <v>100</v>
          </cell>
          <cell r="G69">
            <v>99.999977999999999</v>
          </cell>
          <cell r="I69" t="str">
            <v>IG</v>
          </cell>
          <cell r="J69">
            <v>100</v>
          </cell>
          <cell r="K69">
            <v>100</v>
          </cell>
          <cell r="L69">
            <v>99.999977999999999</v>
          </cell>
          <cell r="M69" t="str">
            <v>N</v>
          </cell>
          <cell r="N69" t="str">
            <v>+0.000000</v>
          </cell>
          <cell r="O69" t="str">
            <v>+0.000000</v>
          </cell>
          <cell r="P69" t="str">
            <v>+0.000000</v>
          </cell>
        </row>
        <row r="70">
          <cell r="A70">
            <v>787</v>
          </cell>
          <cell r="B70" t="str">
            <v>Ma Planète</v>
          </cell>
          <cell r="D70" t="str">
            <v>IG</v>
          </cell>
          <cell r="E70">
            <v>100</v>
          </cell>
          <cell r="F70">
            <v>100</v>
          </cell>
          <cell r="G70">
            <v>65.999984999999995</v>
          </cell>
          <cell r="I70" t="str">
            <v>IG</v>
          </cell>
          <cell r="J70">
            <v>100</v>
          </cell>
          <cell r="K70">
            <v>100</v>
          </cell>
          <cell r="L70">
            <v>65.999984999999995</v>
          </cell>
          <cell r="M70" t="str">
            <v>N</v>
          </cell>
          <cell r="N70" t="str">
            <v>+0.000000</v>
          </cell>
          <cell r="O70" t="str">
            <v>+0.000000</v>
          </cell>
          <cell r="P70" t="str">
            <v>+0.000000</v>
          </cell>
        </row>
        <row r="71">
          <cell r="A71">
            <v>788</v>
          </cell>
          <cell r="B71" t="str">
            <v>Planete Thalassa</v>
          </cell>
          <cell r="D71" t="str">
            <v>IG</v>
          </cell>
          <cell r="E71">
            <v>100</v>
          </cell>
          <cell r="F71">
            <v>66</v>
          </cell>
          <cell r="G71">
            <v>65.999984999999995</v>
          </cell>
          <cell r="I71" t="str">
            <v>IG</v>
          </cell>
          <cell r="J71">
            <v>100</v>
          </cell>
          <cell r="K71">
            <v>66</v>
          </cell>
          <cell r="L71">
            <v>65.999984999999995</v>
          </cell>
          <cell r="M71" t="str">
            <v>N</v>
          </cell>
          <cell r="N71" t="str">
            <v>+0.000000</v>
          </cell>
          <cell r="O71" t="str">
            <v>+0.000000</v>
          </cell>
          <cell r="P71" t="str">
            <v>+0.000000</v>
          </cell>
        </row>
        <row r="72">
          <cell r="A72">
            <v>790</v>
          </cell>
          <cell r="B72" t="str">
            <v>Cine Infos</v>
          </cell>
          <cell r="D72" t="str">
            <v>IG</v>
          </cell>
          <cell r="E72">
            <v>100</v>
          </cell>
          <cell r="F72">
            <v>97.435075999999995</v>
          </cell>
          <cell r="G72">
            <v>97.435055000000006</v>
          </cell>
          <cell r="I72" t="str">
            <v>IG</v>
          </cell>
          <cell r="J72">
            <v>100</v>
          </cell>
          <cell r="K72">
            <v>97.435075999999995</v>
          </cell>
          <cell r="L72">
            <v>97.435055000000006</v>
          </cell>
          <cell r="M72" t="str">
            <v>N</v>
          </cell>
          <cell r="N72" t="str">
            <v>+0.000000</v>
          </cell>
          <cell r="O72" t="str">
            <v>+0.000000</v>
          </cell>
          <cell r="P72" t="str">
            <v>+0.000000</v>
          </cell>
        </row>
        <row r="73">
          <cell r="A73">
            <v>860</v>
          </cell>
          <cell r="B73" t="str">
            <v>Canal+ Active</v>
          </cell>
          <cell r="D73" t="str">
            <v>IG</v>
          </cell>
          <cell r="E73">
            <v>100</v>
          </cell>
          <cell r="F73">
            <v>100</v>
          </cell>
          <cell r="G73">
            <v>100</v>
          </cell>
          <cell r="I73" t="str">
            <v>IG</v>
          </cell>
          <cell r="J73">
            <v>100</v>
          </cell>
          <cell r="K73">
            <v>100</v>
          </cell>
          <cell r="L73">
            <v>100</v>
          </cell>
          <cell r="M73" t="str">
            <v>N</v>
          </cell>
          <cell r="N73" t="str">
            <v>+0.000000</v>
          </cell>
          <cell r="O73" t="str">
            <v>+0.000000</v>
          </cell>
          <cell r="P73" t="str">
            <v>+0.000000</v>
          </cell>
        </row>
        <row r="74">
          <cell r="A74">
            <v>940</v>
          </cell>
          <cell r="B74" t="str">
            <v>YPSO Holding</v>
          </cell>
          <cell r="D74" t="str">
            <v>NI</v>
          </cell>
          <cell r="E74">
            <v>0</v>
          </cell>
          <cell r="F74">
            <v>0</v>
          </cell>
          <cell r="G74">
            <v>0</v>
          </cell>
          <cell r="I74" t="str">
            <v>ME</v>
          </cell>
          <cell r="J74">
            <v>19.999881999999999</v>
          </cell>
          <cell r="K74">
            <v>19.999881999999999</v>
          </cell>
          <cell r="L74">
            <v>19.999881999999999</v>
          </cell>
          <cell r="M74" t="str">
            <v>S</v>
          </cell>
          <cell r="N74" t="str">
            <v>-19.999882</v>
          </cell>
          <cell r="O74" t="str">
            <v>-19.999882</v>
          </cell>
          <cell r="P74" t="str">
            <v>-19.999882</v>
          </cell>
        </row>
        <row r="75">
          <cell r="A75">
            <v>948</v>
          </cell>
          <cell r="B75" t="str">
            <v>TKP</v>
          </cell>
          <cell r="D75" t="str">
            <v>IG</v>
          </cell>
          <cell r="E75">
            <v>100</v>
          </cell>
          <cell r="F75">
            <v>74.999751000000003</v>
          </cell>
          <cell r="G75">
            <v>74.999751000000003</v>
          </cell>
          <cell r="I75" t="str">
            <v>IG</v>
          </cell>
          <cell r="J75">
            <v>100</v>
          </cell>
          <cell r="K75">
            <v>74.999751000000003</v>
          </cell>
          <cell r="L75">
            <v>74.999751000000003</v>
          </cell>
          <cell r="M75" t="str">
            <v>N</v>
          </cell>
          <cell r="N75" t="str">
            <v>+0.000000</v>
          </cell>
          <cell r="O75" t="str">
            <v>+0.000000</v>
          </cell>
          <cell r="P75" t="str">
            <v>+0.000000</v>
          </cell>
        </row>
        <row r="76">
          <cell r="A76" t="str">
            <v>V04</v>
          </cell>
          <cell r="B76" t="str">
            <v>Canal Antilles</v>
          </cell>
          <cell r="D76" t="str">
            <v>IG</v>
          </cell>
          <cell r="E76">
            <v>100</v>
          </cell>
          <cell r="F76">
            <v>56.534500000000001</v>
          </cell>
          <cell r="G76">
            <v>56.534269000000002</v>
          </cell>
          <cell r="I76" t="str">
            <v>IG</v>
          </cell>
          <cell r="J76">
            <v>100</v>
          </cell>
          <cell r="K76">
            <v>56.533499999999997</v>
          </cell>
          <cell r="L76">
            <v>56.533268999999997</v>
          </cell>
          <cell r="M76" t="str">
            <v>N</v>
          </cell>
          <cell r="N76" t="str">
            <v>+0.000000</v>
          </cell>
          <cell r="O76" t="str">
            <v>+0.001000</v>
          </cell>
          <cell r="P76" t="str">
            <v>+0.001000</v>
          </cell>
        </row>
        <row r="77">
          <cell r="A77" t="str">
            <v>V05</v>
          </cell>
          <cell r="B77" t="str">
            <v>Canal Calédonie</v>
          </cell>
          <cell r="D77" t="str">
            <v>IG</v>
          </cell>
          <cell r="E77">
            <v>100</v>
          </cell>
          <cell r="F77">
            <v>49.996000000000002</v>
          </cell>
          <cell r="G77">
            <v>49.995795999999999</v>
          </cell>
          <cell r="I77" t="str">
            <v>IG</v>
          </cell>
          <cell r="J77">
            <v>100</v>
          </cell>
          <cell r="K77">
            <v>49.991999999999997</v>
          </cell>
          <cell r="L77">
            <v>49.991796000000001</v>
          </cell>
          <cell r="M77" t="str">
            <v>N</v>
          </cell>
          <cell r="N77" t="str">
            <v>+0.000000</v>
          </cell>
          <cell r="O77" t="str">
            <v>+0.004000</v>
          </cell>
          <cell r="P77" t="str">
            <v>+0.004000</v>
          </cell>
        </row>
        <row r="78">
          <cell r="A78" t="str">
            <v>V05B</v>
          </cell>
          <cell r="B78" t="str">
            <v>Canal Calédonie Satellite</v>
          </cell>
          <cell r="D78" t="str">
            <v>IG</v>
          </cell>
          <cell r="E78">
            <v>100</v>
          </cell>
          <cell r="F78">
            <v>49.996000000000002</v>
          </cell>
          <cell r="G78">
            <v>49.995795999999999</v>
          </cell>
          <cell r="I78" t="str">
            <v>IG</v>
          </cell>
          <cell r="J78">
            <v>100</v>
          </cell>
          <cell r="K78">
            <v>49.991999999999997</v>
          </cell>
          <cell r="L78">
            <v>49.991796000000001</v>
          </cell>
          <cell r="M78" t="str">
            <v>N</v>
          </cell>
          <cell r="N78" t="str">
            <v>+0.000000</v>
          </cell>
          <cell r="O78" t="str">
            <v>+0.004000</v>
          </cell>
          <cell r="P78" t="str">
            <v>+0.004000</v>
          </cell>
        </row>
        <row r="79">
          <cell r="A79" t="str">
            <v>V06</v>
          </cell>
          <cell r="B79" t="str">
            <v>Canal Guyane</v>
          </cell>
          <cell r="D79" t="str">
            <v>IG</v>
          </cell>
          <cell r="E79">
            <v>100</v>
          </cell>
          <cell r="F79">
            <v>60.991999999999997</v>
          </cell>
          <cell r="G79">
            <v>56.645218</v>
          </cell>
          <cell r="I79" t="str">
            <v>IG</v>
          </cell>
          <cell r="J79">
            <v>100</v>
          </cell>
          <cell r="K79">
            <v>60.975999999999999</v>
          </cell>
          <cell r="L79">
            <v>56.629117999999998</v>
          </cell>
          <cell r="M79" t="str">
            <v>N</v>
          </cell>
          <cell r="N79" t="str">
            <v>+0.000000</v>
          </cell>
          <cell r="O79" t="str">
            <v>+0.016000</v>
          </cell>
          <cell r="P79" t="str">
            <v>+0.016100</v>
          </cell>
        </row>
        <row r="80">
          <cell r="A80" t="str">
            <v>V08</v>
          </cell>
          <cell r="B80" t="str">
            <v>Canal Réunion</v>
          </cell>
          <cell r="D80" t="str">
            <v>IG</v>
          </cell>
          <cell r="E80">
            <v>100</v>
          </cell>
          <cell r="F80">
            <v>52.997</v>
          </cell>
          <cell r="G80">
            <v>52.996783000000001</v>
          </cell>
          <cell r="I80" t="str">
            <v>IG</v>
          </cell>
          <cell r="J80">
            <v>100</v>
          </cell>
          <cell r="K80">
            <v>52.994</v>
          </cell>
          <cell r="L80">
            <v>52.993783000000001</v>
          </cell>
          <cell r="M80" t="str">
            <v>N</v>
          </cell>
          <cell r="N80" t="str">
            <v>+0.000000</v>
          </cell>
          <cell r="O80" t="str">
            <v>+0.003000</v>
          </cell>
          <cell r="P80" t="str">
            <v>+0.003000</v>
          </cell>
        </row>
        <row r="81">
          <cell r="A81" t="str">
            <v>V09</v>
          </cell>
          <cell r="B81" t="str">
            <v>Canal Satellite Caraïbes</v>
          </cell>
          <cell r="D81" t="str">
            <v>IG</v>
          </cell>
          <cell r="E81">
            <v>100</v>
          </cell>
          <cell r="F81">
            <v>99.92</v>
          </cell>
          <cell r="G81">
            <v>58.575377000000003</v>
          </cell>
          <cell r="I81" t="str">
            <v>IG</v>
          </cell>
          <cell r="J81">
            <v>100</v>
          </cell>
          <cell r="K81">
            <v>99.92</v>
          </cell>
          <cell r="L81">
            <v>58.574426000000003</v>
          </cell>
          <cell r="M81" t="str">
            <v>N</v>
          </cell>
          <cell r="N81" t="str">
            <v>+0.000000</v>
          </cell>
          <cell r="O81" t="str">
            <v>+0.000000</v>
          </cell>
          <cell r="P81" t="str">
            <v>+0.000951</v>
          </cell>
        </row>
        <row r="82">
          <cell r="A82" t="str">
            <v>V10</v>
          </cell>
          <cell r="B82" t="str">
            <v>Canal Satellite Réunion</v>
          </cell>
          <cell r="D82" t="str">
            <v>IG</v>
          </cell>
          <cell r="E82">
            <v>100</v>
          </cell>
          <cell r="F82">
            <v>99.92</v>
          </cell>
          <cell r="G82">
            <v>55.210521</v>
          </cell>
          <cell r="I82" t="str">
            <v>IG</v>
          </cell>
          <cell r="J82">
            <v>100</v>
          </cell>
          <cell r="K82">
            <v>99.92</v>
          </cell>
          <cell r="L82">
            <v>55.207667000000001</v>
          </cell>
          <cell r="M82" t="str">
            <v>N</v>
          </cell>
          <cell r="N82" t="str">
            <v>+0.000000</v>
          </cell>
          <cell r="O82" t="str">
            <v>+0.000000</v>
          </cell>
          <cell r="P82" t="str">
            <v>+0.002854</v>
          </cell>
        </row>
        <row r="83">
          <cell r="A83" t="str">
            <v>V24</v>
          </cell>
          <cell r="B83" t="str">
            <v>Media Overseas Holding</v>
          </cell>
          <cell r="D83" t="str">
            <v>IG</v>
          </cell>
          <cell r="E83">
            <v>100</v>
          </cell>
          <cell r="F83">
            <v>99.999590999999995</v>
          </cell>
          <cell r="G83">
            <v>99.999590999999995</v>
          </cell>
          <cell r="I83" t="str">
            <v>IG</v>
          </cell>
          <cell r="J83">
            <v>100</v>
          </cell>
          <cell r="K83">
            <v>99.999590999999995</v>
          </cell>
          <cell r="L83">
            <v>99.999590999999995</v>
          </cell>
          <cell r="M83" t="str">
            <v>N</v>
          </cell>
          <cell r="N83" t="str">
            <v>+0.000000</v>
          </cell>
          <cell r="O83" t="str">
            <v>+0.000000</v>
          </cell>
          <cell r="P83" t="str">
            <v>+0.000000</v>
          </cell>
        </row>
        <row r="84">
          <cell r="A84" t="str">
            <v>V40</v>
          </cell>
          <cell r="B84" t="str">
            <v>Antilles Internet Services</v>
          </cell>
          <cell r="D84" t="str">
            <v>IG</v>
          </cell>
          <cell r="E84">
            <v>100</v>
          </cell>
          <cell r="F84">
            <v>99.993804999999995</v>
          </cell>
          <cell r="G84">
            <v>99.993396000000004</v>
          </cell>
          <cell r="I84" t="str">
            <v>IG</v>
          </cell>
          <cell r="J84">
            <v>100</v>
          </cell>
          <cell r="K84">
            <v>100</v>
          </cell>
          <cell r="L84">
            <v>99.999590999999995</v>
          </cell>
          <cell r="M84" t="str">
            <v>N</v>
          </cell>
          <cell r="N84" t="str">
            <v>+0.000000</v>
          </cell>
          <cell r="O84" t="str">
            <v>-0.006195</v>
          </cell>
          <cell r="P84" t="str">
            <v>-0.006195</v>
          </cell>
        </row>
        <row r="85">
          <cell r="A85" t="str">
            <v>V41</v>
          </cell>
          <cell r="B85" t="str">
            <v>SEDACI</v>
          </cell>
          <cell r="D85" t="str">
            <v>IG</v>
          </cell>
          <cell r="E85">
            <v>100</v>
          </cell>
          <cell r="F85">
            <v>82.197142999999997</v>
          </cell>
          <cell r="G85">
            <v>82.196477999999999</v>
          </cell>
          <cell r="I85" t="str">
            <v>IG</v>
          </cell>
          <cell r="J85">
            <v>100</v>
          </cell>
          <cell r="K85">
            <v>82.197142999999997</v>
          </cell>
          <cell r="L85">
            <v>82.196477999999999</v>
          </cell>
          <cell r="M85" t="str">
            <v>N</v>
          </cell>
          <cell r="N85" t="str">
            <v>+0.000000</v>
          </cell>
          <cell r="O85" t="str">
            <v>+0.000000</v>
          </cell>
          <cell r="P85" t="str">
            <v>+0.000000</v>
          </cell>
        </row>
        <row r="86">
          <cell r="A86" t="str">
            <v>V42</v>
          </cell>
          <cell r="B86" t="str">
            <v>Canal Horizons Sénégal</v>
          </cell>
          <cell r="D86" t="str">
            <v>IG</v>
          </cell>
          <cell r="E86">
            <v>100</v>
          </cell>
          <cell r="F86">
            <v>78.540000000000006</v>
          </cell>
          <cell r="G86">
            <v>78.539365000000004</v>
          </cell>
          <cell r="I86" t="str">
            <v>IG</v>
          </cell>
          <cell r="J86">
            <v>100</v>
          </cell>
          <cell r="K86">
            <v>78.540000000000006</v>
          </cell>
          <cell r="L86">
            <v>78.539365000000004</v>
          </cell>
          <cell r="M86" t="str">
            <v>N</v>
          </cell>
          <cell r="N86" t="str">
            <v>+0.000000</v>
          </cell>
          <cell r="O86" t="str">
            <v>+0.000000</v>
          </cell>
          <cell r="P86" t="str">
            <v>+0.000000</v>
          </cell>
        </row>
        <row r="87">
          <cell r="A87" t="str">
            <v>V43</v>
          </cell>
          <cell r="B87" t="str">
            <v>Outremer.com</v>
          </cell>
          <cell r="D87" t="str">
            <v>NI</v>
          </cell>
          <cell r="E87">
            <v>0</v>
          </cell>
          <cell r="F87">
            <v>78.540000000000006</v>
          </cell>
          <cell r="G87">
            <v>78.539365000000004</v>
          </cell>
          <cell r="I87" t="str">
            <v>NI</v>
          </cell>
          <cell r="J87">
            <v>0</v>
          </cell>
          <cell r="K87">
            <v>78.540000000000006</v>
          </cell>
          <cell r="L87">
            <v>78.539365000000004</v>
          </cell>
          <cell r="N87" t="str">
            <v>+0.000000</v>
          </cell>
          <cell r="O87" t="str">
            <v>+0.000000</v>
          </cell>
          <cell r="P87" t="str">
            <v>+0.000000</v>
          </cell>
        </row>
        <row r="88">
          <cell r="A88" t="str">
            <v>V46</v>
          </cell>
          <cell r="B88" t="str">
            <v>Multi TV Afrique</v>
          </cell>
          <cell r="D88" t="str">
            <v>IG</v>
          </cell>
          <cell r="E88">
            <v>100</v>
          </cell>
          <cell r="F88">
            <v>99.999600000000001</v>
          </cell>
          <cell r="G88">
            <v>99.999190999999996</v>
          </cell>
          <cell r="I88" t="str">
            <v>IG</v>
          </cell>
          <cell r="J88">
            <v>100</v>
          </cell>
          <cell r="K88">
            <v>99.999600000000001</v>
          </cell>
          <cell r="L88">
            <v>99.999190999999996</v>
          </cell>
          <cell r="M88" t="str">
            <v>N</v>
          </cell>
          <cell r="N88" t="str">
            <v>+0.000000</v>
          </cell>
          <cell r="O88" t="str">
            <v>+0.000000</v>
          </cell>
          <cell r="P88" t="str">
            <v>+0.000000</v>
          </cell>
        </row>
        <row r="89">
          <cell r="A89" t="str">
            <v>V51</v>
          </cell>
          <cell r="B89" t="str">
            <v>SNC Canal Media 1</v>
          </cell>
          <cell r="D89" t="str">
            <v>IG</v>
          </cell>
          <cell r="E89">
            <v>100</v>
          </cell>
          <cell r="F89">
            <v>100</v>
          </cell>
          <cell r="G89">
            <v>57.554822999999999</v>
          </cell>
          <cell r="I89" t="str">
            <v>IG</v>
          </cell>
          <cell r="J89">
            <v>100</v>
          </cell>
          <cell r="K89">
            <v>100</v>
          </cell>
          <cell r="L89">
            <v>57.553846999999998</v>
          </cell>
          <cell r="M89" t="str">
            <v>N</v>
          </cell>
          <cell r="N89" t="str">
            <v>+0.000000</v>
          </cell>
          <cell r="O89" t="str">
            <v>+0.000000</v>
          </cell>
          <cell r="P89" t="str">
            <v>+0.000976</v>
          </cell>
        </row>
        <row r="90">
          <cell r="A90" t="str">
            <v>V53</v>
          </cell>
          <cell r="B90" t="str">
            <v>SNC Canal Media 3</v>
          </cell>
          <cell r="D90" t="str">
            <v>IG</v>
          </cell>
          <cell r="E90">
            <v>100</v>
          </cell>
          <cell r="F90">
            <v>100</v>
          </cell>
          <cell r="G90">
            <v>54.103651999999997</v>
          </cell>
          <cell r="I90" t="str">
            <v>IG</v>
          </cell>
          <cell r="J90">
            <v>100</v>
          </cell>
          <cell r="K90">
            <v>100</v>
          </cell>
          <cell r="L90">
            <v>54.100724999999997</v>
          </cell>
          <cell r="M90" t="str">
            <v>N</v>
          </cell>
          <cell r="N90" t="str">
            <v>+0.000000</v>
          </cell>
          <cell r="O90" t="str">
            <v>+0.000000</v>
          </cell>
          <cell r="P90" t="str">
            <v>+0.002927</v>
          </cell>
        </row>
        <row r="91">
          <cell r="A91" t="str">
            <v>VUGW</v>
          </cell>
          <cell r="B91" t="str">
            <v>Goodwill VU</v>
          </cell>
          <cell r="D91" t="str">
            <v>IG</v>
          </cell>
          <cell r="E91">
            <v>100</v>
          </cell>
          <cell r="F91">
            <v>100</v>
          </cell>
          <cell r="G91">
            <v>100</v>
          </cell>
          <cell r="I91" t="str">
            <v>IG</v>
          </cell>
          <cell r="J91">
            <v>100</v>
          </cell>
          <cell r="K91">
            <v>100</v>
          </cell>
          <cell r="L91">
            <v>100</v>
          </cell>
          <cell r="M91" t="str">
            <v>N</v>
          </cell>
          <cell r="N91" t="str">
            <v>+0.000000</v>
          </cell>
          <cell r="O91" t="str">
            <v>+0.000000</v>
          </cell>
          <cell r="P91" t="str">
            <v>+0.000000</v>
          </cell>
        </row>
      </sheetData>
      <sheetData sheetId="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érimètre G CS 09-2007 du 06-09"/>
      <sheetName val="Comparatif CS 07-09 VS CS 07-06"/>
      <sheetName val="Périmètre G CS 2007-06 du 03-07"/>
      <sheetName val="Comparatif CS 07-09 Vs CS 06-12"/>
      <sheetName val="Périmètre G dernière V 200612"/>
      <sheetName val="Périmètre G CS 2007-03"/>
      <sheetName val="Comparatif CS2007-09VsCS2007-03"/>
    </sheetNames>
    <sheetDataSet>
      <sheetData sheetId="0">
        <row r="2">
          <cell r="A2">
            <v>1</v>
          </cell>
          <cell r="B2">
            <v>2</v>
          </cell>
          <cell r="C2">
            <v>3</v>
          </cell>
          <cell r="D2">
            <v>4</v>
          </cell>
          <cell r="E2">
            <v>5</v>
          </cell>
          <cell r="F2">
            <v>6</v>
          </cell>
          <cell r="G2">
            <v>7</v>
          </cell>
          <cell r="H2">
            <v>8</v>
          </cell>
          <cell r="I2">
            <v>9</v>
          </cell>
          <cell r="J2">
            <v>10</v>
          </cell>
          <cell r="K2">
            <v>11</v>
          </cell>
          <cell r="L2">
            <v>12</v>
          </cell>
          <cell r="M2">
            <v>13</v>
          </cell>
          <cell r="N2">
            <v>14</v>
          </cell>
          <cell r="O2">
            <v>15</v>
          </cell>
          <cell r="P2">
            <v>16</v>
          </cell>
          <cell r="Q2">
            <v>17</v>
          </cell>
          <cell r="R2">
            <v>18</v>
          </cell>
          <cell r="S2">
            <v>19</v>
          </cell>
          <cell r="T2">
            <v>20</v>
          </cell>
          <cell r="U2">
            <v>21</v>
          </cell>
          <cell r="V2">
            <v>22</v>
          </cell>
          <cell r="W2">
            <v>23</v>
          </cell>
          <cell r="X2">
            <v>24</v>
          </cell>
          <cell r="Y2">
            <v>25</v>
          </cell>
          <cell r="Z2">
            <v>26</v>
          </cell>
          <cell r="AA2">
            <v>27</v>
          </cell>
          <cell r="AB2">
            <v>28</v>
          </cell>
          <cell r="AC2">
            <v>29</v>
          </cell>
          <cell r="AD2">
            <v>30</v>
          </cell>
          <cell r="AE2">
            <v>31</v>
          </cell>
          <cell r="AF2">
            <v>32</v>
          </cell>
          <cell r="AG2">
            <v>33</v>
          </cell>
          <cell r="AH2">
            <v>34</v>
          </cell>
          <cell r="AI2">
            <v>35</v>
          </cell>
          <cell r="AJ2">
            <v>36</v>
          </cell>
          <cell r="AK2">
            <v>37</v>
          </cell>
          <cell r="AL2">
            <v>38</v>
          </cell>
          <cell r="AM2">
            <v>39</v>
          </cell>
          <cell r="AN2">
            <v>40</v>
          </cell>
          <cell r="AO2">
            <v>41</v>
          </cell>
        </row>
        <row r="3">
          <cell r="A3" t="str">
            <v>Unité (code)</v>
          </cell>
          <cell r="B3" t="str">
            <v>Unité (libellé)</v>
          </cell>
          <cell r="C3" t="str">
            <v>Méthode modif. (Clôture)</v>
          </cell>
          <cell r="D3" t="str">
            <v>Tx intég, modif, (Clôture)</v>
          </cell>
          <cell r="E3" t="str">
            <v>Tx contr, modif, (Clôture)</v>
          </cell>
          <cell r="F3" t="str">
            <v>Tx intérêt modif, (Clôture)</v>
          </cell>
          <cell r="G3" t="str">
            <v>Méthode modif. (Ouverture)</v>
          </cell>
          <cell r="H3" t="str">
            <v>Tx intég, modif, (Ouverture)</v>
          </cell>
          <cell r="I3" t="str">
            <v>Tx contr, modif, (Ouverture)</v>
          </cell>
          <cell r="J3" t="str">
            <v>Tx intérêt modif, (Ouverture)</v>
          </cell>
          <cell r="K3" t="str">
            <v>Var. Méthode modif.</v>
          </cell>
          <cell r="L3" t="str">
            <v>Var, Tx intég, modif,</v>
          </cell>
          <cell r="M3" t="str">
            <v>Var, Tx contr, modif,</v>
          </cell>
          <cell r="N3" t="str">
            <v>Var, Tx intérêt modif,</v>
          </cell>
          <cell r="O3" t="str">
            <v>Méthode init. (Clôture)</v>
          </cell>
          <cell r="P3" t="str">
            <v>Tx intég, init, (Clôture)</v>
          </cell>
          <cell r="Q3" t="str">
            <v>Tx contr, init, (Clôture)</v>
          </cell>
          <cell r="R3" t="str">
            <v>Tx intérêt init, (Clôture)</v>
          </cell>
          <cell r="S3" t="str">
            <v>Méthode init. (Ouverture)</v>
          </cell>
          <cell r="T3" t="str">
            <v>Tx intég, init, (Ouverture)</v>
          </cell>
          <cell r="U3" t="str">
            <v>Tx contr, init, (Ouverture)</v>
          </cell>
          <cell r="V3" t="str">
            <v>Tx intérêt init, (Ouverture)</v>
          </cell>
          <cell r="W3" t="str">
            <v>Var. Méthode init.</v>
          </cell>
          <cell r="X3" t="str">
            <v>Var, Tx intég, init,</v>
          </cell>
          <cell r="Y3" t="str">
            <v>Var, Tx contr, init,</v>
          </cell>
          <cell r="Z3" t="str">
            <v>Var, Tx intérêt init,</v>
          </cell>
          <cell r="AA3" t="str">
            <v>Comportement (Clôture)</v>
          </cell>
          <cell r="AB3" t="str">
            <v>Sous-péri. (Clôture)</v>
          </cell>
          <cell r="AC3" t="str">
            <v>Periode sous-péri. (Clôture)</v>
          </cell>
          <cell r="AD3" t="str">
            <v>Version sous-péri. (Clôture)</v>
          </cell>
          <cell r="AE3" t="str">
            <v>Comportement (Ouverture)</v>
          </cell>
          <cell r="AF3" t="str">
            <v>Sous-péri. (Ouverture)</v>
          </cell>
          <cell r="AG3" t="str">
            <v>Periode sous-péri. (Ouverture)</v>
          </cell>
          <cell r="AH3" t="str">
            <v>Version sous-péri. (Ouverture)</v>
          </cell>
          <cell r="AI3" t="str">
            <v>Unité absorbante</v>
          </cell>
          <cell r="AJ3" t="str">
            <v>Exercise liasse partielle</v>
          </cell>
          <cell r="AK3" t="str">
            <v>Intégr, inter,</v>
          </cell>
          <cell r="AL3" t="str">
            <v>Contr, inter,</v>
          </cell>
          <cell r="AM3" t="str">
            <v>Interêt inter,</v>
          </cell>
          <cell r="AN3" t="str">
            <v>Niveau</v>
          </cell>
          <cell r="AO3" t="str">
            <v>Unité de rattachement</v>
          </cell>
        </row>
        <row r="4">
          <cell r="A4">
            <v>100</v>
          </cell>
          <cell r="B4" t="str">
            <v>CANAL+ SA</v>
          </cell>
          <cell r="C4" t="str">
            <v>Globale (IG)</v>
          </cell>
          <cell r="D4">
            <v>100</v>
          </cell>
          <cell r="E4">
            <v>48.473937999999997</v>
          </cell>
          <cell r="F4">
            <v>31.508058999999999</v>
          </cell>
          <cell r="G4" t="str">
            <v>Globale (IG)</v>
          </cell>
          <cell r="H4">
            <v>100</v>
          </cell>
          <cell r="I4">
            <v>48.473937999999997</v>
          </cell>
          <cell r="J4">
            <v>43.714191999999997</v>
          </cell>
          <cell r="K4" t="str">
            <v>N</v>
          </cell>
          <cell r="L4">
            <v>0</v>
          </cell>
          <cell r="M4">
            <v>0</v>
          </cell>
          <cell r="N4">
            <v>-12.206132999999999</v>
          </cell>
          <cell r="O4" t="str">
            <v>Globale (IG)</v>
          </cell>
          <cell r="P4">
            <v>100</v>
          </cell>
          <cell r="Q4">
            <v>48.473937999999997</v>
          </cell>
          <cell r="R4">
            <v>31.508058999999999</v>
          </cell>
          <cell r="S4" t="str">
            <v>Globale (IG)</v>
          </cell>
          <cell r="T4">
            <v>100</v>
          </cell>
          <cell r="U4">
            <v>48.473937999999997</v>
          </cell>
          <cell r="V4">
            <v>43.714191999999997</v>
          </cell>
          <cell r="W4" t="str">
            <v>N</v>
          </cell>
          <cell r="X4">
            <v>0</v>
          </cell>
          <cell r="Y4">
            <v>0</v>
          </cell>
          <cell r="Z4">
            <v>-12.206132999999999</v>
          </cell>
          <cell r="AA4" t="str">
            <v>Unité fille</v>
          </cell>
          <cell r="AE4" t="str">
            <v>Unité fille</v>
          </cell>
          <cell r="AK4">
            <v>0</v>
          </cell>
          <cell r="AL4">
            <v>0</v>
          </cell>
          <cell r="AM4">
            <v>0</v>
          </cell>
          <cell r="AN4">
            <v>1</v>
          </cell>
          <cell r="AO4">
            <v>100</v>
          </cell>
        </row>
        <row r="5">
          <cell r="A5">
            <v>102</v>
          </cell>
          <cell r="B5" t="str">
            <v>CANAL+ Finance</v>
          </cell>
          <cell r="C5" t="str">
            <v>Globale (IG)</v>
          </cell>
          <cell r="D5">
            <v>100</v>
          </cell>
          <cell r="E5">
            <v>100</v>
          </cell>
          <cell r="F5">
            <v>100</v>
          </cell>
          <cell r="G5" t="str">
            <v>Globale (IG)</v>
          </cell>
          <cell r="H5">
            <v>100</v>
          </cell>
          <cell r="I5">
            <v>100</v>
          </cell>
          <cell r="J5">
            <v>100</v>
          </cell>
          <cell r="K5" t="str">
            <v>N</v>
          </cell>
          <cell r="L5">
            <v>0</v>
          </cell>
          <cell r="M5">
            <v>0</v>
          </cell>
          <cell r="N5">
            <v>0</v>
          </cell>
          <cell r="O5" t="str">
            <v>Globale (IG)</v>
          </cell>
          <cell r="P5">
            <v>100</v>
          </cell>
          <cell r="Q5">
            <v>100</v>
          </cell>
          <cell r="R5">
            <v>100</v>
          </cell>
          <cell r="S5" t="str">
            <v>Globale (IG)</v>
          </cell>
          <cell r="T5">
            <v>100</v>
          </cell>
          <cell r="U5">
            <v>100</v>
          </cell>
          <cell r="V5">
            <v>100</v>
          </cell>
          <cell r="W5" t="str">
            <v>N</v>
          </cell>
          <cell r="X5">
            <v>0</v>
          </cell>
          <cell r="Y5">
            <v>0</v>
          </cell>
          <cell r="Z5">
            <v>0</v>
          </cell>
          <cell r="AA5" t="str">
            <v>Unité fille</v>
          </cell>
          <cell r="AE5" t="str">
            <v>Unité fille</v>
          </cell>
          <cell r="AK5">
            <v>0</v>
          </cell>
          <cell r="AL5">
            <v>0</v>
          </cell>
          <cell r="AM5">
            <v>0</v>
          </cell>
          <cell r="AN5">
            <v>1</v>
          </cell>
          <cell r="AO5">
            <v>102</v>
          </cell>
        </row>
        <row r="6">
          <cell r="A6">
            <v>109</v>
          </cell>
          <cell r="B6" t="str">
            <v>GIE Numérique</v>
          </cell>
          <cell r="C6" t="str">
            <v>Globale (IG)</v>
          </cell>
          <cell r="D6">
            <v>100</v>
          </cell>
          <cell r="E6">
            <v>100</v>
          </cell>
          <cell r="F6">
            <v>65</v>
          </cell>
          <cell r="G6" t="str">
            <v>Globale (IG)</v>
          </cell>
          <cell r="H6">
            <v>100</v>
          </cell>
          <cell r="I6">
            <v>100</v>
          </cell>
          <cell r="J6">
            <v>75.156689999999998</v>
          </cell>
          <cell r="K6" t="str">
            <v>N</v>
          </cell>
          <cell r="L6">
            <v>0</v>
          </cell>
          <cell r="M6">
            <v>0</v>
          </cell>
          <cell r="N6">
            <v>-10.156689999999999</v>
          </cell>
          <cell r="O6" t="str">
            <v>Globale (IG)</v>
          </cell>
          <cell r="P6">
            <v>100</v>
          </cell>
          <cell r="Q6">
            <v>100</v>
          </cell>
          <cell r="R6">
            <v>65</v>
          </cell>
          <cell r="S6" t="str">
            <v>Globale (IG)</v>
          </cell>
          <cell r="T6">
            <v>100</v>
          </cell>
          <cell r="U6">
            <v>100</v>
          </cell>
          <cell r="V6">
            <v>75.156689999999998</v>
          </cell>
          <cell r="W6" t="str">
            <v>N</v>
          </cell>
          <cell r="X6">
            <v>0</v>
          </cell>
          <cell r="Y6">
            <v>0</v>
          </cell>
          <cell r="Z6">
            <v>-10.156689999999999</v>
          </cell>
          <cell r="AA6" t="str">
            <v>Unité fille</v>
          </cell>
          <cell r="AE6" t="str">
            <v>Unité fille</v>
          </cell>
          <cell r="AK6">
            <v>0</v>
          </cell>
          <cell r="AL6">
            <v>0</v>
          </cell>
          <cell r="AM6">
            <v>0</v>
          </cell>
          <cell r="AN6">
            <v>1</v>
          </cell>
          <cell r="AO6">
            <v>109</v>
          </cell>
        </row>
        <row r="7">
          <cell r="A7">
            <v>110</v>
          </cell>
          <cell r="B7" t="str">
            <v>Groupe Canal+</v>
          </cell>
          <cell r="C7" t="str">
            <v>Globale (IG)</v>
          </cell>
          <cell r="D7">
            <v>100</v>
          </cell>
          <cell r="E7">
            <v>100</v>
          </cell>
          <cell r="F7">
            <v>100</v>
          </cell>
          <cell r="G7" t="str">
            <v>Globale (IG)</v>
          </cell>
          <cell r="H7">
            <v>100</v>
          </cell>
          <cell r="I7">
            <v>100</v>
          </cell>
          <cell r="J7">
            <v>100</v>
          </cell>
          <cell r="K7" t="str">
            <v>N</v>
          </cell>
          <cell r="L7">
            <v>0</v>
          </cell>
          <cell r="M7">
            <v>0</v>
          </cell>
          <cell r="N7">
            <v>0</v>
          </cell>
          <cell r="O7" t="str">
            <v>Globale (IG)</v>
          </cell>
          <cell r="P7">
            <v>100</v>
          </cell>
          <cell r="Q7">
            <v>100</v>
          </cell>
          <cell r="R7">
            <v>100</v>
          </cell>
          <cell r="S7" t="str">
            <v>Globale (IG)</v>
          </cell>
          <cell r="T7">
            <v>100</v>
          </cell>
          <cell r="U7">
            <v>100</v>
          </cell>
          <cell r="V7">
            <v>100</v>
          </cell>
          <cell r="W7" t="str">
            <v>N</v>
          </cell>
          <cell r="X7">
            <v>0</v>
          </cell>
          <cell r="Y7">
            <v>0</v>
          </cell>
          <cell r="Z7">
            <v>0</v>
          </cell>
          <cell r="AA7" t="str">
            <v>Unité mère</v>
          </cell>
          <cell r="AE7" t="str">
            <v>Unité mère</v>
          </cell>
          <cell r="AK7">
            <v>0</v>
          </cell>
          <cell r="AL7">
            <v>0</v>
          </cell>
          <cell r="AM7">
            <v>0</v>
          </cell>
          <cell r="AN7">
            <v>1</v>
          </cell>
          <cell r="AO7">
            <v>110</v>
          </cell>
        </row>
        <row r="8">
          <cell r="A8">
            <v>111</v>
          </cell>
          <cell r="B8" t="str">
            <v>Canal+ Distribution</v>
          </cell>
          <cell r="C8" t="str">
            <v>Globale (IG)</v>
          </cell>
          <cell r="D8">
            <v>100</v>
          </cell>
          <cell r="E8">
            <v>100</v>
          </cell>
          <cell r="F8">
            <v>65</v>
          </cell>
          <cell r="G8" t="str">
            <v>Globale (IG)</v>
          </cell>
          <cell r="H8">
            <v>100</v>
          </cell>
          <cell r="I8">
            <v>100</v>
          </cell>
          <cell r="J8">
            <v>90.180813999999998</v>
          </cell>
          <cell r="K8" t="str">
            <v>N</v>
          </cell>
          <cell r="L8">
            <v>0</v>
          </cell>
          <cell r="M8">
            <v>0</v>
          </cell>
          <cell r="N8">
            <v>-25.180814000000002</v>
          </cell>
          <cell r="O8" t="str">
            <v>Globale (IG)</v>
          </cell>
          <cell r="P8">
            <v>100</v>
          </cell>
          <cell r="Q8">
            <v>100</v>
          </cell>
          <cell r="R8">
            <v>65</v>
          </cell>
          <cell r="S8" t="str">
            <v>Globale (IG)</v>
          </cell>
          <cell r="T8">
            <v>100</v>
          </cell>
          <cell r="U8">
            <v>100</v>
          </cell>
          <cell r="V8">
            <v>90.180813999999998</v>
          </cell>
          <cell r="W8" t="str">
            <v>N</v>
          </cell>
          <cell r="X8">
            <v>0</v>
          </cell>
          <cell r="Y8">
            <v>0</v>
          </cell>
          <cell r="Z8">
            <v>-25.180814000000002</v>
          </cell>
          <cell r="AA8" t="str">
            <v>Unité fille</v>
          </cell>
          <cell r="AE8" t="str">
            <v>Unité fille</v>
          </cell>
          <cell r="AK8">
            <v>0</v>
          </cell>
          <cell r="AL8">
            <v>0</v>
          </cell>
          <cell r="AM8">
            <v>0</v>
          </cell>
          <cell r="AN8">
            <v>1</v>
          </cell>
          <cell r="AO8">
            <v>111</v>
          </cell>
        </row>
        <row r="9">
          <cell r="A9">
            <v>114</v>
          </cell>
          <cell r="B9" t="str">
            <v>Sport + SA</v>
          </cell>
          <cell r="C9" t="str">
            <v>Globale (IG)</v>
          </cell>
          <cell r="D9">
            <v>100</v>
          </cell>
          <cell r="E9">
            <v>100</v>
          </cell>
          <cell r="F9">
            <v>31.508058999999999</v>
          </cell>
          <cell r="G9" t="str">
            <v>Globale (IG)</v>
          </cell>
          <cell r="H9">
            <v>100</v>
          </cell>
          <cell r="I9">
            <v>100</v>
          </cell>
          <cell r="J9">
            <v>43.714191999999997</v>
          </cell>
          <cell r="K9" t="str">
            <v>N</v>
          </cell>
          <cell r="L9">
            <v>0</v>
          </cell>
          <cell r="M9">
            <v>0</v>
          </cell>
          <cell r="N9">
            <v>-12.206132999999999</v>
          </cell>
          <cell r="O9" t="str">
            <v>Globale (IG)</v>
          </cell>
          <cell r="P9">
            <v>100</v>
          </cell>
          <cell r="Q9">
            <v>100</v>
          </cell>
          <cell r="R9">
            <v>31.508058999999999</v>
          </cell>
          <cell r="S9" t="str">
            <v>Globale (IG)</v>
          </cell>
          <cell r="T9">
            <v>100</v>
          </cell>
          <cell r="U9">
            <v>100</v>
          </cell>
          <cell r="V9">
            <v>43.714191999999997</v>
          </cell>
          <cell r="W9" t="str">
            <v>N</v>
          </cell>
          <cell r="X9">
            <v>0</v>
          </cell>
          <cell r="Y9">
            <v>0</v>
          </cell>
          <cell r="Z9">
            <v>-12.206132999999999</v>
          </cell>
          <cell r="AA9" t="str">
            <v>Unité fille</v>
          </cell>
          <cell r="AE9" t="str">
            <v>Unité fille</v>
          </cell>
          <cell r="AK9">
            <v>0</v>
          </cell>
          <cell r="AL9">
            <v>0</v>
          </cell>
          <cell r="AM9">
            <v>0</v>
          </cell>
          <cell r="AN9">
            <v>1</v>
          </cell>
          <cell r="AO9">
            <v>114</v>
          </cell>
        </row>
        <row r="10">
          <cell r="A10">
            <v>115</v>
          </cell>
          <cell r="B10" t="str">
            <v>CANAL+ France</v>
          </cell>
          <cell r="C10" t="str">
            <v>Globale (IG)</v>
          </cell>
          <cell r="D10">
            <v>100</v>
          </cell>
          <cell r="E10">
            <v>65</v>
          </cell>
          <cell r="F10">
            <v>65</v>
          </cell>
          <cell r="G10" t="str">
            <v>Globale (IG)</v>
          </cell>
          <cell r="H10">
            <v>100</v>
          </cell>
          <cell r="I10">
            <v>90.180813999999998</v>
          </cell>
          <cell r="J10">
            <v>90.180813999999998</v>
          </cell>
          <cell r="K10" t="str">
            <v>N</v>
          </cell>
          <cell r="L10">
            <v>0</v>
          </cell>
          <cell r="M10">
            <v>-25.180814000000002</v>
          </cell>
          <cell r="N10">
            <v>-25.180814000000002</v>
          </cell>
          <cell r="O10" t="str">
            <v>Globale (IG)</v>
          </cell>
          <cell r="P10">
            <v>100</v>
          </cell>
          <cell r="Q10">
            <v>65</v>
          </cell>
          <cell r="R10">
            <v>65</v>
          </cell>
          <cell r="S10" t="str">
            <v>Globale (IG)</v>
          </cell>
          <cell r="T10">
            <v>100</v>
          </cell>
          <cell r="U10">
            <v>90.180813999999998</v>
          </cell>
          <cell r="V10">
            <v>90.180813999999998</v>
          </cell>
          <cell r="W10" t="str">
            <v>N</v>
          </cell>
          <cell r="X10">
            <v>0</v>
          </cell>
          <cell r="Y10">
            <v>-25.180814000000002</v>
          </cell>
          <cell r="Z10">
            <v>-25.180814000000002</v>
          </cell>
          <cell r="AA10" t="str">
            <v>Unité fille</v>
          </cell>
          <cell r="AE10" t="str">
            <v>Unité fille</v>
          </cell>
          <cell r="AK10">
            <v>0</v>
          </cell>
          <cell r="AL10">
            <v>0</v>
          </cell>
          <cell r="AM10">
            <v>0</v>
          </cell>
          <cell r="AN10">
            <v>1</v>
          </cell>
          <cell r="AO10">
            <v>115</v>
          </cell>
        </row>
        <row r="11">
          <cell r="A11">
            <v>200</v>
          </cell>
          <cell r="B11" t="str">
            <v>Canalsatellite</v>
          </cell>
          <cell r="C11" t="str">
            <v>Globale (IG)</v>
          </cell>
          <cell r="D11">
            <v>100</v>
          </cell>
          <cell r="E11">
            <v>100</v>
          </cell>
          <cell r="F11">
            <v>65</v>
          </cell>
          <cell r="G11" t="str">
            <v>Globale (IG)</v>
          </cell>
          <cell r="H11">
            <v>100</v>
          </cell>
          <cell r="I11">
            <v>66</v>
          </cell>
          <cell r="J11">
            <v>59.519337</v>
          </cell>
          <cell r="K11" t="str">
            <v>N</v>
          </cell>
          <cell r="L11">
            <v>0</v>
          </cell>
          <cell r="M11">
            <v>34</v>
          </cell>
          <cell r="N11">
            <v>5.4806629999999998</v>
          </cell>
          <cell r="O11" t="str">
            <v>Globale (IG)</v>
          </cell>
          <cell r="P11">
            <v>100</v>
          </cell>
          <cell r="Q11">
            <v>100</v>
          </cell>
          <cell r="R11">
            <v>65</v>
          </cell>
          <cell r="S11" t="str">
            <v>Globale (IG)</v>
          </cell>
          <cell r="T11">
            <v>100</v>
          </cell>
          <cell r="U11">
            <v>66</v>
          </cell>
          <cell r="V11">
            <v>59.519337</v>
          </cell>
          <cell r="W11" t="str">
            <v>N</v>
          </cell>
          <cell r="X11">
            <v>0</v>
          </cell>
          <cell r="Y11">
            <v>34</v>
          </cell>
          <cell r="Z11">
            <v>5.4806629999999998</v>
          </cell>
          <cell r="AA11" t="str">
            <v>Unité fille</v>
          </cell>
          <cell r="AE11" t="str">
            <v>Unité fille</v>
          </cell>
          <cell r="AK11">
            <v>0</v>
          </cell>
          <cell r="AL11">
            <v>0</v>
          </cell>
          <cell r="AM11">
            <v>0</v>
          </cell>
          <cell r="AN11">
            <v>1</v>
          </cell>
          <cell r="AO11">
            <v>200</v>
          </cell>
        </row>
        <row r="12">
          <cell r="A12">
            <v>208</v>
          </cell>
          <cell r="B12" t="str">
            <v>Holding Sport Evènement (ex SGTN)</v>
          </cell>
          <cell r="C12" t="str">
            <v>Non intégrée (NI)</v>
          </cell>
          <cell r="D12">
            <v>0</v>
          </cell>
          <cell r="E12">
            <v>0</v>
          </cell>
          <cell r="F12">
            <v>0</v>
          </cell>
          <cell r="G12" t="str">
            <v>Non intégrée (NI)</v>
          </cell>
          <cell r="H12">
            <v>0</v>
          </cell>
          <cell r="I12">
            <v>0</v>
          </cell>
          <cell r="J12">
            <v>0</v>
          </cell>
          <cell r="L12">
            <v>0</v>
          </cell>
          <cell r="M12">
            <v>0</v>
          </cell>
          <cell r="N12">
            <v>0</v>
          </cell>
          <cell r="O12" t="str">
            <v>Non intégrée (NI)</v>
          </cell>
          <cell r="P12">
            <v>0</v>
          </cell>
          <cell r="Q12">
            <v>0</v>
          </cell>
          <cell r="R12">
            <v>0</v>
          </cell>
          <cell r="S12" t="str">
            <v>Non intégrée (NI)</v>
          </cell>
          <cell r="T12">
            <v>0</v>
          </cell>
          <cell r="U12">
            <v>0</v>
          </cell>
          <cell r="V12">
            <v>0</v>
          </cell>
          <cell r="X12">
            <v>0</v>
          </cell>
          <cell r="Y12">
            <v>0</v>
          </cell>
          <cell r="Z12">
            <v>0</v>
          </cell>
          <cell r="AA12" t="str">
            <v>Unité hors-périmètre</v>
          </cell>
          <cell r="AE12" t="str">
            <v>Unité hors-périmètre</v>
          </cell>
          <cell r="AK12">
            <v>0</v>
          </cell>
          <cell r="AL12">
            <v>0</v>
          </cell>
          <cell r="AM12">
            <v>0</v>
          </cell>
          <cell r="AN12">
            <v>1</v>
          </cell>
          <cell r="AO12">
            <v>208</v>
          </cell>
        </row>
        <row r="13">
          <cell r="A13">
            <v>220</v>
          </cell>
          <cell r="B13" t="str">
            <v>Kiosque</v>
          </cell>
          <cell r="C13" t="str">
            <v>Globale (IG)</v>
          </cell>
          <cell r="D13">
            <v>100</v>
          </cell>
          <cell r="E13">
            <v>100</v>
          </cell>
          <cell r="F13">
            <v>65</v>
          </cell>
          <cell r="G13" t="str">
            <v>Globale (IG)</v>
          </cell>
          <cell r="H13">
            <v>100</v>
          </cell>
          <cell r="I13">
            <v>100</v>
          </cell>
          <cell r="J13">
            <v>90.180813999999998</v>
          </cell>
          <cell r="K13" t="str">
            <v>N</v>
          </cell>
          <cell r="L13">
            <v>0</v>
          </cell>
          <cell r="M13">
            <v>0</v>
          </cell>
          <cell r="N13">
            <v>-25.180814000000002</v>
          </cell>
          <cell r="O13" t="str">
            <v>Globale (IG)</v>
          </cell>
          <cell r="P13">
            <v>100</v>
          </cell>
          <cell r="Q13">
            <v>100</v>
          </cell>
          <cell r="R13">
            <v>65</v>
          </cell>
          <cell r="S13" t="str">
            <v>Globale (IG)</v>
          </cell>
          <cell r="T13">
            <v>100</v>
          </cell>
          <cell r="U13">
            <v>100</v>
          </cell>
          <cell r="V13">
            <v>90.180813999999998</v>
          </cell>
          <cell r="W13" t="str">
            <v>N</v>
          </cell>
          <cell r="X13">
            <v>0</v>
          </cell>
          <cell r="Y13">
            <v>0</v>
          </cell>
          <cell r="Z13">
            <v>-25.180814000000002</v>
          </cell>
          <cell r="AA13" t="str">
            <v>Unité fille</v>
          </cell>
          <cell r="AE13" t="str">
            <v>Unité fille</v>
          </cell>
          <cell r="AK13">
            <v>0</v>
          </cell>
          <cell r="AL13">
            <v>0</v>
          </cell>
          <cell r="AM13">
            <v>0</v>
          </cell>
          <cell r="AN13">
            <v>1</v>
          </cell>
          <cell r="AO13">
            <v>220</v>
          </cell>
        </row>
        <row r="14">
          <cell r="A14">
            <v>223</v>
          </cell>
          <cell r="B14" t="str">
            <v>NPA Production</v>
          </cell>
          <cell r="C14" t="str">
            <v>Globale (IG)</v>
          </cell>
          <cell r="D14">
            <v>100</v>
          </cell>
          <cell r="E14">
            <v>100</v>
          </cell>
          <cell r="F14">
            <v>31.517627999999998</v>
          </cell>
          <cell r="G14" t="str">
            <v>Globale (IG)</v>
          </cell>
          <cell r="H14">
            <v>100</v>
          </cell>
          <cell r="I14">
            <v>100</v>
          </cell>
          <cell r="J14">
            <v>43.727468000000002</v>
          </cell>
          <cell r="K14" t="str">
            <v>N</v>
          </cell>
          <cell r="L14">
            <v>0</v>
          </cell>
          <cell r="M14">
            <v>0</v>
          </cell>
          <cell r="N14">
            <v>-12.20984</v>
          </cell>
          <cell r="O14" t="str">
            <v>Globale (IG)</v>
          </cell>
          <cell r="P14">
            <v>100</v>
          </cell>
          <cell r="Q14">
            <v>100</v>
          </cell>
          <cell r="R14">
            <v>31.517627999999998</v>
          </cell>
          <cell r="S14" t="str">
            <v>Globale (IG)</v>
          </cell>
          <cell r="T14">
            <v>100</v>
          </cell>
          <cell r="U14">
            <v>100</v>
          </cell>
          <cell r="V14">
            <v>43.727468000000002</v>
          </cell>
          <cell r="W14" t="str">
            <v>N</v>
          </cell>
          <cell r="X14">
            <v>0</v>
          </cell>
          <cell r="Y14">
            <v>0</v>
          </cell>
          <cell r="Z14">
            <v>-12.20984</v>
          </cell>
          <cell r="AA14" t="str">
            <v>Unité fille</v>
          </cell>
          <cell r="AE14" t="str">
            <v>Unité fille</v>
          </cell>
          <cell r="AK14">
            <v>0</v>
          </cell>
          <cell r="AL14">
            <v>0</v>
          </cell>
          <cell r="AM14">
            <v>0</v>
          </cell>
          <cell r="AN14">
            <v>1</v>
          </cell>
          <cell r="AO14">
            <v>223</v>
          </cell>
        </row>
        <row r="15">
          <cell r="A15">
            <v>228</v>
          </cell>
          <cell r="B15" t="str">
            <v>I Television</v>
          </cell>
          <cell r="C15" t="str">
            <v>Globale (IG)</v>
          </cell>
          <cell r="D15">
            <v>100</v>
          </cell>
          <cell r="E15">
            <v>100</v>
          </cell>
          <cell r="F15">
            <v>100</v>
          </cell>
          <cell r="G15" t="str">
            <v>Globale (IG)</v>
          </cell>
          <cell r="H15">
            <v>100</v>
          </cell>
          <cell r="I15">
            <v>100</v>
          </cell>
          <cell r="J15">
            <v>100</v>
          </cell>
          <cell r="K15" t="str">
            <v>N</v>
          </cell>
          <cell r="L15">
            <v>0</v>
          </cell>
          <cell r="M15">
            <v>0</v>
          </cell>
          <cell r="N15">
            <v>0</v>
          </cell>
          <cell r="O15" t="str">
            <v>Globale (IG)</v>
          </cell>
          <cell r="P15">
            <v>100</v>
          </cell>
          <cell r="Q15">
            <v>100</v>
          </cell>
          <cell r="R15">
            <v>100</v>
          </cell>
          <cell r="S15" t="str">
            <v>Globale (IG)</v>
          </cell>
          <cell r="T15">
            <v>100</v>
          </cell>
          <cell r="U15">
            <v>100</v>
          </cell>
          <cell r="V15">
            <v>100</v>
          </cell>
          <cell r="W15" t="str">
            <v>N</v>
          </cell>
          <cell r="X15">
            <v>0</v>
          </cell>
          <cell r="Y15">
            <v>0</v>
          </cell>
          <cell r="Z15">
            <v>0</v>
          </cell>
          <cell r="AA15" t="str">
            <v>Unité fille</v>
          </cell>
          <cell r="AE15" t="str">
            <v>Unité fille</v>
          </cell>
          <cell r="AK15">
            <v>0</v>
          </cell>
          <cell r="AL15">
            <v>0</v>
          </cell>
          <cell r="AM15">
            <v>0</v>
          </cell>
          <cell r="AN15">
            <v>1</v>
          </cell>
          <cell r="AO15">
            <v>228</v>
          </cell>
        </row>
        <row r="16">
          <cell r="A16">
            <v>232</v>
          </cell>
          <cell r="B16" t="str">
            <v>Cie du Numérique Hertzien</v>
          </cell>
          <cell r="C16" t="str">
            <v>Globale (IG)</v>
          </cell>
          <cell r="D16">
            <v>100</v>
          </cell>
          <cell r="E16">
            <v>99.974999999999994</v>
          </cell>
          <cell r="F16">
            <v>64.983750000000001</v>
          </cell>
          <cell r="G16" t="str">
            <v>Globale (IG)</v>
          </cell>
          <cell r="H16">
            <v>100</v>
          </cell>
          <cell r="I16">
            <v>99.974999999999994</v>
          </cell>
          <cell r="J16">
            <v>90.158269000000004</v>
          </cell>
          <cell r="K16" t="str">
            <v>N</v>
          </cell>
          <cell r="L16">
            <v>0</v>
          </cell>
          <cell r="M16">
            <v>0</v>
          </cell>
          <cell r="N16">
            <v>-25.174519</v>
          </cell>
          <cell r="O16" t="str">
            <v>Globale (IG)</v>
          </cell>
          <cell r="P16">
            <v>100</v>
          </cell>
          <cell r="Q16">
            <v>99.974999999999994</v>
          </cell>
          <cell r="R16">
            <v>64.983750000000001</v>
          </cell>
          <cell r="S16" t="str">
            <v>Globale (IG)</v>
          </cell>
          <cell r="T16">
            <v>100</v>
          </cell>
          <cell r="U16">
            <v>99.974999999999994</v>
          </cell>
          <cell r="V16">
            <v>90.158269000000004</v>
          </cell>
          <cell r="W16" t="str">
            <v>N</v>
          </cell>
          <cell r="X16">
            <v>0</v>
          </cell>
          <cell r="Y16">
            <v>0</v>
          </cell>
          <cell r="Z16">
            <v>-25.174519</v>
          </cell>
          <cell r="AA16" t="str">
            <v>Unité fille</v>
          </cell>
          <cell r="AE16" t="str">
            <v>Unité fille</v>
          </cell>
          <cell r="AK16">
            <v>0</v>
          </cell>
          <cell r="AL16">
            <v>0</v>
          </cell>
          <cell r="AM16">
            <v>0</v>
          </cell>
          <cell r="AN16">
            <v>1</v>
          </cell>
          <cell r="AO16">
            <v>232</v>
          </cell>
        </row>
        <row r="17">
          <cell r="A17">
            <v>261</v>
          </cell>
          <cell r="B17" t="str">
            <v>TPS SNC</v>
          </cell>
          <cell r="C17" t="str">
            <v>Globale (IG)</v>
          </cell>
          <cell r="D17">
            <v>100</v>
          </cell>
          <cell r="E17">
            <v>100</v>
          </cell>
          <cell r="F17">
            <v>65</v>
          </cell>
          <cell r="G17" t="str">
            <v>Non intégrée (NI)</v>
          </cell>
          <cell r="H17">
            <v>0</v>
          </cell>
          <cell r="I17">
            <v>0</v>
          </cell>
          <cell r="J17">
            <v>0</v>
          </cell>
          <cell r="K17" t="str">
            <v>E</v>
          </cell>
          <cell r="L17">
            <v>100</v>
          </cell>
          <cell r="M17">
            <v>100</v>
          </cell>
          <cell r="N17">
            <v>65</v>
          </cell>
          <cell r="O17" t="str">
            <v>Globale (IG)</v>
          </cell>
          <cell r="P17">
            <v>100</v>
          </cell>
          <cell r="Q17">
            <v>100</v>
          </cell>
          <cell r="R17">
            <v>65</v>
          </cell>
          <cell r="S17" t="str">
            <v>Non intégrée (NI)</v>
          </cell>
          <cell r="T17">
            <v>0</v>
          </cell>
          <cell r="U17">
            <v>0</v>
          </cell>
          <cell r="V17">
            <v>0</v>
          </cell>
          <cell r="W17" t="str">
            <v>E</v>
          </cell>
          <cell r="X17">
            <v>100</v>
          </cell>
          <cell r="Y17">
            <v>100</v>
          </cell>
          <cell r="Z17">
            <v>65</v>
          </cell>
          <cell r="AA17" t="str">
            <v>Unité fille</v>
          </cell>
          <cell r="AE17" t="str">
            <v>Unité hors-périmètre</v>
          </cell>
          <cell r="AK17">
            <v>100</v>
          </cell>
          <cell r="AL17">
            <v>100</v>
          </cell>
          <cell r="AM17">
            <v>85</v>
          </cell>
          <cell r="AN17">
            <v>1</v>
          </cell>
          <cell r="AO17">
            <v>261</v>
          </cell>
        </row>
        <row r="18">
          <cell r="A18">
            <v>262</v>
          </cell>
          <cell r="B18" t="str">
            <v>TPS Gestion</v>
          </cell>
          <cell r="C18" t="str">
            <v>Globale (IG)</v>
          </cell>
          <cell r="D18">
            <v>100</v>
          </cell>
          <cell r="E18">
            <v>100</v>
          </cell>
          <cell r="F18">
            <v>65</v>
          </cell>
          <cell r="G18" t="str">
            <v>Non intégrée (NI)</v>
          </cell>
          <cell r="H18">
            <v>0</v>
          </cell>
          <cell r="I18">
            <v>0</v>
          </cell>
          <cell r="J18">
            <v>0</v>
          </cell>
          <cell r="K18" t="str">
            <v>E</v>
          </cell>
          <cell r="L18">
            <v>100</v>
          </cell>
          <cell r="M18">
            <v>100</v>
          </cell>
          <cell r="N18">
            <v>65</v>
          </cell>
          <cell r="O18" t="str">
            <v>Globale (IG)</v>
          </cell>
          <cell r="P18">
            <v>100</v>
          </cell>
          <cell r="Q18">
            <v>100</v>
          </cell>
          <cell r="R18">
            <v>65</v>
          </cell>
          <cell r="S18" t="str">
            <v>Non intégrée (NI)</v>
          </cell>
          <cell r="T18">
            <v>0</v>
          </cell>
          <cell r="U18">
            <v>0</v>
          </cell>
          <cell r="V18">
            <v>0</v>
          </cell>
          <cell r="W18" t="str">
            <v>E</v>
          </cell>
          <cell r="X18">
            <v>100</v>
          </cell>
          <cell r="Y18">
            <v>100</v>
          </cell>
          <cell r="Z18">
            <v>65</v>
          </cell>
          <cell r="AA18" t="str">
            <v>Unité fille</v>
          </cell>
          <cell r="AE18" t="str">
            <v>Unité hors-périmètre</v>
          </cell>
          <cell r="AK18">
            <v>100</v>
          </cell>
          <cell r="AL18">
            <v>100</v>
          </cell>
          <cell r="AM18">
            <v>85</v>
          </cell>
          <cell r="AN18">
            <v>1</v>
          </cell>
          <cell r="AO18">
            <v>262</v>
          </cell>
        </row>
        <row r="19">
          <cell r="A19">
            <v>263</v>
          </cell>
          <cell r="B19" t="str">
            <v>TPS Star</v>
          </cell>
          <cell r="C19" t="str">
            <v>Globale (IG)</v>
          </cell>
          <cell r="D19">
            <v>100</v>
          </cell>
          <cell r="E19">
            <v>100</v>
          </cell>
          <cell r="F19">
            <v>65</v>
          </cell>
          <cell r="G19" t="str">
            <v>Non intégrée (NI)</v>
          </cell>
          <cell r="H19">
            <v>0</v>
          </cell>
          <cell r="I19">
            <v>0</v>
          </cell>
          <cell r="J19">
            <v>0</v>
          </cell>
          <cell r="K19" t="str">
            <v>E</v>
          </cell>
          <cell r="L19">
            <v>100</v>
          </cell>
          <cell r="M19">
            <v>100</v>
          </cell>
          <cell r="N19">
            <v>65</v>
          </cell>
          <cell r="O19" t="str">
            <v>Globale (IG)</v>
          </cell>
          <cell r="P19">
            <v>100</v>
          </cell>
          <cell r="Q19">
            <v>100</v>
          </cell>
          <cell r="R19">
            <v>65</v>
          </cell>
          <cell r="S19" t="str">
            <v>Non intégrée (NI)</v>
          </cell>
          <cell r="T19">
            <v>0</v>
          </cell>
          <cell r="U19">
            <v>0</v>
          </cell>
          <cell r="V19">
            <v>0</v>
          </cell>
          <cell r="W19" t="str">
            <v>E</v>
          </cell>
          <cell r="X19">
            <v>100</v>
          </cell>
          <cell r="Y19">
            <v>100</v>
          </cell>
          <cell r="Z19">
            <v>65</v>
          </cell>
          <cell r="AA19" t="str">
            <v>Unité fille</v>
          </cell>
          <cell r="AE19" t="str">
            <v>Unité hors-périmètre</v>
          </cell>
          <cell r="AK19">
            <v>100</v>
          </cell>
          <cell r="AL19">
            <v>100</v>
          </cell>
          <cell r="AM19">
            <v>85</v>
          </cell>
          <cell r="AN19">
            <v>1</v>
          </cell>
          <cell r="AO19">
            <v>263</v>
          </cell>
        </row>
        <row r="20">
          <cell r="A20">
            <v>264</v>
          </cell>
          <cell r="B20" t="str">
            <v>TPS Cinéma</v>
          </cell>
          <cell r="C20" t="str">
            <v>Globale (IG)</v>
          </cell>
          <cell r="D20">
            <v>100</v>
          </cell>
          <cell r="E20">
            <v>100</v>
          </cell>
          <cell r="F20">
            <v>65</v>
          </cell>
          <cell r="G20" t="str">
            <v>Non intégrée (NI)</v>
          </cell>
          <cell r="H20">
            <v>0</v>
          </cell>
          <cell r="I20">
            <v>0</v>
          </cell>
          <cell r="J20">
            <v>0</v>
          </cell>
          <cell r="K20" t="str">
            <v>E</v>
          </cell>
          <cell r="L20">
            <v>100</v>
          </cell>
          <cell r="M20">
            <v>100</v>
          </cell>
          <cell r="N20">
            <v>65</v>
          </cell>
          <cell r="O20" t="str">
            <v>Globale (IG)</v>
          </cell>
          <cell r="P20">
            <v>100</v>
          </cell>
          <cell r="Q20">
            <v>100</v>
          </cell>
          <cell r="R20">
            <v>65</v>
          </cell>
          <cell r="S20" t="str">
            <v>Non intégrée (NI)</v>
          </cell>
          <cell r="T20">
            <v>0</v>
          </cell>
          <cell r="U20">
            <v>0</v>
          </cell>
          <cell r="V20">
            <v>0</v>
          </cell>
          <cell r="W20" t="str">
            <v>E</v>
          </cell>
          <cell r="X20">
            <v>100</v>
          </cell>
          <cell r="Y20">
            <v>100</v>
          </cell>
          <cell r="Z20">
            <v>65</v>
          </cell>
          <cell r="AA20" t="str">
            <v>Unité fille</v>
          </cell>
          <cell r="AE20" t="str">
            <v>Unité hors-périmètre</v>
          </cell>
          <cell r="AK20">
            <v>100</v>
          </cell>
          <cell r="AL20">
            <v>100</v>
          </cell>
          <cell r="AM20">
            <v>85</v>
          </cell>
          <cell r="AN20">
            <v>1</v>
          </cell>
          <cell r="AO20">
            <v>264</v>
          </cell>
        </row>
        <row r="21">
          <cell r="A21">
            <v>265</v>
          </cell>
          <cell r="B21" t="str">
            <v>TPS Sport</v>
          </cell>
          <cell r="C21" t="str">
            <v>Globale (IG)</v>
          </cell>
          <cell r="D21">
            <v>100</v>
          </cell>
          <cell r="E21">
            <v>100</v>
          </cell>
          <cell r="F21">
            <v>65</v>
          </cell>
          <cell r="G21" t="str">
            <v>Non intégrée (NI)</v>
          </cell>
          <cell r="H21">
            <v>0</v>
          </cell>
          <cell r="I21">
            <v>0</v>
          </cell>
          <cell r="J21">
            <v>0</v>
          </cell>
          <cell r="K21" t="str">
            <v>E</v>
          </cell>
          <cell r="L21">
            <v>100</v>
          </cell>
          <cell r="M21">
            <v>100</v>
          </cell>
          <cell r="N21">
            <v>65</v>
          </cell>
          <cell r="O21" t="str">
            <v>Globale (IG)</v>
          </cell>
          <cell r="P21">
            <v>100</v>
          </cell>
          <cell r="Q21">
            <v>100</v>
          </cell>
          <cell r="R21">
            <v>65</v>
          </cell>
          <cell r="S21" t="str">
            <v>Non intégrée (NI)</v>
          </cell>
          <cell r="T21">
            <v>0</v>
          </cell>
          <cell r="U21">
            <v>0</v>
          </cell>
          <cell r="V21">
            <v>0</v>
          </cell>
          <cell r="W21" t="str">
            <v>E</v>
          </cell>
          <cell r="X21">
            <v>100</v>
          </cell>
          <cell r="Y21">
            <v>100</v>
          </cell>
          <cell r="Z21">
            <v>65</v>
          </cell>
          <cell r="AA21" t="str">
            <v>Unité fille</v>
          </cell>
          <cell r="AE21" t="str">
            <v>Unité hors-périmètre</v>
          </cell>
          <cell r="AK21">
            <v>100</v>
          </cell>
          <cell r="AL21">
            <v>100</v>
          </cell>
          <cell r="AM21">
            <v>85</v>
          </cell>
          <cell r="AN21">
            <v>1</v>
          </cell>
          <cell r="AO21">
            <v>265</v>
          </cell>
        </row>
        <row r="22">
          <cell r="A22">
            <v>266</v>
          </cell>
          <cell r="B22" t="str">
            <v>TPS Foot</v>
          </cell>
          <cell r="C22" t="str">
            <v>Globale (IG)</v>
          </cell>
          <cell r="D22">
            <v>100</v>
          </cell>
          <cell r="E22">
            <v>100</v>
          </cell>
          <cell r="F22">
            <v>65</v>
          </cell>
          <cell r="G22" t="str">
            <v>Non intégrée (NI)</v>
          </cell>
          <cell r="H22">
            <v>0</v>
          </cell>
          <cell r="I22">
            <v>0</v>
          </cell>
          <cell r="J22">
            <v>0</v>
          </cell>
          <cell r="K22" t="str">
            <v>E</v>
          </cell>
          <cell r="L22">
            <v>100</v>
          </cell>
          <cell r="M22">
            <v>100</v>
          </cell>
          <cell r="N22">
            <v>65</v>
          </cell>
          <cell r="O22" t="str">
            <v>Globale (IG)</v>
          </cell>
          <cell r="P22">
            <v>100</v>
          </cell>
          <cell r="Q22">
            <v>100</v>
          </cell>
          <cell r="R22">
            <v>65</v>
          </cell>
          <cell r="S22" t="str">
            <v>Non intégrée (NI)</v>
          </cell>
          <cell r="T22">
            <v>0</v>
          </cell>
          <cell r="U22">
            <v>0</v>
          </cell>
          <cell r="V22">
            <v>0</v>
          </cell>
          <cell r="W22" t="str">
            <v>E</v>
          </cell>
          <cell r="X22">
            <v>100</v>
          </cell>
          <cell r="Y22">
            <v>100</v>
          </cell>
          <cell r="Z22">
            <v>65</v>
          </cell>
          <cell r="AA22" t="str">
            <v>Unité fille</v>
          </cell>
          <cell r="AE22" t="str">
            <v>Unité hors-périmètre</v>
          </cell>
          <cell r="AK22">
            <v>100</v>
          </cell>
          <cell r="AL22">
            <v>100</v>
          </cell>
          <cell r="AM22">
            <v>85</v>
          </cell>
          <cell r="AN22">
            <v>1</v>
          </cell>
          <cell r="AO22">
            <v>266</v>
          </cell>
        </row>
        <row r="23">
          <cell r="A23">
            <v>267</v>
          </cell>
          <cell r="B23" t="str">
            <v>TPS Jeunesse</v>
          </cell>
          <cell r="C23" t="str">
            <v>Globale (IG)</v>
          </cell>
          <cell r="D23">
            <v>100</v>
          </cell>
          <cell r="E23">
            <v>100</v>
          </cell>
          <cell r="F23">
            <v>65</v>
          </cell>
          <cell r="G23" t="str">
            <v>Non intégrée (NI)</v>
          </cell>
          <cell r="H23">
            <v>0</v>
          </cell>
          <cell r="I23">
            <v>0</v>
          </cell>
          <cell r="J23">
            <v>0</v>
          </cell>
          <cell r="K23" t="str">
            <v>E</v>
          </cell>
          <cell r="L23">
            <v>100</v>
          </cell>
          <cell r="M23">
            <v>100</v>
          </cell>
          <cell r="N23">
            <v>65</v>
          </cell>
          <cell r="O23" t="str">
            <v>Globale (IG)</v>
          </cell>
          <cell r="P23">
            <v>100</v>
          </cell>
          <cell r="Q23">
            <v>100</v>
          </cell>
          <cell r="R23">
            <v>65</v>
          </cell>
          <cell r="S23" t="str">
            <v>Non intégrée (NI)</v>
          </cell>
          <cell r="T23">
            <v>0</v>
          </cell>
          <cell r="U23">
            <v>0</v>
          </cell>
          <cell r="V23">
            <v>0</v>
          </cell>
          <cell r="W23" t="str">
            <v>E</v>
          </cell>
          <cell r="X23">
            <v>100</v>
          </cell>
          <cell r="Y23">
            <v>100</v>
          </cell>
          <cell r="Z23">
            <v>65</v>
          </cell>
          <cell r="AA23" t="str">
            <v>Unité fille</v>
          </cell>
          <cell r="AE23" t="str">
            <v>Unité hors-périmètre</v>
          </cell>
          <cell r="AK23">
            <v>100</v>
          </cell>
          <cell r="AL23">
            <v>100</v>
          </cell>
          <cell r="AM23">
            <v>85</v>
          </cell>
          <cell r="AN23">
            <v>1</v>
          </cell>
          <cell r="AO23">
            <v>267</v>
          </cell>
        </row>
        <row r="24">
          <cell r="A24">
            <v>268</v>
          </cell>
          <cell r="B24" t="str">
            <v>Multivision</v>
          </cell>
          <cell r="C24" t="str">
            <v>Globale (IG)</v>
          </cell>
          <cell r="D24">
            <v>100</v>
          </cell>
          <cell r="E24">
            <v>100</v>
          </cell>
          <cell r="F24">
            <v>65</v>
          </cell>
          <cell r="G24" t="str">
            <v>Non intégrée (NI)</v>
          </cell>
          <cell r="H24">
            <v>0</v>
          </cell>
          <cell r="I24">
            <v>0</v>
          </cell>
          <cell r="J24">
            <v>0</v>
          </cell>
          <cell r="K24" t="str">
            <v>E</v>
          </cell>
          <cell r="L24">
            <v>100</v>
          </cell>
          <cell r="M24">
            <v>100</v>
          </cell>
          <cell r="N24">
            <v>65</v>
          </cell>
          <cell r="O24" t="str">
            <v>Globale (IG)</v>
          </cell>
          <cell r="P24">
            <v>100</v>
          </cell>
          <cell r="Q24">
            <v>100</v>
          </cell>
          <cell r="R24">
            <v>65</v>
          </cell>
          <cell r="S24" t="str">
            <v>Non intégrée (NI)</v>
          </cell>
          <cell r="T24">
            <v>0</v>
          </cell>
          <cell r="U24">
            <v>0</v>
          </cell>
          <cell r="V24">
            <v>0</v>
          </cell>
          <cell r="W24" t="str">
            <v>E</v>
          </cell>
          <cell r="X24">
            <v>100</v>
          </cell>
          <cell r="Y24">
            <v>100</v>
          </cell>
          <cell r="Z24">
            <v>65</v>
          </cell>
          <cell r="AA24" t="str">
            <v>Unité fille</v>
          </cell>
          <cell r="AE24" t="str">
            <v>Unité hors-périmètre</v>
          </cell>
          <cell r="AK24">
            <v>100</v>
          </cell>
          <cell r="AL24">
            <v>100</v>
          </cell>
          <cell r="AM24">
            <v>85</v>
          </cell>
          <cell r="AN24">
            <v>1</v>
          </cell>
          <cell r="AO24">
            <v>268</v>
          </cell>
        </row>
        <row r="25">
          <cell r="A25">
            <v>269</v>
          </cell>
          <cell r="B25" t="str">
            <v>TPS Interactif</v>
          </cell>
          <cell r="C25" t="str">
            <v>Globale (IG)</v>
          </cell>
          <cell r="D25">
            <v>100</v>
          </cell>
          <cell r="E25">
            <v>100</v>
          </cell>
          <cell r="F25">
            <v>65</v>
          </cell>
          <cell r="G25" t="str">
            <v>Non intégrée (NI)</v>
          </cell>
          <cell r="H25">
            <v>0</v>
          </cell>
          <cell r="I25">
            <v>0</v>
          </cell>
          <cell r="J25">
            <v>0</v>
          </cell>
          <cell r="K25" t="str">
            <v>E</v>
          </cell>
          <cell r="L25">
            <v>100</v>
          </cell>
          <cell r="M25">
            <v>100</v>
          </cell>
          <cell r="N25">
            <v>65</v>
          </cell>
          <cell r="O25" t="str">
            <v>Globale (IG)</v>
          </cell>
          <cell r="P25">
            <v>100</v>
          </cell>
          <cell r="Q25">
            <v>100</v>
          </cell>
          <cell r="R25">
            <v>65</v>
          </cell>
          <cell r="S25" t="str">
            <v>Non intégrée (NI)</v>
          </cell>
          <cell r="T25">
            <v>0</v>
          </cell>
          <cell r="U25">
            <v>0</v>
          </cell>
          <cell r="V25">
            <v>0</v>
          </cell>
          <cell r="W25" t="str">
            <v>E</v>
          </cell>
          <cell r="X25">
            <v>100</v>
          </cell>
          <cell r="Y25">
            <v>100</v>
          </cell>
          <cell r="Z25">
            <v>65</v>
          </cell>
          <cell r="AA25" t="str">
            <v>Unité fille</v>
          </cell>
          <cell r="AE25" t="str">
            <v>Unité hors-périmètre</v>
          </cell>
          <cell r="AK25">
            <v>100</v>
          </cell>
          <cell r="AL25">
            <v>100</v>
          </cell>
          <cell r="AM25">
            <v>85</v>
          </cell>
          <cell r="AN25">
            <v>1</v>
          </cell>
          <cell r="AO25">
            <v>269</v>
          </cell>
        </row>
        <row r="26">
          <cell r="A26">
            <v>270</v>
          </cell>
          <cell r="B26" t="str">
            <v>TPS Terminaux</v>
          </cell>
          <cell r="C26" t="str">
            <v>Globale (IG)</v>
          </cell>
          <cell r="D26">
            <v>100</v>
          </cell>
          <cell r="E26">
            <v>100</v>
          </cell>
          <cell r="F26">
            <v>65</v>
          </cell>
          <cell r="G26" t="str">
            <v>Non intégrée (NI)</v>
          </cell>
          <cell r="H26">
            <v>0</v>
          </cell>
          <cell r="I26">
            <v>0</v>
          </cell>
          <cell r="J26">
            <v>0</v>
          </cell>
          <cell r="K26" t="str">
            <v>E</v>
          </cell>
          <cell r="L26">
            <v>100</v>
          </cell>
          <cell r="M26">
            <v>100</v>
          </cell>
          <cell r="N26">
            <v>65</v>
          </cell>
          <cell r="O26" t="str">
            <v>Globale (IG)</v>
          </cell>
          <cell r="P26">
            <v>100</v>
          </cell>
          <cell r="Q26">
            <v>100</v>
          </cell>
          <cell r="R26">
            <v>65</v>
          </cell>
          <cell r="S26" t="str">
            <v>Non intégrée (NI)</v>
          </cell>
          <cell r="T26">
            <v>0</v>
          </cell>
          <cell r="U26">
            <v>0</v>
          </cell>
          <cell r="V26">
            <v>0</v>
          </cell>
          <cell r="W26" t="str">
            <v>E</v>
          </cell>
          <cell r="X26">
            <v>100</v>
          </cell>
          <cell r="Y26">
            <v>100</v>
          </cell>
          <cell r="Z26">
            <v>65</v>
          </cell>
          <cell r="AA26" t="str">
            <v>Unité fille</v>
          </cell>
          <cell r="AE26" t="str">
            <v>Unité hors-périmètre</v>
          </cell>
          <cell r="AK26">
            <v>100</v>
          </cell>
          <cell r="AL26">
            <v>100</v>
          </cell>
          <cell r="AM26">
            <v>85</v>
          </cell>
          <cell r="AN26">
            <v>1</v>
          </cell>
          <cell r="AO26">
            <v>270</v>
          </cell>
        </row>
        <row r="27">
          <cell r="A27">
            <v>272</v>
          </cell>
          <cell r="B27" t="str">
            <v>Panoramic Presse</v>
          </cell>
          <cell r="C27" t="str">
            <v>Globale (IG)</v>
          </cell>
          <cell r="D27">
            <v>100</v>
          </cell>
          <cell r="E27">
            <v>100</v>
          </cell>
          <cell r="F27">
            <v>65</v>
          </cell>
          <cell r="G27" t="str">
            <v>Non intégrée (NI)</v>
          </cell>
          <cell r="H27">
            <v>0</v>
          </cell>
          <cell r="I27">
            <v>0</v>
          </cell>
          <cell r="J27">
            <v>0</v>
          </cell>
          <cell r="K27" t="str">
            <v>E</v>
          </cell>
          <cell r="L27">
            <v>100</v>
          </cell>
          <cell r="M27">
            <v>100</v>
          </cell>
          <cell r="N27">
            <v>65</v>
          </cell>
          <cell r="O27" t="str">
            <v>Globale (IG)</v>
          </cell>
          <cell r="P27">
            <v>100</v>
          </cell>
          <cell r="Q27">
            <v>100</v>
          </cell>
          <cell r="R27">
            <v>65</v>
          </cell>
          <cell r="S27" t="str">
            <v>Non intégrée (NI)</v>
          </cell>
          <cell r="T27">
            <v>0</v>
          </cell>
          <cell r="U27">
            <v>0</v>
          </cell>
          <cell r="V27">
            <v>0</v>
          </cell>
          <cell r="W27" t="str">
            <v>E</v>
          </cell>
          <cell r="X27">
            <v>100</v>
          </cell>
          <cell r="Y27">
            <v>100</v>
          </cell>
          <cell r="Z27">
            <v>65</v>
          </cell>
          <cell r="AA27" t="str">
            <v>Unité fille</v>
          </cell>
          <cell r="AE27" t="str">
            <v>Unité hors-périmètre</v>
          </cell>
          <cell r="AK27">
            <v>100</v>
          </cell>
          <cell r="AL27">
            <v>100</v>
          </cell>
          <cell r="AM27">
            <v>85</v>
          </cell>
          <cell r="AN27">
            <v>1</v>
          </cell>
          <cell r="AO27">
            <v>272</v>
          </cell>
        </row>
        <row r="28">
          <cell r="A28">
            <v>306</v>
          </cell>
          <cell r="B28" t="str">
            <v>Le Studio Images 3</v>
          </cell>
          <cell r="C28" t="str">
            <v>Non intégrée (NI)</v>
          </cell>
          <cell r="D28">
            <v>0</v>
          </cell>
          <cell r="E28">
            <v>0</v>
          </cell>
          <cell r="F28">
            <v>0</v>
          </cell>
          <cell r="G28" t="str">
            <v>Non intégrée (NI)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 t="str">
            <v>Non intégrée (NI)</v>
          </cell>
          <cell r="P28">
            <v>0</v>
          </cell>
          <cell r="Q28">
            <v>0</v>
          </cell>
          <cell r="R28">
            <v>0</v>
          </cell>
          <cell r="S28" t="str">
            <v>Non intégrée (NI)</v>
          </cell>
          <cell r="T28">
            <v>0</v>
          </cell>
          <cell r="U28">
            <v>0</v>
          </cell>
          <cell r="V28">
            <v>0</v>
          </cell>
          <cell r="X28">
            <v>0</v>
          </cell>
          <cell r="Y28">
            <v>0</v>
          </cell>
          <cell r="Z28">
            <v>0</v>
          </cell>
          <cell r="AA28" t="str">
            <v>Unité hors-périmètre</v>
          </cell>
          <cell r="AE28" t="str">
            <v>Unité hors-périmètre</v>
          </cell>
          <cell r="AK28">
            <v>0</v>
          </cell>
          <cell r="AL28">
            <v>0</v>
          </cell>
          <cell r="AM28">
            <v>0</v>
          </cell>
          <cell r="AN28">
            <v>1</v>
          </cell>
          <cell r="AO28">
            <v>306</v>
          </cell>
        </row>
        <row r="29">
          <cell r="A29">
            <v>308</v>
          </cell>
          <cell r="B29" t="str">
            <v>Le Studio Images 4</v>
          </cell>
          <cell r="C29" t="str">
            <v>Globale (IG)</v>
          </cell>
          <cell r="D29">
            <v>100</v>
          </cell>
          <cell r="E29">
            <v>100</v>
          </cell>
          <cell r="F29">
            <v>100</v>
          </cell>
          <cell r="G29" t="str">
            <v>Globale (IG)</v>
          </cell>
          <cell r="H29">
            <v>100</v>
          </cell>
          <cell r="I29">
            <v>100</v>
          </cell>
          <cell r="J29">
            <v>100</v>
          </cell>
          <cell r="K29" t="str">
            <v>N</v>
          </cell>
          <cell r="L29">
            <v>0</v>
          </cell>
          <cell r="M29">
            <v>0</v>
          </cell>
          <cell r="N29">
            <v>0</v>
          </cell>
          <cell r="O29" t="str">
            <v>Globale (IG)</v>
          </cell>
          <cell r="P29">
            <v>100</v>
          </cell>
          <cell r="Q29">
            <v>100</v>
          </cell>
          <cell r="R29">
            <v>100</v>
          </cell>
          <cell r="S29" t="str">
            <v>Globale (IG)</v>
          </cell>
          <cell r="T29">
            <v>100</v>
          </cell>
          <cell r="U29">
            <v>100</v>
          </cell>
          <cell r="V29">
            <v>100</v>
          </cell>
          <cell r="W29" t="str">
            <v>N</v>
          </cell>
          <cell r="X29">
            <v>0</v>
          </cell>
          <cell r="Y29">
            <v>0</v>
          </cell>
          <cell r="Z29">
            <v>0</v>
          </cell>
          <cell r="AA29" t="str">
            <v>Unité fille</v>
          </cell>
          <cell r="AE29" t="str">
            <v>Unité fille</v>
          </cell>
          <cell r="AK29">
            <v>0</v>
          </cell>
          <cell r="AL29">
            <v>0</v>
          </cell>
          <cell r="AM29">
            <v>0</v>
          </cell>
          <cell r="AN29">
            <v>1</v>
          </cell>
          <cell r="AO29">
            <v>308</v>
          </cell>
        </row>
        <row r="30">
          <cell r="A30">
            <v>313</v>
          </cell>
          <cell r="B30" t="str">
            <v>Le Studio Images 5</v>
          </cell>
          <cell r="C30" t="str">
            <v>Globale (IG)</v>
          </cell>
          <cell r="D30">
            <v>100</v>
          </cell>
          <cell r="E30">
            <v>100</v>
          </cell>
          <cell r="F30">
            <v>100</v>
          </cell>
          <cell r="G30" t="str">
            <v>Globale (IG)</v>
          </cell>
          <cell r="H30">
            <v>100</v>
          </cell>
          <cell r="I30">
            <v>100</v>
          </cell>
          <cell r="J30">
            <v>100</v>
          </cell>
          <cell r="K30" t="str">
            <v>N</v>
          </cell>
          <cell r="L30">
            <v>0</v>
          </cell>
          <cell r="M30">
            <v>0</v>
          </cell>
          <cell r="N30">
            <v>0</v>
          </cell>
          <cell r="O30" t="str">
            <v>Globale (IG)</v>
          </cell>
          <cell r="P30">
            <v>100</v>
          </cell>
          <cell r="Q30">
            <v>100</v>
          </cell>
          <cell r="R30">
            <v>100</v>
          </cell>
          <cell r="S30" t="str">
            <v>Globale (IG)</v>
          </cell>
          <cell r="T30">
            <v>100</v>
          </cell>
          <cell r="U30">
            <v>100</v>
          </cell>
          <cell r="V30">
            <v>100</v>
          </cell>
          <cell r="W30" t="str">
            <v>N</v>
          </cell>
          <cell r="X30">
            <v>0</v>
          </cell>
          <cell r="Y30">
            <v>0</v>
          </cell>
          <cell r="Z30">
            <v>0</v>
          </cell>
          <cell r="AA30" t="str">
            <v>Unité fille</v>
          </cell>
          <cell r="AE30" t="str">
            <v>Unité fille</v>
          </cell>
          <cell r="AK30">
            <v>0</v>
          </cell>
          <cell r="AL30">
            <v>0</v>
          </cell>
          <cell r="AM30">
            <v>0</v>
          </cell>
          <cell r="AN30">
            <v>1</v>
          </cell>
          <cell r="AO30">
            <v>313</v>
          </cell>
        </row>
        <row r="31">
          <cell r="A31">
            <v>315</v>
          </cell>
          <cell r="B31" t="str">
            <v>Le Studio Images 6</v>
          </cell>
          <cell r="C31" t="str">
            <v>Globale (IG)</v>
          </cell>
          <cell r="D31">
            <v>100</v>
          </cell>
          <cell r="E31">
            <v>100</v>
          </cell>
          <cell r="F31">
            <v>100</v>
          </cell>
          <cell r="G31" t="str">
            <v>Globale (IG)</v>
          </cell>
          <cell r="H31">
            <v>100</v>
          </cell>
          <cell r="I31">
            <v>100</v>
          </cell>
          <cell r="J31">
            <v>100</v>
          </cell>
          <cell r="K31" t="str">
            <v>N</v>
          </cell>
          <cell r="L31">
            <v>0</v>
          </cell>
          <cell r="M31">
            <v>0</v>
          </cell>
          <cell r="N31">
            <v>0</v>
          </cell>
          <cell r="O31" t="str">
            <v>Globale (IG)</v>
          </cell>
          <cell r="P31">
            <v>100</v>
          </cell>
          <cell r="Q31">
            <v>100</v>
          </cell>
          <cell r="R31">
            <v>100</v>
          </cell>
          <cell r="S31" t="str">
            <v>Globale (IG)</v>
          </cell>
          <cell r="T31">
            <v>100</v>
          </cell>
          <cell r="U31">
            <v>100</v>
          </cell>
          <cell r="V31">
            <v>100</v>
          </cell>
          <cell r="W31" t="str">
            <v>N</v>
          </cell>
          <cell r="X31">
            <v>0</v>
          </cell>
          <cell r="Y31">
            <v>0</v>
          </cell>
          <cell r="Z31">
            <v>0</v>
          </cell>
          <cell r="AA31" t="str">
            <v>Unité fille</v>
          </cell>
          <cell r="AE31" t="str">
            <v>Unité fille</v>
          </cell>
          <cell r="AK31">
            <v>0</v>
          </cell>
          <cell r="AL31">
            <v>0</v>
          </cell>
          <cell r="AM31">
            <v>0</v>
          </cell>
          <cell r="AN31">
            <v>1</v>
          </cell>
          <cell r="AO31">
            <v>315</v>
          </cell>
        </row>
        <row r="32">
          <cell r="A32">
            <v>316</v>
          </cell>
          <cell r="B32" t="str">
            <v>Le Studio Images 7</v>
          </cell>
          <cell r="C32" t="str">
            <v>Globale (IG)</v>
          </cell>
          <cell r="D32">
            <v>100</v>
          </cell>
          <cell r="E32">
            <v>100</v>
          </cell>
          <cell r="F32">
            <v>100</v>
          </cell>
          <cell r="G32" t="str">
            <v>Globale (IG)</v>
          </cell>
          <cell r="H32">
            <v>100</v>
          </cell>
          <cell r="I32">
            <v>100</v>
          </cell>
          <cell r="J32">
            <v>100</v>
          </cell>
          <cell r="K32" t="str">
            <v>N</v>
          </cell>
          <cell r="L32">
            <v>0</v>
          </cell>
          <cell r="M32">
            <v>0</v>
          </cell>
          <cell r="N32">
            <v>0</v>
          </cell>
          <cell r="O32" t="str">
            <v>Globale (IG)</v>
          </cell>
          <cell r="P32">
            <v>100</v>
          </cell>
          <cell r="Q32">
            <v>100</v>
          </cell>
          <cell r="R32">
            <v>100</v>
          </cell>
          <cell r="S32" t="str">
            <v>Globale (IG)</v>
          </cell>
          <cell r="T32">
            <v>100</v>
          </cell>
          <cell r="U32">
            <v>100</v>
          </cell>
          <cell r="V32">
            <v>100</v>
          </cell>
          <cell r="W32" t="str">
            <v>N</v>
          </cell>
          <cell r="X32">
            <v>0</v>
          </cell>
          <cell r="Y32">
            <v>0</v>
          </cell>
          <cell r="Z32">
            <v>0</v>
          </cell>
          <cell r="AA32" t="str">
            <v>Unité fille</v>
          </cell>
          <cell r="AE32" t="str">
            <v>Unité fille</v>
          </cell>
          <cell r="AK32">
            <v>0</v>
          </cell>
          <cell r="AL32">
            <v>0</v>
          </cell>
          <cell r="AM32">
            <v>0</v>
          </cell>
          <cell r="AN32">
            <v>1</v>
          </cell>
          <cell r="AO32">
            <v>316</v>
          </cell>
        </row>
        <row r="33">
          <cell r="A33">
            <v>319</v>
          </cell>
          <cell r="B33" t="str">
            <v>Le Studio Images 8</v>
          </cell>
          <cell r="C33" t="str">
            <v>Globale (IG)</v>
          </cell>
          <cell r="D33">
            <v>100</v>
          </cell>
          <cell r="E33">
            <v>100</v>
          </cell>
          <cell r="F33">
            <v>100</v>
          </cell>
          <cell r="G33" t="str">
            <v>Globale (IG)</v>
          </cell>
          <cell r="H33">
            <v>100</v>
          </cell>
          <cell r="I33">
            <v>100</v>
          </cell>
          <cell r="J33">
            <v>100</v>
          </cell>
          <cell r="K33" t="str">
            <v>N</v>
          </cell>
          <cell r="L33">
            <v>0</v>
          </cell>
          <cell r="M33">
            <v>0</v>
          </cell>
          <cell r="N33">
            <v>0</v>
          </cell>
          <cell r="O33" t="str">
            <v>Globale (IG)</v>
          </cell>
          <cell r="P33">
            <v>100</v>
          </cell>
          <cell r="Q33">
            <v>100</v>
          </cell>
          <cell r="R33">
            <v>100</v>
          </cell>
          <cell r="S33" t="str">
            <v>Globale (IG)</v>
          </cell>
          <cell r="T33">
            <v>100</v>
          </cell>
          <cell r="U33">
            <v>100</v>
          </cell>
          <cell r="V33">
            <v>100</v>
          </cell>
          <cell r="W33" t="str">
            <v>N</v>
          </cell>
          <cell r="X33">
            <v>0</v>
          </cell>
          <cell r="Y33">
            <v>0</v>
          </cell>
          <cell r="Z33">
            <v>0</v>
          </cell>
          <cell r="AA33" t="str">
            <v>Unité fille</v>
          </cell>
          <cell r="AE33" t="str">
            <v>Unité fille</v>
          </cell>
          <cell r="AK33">
            <v>0</v>
          </cell>
          <cell r="AL33">
            <v>0</v>
          </cell>
          <cell r="AM33">
            <v>0</v>
          </cell>
          <cell r="AN33">
            <v>1</v>
          </cell>
          <cell r="AO33">
            <v>319</v>
          </cell>
        </row>
        <row r="34">
          <cell r="A34">
            <v>320</v>
          </cell>
          <cell r="B34" t="str">
            <v>Le Studio Images 9</v>
          </cell>
          <cell r="C34" t="str">
            <v>Globale (IG)</v>
          </cell>
          <cell r="D34">
            <v>100</v>
          </cell>
          <cell r="E34">
            <v>100</v>
          </cell>
          <cell r="F34">
            <v>100</v>
          </cell>
          <cell r="G34" t="str">
            <v>Globale (IG)</v>
          </cell>
          <cell r="H34">
            <v>100</v>
          </cell>
          <cell r="I34">
            <v>100</v>
          </cell>
          <cell r="J34">
            <v>100</v>
          </cell>
          <cell r="K34" t="str">
            <v>N</v>
          </cell>
          <cell r="L34">
            <v>0</v>
          </cell>
          <cell r="M34">
            <v>0</v>
          </cell>
          <cell r="N34">
            <v>0</v>
          </cell>
          <cell r="O34" t="str">
            <v>Globale (IG)</v>
          </cell>
          <cell r="P34">
            <v>100</v>
          </cell>
          <cell r="Q34">
            <v>100</v>
          </cell>
          <cell r="R34">
            <v>100</v>
          </cell>
          <cell r="S34" t="str">
            <v>Globale (IG)</v>
          </cell>
          <cell r="T34">
            <v>100</v>
          </cell>
          <cell r="U34">
            <v>100</v>
          </cell>
          <cell r="V34">
            <v>100</v>
          </cell>
          <cell r="W34" t="str">
            <v>N</v>
          </cell>
          <cell r="X34">
            <v>0</v>
          </cell>
          <cell r="Y34">
            <v>0</v>
          </cell>
          <cell r="Z34">
            <v>0</v>
          </cell>
          <cell r="AA34" t="str">
            <v>Unité fille</v>
          </cell>
          <cell r="AE34" t="str">
            <v>Unité fille</v>
          </cell>
          <cell r="AK34">
            <v>0</v>
          </cell>
          <cell r="AL34">
            <v>0</v>
          </cell>
          <cell r="AM34">
            <v>0</v>
          </cell>
          <cell r="AN34">
            <v>1</v>
          </cell>
          <cell r="AO34">
            <v>320</v>
          </cell>
        </row>
        <row r="35">
          <cell r="A35">
            <v>352</v>
          </cell>
          <cell r="B35" t="str">
            <v>Cinépôle Productions BV</v>
          </cell>
          <cell r="C35" t="str">
            <v>Non intégrée (NI)</v>
          </cell>
          <cell r="D35">
            <v>0</v>
          </cell>
          <cell r="E35">
            <v>0</v>
          </cell>
          <cell r="F35">
            <v>0</v>
          </cell>
          <cell r="G35" t="str">
            <v>Non intégrée (NI)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Non intégrée (NI)</v>
          </cell>
          <cell r="P35">
            <v>0</v>
          </cell>
          <cell r="Q35">
            <v>0</v>
          </cell>
          <cell r="R35">
            <v>0</v>
          </cell>
          <cell r="S35" t="str">
            <v>Non intégrée (NI)</v>
          </cell>
          <cell r="T35">
            <v>0</v>
          </cell>
          <cell r="U35">
            <v>0</v>
          </cell>
          <cell r="V35">
            <v>0</v>
          </cell>
          <cell r="X35">
            <v>0</v>
          </cell>
          <cell r="Y35">
            <v>0</v>
          </cell>
          <cell r="Z35">
            <v>0</v>
          </cell>
          <cell r="AA35" t="str">
            <v>Unité hors-périmètre</v>
          </cell>
          <cell r="AE35" t="str">
            <v>Unité hors-périmètre</v>
          </cell>
          <cell r="AK35">
            <v>0</v>
          </cell>
          <cell r="AL35">
            <v>0</v>
          </cell>
          <cell r="AM35">
            <v>0</v>
          </cell>
          <cell r="AN35">
            <v>1</v>
          </cell>
          <cell r="AO35">
            <v>352</v>
          </cell>
        </row>
        <row r="36">
          <cell r="A36">
            <v>353</v>
          </cell>
          <cell r="B36" t="str">
            <v>StudioCanal (US)</v>
          </cell>
          <cell r="C36" t="str">
            <v>Globale (IG)</v>
          </cell>
          <cell r="D36">
            <v>100</v>
          </cell>
          <cell r="E36">
            <v>100</v>
          </cell>
          <cell r="F36">
            <v>100</v>
          </cell>
          <cell r="G36" t="str">
            <v>Globale (IG)</v>
          </cell>
          <cell r="H36">
            <v>100</v>
          </cell>
          <cell r="I36">
            <v>100</v>
          </cell>
          <cell r="J36">
            <v>100</v>
          </cell>
          <cell r="K36" t="str">
            <v>N</v>
          </cell>
          <cell r="L36">
            <v>0</v>
          </cell>
          <cell r="M36">
            <v>0</v>
          </cell>
          <cell r="N36">
            <v>0</v>
          </cell>
          <cell r="O36" t="str">
            <v>Globale (IG)</v>
          </cell>
          <cell r="P36">
            <v>100</v>
          </cell>
          <cell r="Q36">
            <v>100</v>
          </cell>
          <cell r="R36">
            <v>100</v>
          </cell>
          <cell r="S36" t="str">
            <v>Globale (IG)</v>
          </cell>
          <cell r="T36">
            <v>100</v>
          </cell>
          <cell r="U36">
            <v>100</v>
          </cell>
          <cell r="V36">
            <v>100</v>
          </cell>
          <cell r="W36" t="str">
            <v>N</v>
          </cell>
          <cell r="X36">
            <v>0</v>
          </cell>
          <cell r="Y36">
            <v>0</v>
          </cell>
          <cell r="Z36">
            <v>0</v>
          </cell>
          <cell r="AA36" t="str">
            <v>Unité fille</v>
          </cell>
          <cell r="AE36" t="str">
            <v>Unité fille</v>
          </cell>
          <cell r="AK36">
            <v>0</v>
          </cell>
          <cell r="AL36">
            <v>0</v>
          </cell>
          <cell r="AM36">
            <v>0</v>
          </cell>
          <cell r="AN36">
            <v>1</v>
          </cell>
          <cell r="AO36">
            <v>353</v>
          </cell>
        </row>
        <row r="37">
          <cell r="A37">
            <v>367</v>
          </cell>
          <cell r="B37" t="str">
            <v>Canal+ Investment US inc.</v>
          </cell>
          <cell r="C37" t="str">
            <v>Mise en équivalence (ME)</v>
          </cell>
          <cell r="D37">
            <v>40</v>
          </cell>
          <cell r="E37">
            <v>40</v>
          </cell>
          <cell r="F37">
            <v>40</v>
          </cell>
          <cell r="G37" t="str">
            <v>Mise en équivalence (ME)</v>
          </cell>
          <cell r="H37">
            <v>40</v>
          </cell>
          <cell r="I37">
            <v>40</v>
          </cell>
          <cell r="J37">
            <v>40</v>
          </cell>
          <cell r="K37" t="str">
            <v>N</v>
          </cell>
          <cell r="L37">
            <v>0</v>
          </cell>
          <cell r="M37">
            <v>0</v>
          </cell>
          <cell r="N37">
            <v>0</v>
          </cell>
          <cell r="O37" t="str">
            <v>Mise en équivalence (ME)</v>
          </cell>
          <cell r="P37">
            <v>40</v>
          </cell>
          <cell r="Q37">
            <v>40</v>
          </cell>
          <cell r="R37">
            <v>40</v>
          </cell>
          <cell r="S37" t="str">
            <v>Mise en équivalence (ME)</v>
          </cell>
          <cell r="T37">
            <v>40</v>
          </cell>
          <cell r="U37">
            <v>40</v>
          </cell>
          <cell r="V37">
            <v>40</v>
          </cell>
          <cell r="W37" t="str">
            <v>N</v>
          </cell>
          <cell r="X37">
            <v>0</v>
          </cell>
          <cell r="Y37">
            <v>0</v>
          </cell>
          <cell r="Z37">
            <v>0</v>
          </cell>
          <cell r="AA37" t="str">
            <v>Unité fille</v>
          </cell>
          <cell r="AE37" t="str">
            <v>Unité fille</v>
          </cell>
          <cell r="AK37">
            <v>0</v>
          </cell>
          <cell r="AL37">
            <v>0</v>
          </cell>
          <cell r="AM37">
            <v>0</v>
          </cell>
          <cell r="AN37">
            <v>1</v>
          </cell>
          <cell r="AO37">
            <v>367</v>
          </cell>
        </row>
        <row r="38">
          <cell r="A38">
            <v>377</v>
          </cell>
          <cell r="B38" t="str">
            <v>Studio Legende</v>
          </cell>
          <cell r="C38" t="str">
            <v>Non intégrée (NI)</v>
          </cell>
          <cell r="D38">
            <v>0</v>
          </cell>
          <cell r="E38">
            <v>0</v>
          </cell>
          <cell r="F38">
            <v>0</v>
          </cell>
          <cell r="G38" t="str">
            <v>Globale (IG)</v>
          </cell>
          <cell r="H38">
            <v>100</v>
          </cell>
          <cell r="I38">
            <v>100</v>
          </cell>
          <cell r="J38">
            <v>100</v>
          </cell>
          <cell r="K38" t="str">
            <v>S</v>
          </cell>
          <cell r="L38">
            <v>-100</v>
          </cell>
          <cell r="M38">
            <v>-100</v>
          </cell>
          <cell r="N38">
            <v>-100</v>
          </cell>
          <cell r="O38" t="str">
            <v>Non intégrée (NI)</v>
          </cell>
          <cell r="P38">
            <v>0</v>
          </cell>
          <cell r="Q38">
            <v>0</v>
          </cell>
          <cell r="R38">
            <v>0</v>
          </cell>
          <cell r="S38" t="str">
            <v>Globale (IG)</v>
          </cell>
          <cell r="T38">
            <v>100</v>
          </cell>
          <cell r="U38">
            <v>100</v>
          </cell>
          <cell r="V38">
            <v>100</v>
          </cell>
          <cell r="W38" t="str">
            <v>S</v>
          </cell>
          <cell r="X38">
            <v>-100</v>
          </cell>
          <cell r="Y38">
            <v>-100</v>
          </cell>
          <cell r="Z38">
            <v>-100</v>
          </cell>
          <cell r="AA38" t="str">
            <v>Unité hors-périmètre</v>
          </cell>
          <cell r="AE38" t="str">
            <v>Unité fille</v>
          </cell>
          <cell r="AI38">
            <v>564</v>
          </cell>
          <cell r="AK38">
            <v>0</v>
          </cell>
          <cell r="AL38">
            <v>0</v>
          </cell>
          <cell r="AM38">
            <v>0</v>
          </cell>
          <cell r="AN38">
            <v>1</v>
          </cell>
          <cell r="AO38">
            <v>377</v>
          </cell>
        </row>
        <row r="39">
          <cell r="A39">
            <v>381</v>
          </cell>
          <cell r="B39" t="str">
            <v>Gimages 1</v>
          </cell>
          <cell r="C39" t="str">
            <v>Globale (IG)</v>
          </cell>
          <cell r="D39">
            <v>100</v>
          </cell>
          <cell r="E39">
            <v>100</v>
          </cell>
          <cell r="F39">
            <v>100</v>
          </cell>
          <cell r="G39" t="str">
            <v>Globale (IG)</v>
          </cell>
          <cell r="H39">
            <v>100</v>
          </cell>
          <cell r="I39">
            <v>100</v>
          </cell>
          <cell r="J39">
            <v>100</v>
          </cell>
          <cell r="K39" t="str">
            <v>N</v>
          </cell>
          <cell r="L39">
            <v>0</v>
          </cell>
          <cell r="M39">
            <v>0</v>
          </cell>
          <cell r="N39">
            <v>0</v>
          </cell>
          <cell r="O39" t="str">
            <v>Globale (IG)</v>
          </cell>
          <cell r="P39">
            <v>100</v>
          </cell>
          <cell r="Q39">
            <v>100</v>
          </cell>
          <cell r="R39">
            <v>100</v>
          </cell>
          <cell r="S39" t="str">
            <v>Globale (IG)</v>
          </cell>
          <cell r="T39">
            <v>100</v>
          </cell>
          <cell r="U39">
            <v>100</v>
          </cell>
          <cell r="V39">
            <v>100</v>
          </cell>
          <cell r="W39" t="str">
            <v>N</v>
          </cell>
          <cell r="X39">
            <v>0</v>
          </cell>
          <cell r="Y39">
            <v>0</v>
          </cell>
          <cell r="Z39">
            <v>0</v>
          </cell>
          <cell r="AA39" t="str">
            <v>Unité fille</v>
          </cell>
          <cell r="AE39" t="str">
            <v>Unité fille</v>
          </cell>
          <cell r="AK39">
            <v>0</v>
          </cell>
          <cell r="AL39">
            <v>0</v>
          </cell>
          <cell r="AM39">
            <v>0</v>
          </cell>
          <cell r="AN39">
            <v>1</v>
          </cell>
          <cell r="AO39">
            <v>381</v>
          </cell>
        </row>
        <row r="40">
          <cell r="A40">
            <v>382</v>
          </cell>
          <cell r="B40" t="str">
            <v>Gimages 2</v>
          </cell>
          <cell r="C40" t="str">
            <v>Globale (IG)</v>
          </cell>
          <cell r="D40">
            <v>100</v>
          </cell>
          <cell r="E40">
            <v>100</v>
          </cell>
          <cell r="F40">
            <v>100</v>
          </cell>
          <cell r="G40" t="str">
            <v>Globale (IG)</v>
          </cell>
          <cell r="H40">
            <v>100</v>
          </cell>
          <cell r="I40">
            <v>100</v>
          </cell>
          <cell r="J40">
            <v>100</v>
          </cell>
          <cell r="K40" t="str">
            <v>N</v>
          </cell>
          <cell r="L40">
            <v>0</v>
          </cell>
          <cell r="M40">
            <v>0</v>
          </cell>
          <cell r="N40">
            <v>0</v>
          </cell>
          <cell r="O40" t="str">
            <v>Globale (IG)</v>
          </cell>
          <cell r="P40">
            <v>100</v>
          </cell>
          <cell r="Q40">
            <v>100</v>
          </cell>
          <cell r="R40">
            <v>100</v>
          </cell>
          <cell r="S40" t="str">
            <v>Globale (IG)</v>
          </cell>
          <cell r="T40">
            <v>100</v>
          </cell>
          <cell r="U40">
            <v>100</v>
          </cell>
          <cell r="V40">
            <v>100</v>
          </cell>
          <cell r="W40" t="str">
            <v>N</v>
          </cell>
          <cell r="X40">
            <v>0</v>
          </cell>
          <cell r="Y40">
            <v>0</v>
          </cell>
          <cell r="Z40">
            <v>0</v>
          </cell>
          <cell r="AA40" t="str">
            <v>Unité fille</v>
          </cell>
          <cell r="AE40" t="str">
            <v>Unité fille</v>
          </cell>
          <cell r="AK40">
            <v>0</v>
          </cell>
          <cell r="AL40">
            <v>0</v>
          </cell>
          <cell r="AM40">
            <v>0</v>
          </cell>
          <cell r="AN40">
            <v>1</v>
          </cell>
          <cell r="AO40">
            <v>382</v>
          </cell>
        </row>
        <row r="41">
          <cell r="A41">
            <v>383</v>
          </cell>
          <cell r="B41" t="str">
            <v>Gimages 3</v>
          </cell>
          <cell r="C41" t="str">
            <v>Globale (IG)</v>
          </cell>
          <cell r="D41">
            <v>100</v>
          </cell>
          <cell r="E41">
            <v>100</v>
          </cell>
          <cell r="F41">
            <v>100</v>
          </cell>
          <cell r="G41" t="str">
            <v>Globale (IG)</v>
          </cell>
          <cell r="H41">
            <v>100</v>
          </cell>
          <cell r="I41">
            <v>100</v>
          </cell>
          <cell r="J41">
            <v>100</v>
          </cell>
          <cell r="K41" t="str">
            <v>N</v>
          </cell>
          <cell r="L41">
            <v>0</v>
          </cell>
          <cell r="M41">
            <v>0</v>
          </cell>
          <cell r="N41">
            <v>0</v>
          </cell>
          <cell r="O41" t="str">
            <v>Globale (IG)</v>
          </cell>
          <cell r="P41">
            <v>100</v>
          </cell>
          <cell r="Q41">
            <v>100</v>
          </cell>
          <cell r="R41">
            <v>100</v>
          </cell>
          <cell r="S41" t="str">
            <v>Globale (IG)</v>
          </cell>
          <cell r="T41">
            <v>100</v>
          </cell>
          <cell r="U41">
            <v>100</v>
          </cell>
          <cell r="V41">
            <v>100</v>
          </cell>
          <cell r="W41" t="str">
            <v>N</v>
          </cell>
          <cell r="X41">
            <v>0</v>
          </cell>
          <cell r="Y41">
            <v>0</v>
          </cell>
          <cell r="Z41">
            <v>0</v>
          </cell>
          <cell r="AA41" t="str">
            <v>Unité fille</v>
          </cell>
          <cell r="AE41" t="str">
            <v>Unité fille</v>
          </cell>
          <cell r="AK41">
            <v>0</v>
          </cell>
          <cell r="AL41">
            <v>0</v>
          </cell>
          <cell r="AM41">
            <v>0</v>
          </cell>
          <cell r="AN41">
            <v>1</v>
          </cell>
          <cell r="AO41">
            <v>383</v>
          </cell>
        </row>
        <row r="42">
          <cell r="A42">
            <v>384</v>
          </cell>
          <cell r="B42" t="str">
            <v>Gimages 4</v>
          </cell>
          <cell r="C42" t="str">
            <v>Globale (IG)</v>
          </cell>
          <cell r="D42">
            <v>100</v>
          </cell>
          <cell r="E42">
            <v>100</v>
          </cell>
          <cell r="F42">
            <v>100</v>
          </cell>
          <cell r="G42" t="str">
            <v>Globale (IG)</v>
          </cell>
          <cell r="H42">
            <v>100</v>
          </cell>
          <cell r="I42">
            <v>100</v>
          </cell>
          <cell r="J42">
            <v>100</v>
          </cell>
          <cell r="K42" t="str">
            <v>N</v>
          </cell>
          <cell r="L42">
            <v>0</v>
          </cell>
          <cell r="M42">
            <v>0</v>
          </cell>
          <cell r="N42">
            <v>0</v>
          </cell>
          <cell r="O42" t="str">
            <v>Globale (IG)</v>
          </cell>
          <cell r="P42">
            <v>100</v>
          </cell>
          <cell r="Q42">
            <v>100</v>
          </cell>
          <cell r="R42">
            <v>100</v>
          </cell>
          <cell r="S42" t="str">
            <v>Globale (IG)</v>
          </cell>
          <cell r="T42">
            <v>100</v>
          </cell>
          <cell r="U42">
            <v>100</v>
          </cell>
          <cell r="V42">
            <v>100</v>
          </cell>
          <cell r="W42" t="str">
            <v>N</v>
          </cell>
          <cell r="X42">
            <v>0</v>
          </cell>
          <cell r="Y42">
            <v>0</v>
          </cell>
          <cell r="Z42">
            <v>0</v>
          </cell>
          <cell r="AA42" t="str">
            <v>Unité fille</v>
          </cell>
          <cell r="AE42" t="str">
            <v>Unité fille</v>
          </cell>
          <cell r="AK42">
            <v>0</v>
          </cell>
          <cell r="AL42">
            <v>0</v>
          </cell>
          <cell r="AM42">
            <v>0</v>
          </cell>
          <cell r="AN42">
            <v>1</v>
          </cell>
          <cell r="AO42">
            <v>384</v>
          </cell>
        </row>
        <row r="43">
          <cell r="A43">
            <v>385</v>
          </cell>
          <cell r="B43" t="str">
            <v>Gimages 5</v>
          </cell>
          <cell r="C43" t="str">
            <v>Globale (IG)</v>
          </cell>
          <cell r="D43">
            <v>100</v>
          </cell>
          <cell r="E43">
            <v>100</v>
          </cell>
          <cell r="F43">
            <v>100</v>
          </cell>
          <cell r="G43" t="str">
            <v>Globale (IG)</v>
          </cell>
          <cell r="H43">
            <v>100</v>
          </cell>
          <cell r="I43">
            <v>100</v>
          </cell>
          <cell r="J43">
            <v>100</v>
          </cell>
          <cell r="K43" t="str">
            <v>N</v>
          </cell>
          <cell r="L43">
            <v>0</v>
          </cell>
          <cell r="M43">
            <v>0</v>
          </cell>
          <cell r="N43">
            <v>0</v>
          </cell>
          <cell r="O43" t="str">
            <v>Globale (IG)</v>
          </cell>
          <cell r="P43">
            <v>100</v>
          </cell>
          <cell r="Q43">
            <v>100</v>
          </cell>
          <cell r="R43">
            <v>100</v>
          </cell>
          <cell r="S43" t="str">
            <v>Globale (IG)</v>
          </cell>
          <cell r="T43">
            <v>100</v>
          </cell>
          <cell r="U43">
            <v>100</v>
          </cell>
          <cell r="V43">
            <v>100</v>
          </cell>
          <cell r="W43" t="str">
            <v>N</v>
          </cell>
          <cell r="X43">
            <v>0</v>
          </cell>
          <cell r="Y43">
            <v>0</v>
          </cell>
          <cell r="Z43">
            <v>0</v>
          </cell>
          <cell r="AA43" t="str">
            <v>Unité fille</v>
          </cell>
          <cell r="AE43" t="str">
            <v>Unité fille</v>
          </cell>
          <cell r="AK43">
            <v>0</v>
          </cell>
          <cell r="AL43">
            <v>0</v>
          </cell>
          <cell r="AM43">
            <v>0</v>
          </cell>
          <cell r="AN43">
            <v>1</v>
          </cell>
          <cell r="AO43">
            <v>385</v>
          </cell>
        </row>
        <row r="44">
          <cell r="A44">
            <v>386</v>
          </cell>
          <cell r="B44" t="str">
            <v>Gimages 6</v>
          </cell>
          <cell r="C44" t="str">
            <v>Globale (IG)</v>
          </cell>
          <cell r="D44">
            <v>100</v>
          </cell>
          <cell r="E44">
            <v>100</v>
          </cell>
          <cell r="F44">
            <v>100</v>
          </cell>
          <cell r="G44" t="str">
            <v>Globale (IG)</v>
          </cell>
          <cell r="H44">
            <v>100</v>
          </cell>
          <cell r="I44">
            <v>100</v>
          </cell>
          <cell r="J44">
            <v>100</v>
          </cell>
          <cell r="K44" t="str">
            <v>N</v>
          </cell>
          <cell r="L44">
            <v>0</v>
          </cell>
          <cell r="M44">
            <v>0</v>
          </cell>
          <cell r="N44">
            <v>0</v>
          </cell>
          <cell r="O44" t="str">
            <v>Globale (IG)</v>
          </cell>
          <cell r="P44">
            <v>100</v>
          </cell>
          <cell r="Q44">
            <v>100</v>
          </cell>
          <cell r="R44">
            <v>100</v>
          </cell>
          <cell r="S44" t="str">
            <v>Globale (IG)</v>
          </cell>
          <cell r="T44">
            <v>100</v>
          </cell>
          <cell r="U44">
            <v>100</v>
          </cell>
          <cell r="V44">
            <v>100</v>
          </cell>
          <cell r="W44" t="str">
            <v>N</v>
          </cell>
          <cell r="X44">
            <v>0</v>
          </cell>
          <cell r="Y44">
            <v>0</v>
          </cell>
          <cell r="Z44">
            <v>0</v>
          </cell>
          <cell r="AA44" t="str">
            <v>Unité fille</v>
          </cell>
          <cell r="AE44" t="str">
            <v>Unité fille</v>
          </cell>
          <cell r="AK44">
            <v>0</v>
          </cell>
          <cell r="AL44">
            <v>0</v>
          </cell>
          <cell r="AM44">
            <v>0</v>
          </cell>
          <cell r="AN44">
            <v>1</v>
          </cell>
          <cell r="AO44">
            <v>386</v>
          </cell>
        </row>
        <row r="45">
          <cell r="A45">
            <v>389</v>
          </cell>
          <cell r="B45" t="str">
            <v>Film par film SARL</v>
          </cell>
          <cell r="C45" t="str">
            <v>Non intégrée (NI)</v>
          </cell>
          <cell r="D45">
            <v>0</v>
          </cell>
          <cell r="E45">
            <v>0</v>
          </cell>
          <cell r="F45">
            <v>0</v>
          </cell>
          <cell r="G45" t="str">
            <v>Globale (IG)</v>
          </cell>
          <cell r="H45">
            <v>100</v>
          </cell>
          <cell r="I45">
            <v>100</v>
          </cell>
          <cell r="J45">
            <v>100</v>
          </cell>
          <cell r="K45" t="str">
            <v>S</v>
          </cell>
          <cell r="L45">
            <v>-100</v>
          </cell>
          <cell r="M45">
            <v>-100</v>
          </cell>
          <cell r="N45">
            <v>-100</v>
          </cell>
          <cell r="O45" t="str">
            <v>Non intégrée (NI)</v>
          </cell>
          <cell r="P45">
            <v>0</v>
          </cell>
          <cell r="Q45">
            <v>0</v>
          </cell>
          <cell r="R45">
            <v>0</v>
          </cell>
          <cell r="S45" t="str">
            <v>Globale (IG)</v>
          </cell>
          <cell r="T45">
            <v>100</v>
          </cell>
          <cell r="U45">
            <v>100</v>
          </cell>
          <cell r="V45">
            <v>100</v>
          </cell>
          <cell r="W45" t="str">
            <v>S</v>
          </cell>
          <cell r="X45">
            <v>-100</v>
          </cell>
          <cell r="Y45">
            <v>-100</v>
          </cell>
          <cell r="Z45">
            <v>-100</v>
          </cell>
          <cell r="AA45" t="str">
            <v>Unité hors-périmètre</v>
          </cell>
          <cell r="AE45" t="str">
            <v>Unité fille</v>
          </cell>
          <cell r="AI45">
            <v>564</v>
          </cell>
          <cell r="AK45">
            <v>0</v>
          </cell>
          <cell r="AL45">
            <v>0</v>
          </cell>
          <cell r="AM45">
            <v>0</v>
          </cell>
          <cell r="AN45">
            <v>1</v>
          </cell>
          <cell r="AO45">
            <v>389</v>
          </cell>
        </row>
        <row r="46">
          <cell r="A46">
            <v>445</v>
          </cell>
          <cell r="B46" t="str">
            <v>StudioCanal Licence Deutschland Gmbh</v>
          </cell>
          <cell r="C46" t="str">
            <v>Non intégrée (NI)</v>
          </cell>
          <cell r="D46">
            <v>0</v>
          </cell>
          <cell r="E46">
            <v>0</v>
          </cell>
          <cell r="F46">
            <v>0</v>
          </cell>
          <cell r="G46" t="str">
            <v>Non intégrée (NI)</v>
          </cell>
          <cell r="H46">
            <v>0</v>
          </cell>
          <cell r="I46">
            <v>0</v>
          </cell>
          <cell r="J46">
            <v>0</v>
          </cell>
          <cell r="L46">
            <v>0</v>
          </cell>
          <cell r="M46">
            <v>0</v>
          </cell>
          <cell r="N46">
            <v>0</v>
          </cell>
          <cell r="O46" t="str">
            <v>Non intégrée (NI)</v>
          </cell>
          <cell r="P46">
            <v>0</v>
          </cell>
          <cell r="Q46">
            <v>0</v>
          </cell>
          <cell r="R46">
            <v>0</v>
          </cell>
          <cell r="S46" t="str">
            <v>Non intégrée (NI)</v>
          </cell>
          <cell r="T46">
            <v>0</v>
          </cell>
          <cell r="U46">
            <v>0</v>
          </cell>
          <cell r="V46">
            <v>0</v>
          </cell>
          <cell r="X46">
            <v>0</v>
          </cell>
          <cell r="Y46">
            <v>0</v>
          </cell>
          <cell r="Z46">
            <v>0</v>
          </cell>
          <cell r="AA46" t="str">
            <v>Unité hors-périmètre</v>
          </cell>
          <cell r="AE46" t="str">
            <v>Unité hors-périmètre</v>
          </cell>
          <cell r="AK46">
            <v>0</v>
          </cell>
          <cell r="AL46">
            <v>0</v>
          </cell>
          <cell r="AM46">
            <v>0</v>
          </cell>
          <cell r="AN46">
            <v>1</v>
          </cell>
          <cell r="AO46">
            <v>445</v>
          </cell>
        </row>
        <row r="47">
          <cell r="A47">
            <v>460</v>
          </cell>
          <cell r="B47" t="str">
            <v>Expand SA</v>
          </cell>
          <cell r="C47" t="str">
            <v>Non intégrée (NI)</v>
          </cell>
          <cell r="D47">
            <v>0</v>
          </cell>
          <cell r="E47">
            <v>0</v>
          </cell>
          <cell r="F47">
            <v>0</v>
          </cell>
          <cell r="G47" t="str">
            <v>Non intégrée (NI)</v>
          </cell>
          <cell r="H47">
            <v>0</v>
          </cell>
          <cell r="I47">
            <v>0</v>
          </cell>
          <cell r="J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Non intégrée (NI)</v>
          </cell>
          <cell r="P47">
            <v>0</v>
          </cell>
          <cell r="Q47">
            <v>0</v>
          </cell>
          <cell r="R47">
            <v>0</v>
          </cell>
          <cell r="S47" t="str">
            <v>Non intégrée (NI)</v>
          </cell>
          <cell r="T47">
            <v>0</v>
          </cell>
          <cell r="U47">
            <v>0</v>
          </cell>
          <cell r="V47">
            <v>0</v>
          </cell>
          <cell r="X47">
            <v>0</v>
          </cell>
          <cell r="Y47">
            <v>0</v>
          </cell>
          <cell r="Z47">
            <v>0</v>
          </cell>
          <cell r="AA47" t="str">
            <v>Unité hors-périmètre</v>
          </cell>
          <cell r="AE47" t="str">
            <v>Unité hors-périmètre</v>
          </cell>
          <cell r="AK47">
            <v>0</v>
          </cell>
          <cell r="AL47">
            <v>0</v>
          </cell>
          <cell r="AM47">
            <v>0</v>
          </cell>
          <cell r="AN47">
            <v>1</v>
          </cell>
          <cell r="AO47">
            <v>460</v>
          </cell>
        </row>
        <row r="48">
          <cell r="A48">
            <v>461</v>
          </cell>
          <cell r="B48" t="str">
            <v>Studio Expand</v>
          </cell>
          <cell r="C48" t="str">
            <v>Globale (IG)</v>
          </cell>
          <cell r="D48">
            <v>100</v>
          </cell>
          <cell r="E48">
            <v>100.033333</v>
          </cell>
          <cell r="F48">
            <v>100</v>
          </cell>
          <cell r="G48" t="str">
            <v>Globale (IG)</v>
          </cell>
          <cell r="H48">
            <v>100</v>
          </cell>
          <cell r="I48">
            <v>100</v>
          </cell>
          <cell r="J48">
            <v>100</v>
          </cell>
          <cell r="K48" t="str">
            <v>N</v>
          </cell>
          <cell r="L48">
            <v>0</v>
          </cell>
          <cell r="M48">
            <v>3.3333000000000002E-2</v>
          </cell>
          <cell r="N48">
            <v>0</v>
          </cell>
          <cell r="O48" t="str">
            <v>Globale (IG)</v>
          </cell>
          <cell r="P48">
            <v>100</v>
          </cell>
          <cell r="Q48">
            <v>100.033333</v>
          </cell>
          <cell r="R48">
            <v>100</v>
          </cell>
          <cell r="S48" t="str">
            <v>Globale (IG)</v>
          </cell>
          <cell r="T48">
            <v>100</v>
          </cell>
          <cell r="U48">
            <v>100</v>
          </cell>
          <cell r="V48">
            <v>100</v>
          </cell>
          <cell r="W48" t="str">
            <v>N</v>
          </cell>
          <cell r="X48">
            <v>0</v>
          </cell>
          <cell r="Y48">
            <v>3.3333000000000002E-2</v>
          </cell>
          <cell r="Z48">
            <v>0</v>
          </cell>
          <cell r="AA48" t="str">
            <v>Unité fille</v>
          </cell>
          <cell r="AE48" t="str">
            <v>Unité fille</v>
          </cell>
          <cell r="AK48">
            <v>0</v>
          </cell>
          <cell r="AL48">
            <v>0</v>
          </cell>
          <cell r="AM48">
            <v>0</v>
          </cell>
          <cell r="AN48">
            <v>1</v>
          </cell>
          <cell r="AO48">
            <v>461</v>
          </cell>
        </row>
        <row r="49">
          <cell r="A49">
            <v>462</v>
          </cell>
          <cell r="B49" t="str">
            <v>SCI Moreau Vauthier</v>
          </cell>
          <cell r="C49" t="str">
            <v>Non intégrée (NI)</v>
          </cell>
          <cell r="D49">
            <v>0</v>
          </cell>
          <cell r="E49">
            <v>0</v>
          </cell>
          <cell r="F49">
            <v>0</v>
          </cell>
          <cell r="G49" t="str">
            <v>Non intégrée (NI)</v>
          </cell>
          <cell r="H49">
            <v>0</v>
          </cell>
          <cell r="I49">
            <v>0</v>
          </cell>
          <cell r="J49">
            <v>0</v>
          </cell>
          <cell r="L49">
            <v>0</v>
          </cell>
          <cell r="M49">
            <v>0</v>
          </cell>
          <cell r="N49">
            <v>0</v>
          </cell>
          <cell r="O49" t="str">
            <v>Non intégrée (NI)</v>
          </cell>
          <cell r="P49">
            <v>0</v>
          </cell>
          <cell r="Q49">
            <v>0</v>
          </cell>
          <cell r="R49">
            <v>0</v>
          </cell>
          <cell r="S49" t="str">
            <v>Non intégrée (NI)</v>
          </cell>
          <cell r="T49">
            <v>0</v>
          </cell>
          <cell r="U49">
            <v>0</v>
          </cell>
          <cell r="V49">
            <v>0</v>
          </cell>
          <cell r="X49">
            <v>0</v>
          </cell>
          <cell r="Y49">
            <v>0</v>
          </cell>
          <cell r="Z49">
            <v>0</v>
          </cell>
          <cell r="AA49" t="str">
            <v>Unité hors-périmètre</v>
          </cell>
          <cell r="AE49" t="str">
            <v>Unité hors-périmètre</v>
          </cell>
          <cell r="AK49">
            <v>0</v>
          </cell>
          <cell r="AL49">
            <v>0</v>
          </cell>
          <cell r="AM49">
            <v>0</v>
          </cell>
          <cell r="AN49">
            <v>1</v>
          </cell>
          <cell r="AO49">
            <v>462</v>
          </cell>
        </row>
        <row r="50">
          <cell r="A50">
            <v>474</v>
          </cell>
          <cell r="B50" t="str">
            <v>Anabase Productions</v>
          </cell>
          <cell r="C50" t="str">
            <v>Non intégrée (NI)</v>
          </cell>
          <cell r="D50">
            <v>0</v>
          </cell>
          <cell r="E50">
            <v>0</v>
          </cell>
          <cell r="F50">
            <v>0</v>
          </cell>
          <cell r="G50" t="str">
            <v>Globale (IG)</v>
          </cell>
          <cell r="H50">
            <v>100</v>
          </cell>
          <cell r="I50">
            <v>100.001582</v>
          </cell>
          <cell r="J50">
            <v>100</v>
          </cell>
          <cell r="K50" t="str">
            <v>S</v>
          </cell>
          <cell r="L50">
            <v>-100</v>
          </cell>
          <cell r="M50">
            <v>-100.001582</v>
          </cell>
          <cell r="N50">
            <v>-100</v>
          </cell>
          <cell r="O50" t="str">
            <v>Non intégrée (NI)</v>
          </cell>
          <cell r="P50">
            <v>0</v>
          </cell>
          <cell r="Q50">
            <v>0</v>
          </cell>
          <cell r="R50">
            <v>0</v>
          </cell>
          <cell r="S50" t="str">
            <v>Globale (IG)</v>
          </cell>
          <cell r="T50">
            <v>100</v>
          </cell>
          <cell r="U50">
            <v>100.001582</v>
          </cell>
          <cell r="V50">
            <v>100</v>
          </cell>
          <cell r="W50" t="str">
            <v>S</v>
          </cell>
          <cell r="X50">
            <v>-100</v>
          </cell>
          <cell r="Y50">
            <v>-100.001582</v>
          </cell>
          <cell r="Z50">
            <v>-100</v>
          </cell>
          <cell r="AA50" t="str">
            <v>Unité hors-périmètre</v>
          </cell>
          <cell r="AE50" t="str">
            <v>Unité fille</v>
          </cell>
          <cell r="AI50">
            <v>461</v>
          </cell>
          <cell r="AK50">
            <v>0</v>
          </cell>
          <cell r="AL50">
            <v>0</v>
          </cell>
          <cell r="AM50">
            <v>0</v>
          </cell>
          <cell r="AN50">
            <v>1</v>
          </cell>
          <cell r="AO50">
            <v>474</v>
          </cell>
        </row>
        <row r="51">
          <cell r="A51">
            <v>493</v>
          </cell>
          <cell r="B51" t="str">
            <v>LVK PRODUCTIONS</v>
          </cell>
          <cell r="C51" t="str">
            <v>Non intégrée (NI)</v>
          </cell>
          <cell r="D51">
            <v>0</v>
          </cell>
          <cell r="E51">
            <v>0</v>
          </cell>
          <cell r="F51">
            <v>0</v>
          </cell>
          <cell r="G51" t="str">
            <v>Non intégrée (NI)</v>
          </cell>
          <cell r="H51">
            <v>0</v>
          </cell>
          <cell r="I51">
            <v>0</v>
          </cell>
          <cell r="J51">
            <v>0</v>
          </cell>
          <cell r="L51">
            <v>0</v>
          </cell>
          <cell r="M51">
            <v>0</v>
          </cell>
          <cell r="N51">
            <v>0</v>
          </cell>
          <cell r="O51" t="str">
            <v>Non intégrée (NI)</v>
          </cell>
          <cell r="P51">
            <v>0</v>
          </cell>
          <cell r="Q51">
            <v>0</v>
          </cell>
          <cell r="R51">
            <v>0</v>
          </cell>
          <cell r="S51" t="str">
            <v>Non intégrée (NI)</v>
          </cell>
          <cell r="T51">
            <v>0</v>
          </cell>
          <cell r="U51">
            <v>0</v>
          </cell>
          <cell r="V51">
            <v>0</v>
          </cell>
          <cell r="X51">
            <v>0</v>
          </cell>
          <cell r="Y51">
            <v>0</v>
          </cell>
          <cell r="Z51">
            <v>0</v>
          </cell>
          <cell r="AA51" t="str">
            <v>Unité hors-périmètre</v>
          </cell>
          <cell r="AE51" t="str">
            <v>Unité hors-périmètre</v>
          </cell>
          <cell r="AK51">
            <v>0</v>
          </cell>
          <cell r="AL51">
            <v>0</v>
          </cell>
          <cell r="AM51">
            <v>0</v>
          </cell>
          <cell r="AN51">
            <v>1</v>
          </cell>
          <cell r="AO51">
            <v>493</v>
          </cell>
        </row>
        <row r="52">
          <cell r="A52">
            <v>502</v>
          </cell>
          <cell r="B52" t="str">
            <v>StudioCanal Vidéo</v>
          </cell>
          <cell r="C52" t="str">
            <v>Non intégrée (NI)</v>
          </cell>
          <cell r="D52">
            <v>0</v>
          </cell>
          <cell r="E52">
            <v>0</v>
          </cell>
          <cell r="F52">
            <v>0</v>
          </cell>
          <cell r="G52" t="str">
            <v>Non intégrée (NI)</v>
          </cell>
          <cell r="H52">
            <v>0</v>
          </cell>
          <cell r="I52">
            <v>0</v>
          </cell>
          <cell r="J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Non intégrée (NI)</v>
          </cell>
          <cell r="P52">
            <v>0</v>
          </cell>
          <cell r="Q52">
            <v>0</v>
          </cell>
          <cell r="R52">
            <v>0</v>
          </cell>
          <cell r="S52" t="str">
            <v>Non intégrée (NI)</v>
          </cell>
          <cell r="T52">
            <v>0</v>
          </cell>
          <cell r="U52">
            <v>0</v>
          </cell>
          <cell r="V52">
            <v>0</v>
          </cell>
          <cell r="X52">
            <v>0</v>
          </cell>
          <cell r="Y52">
            <v>0</v>
          </cell>
          <cell r="Z52">
            <v>0</v>
          </cell>
          <cell r="AA52" t="str">
            <v>Unité hors-périmètre</v>
          </cell>
          <cell r="AE52" t="str">
            <v>Unité hors-périmètre</v>
          </cell>
          <cell r="AK52">
            <v>0</v>
          </cell>
          <cell r="AL52">
            <v>0</v>
          </cell>
          <cell r="AM52">
            <v>0</v>
          </cell>
          <cell r="AN52">
            <v>1</v>
          </cell>
          <cell r="AO52">
            <v>502</v>
          </cell>
        </row>
        <row r="53">
          <cell r="A53">
            <v>516</v>
          </cell>
          <cell r="B53" t="str">
            <v>Planète Câble</v>
          </cell>
          <cell r="C53" t="str">
            <v>Globale (IG)</v>
          </cell>
          <cell r="D53">
            <v>100</v>
          </cell>
          <cell r="E53">
            <v>100</v>
          </cell>
          <cell r="F53">
            <v>65</v>
          </cell>
          <cell r="G53" t="str">
            <v>Globale (IG)</v>
          </cell>
          <cell r="H53">
            <v>100</v>
          </cell>
          <cell r="I53">
            <v>100</v>
          </cell>
          <cell r="J53">
            <v>90.180813999999998</v>
          </cell>
          <cell r="K53" t="str">
            <v>N</v>
          </cell>
          <cell r="L53">
            <v>0</v>
          </cell>
          <cell r="M53">
            <v>0</v>
          </cell>
          <cell r="N53">
            <v>-25.180814000000002</v>
          </cell>
          <cell r="O53" t="str">
            <v>Globale (IG)</v>
          </cell>
          <cell r="P53">
            <v>100</v>
          </cell>
          <cell r="Q53">
            <v>100</v>
          </cell>
          <cell r="R53">
            <v>65</v>
          </cell>
          <cell r="S53" t="str">
            <v>Globale (IG)</v>
          </cell>
          <cell r="T53">
            <v>100</v>
          </cell>
          <cell r="U53">
            <v>100</v>
          </cell>
          <cell r="V53">
            <v>90.180813999999998</v>
          </cell>
          <cell r="W53" t="str">
            <v>N</v>
          </cell>
          <cell r="X53">
            <v>0</v>
          </cell>
          <cell r="Y53">
            <v>0</v>
          </cell>
          <cell r="Z53">
            <v>-25.180814000000002</v>
          </cell>
          <cell r="AA53" t="str">
            <v>Unité fille</v>
          </cell>
          <cell r="AE53" t="str">
            <v>Unité fille</v>
          </cell>
          <cell r="AK53">
            <v>0</v>
          </cell>
          <cell r="AL53">
            <v>0</v>
          </cell>
          <cell r="AM53">
            <v>0</v>
          </cell>
          <cell r="AN53">
            <v>1</v>
          </cell>
          <cell r="AO53">
            <v>516</v>
          </cell>
        </row>
        <row r="54">
          <cell r="A54">
            <v>517</v>
          </cell>
          <cell r="B54" t="str">
            <v>Ciné-Cinéma Câble</v>
          </cell>
          <cell r="C54" t="str">
            <v>Non intégrée (NI)</v>
          </cell>
          <cell r="D54">
            <v>0</v>
          </cell>
          <cell r="E54">
            <v>0</v>
          </cell>
          <cell r="F54">
            <v>0</v>
          </cell>
          <cell r="G54" t="str">
            <v>Non intégrée (NI)</v>
          </cell>
          <cell r="H54">
            <v>0</v>
          </cell>
          <cell r="I54">
            <v>0</v>
          </cell>
          <cell r="J54">
            <v>0</v>
          </cell>
          <cell r="L54">
            <v>0</v>
          </cell>
          <cell r="M54">
            <v>0</v>
          </cell>
          <cell r="N54">
            <v>0</v>
          </cell>
          <cell r="O54" t="str">
            <v>Non intégrée (NI)</v>
          </cell>
          <cell r="P54">
            <v>0</v>
          </cell>
          <cell r="Q54">
            <v>0</v>
          </cell>
          <cell r="R54">
            <v>0</v>
          </cell>
          <cell r="S54" t="str">
            <v>Non intégrée (NI)</v>
          </cell>
          <cell r="T54">
            <v>0</v>
          </cell>
          <cell r="U54">
            <v>0</v>
          </cell>
          <cell r="V54">
            <v>0</v>
          </cell>
          <cell r="X54">
            <v>0</v>
          </cell>
          <cell r="Y54">
            <v>0</v>
          </cell>
          <cell r="Z54">
            <v>0</v>
          </cell>
          <cell r="AA54" t="str">
            <v>Unité hors-périmètre</v>
          </cell>
          <cell r="AE54" t="str">
            <v>Unité hors-périmètre</v>
          </cell>
          <cell r="AK54">
            <v>0</v>
          </cell>
          <cell r="AL54">
            <v>0</v>
          </cell>
          <cell r="AM54">
            <v>0</v>
          </cell>
          <cell r="AN54">
            <v>1</v>
          </cell>
          <cell r="AO54">
            <v>517</v>
          </cell>
        </row>
        <row r="55">
          <cell r="A55">
            <v>518</v>
          </cell>
          <cell r="B55" t="str">
            <v>CANAL+ Horizons</v>
          </cell>
          <cell r="C55" t="str">
            <v>Globale (IG)</v>
          </cell>
          <cell r="D55">
            <v>100</v>
          </cell>
          <cell r="E55">
            <v>99.999534999999995</v>
          </cell>
          <cell r="F55">
            <v>99.999534999999995</v>
          </cell>
          <cell r="G55" t="str">
            <v>Globale (IG)</v>
          </cell>
          <cell r="H55">
            <v>100</v>
          </cell>
          <cell r="I55">
            <v>99.999534999999995</v>
          </cell>
          <cell r="J55">
            <v>99.999534999999995</v>
          </cell>
          <cell r="K55" t="str">
            <v>N</v>
          </cell>
          <cell r="L55">
            <v>0</v>
          </cell>
          <cell r="M55">
            <v>0</v>
          </cell>
          <cell r="N55">
            <v>0</v>
          </cell>
          <cell r="O55" t="str">
            <v>Globale (IG)</v>
          </cell>
          <cell r="P55">
            <v>100</v>
          </cell>
          <cell r="Q55">
            <v>99.999534999999995</v>
          </cell>
          <cell r="R55">
            <v>99.999534999999995</v>
          </cell>
          <cell r="S55" t="str">
            <v>Globale (IG)</v>
          </cell>
          <cell r="T55">
            <v>100</v>
          </cell>
          <cell r="U55">
            <v>99.999534999999995</v>
          </cell>
          <cell r="V55">
            <v>99.999534999999995</v>
          </cell>
          <cell r="W55" t="str">
            <v>N</v>
          </cell>
          <cell r="X55">
            <v>0</v>
          </cell>
          <cell r="Y55">
            <v>0</v>
          </cell>
          <cell r="Z55">
            <v>0</v>
          </cell>
          <cell r="AA55" t="str">
            <v>Unité fille</v>
          </cell>
          <cell r="AE55" t="str">
            <v>Unité fille</v>
          </cell>
          <cell r="AK55">
            <v>0</v>
          </cell>
          <cell r="AL55">
            <v>0</v>
          </cell>
          <cell r="AM55">
            <v>0</v>
          </cell>
          <cell r="AN55">
            <v>1</v>
          </cell>
          <cell r="AO55">
            <v>518</v>
          </cell>
        </row>
        <row r="56">
          <cell r="A56">
            <v>519</v>
          </cell>
          <cell r="B56" t="str">
            <v>Jimmy Comédie</v>
          </cell>
          <cell r="C56" t="str">
            <v>Globale (IG)</v>
          </cell>
          <cell r="D56">
            <v>100</v>
          </cell>
          <cell r="E56">
            <v>100</v>
          </cell>
          <cell r="F56">
            <v>65</v>
          </cell>
          <cell r="G56" t="str">
            <v>Globale (IG)</v>
          </cell>
          <cell r="H56">
            <v>100</v>
          </cell>
          <cell r="I56">
            <v>100</v>
          </cell>
          <cell r="J56">
            <v>90.180813999999998</v>
          </cell>
          <cell r="K56" t="str">
            <v>N</v>
          </cell>
          <cell r="L56">
            <v>0</v>
          </cell>
          <cell r="M56">
            <v>0</v>
          </cell>
          <cell r="N56">
            <v>-25.180814000000002</v>
          </cell>
          <cell r="O56" t="str">
            <v>Globale (IG)</v>
          </cell>
          <cell r="P56">
            <v>100</v>
          </cell>
          <cell r="Q56">
            <v>100</v>
          </cell>
          <cell r="R56">
            <v>65</v>
          </cell>
          <cell r="S56" t="str">
            <v>Globale (IG)</v>
          </cell>
          <cell r="T56">
            <v>100</v>
          </cell>
          <cell r="U56">
            <v>100</v>
          </cell>
          <cell r="V56">
            <v>90.180813999999998</v>
          </cell>
          <cell r="W56" t="str">
            <v>N</v>
          </cell>
          <cell r="X56">
            <v>0</v>
          </cell>
          <cell r="Y56">
            <v>0</v>
          </cell>
          <cell r="Z56">
            <v>-25.180814000000002</v>
          </cell>
          <cell r="AA56" t="str">
            <v>Unité fille</v>
          </cell>
          <cell r="AE56" t="str">
            <v>Unité fille</v>
          </cell>
          <cell r="AK56">
            <v>0</v>
          </cell>
          <cell r="AL56">
            <v>0</v>
          </cell>
          <cell r="AM56">
            <v>0</v>
          </cell>
          <cell r="AN56">
            <v>1</v>
          </cell>
          <cell r="AO56">
            <v>519</v>
          </cell>
        </row>
        <row r="57">
          <cell r="A57">
            <v>524</v>
          </cell>
          <cell r="B57" t="str">
            <v>PSG Football</v>
          </cell>
          <cell r="C57" t="str">
            <v>Non intégrée (NI)</v>
          </cell>
          <cell r="D57">
            <v>0</v>
          </cell>
          <cell r="E57">
            <v>0</v>
          </cell>
          <cell r="F57">
            <v>0</v>
          </cell>
          <cell r="G57" t="str">
            <v>Non intégrée (NI)</v>
          </cell>
          <cell r="H57">
            <v>0</v>
          </cell>
          <cell r="I57">
            <v>0</v>
          </cell>
          <cell r="J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Non intégrée (NI)</v>
          </cell>
          <cell r="P57">
            <v>0</v>
          </cell>
          <cell r="Q57">
            <v>0</v>
          </cell>
          <cell r="R57">
            <v>0</v>
          </cell>
          <cell r="S57" t="str">
            <v>Non intégrée (NI)</v>
          </cell>
          <cell r="T57">
            <v>0</v>
          </cell>
          <cell r="U57">
            <v>0</v>
          </cell>
          <cell r="V57">
            <v>0</v>
          </cell>
          <cell r="X57">
            <v>0</v>
          </cell>
          <cell r="Y57">
            <v>0</v>
          </cell>
          <cell r="Z57">
            <v>0</v>
          </cell>
          <cell r="AA57" t="str">
            <v>Unité hors-périmètre</v>
          </cell>
          <cell r="AE57" t="str">
            <v>Unité hors-périmètre</v>
          </cell>
          <cell r="AK57">
            <v>0</v>
          </cell>
          <cell r="AL57">
            <v>0</v>
          </cell>
          <cell r="AM57">
            <v>0</v>
          </cell>
          <cell r="AN57">
            <v>1</v>
          </cell>
          <cell r="AO57">
            <v>524</v>
          </cell>
        </row>
        <row r="58">
          <cell r="A58">
            <v>530</v>
          </cell>
          <cell r="B58" t="str">
            <v>La SESE</v>
          </cell>
          <cell r="C58" t="str">
            <v>Non intégrée (NI)</v>
          </cell>
          <cell r="D58">
            <v>0</v>
          </cell>
          <cell r="E58">
            <v>0</v>
          </cell>
          <cell r="F58">
            <v>0</v>
          </cell>
          <cell r="G58" t="str">
            <v>Non intégrée (NI)</v>
          </cell>
          <cell r="H58">
            <v>0</v>
          </cell>
          <cell r="I58">
            <v>0</v>
          </cell>
          <cell r="J58">
            <v>0</v>
          </cell>
          <cell r="L58">
            <v>0</v>
          </cell>
          <cell r="M58">
            <v>0</v>
          </cell>
          <cell r="N58">
            <v>0</v>
          </cell>
          <cell r="O58" t="str">
            <v>Non intégrée (NI)</v>
          </cell>
          <cell r="P58">
            <v>0</v>
          </cell>
          <cell r="Q58">
            <v>0</v>
          </cell>
          <cell r="R58">
            <v>0</v>
          </cell>
          <cell r="S58" t="str">
            <v>Non intégrée (NI)</v>
          </cell>
          <cell r="T58">
            <v>0</v>
          </cell>
          <cell r="U58">
            <v>0</v>
          </cell>
          <cell r="V58">
            <v>0</v>
          </cell>
          <cell r="X58">
            <v>0</v>
          </cell>
          <cell r="Y58">
            <v>0</v>
          </cell>
          <cell r="Z58">
            <v>0</v>
          </cell>
          <cell r="AA58" t="str">
            <v>Unité hors-périmètre</v>
          </cell>
          <cell r="AE58" t="str">
            <v>Unité hors-périmètre</v>
          </cell>
          <cell r="AK58">
            <v>0</v>
          </cell>
          <cell r="AL58">
            <v>0</v>
          </cell>
          <cell r="AM58">
            <v>0</v>
          </cell>
          <cell r="AN58">
            <v>1</v>
          </cell>
          <cell r="AO58">
            <v>530</v>
          </cell>
        </row>
        <row r="59">
          <cell r="A59">
            <v>539</v>
          </cell>
          <cell r="B59" t="str">
            <v>Nagra+</v>
          </cell>
          <cell r="C59" t="str">
            <v>Mise en équivalence (ME)</v>
          </cell>
          <cell r="D59">
            <v>50</v>
          </cell>
          <cell r="E59">
            <v>50</v>
          </cell>
          <cell r="F59">
            <v>32.5</v>
          </cell>
          <cell r="G59" t="str">
            <v>Mise en équivalence (ME)</v>
          </cell>
          <cell r="H59">
            <v>50</v>
          </cell>
          <cell r="I59">
            <v>50</v>
          </cell>
          <cell r="J59">
            <v>45.090406999999999</v>
          </cell>
          <cell r="K59" t="str">
            <v>N</v>
          </cell>
          <cell r="L59">
            <v>0</v>
          </cell>
          <cell r="M59">
            <v>0</v>
          </cell>
          <cell r="N59">
            <v>-12.590407000000001</v>
          </cell>
          <cell r="O59" t="str">
            <v>Globale (IG)</v>
          </cell>
          <cell r="P59">
            <v>100</v>
          </cell>
          <cell r="Q59">
            <v>50</v>
          </cell>
          <cell r="R59">
            <v>32.5</v>
          </cell>
          <cell r="S59" t="str">
            <v>Globale (IG)</v>
          </cell>
          <cell r="T59">
            <v>100</v>
          </cell>
          <cell r="U59">
            <v>50</v>
          </cell>
          <cell r="V59">
            <v>45.090406999999999</v>
          </cell>
          <cell r="W59" t="str">
            <v>N</v>
          </cell>
          <cell r="X59">
            <v>0</v>
          </cell>
          <cell r="Y59">
            <v>0</v>
          </cell>
          <cell r="Z59">
            <v>-12.590407000000001</v>
          </cell>
          <cell r="AA59" t="str">
            <v>Unité fille</v>
          </cell>
          <cell r="AE59" t="str">
            <v>Unité fille</v>
          </cell>
          <cell r="AK59">
            <v>0</v>
          </cell>
          <cell r="AL59">
            <v>0</v>
          </cell>
          <cell r="AM59">
            <v>0</v>
          </cell>
          <cell r="AN59">
            <v>1</v>
          </cell>
          <cell r="AO59">
            <v>539</v>
          </cell>
        </row>
        <row r="60">
          <cell r="A60">
            <v>540</v>
          </cell>
          <cell r="B60" t="str">
            <v>CANAL+ Deutschland</v>
          </cell>
          <cell r="C60" t="str">
            <v>Non intégrée (NI)</v>
          </cell>
          <cell r="D60">
            <v>0</v>
          </cell>
          <cell r="E60">
            <v>0</v>
          </cell>
          <cell r="F60">
            <v>0</v>
          </cell>
          <cell r="G60" t="str">
            <v>Non intégrée (NI)</v>
          </cell>
          <cell r="H60">
            <v>0</v>
          </cell>
          <cell r="I60">
            <v>0</v>
          </cell>
          <cell r="J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Non intégrée (NI)</v>
          </cell>
          <cell r="P60">
            <v>0</v>
          </cell>
          <cell r="Q60">
            <v>0</v>
          </cell>
          <cell r="R60">
            <v>0</v>
          </cell>
          <cell r="S60" t="str">
            <v>Non intégrée (NI)</v>
          </cell>
          <cell r="T60">
            <v>0</v>
          </cell>
          <cell r="U60">
            <v>0</v>
          </cell>
          <cell r="V60">
            <v>0</v>
          </cell>
          <cell r="X60">
            <v>0</v>
          </cell>
          <cell r="Y60">
            <v>0</v>
          </cell>
          <cell r="Z60">
            <v>0</v>
          </cell>
          <cell r="AA60" t="str">
            <v>Unité hors-périmètre</v>
          </cell>
          <cell r="AE60" t="str">
            <v>Unité hors-périmètre</v>
          </cell>
          <cell r="AK60">
            <v>0</v>
          </cell>
          <cell r="AL60">
            <v>0</v>
          </cell>
          <cell r="AM60">
            <v>0</v>
          </cell>
          <cell r="AN60">
            <v>1</v>
          </cell>
          <cell r="AO60">
            <v>540</v>
          </cell>
        </row>
        <row r="61">
          <cell r="A61">
            <v>551</v>
          </cell>
          <cell r="B61" t="str">
            <v>Multithématiques Holding</v>
          </cell>
          <cell r="C61" t="str">
            <v>Globale (IG)</v>
          </cell>
          <cell r="D61">
            <v>100</v>
          </cell>
          <cell r="E61">
            <v>100</v>
          </cell>
          <cell r="F61">
            <v>65</v>
          </cell>
          <cell r="G61" t="str">
            <v>Globale (IG)</v>
          </cell>
          <cell r="H61">
            <v>100</v>
          </cell>
          <cell r="I61">
            <v>100</v>
          </cell>
          <cell r="J61">
            <v>90.180813999999998</v>
          </cell>
          <cell r="K61" t="str">
            <v>N</v>
          </cell>
          <cell r="L61">
            <v>0</v>
          </cell>
          <cell r="M61">
            <v>0</v>
          </cell>
          <cell r="N61">
            <v>-25.180814000000002</v>
          </cell>
          <cell r="O61" t="str">
            <v>Globale (IG)</v>
          </cell>
          <cell r="P61">
            <v>100</v>
          </cell>
          <cell r="Q61">
            <v>100</v>
          </cell>
          <cell r="R61">
            <v>65</v>
          </cell>
          <cell r="S61" t="str">
            <v>Globale (IG)</v>
          </cell>
          <cell r="T61">
            <v>100</v>
          </cell>
          <cell r="U61">
            <v>100</v>
          </cell>
          <cell r="V61">
            <v>90.180813999999998</v>
          </cell>
          <cell r="W61" t="str">
            <v>N</v>
          </cell>
          <cell r="X61">
            <v>0</v>
          </cell>
          <cell r="Y61">
            <v>0</v>
          </cell>
          <cell r="Z61">
            <v>-25.180814000000002</v>
          </cell>
          <cell r="AA61" t="str">
            <v>Unité fille</v>
          </cell>
          <cell r="AE61" t="str">
            <v>Unité fille</v>
          </cell>
          <cell r="AK61">
            <v>0</v>
          </cell>
          <cell r="AL61">
            <v>0</v>
          </cell>
          <cell r="AM61">
            <v>0</v>
          </cell>
          <cell r="AN61">
            <v>1</v>
          </cell>
          <cell r="AO61">
            <v>551</v>
          </cell>
        </row>
        <row r="62">
          <cell r="A62">
            <v>564</v>
          </cell>
          <cell r="B62" t="str">
            <v>StudioCanal</v>
          </cell>
          <cell r="C62" t="str">
            <v>Globale (IG)</v>
          </cell>
          <cell r="D62">
            <v>100</v>
          </cell>
          <cell r="E62">
            <v>100.000018</v>
          </cell>
          <cell r="F62">
            <v>100</v>
          </cell>
          <cell r="G62" t="str">
            <v>Globale (IG)</v>
          </cell>
          <cell r="H62">
            <v>100</v>
          </cell>
          <cell r="I62">
            <v>100.000018</v>
          </cell>
          <cell r="J62">
            <v>100</v>
          </cell>
          <cell r="K62" t="str">
            <v>N</v>
          </cell>
          <cell r="L62">
            <v>0</v>
          </cell>
          <cell r="M62">
            <v>0</v>
          </cell>
          <cell r="N62">
            <v>0</v>
          </cell>
          <cell r="O62" t="str">
            <v>Globale (IG)</v>
          </cell>
          <cell r="P62">
            <v>100</v>
          </cell>
          <cell r="Q62">
            <v>100.000018</v>
          </cell>
          <cell r="R62">
            <v>100</v>
          </cell>
          <cell r="S62" t="str">
            <v>Globale (IG)</v>
          </cell>
          <cell r="T62">
            <v>100</v>
          </cell>
          <cell r="U62">
            <v>100.000018</v>
          </cell>
          <cell r="V62">
            <v>100</v>
          </cell>
          <cell r="W62" t="str">
            <v>N</v>
          </cell>
          <cell r="X62">
            <v>0</v>
          </cell>
          <cell r="Y62">
            <v>0</v>
          </cell>
          <cell r="Z62">
            <v>0</v>
          </cell>
          <cell r="AA62" t="str">
            <v>Unité fille</v>
          </cell>
          <cell r="AE62" t="str">
            <v>Unité fille</v>
          </cell>
          <cell r="AK62">
            <v>0</v>
          </cell>
          <cell r="AL62">
            <v>0</v>
          </cell>
          <cell r="AM62">
            <v>0</v>
          </cell>
          <cell r="AN62">
            <v>1</v>
          </cell>
          <cell r="AO62">
            <v>564</v>
          </cell>
        </row>
        <row r="63">
          <cell r="A63">
            <v>568</v>
          </cell>
          <cell r="B63" t="str">
            <v>ESICMA ESP</v>
          </cell>
          <cell r="C63" t="str">
            <v>Mise en équivalence (ME)</v>
          </cell>
          <cell r="D63">
            <v>33.888888999999999</v>
          </cell>
          <cell r="E63">
            <v>33.888888999999999</v>
          </cell>
          <cell r="F63">
            <v>33.888888999999999</v>
          </cell>
          <cell r="G63" t="str">
            <v>Mise en équivalence (ME)</v>
          </cell>
          <cell r="H63">
            <v>33.888888999999999</v>
          </cell>
          <cell r="I63">
            <v>33.888888999999999</v>
          </cell>
          <cell r="J63">
            <v>33.888888999999999</v>
          </cell>
          <cell r="K63" t="str">
            <v>N</v>
          </cell>
          <cell r="L63">
            <v>0</v>
          </cell>
          <cell r="M63">
            <v>0</v>
          </cell>
          <cell r="N63">
            <v>0</v>
          </cell>
          <cell r="O63" t="str">
            <v>Mise en équivalence (ME)</v>
          </cell>
          <cell r="P63">
            <v>33.888888999999999</v>
          </cell>
          <cell r="Q63">
            <v>33.888888999999999</v>
          </cell>
          <cell r="R63">
            <v>33.888888999999999</v>
          </cell>
          <cell r="S63" t="str">
            <v>Mise en équivalence (ME)</v>
          </cell>
          <cell r="T63">
            <v>33.888888999999999</v>
          </cell>
          <cell r="U63">
            <v>33.888888999999999</v>
          </cell>
          <cell r="V63">
            <v>33.888888999999999</v>
          </cell>
          <cell r="W63" t="str">
            <v>N</v>
          </cell>
          <cell r="X63">
            <v>0</v>
          </cell>
          <cell r="Y63">
            <v>0</v>
          </cell>
          <cell r="Z63">
            <v>0</v>
          </cell>
          <cell r="AA63" t="str">
            <v>Unité fille</v>
          </cell>
          <cell r="AE63" t="str">
            <v>Unité fille</v>
          </cell>
          <cell r="AK63">
            <v>0</v>
          </cell>
          <cell r="AL63">
            <v>0</v>
          </cell>
          <cell r="AM63">
            <v>0</v>
          </cell>
          <cell r="AN63">
            <v>1</v>
          </cell>
          <cell r="AO63">
            <v>568</v>
          </cell>
        </row>
        <row r="64">
          <cell r="A64">
            <v>573</v>
          </cell>
          <cell r="B64" t="str">
            <v>Films Christian Fechner</v>
          </cell>
          <cell r="C64" t="str">
            <v>Globale (IG)</v>
          </cell>
          <cell r="D64">
            <v>100</v>
          </cell>
          <cell r="E64">
            <v>100</v>
          </cell>
          <cell r="F64">
            <v>100</v>
          </cell>
          <cell r="G64" t="str">
            <v>Non intégrée (NI)</v>
          </cell>
          <cell r="H64">
            <v>0</v>
          </cell>
          <cell r="I64">
            <v>0</v>
          </cell>
          <cell r="J64">
            <v>0</v>
          </cell>
          <cell r="K64" t="str">
            <v>E</v>
          </cell>
          <cell r="L64">
            <v>100</v>
          </cell>
          <cell r="M64">
            <v>100</v>
          </cell>
          <cell r="N64">
            <v>100</v>
          </cell>
          <cell r="O64" t="str">
            <v>Globale (IG)</v>
          </cell>
          <cell r="P64">
            <v>100</v>
          </cell>
          <cell r="Q64">
            <v>100</v>
          </cell>
          <cell r="R64">
            <v>100</v>
          </cell>
          <cell r="S64" t="str">
            <v>Non intégrée (NI)</v>
          </cell>
          <cell r="T64">
            <v>0</v>
          </cell>
          <cell r="U64">
            <v>0</v>
          </cell>
          <cell r="V64">
            <v>0</v>
          </cell>
          <cell r="W64" t="str">
            <v>E</v>
          </cell>
          <cell r="X64">
            <v>100</v>
          </cell>
          <cell r="Y64">
            <v>100</v>
          </cell>
          <cell r="Z64">
            <v>100</v>
          </cell>
          <cell r="AA64" t="str">
            <v>Unité fille</v>
          </cell>
          <cell r="AE64" t="str">
            <v>Unité hors-périmètre</v>
          </cell>
          <cell r="AK64">
            <v>0</v>
          </cell>
          <cell r="AL64">
            <v>0</v>
          </cell>
          <cell r="AM64">
            <v>0</v>
          </cell>
          <cell r="AN64">
            <v>1</v>
          </cell>
          <cell r="AO64">
            <v>573</v>
          </cell>
        </row>
        <row r="66">
          <cell r="A66">
            <v>581</v>
          </cell>
          <cell r="B66" t="str">
            <v>Studiocanal holding UK Ltd</v>
          </cell>
          <cell r="C66" t="str">
            <v>Globale (IG)</v>
          </cell>
          <cell r="D66">
            <v>100</v>
          </cell>
          <cell r="E66">
            <v>100</v>
          </cell>
          <cell r="F66">
            <v>100</v>
          </cell>
          <cell r="G66" t="str">
            <v>Globale (IG)</v>
          </cell>
          <cell r="H66">
            <v>100</v>
          </cell>
          <cell r="I66">
            <v>100</v>
          </cell>
          <cell r="J66">
            <v>100</v>
          </cell>
          <cell r="K66" t="str">
            <v>N</v>
          </cell>
          <cell r="L66">
            <v>0</v>
          </cell>
          <cell r="M66">
            <v>0</v>
          </cell>
          <cell r="N66">
            <v>0</v>
          </cell>
          <cell r="O66" t="str">
            <v>Globale (IG)</v>
          </cell>
          <cell r="P66">
            <v>100</v>
          </cell>
          <cell r="Q66">
            <v>100</v>
          </cell>
          <cell r="R66">
            <v>100</v>
          </cell>
          <cell r="S66" t="str">
            <v>Globale (IG)</v>
          </cell>
          <cell r="T66">
            <v>100</v>
          </cell>
          <cell r="U66">
            <v>100</v>
          </cell>
          <cell r="V66">
            <v>100</v>
          </cell>
          <cell r="W66" t="str">
            <v>N</v>
          </cell>
          <cell r="X66">
            <v>0</v>
          </cell>
          <cell r="Y66">
            <v>0</v>
          </cell>
          <cell r="Z66">
            <v>0</v>
          </cell>
          <cell r="AA66" t="str">
            <v>Unité fille</v>
          </cell>
          <cell r="AE66" t="str">
            <v>Unité fille</v>
          </cell>
          <cell r="AK66">
            <v>0</v>
          </cell>
          <cell r="AL66">
            <v>0</v>
          </cell>
          <cell r="AM66">
            <v>0</v>
          </cell>
          <cell r="AN66">
            <v>1</v>
          </cell>
          <cell r="AO66">
            <v>581</v>
          </cell>
        </row>
        <row r="67">
          <cell r="A67">
            <v>582</v>
          </cell>
          <cell r="B67" t="str">
            <v>Optimum Releasing Ltd</v>
          </cell>
          <cell r="C67" t="str">
            <v>Globale (IG)</v>
          </cell>
          <cell r="D67">
            <v>100</v>
          </cell>
          <cell r="E67">
            <v>100</v>
          </cell>
          <cell r="F67">
            <v>100</v>
          </cell>
          <cell r="G67" t="str">
            <v>Globale (IG)</v>
          </cell>
          <cell r="H67">
            <v>100</v>
          </cell>
          <cell r="I67">
            <v>100</v>
          </cell>
          <cell r="J67">
            <v>100</v>
          </cell>
          <cell r="K67" t="str">
            <v>N</v>
          </cell>
          <cell r="L67">
            <v>0</v>
          </cell>
          <cell r="M67">
            <v>0</v>
          </cell>
          <cell r="N67">
            <v>0</v>
          </cell>
          <cell r="O67" t="str">
            <v>Globale (IG)</v>
          </cell>
          <cell r="P67">
            <v>100</v>
          </cell>
          <cell r="Q67">
            <v>100</v>
          </cell>
          <cell r="R67">
            <v>100</v>
          </cell>
          <cell r="S67" t="str">
            <v>Globale (IG)</v>
          </cell>
          <cell r="T67">
            <v>100</v>
          </cell>
          <cell r="U67">
            <v>100</v>
          </cell>
          <cell r="V67">
            <v>100</v>
          </cell>
          <cell r="W67" t="str">
            <v>N</v>
          </cell>
          <cell r="X67">
            <v>0</v>
          </cell>
          <cell r="Y67">
            <v>0</v>
          </cell>
          <cell r="Z67">
            <v>0</v>
          </cell>
          <cell r="AA67" t="str">
            <v>Unité fille</v>
          </cell>
          <cell r="AE67" t="str">
            <v>Unité fille</v>
          </cell>
          <cell r="AK67">
            <v>0</v>
          </cell>
          <cell r="AL67">
            <v>0</v>
          </cell>
          <cell r="AM67">
            <v>0</v>
          </cell>
          <cell r="AN67">
            <v>1</v>
          </cell>
          <cell r="AO67">
            <v>582</v>
          </cell>
        </row>
        <row r="68">
          <cell r="A68">
            <v>584</v>
          </cell>
          <cell r="B68" t="str">
            <v>Sofinergie 2</v>
          </cell>
          <cell r="C68" t="str">
            <v>Non intégrée (NI)</v>
          </cell>
          <cell r="D68">
            <v>0</v>
          </cell>
          <cell r="E68">
            <v>0</v>
          </cell>
          <cell r="F68">
            <v>0</v>
          </cell>
          <cell r="G68" t="str">
            <v>Non intégrée (NI)</v>
          </cell>
          <cell r="H68">
            <v>0</v>
          </cell>
          <cell r="I68">
            <v>0</v>
          </cell>
          <cell r="J68">
            <v>0</v>
          </cell>
          <cell r="L68">
            <v>0</v>
          </cell>
          <cell r="M68">
            <v>0</v>
          </cell>
          <cell r="N68">
            <v>0</v>
          </cell>
          <cell r="O68" t="str">
            <v>Non intégrée (NI)</v>
          </cell>
          <cell r="P68">
            <v>0</v>
          </cell>
          <cell r="Q68">
            <v>0</v>
          </cell>
          <cell r="R68">
            <v>0</v>
          </cell>
          <cell r="S68" t="str">
            <v>Non intégrée (NI)</v>
          </cell>
          <cell r="T68">
            <v>0</v>
          </cell>
          <cell r="U68">
            <v>0</v>
          </cell>
          <cell r="V68">
            <v>0</v>
          </cell>
          <cell r="X68">
            <v>0</v>
          </cell>
          <cell r="Y68">
            <v>0</v>
          </cell>
          <cell r="Z68">
            <v>0</v>
          </cell>
          <cell r="AA68" t="str">
            <v>Unité hors-périmètre</v>
          </cell>
          <cell r="AE68" t="str">
            <v>Unité hors-périmètre</v>
          </cell>
          <cell r="AK68">
            <v>0</v>
          </cell>
          <cell r="AL68">
            <v>0</v>
          </cell>
          <cell r="AM68">
            <v>0</v>
          </cell>
          <cell r="AN68">
            <v>1</v>
          </cell>
          <cell r="AO68">
            <v>584</v>
          </cell>
        </row>
        <row r="69">
          <cell r="A69">
            <v>587</v>
          </cell>
          <cell r="B69" t="str">
            <v>StudioCanal Image</v>
          </cell>
          <cell r="C69" t="str">
            <v>Globale (IG)</v>
          </cell>
          <cell r="D69">
            <v>100</v>
          </cell>
          <cell r="E69">
            <v>100.000032</v>
          </cell>
          <cell r="F69">
            <v>100</v>
          </cell>
          <cell r="G69" t="str">
            <v>Globale (IG)</v>
          </cell>
          <cell r="H69">
            <v>100</v>
          </cell>
          <cell r="I69">
            <v>100.000032</v>
          </cell>
          <cell r="J69">
            <v>100</v>
          </cell>
          <cell r="K69" t="str">
            <v>N</v>
          </cell>
          <cell r="L69">
            <v>0</v>
          </cell>
          <cell r="M69">
            <v>0</v>
          </cell>
          <cell r="N69">
            <v>0</v>
          </cell>
          <cell r="O69" t="str">
            <v>Globale (IG)</v>
          </cell>
          <cell r="P69">
            <v>100</v>
          </cell>
          <cell r="Q69">
            <v>100.000032</v>
          </cell>
          <cell r="R69">
            <v>100</v>
          </cell>
          <cell r="S69" t="str">
            <v>Globale (IG)</v>
          </cell>
          <cell r="T69">
            <v>100</v>
          </cell>
          <cell r="U69">
            <v>100.000032</v>
          </cell>
          <cell r="V69">
            <v>100</v>
          </cell>
          <cell r="W69" t="str">
            <v>N</v>
          </cell>
          <cell r="X69">
            <v>0</v>
          </cell>
          <cell r="Y69">
            <v>0</v>
          </cell>
          <cell r="Z69">
            <v>0</v>
          </cell>
          <cell r="AA69" t="str">
            <v>Unité fille</v>
          </cell>
          <cell r="AE69" t="str">
            <v>Unité fille</v>
          </cell>
          <cell r="AK69">
            <v>0</v>
          </cell>
          <cell r="AL69">
            <v>0</v>
          </cell>
          <cell r="AM69">
            <v>0</v>
          </cell>
          <cell r="AN69">
            <v>1</v>
          </cell>
          <cell r="AO69">
            <v>587</v>
          </cell>
        </row>
        <row r="70">
          <cell r="A70">
            <v>589</v>
          </cell>
          <cell r="B70" t="str">
            <v>Canal+ Image UK Limited</v>
          </cell>
          <cell r="C70" t="str">
            <v>Globale (IG)</v>
          </cell>
          <cell r="D70">
            <v>100</v>
          </cell>
          <cell r="E70">
            <v>100</v>
          </cell>
          <cell r="F70">
            <v>100</v>
          </cell>
          <cell r="G70" t="str">
            <v>Globale (IG)</v>
          </cell>
          <cell r="H70">
            <v>100</v>
          </cell>
          <cell r="I70">
            <v>100</v>
          </cell>
          <cell r="J70">
            <v>100</v>
          </cell>
          <cell r="K70" t="str">
            <v>N</v>
          </cell>
          <cell r="L70">
            <v>0</v>
          </cell>
          <cell r="M70">
            <v>0</v>
          </cell>
          <cell r="N70">
            <v>0</v>
          </cell>
          <cell r="O70" t="str">
            <v>Globale (IG)</v>
          </cell>
          <cell r="P70">
            <v>100</v>
          </cell>
          <cell r="Q70">
            <v>100</v>
          </cell>
          <cell r="R70">
            <v>100</v>
          </cell>
          <cell r="S70" t="str">
            <v>Globale (IG)</v>
          </cell>
          <cell r="T70">
            <v>100</v>
          </cell>
          <cell r="U70">
            <v>100</v>
          </cell>
          <cell r="V70">
            <v>100</v>
          </cell>
          <cell r="W70" t="str">
            <v>N</v>
          </cell>
          <cell r="X70">
            <v>0</v>
          </cell>
          <cell r="Y70">
            <v>0</v>
          </cell>
          <cell r="Z70">
            <v>0</v>
          </cell>
          <cell r="AA70" t="str">
            <v>Unité fille</v>
          </cell>
          <cell r="AE70" t="str">
            <v>Unité fille</v>
          </cell>
          <cell r="AK70">
            <v>0</v>
          </cell>
          <cell r="AL70">
            <v>0</v>
          </cell>
          <cell r="AM70">
            <v>0</v>
          </cell>
          <cell r="AN70">
            <v>1</v>
          </cell>
          <cell r="AO70">
            <v>589</v>
          </cell>
        </row>
        <row r="71">
          <cell r="A71">
            <v>592</v>
          </cell>
          <cell r="B71" t="str">
            <v>Kiosque Sport</v>
          </cell>
          <cell r="C71" t="str">
            <v>Globale (IG)</v>
          </cell>
          <cell r="D71">
            <v>100</v>
          </cell>
          <cell r="E71">
            <v>100</v>
          </cell>
          <cell r="F71">
            <v>65</v>
          </cell>
          <cell r="G71" t="str">
            <v>Globale (IG)</v>
          </cell>
          <cell r="H71">
            <v>100</v>
          </cell>
          <cell r="I71">
            <v>100</v>
          </cell>
          <cell r="J71">
            <v>90.180813999999998</v>
          </cell>
          <cell r="K71" t="str">
            <v>N</v>
          </cell>
          <cell r="L71">
            <v>0</v>
          </cell>
          <cell r="M71">
            <v>0</v>
          </cell>
          <cell r="N71">
            <v>-25.180814000000002</v>
          </cell>
          <cell r="O71" t="str">
            <v>Globale (IG)</v>
          </cell>
          <cell r="P71">
            <v>100</v>
          </cell>
          <cell r="Q71">
            <v>100</v>
          </cell>
          <cell r="R71">
            <v>65</v>
          </cell>
          <cell r="S71" t="str">
            <v>Globale (IG)</v>
          </cell>
          <cell r="T71">
            <v>100</v>
          </cell>
          <cell r="U71">
            <v>100</v>
          </cell>
          <cell r="V71">
            <v>90.180813999999998</v>
          </cell>
          <cell r="W71" t="str">
            <v>N</v>
          </cell>
          <cell r="X71">
            <v>0</v>
          </cell>
          <cell r="Y71">
            <v>0</v>
          </cell>
          <cell r="Z71">
            <v>-25.180814000000002</v>
          </cell>
          <cell r="AA71" t="str">
            <v>Unité fille</v>
          </cell>
          <cell r="AE71" t="str">
            <v>Unité fille</v>
          </cell>
          <cell r="AK71">
            <v>0</v>
          </cell>
          <cell r="AL71">
            <v>0</v>
          </cell>
          <cell r="AM71">
            <v>0</v>
          </cell>
          <cell r="AN71">
            <v>1</v>
          </cell>
          <cell r="AO71">
            <v>592</v>
          </cell>
        </row>
        <row r="72">
          <cell r="A72">
            <v>601</v>
          </cell>
          <cell r="B72" t="str">
            <v>CK2 securities</v>
          </cell>
          <cell r="C72" t="str">
            <v>Globale (IG)</v>
          </cell>
          <cell r="D72">
            <v>100</v>
          </cell>
          <cell r="E72">
            <v>100</v>
          </cell>
          <cell r="F72">
            <v>65</v>
          </cell>
          <cell r="G72" t="str">
            <v>Globale (IG)</v>
          </cell>
          <cell r="H72">
            <v>100</v>
          </cell>
          <cell r="I72">
            <v>100</v>
          </cell>
          <cell r="J72">
            <v>90.180813999999998</v>
          </cell>
          <cell r="K72" t="str">
            <v>N</v>
          </cell>
          <cell r="L72">
            <v>0</v>
          </cell>
          <cell r="M72">
            <v>0</v>
          </cell>
          <cell r="N72">
            <v>-25.180814000000002</v>
          </cell>
          <cell r="O72" t="str">
            <v>Globale (IG)</v>
          </cell>
          <cell r="P72">
            <v>100</v>
          </cell>
          <cell r="Q72">
            <v>100</v>
          </cell>
          <cell r="R72">
            <v>65</v>
          </cell>
          <cell r="S72" t="str">
            <v>Globale (IG)</v>
          </cell>
          <cell r="T72">
            <v>100</v>
          </cell>
          <cell r="U72">
            <v>100</v>
          </cell>
          <cell r="V72">
            <v>90.180813999999998</v>
          </cell>
          <cell r="W72" t="str">
            <v>N</v>
          </cell>
          <cell r="X72">
            <v>0</v>
          </cell>
          <cell r="Y72">
            <v>0</v>
          </cell>
          <cell r="Z72">
            <v>-25.180814000000002</v>
          </cell>
          <cell r="AA72" t="str">
            <v>Unité fille</v>
          </cell>
          <cell r="AE72" t="str">
            <v>Unité fille</v>
          </cell>
          <cell r="AK72">
            <v>0</v>
          </cell>
          <cell r="AL72">
            <v>0</v>
          </cell>
          <cell r="AM72">
            <v>0</v>
          </cell>
          <cell r="AN72">
            <v>1</v>
          </cell>
          <cell r="AO72">
            <v>601</v>
          </cell>
        </row>
        <row r="73">
          <cell r="A73">
            <v>603</v>
          </cell>
          <cell r="B73" t="str">
            <v>Sté exploitation chaîne Comédie</v>
          </cell>
          <cell r="C73" t="str">
            <v>Non intégrée (NI)</v>
          </cell>
          <cell r="D73">
            <v>0</v>
          </cell>
          <cell r="E73">
            <v>0</v>
          </cell>
          <cell r="F73">
            <v>0</v>
          </cell>
          <cell r="G73" t="str">
            <v>Non intégrée (NI)</v>
          </cell>
          <cell r="H73">
            <v>0</v>
          </cell>
          <cell r="I73">
            <v>0</v>
          </cell>
          <cell r="J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Non intégrée (NI)</v>
          </cell>
          <cell r="P73">
            <v>0</v>
          </cell>
          <cell r="Q73">
            <v>0</v>
          </cell>
          <cell r="R73">
            <v>0</v>
          </cell>
          <cell r="S73" t="str">
            <v>Non intégrée (NI)</v>
          </cell>
          <cell r="T73">
            <v>0</v>
          </cell>
          <cell r="U73">
            <v>0</v>
          </cell>
          <cell r="V73">
            <v>0</v>
          </cell>
          <cell r="X73">
            <v>0</v>
          </cell>
          <cell r="Y73">
            <v>0</v>
          </cell>
          <cell r="Z73">
            <v>0</v>
          </cell>
          <cell r="AA73" t="str">
            <v>Unité hors-périmètre</v>
          </cell>
          <cell r="AE73" t="str">
            <v>Unité hors-périmètre</v>
          </cell>
          <cell r="AK73">
            <v>0</v>
          </cell>
          <cell r="AL73">
            <v>0</v>
          </cell>
          <cell r="AM73">
            <v>0</v>
          </cell>
          <cell r="AN73">
            <v>1</v>
          </cell>
          <cell r="AO73">
            <v>603</v>
          </cell>
        </row>
        <row r="74">
          <cell r="A74">
            <v>605</v>
          </cell>
          <cell r="B74" t="str">
            <v>NC Holding</v>
          </cell>
          <cell r="C74" t="str">
            <v>Globale (IG)</v>
          </cell>
          <cell r="D74">
            <v>100</v>
          </cell>
          <cell r="E74">
            <v>100</v>
          </cell>
          <cell r="F74">
            <v>100</v>
          </cell>
          <cell r="G74" t="str">
            <v>Globale (IG)</v>
          </cell>
          <cell r="H74">
            <v>100</v>
          </cell>
          <cell r="I74">
            <v>100</v>
          </cell>
          <cell r="J74">
            <v>100</v>
          </cell>
          <cell r="K74" t="str">
            <v>N</v>
          </cell>
          <cell r="L74">
            <v>0</v>
          </cell>
          <cell r="M74">
            <v>0</v>
          </cell>
          <cell r="N74">
            <v>0</v>
          </cell>
          <cell r="O74" t="str">
            <v>Globale (IG)</v>
          </cell>
          <cell r="P74">
            <v>100</v>
          </cell>
          <cell r="Q74">
            <v>100</v>
          </cell>
          <cell r="R74">
            <v>100</v>
          </cell>
          <cell r="S74" t="str">
            <v>Globale (IG)</v>
          </cell>
          <cell r="T74">
            <v>100</v>
          </cell>
          <cell r="U74">
            <v>100</v>
          </cell>
          <cell r="V74">
            <v>100</v>
          </cell>
          <cell r="W74" t="str">
            <v>N</v>
          </cell>
          <cell r="X74">
            <v>0</v>
          </cell>
          <cell r="Y74">
            <v>0</v>
          </cell>
          <cell r="Z74">
            <v>0</v>
          </cell>
          <cell r="AA74" t="str">
            <v>Unité fille</v>
          </cell>
          <cell r="AE74" t="str">
            <v>Unité fille</v>
          </cell>
          <cell r="AK74">
            <v>0</v>
          </cell>
          <cell r="AL74">
            <v>0</v>
          </cell>
          <cell r="AM74">
            <v>0</v>
          </cell>
          <cell r="AN74">
            <v>1</v>
          </cell>
          <cell r="AO74">
            <v>605</v>
          </cell>
        </row>
        <row r="75">
          <cell r="A75">
            <v>607</v>
          </cell>
          <cell r="B75" t="str">
            <v>Canal+ Régie</v>
          </cell>
          <cell r="C75" t="str">
            <v>Globale (IG)</v>
          </cell>
          <cell r="D75">
            <v>100</v>
          </cell>
          <cell r="E75">
            <v>100</v>
          </cell>
          <cell r="F75">
            <v>100</v>
          </cell>
          <cell r="G75" t="str">
            <v>Globale (IG)</v>
          </cell>
          <cell r="H75">
            <v>100</v>
          </cell>
          <cell r="I75">
            <v>100</v>
          </cell>
          <cell r="J75">
            <v>100</v>
          </cell>
          <cell r="K75" t="str">
            <v>N</v>
          </cell>
          <cell r="L75">
            <v>0</v>
          </cell>
          <cell r="M75">
            <v>0</v>
          </cell>
          <cell r="N75">
            <v>0</v>
          </cell>
          <cell r="O75" t="str">
            <v>Globale (IG)</v>
          </cell>
          <cell r="P75">
            <v>100</v>
          </cell>
          <cell r="Q75">
            <v>100</v>
          </cell>
          <cell r="R75">
            <v>100</v>
          </cell>
          <cell r="S75" t="str">
            <v>Globale (IG)</v>
          </cell>
          <cell r="T75">
            <v>100</v>
          </cell>
          <cell r="U75">
            <v>100</v>
          </cell>
          <cell r="V75">
            <v>100</v>
          </cell>
          <cell r="W75" t="str">
            <v>N</v>
          </cell>
          <cell r="X75">
            <v>0</v>
          </cell>
          <cell r="Y75">
            <v>0</v>
          </cell>
          <cell r="Z75">
            <v>0</v>
          </cell>
          <cell r="AA75" t="str">
            <v>Unité fille</v>
          </cell>
          <cell r="AE75" t="str">
            <v>Unité fille</v>
          </cell>
          <cell r="AK75">
            <v>0</v>
          </cell>
          <cell r="AL75">
            <v>0</v>
          </cell>
          <cell r="AM75">
            <v>0</v>
          </cell>
          <cell r="AN75">
            <v>1</v>
          </cell>
          <cell r="AO75">
            <v>607</v>
          </cell>
        </row>
        <row r="76">
          <cell r="A76">
            <v>612</v>
          </cell>
          <cell r="B76" t="str">
            <v>C+P</v>
          </cell>
          <cell r="C76" t="str">
            <v>Globale (IG)</v>
          </cell>
          <cell r="D76">
            <v>100</v>
          </cell>
          <cell r="E76">
            <v>100</v>
          </cell>
          <cell r="F76">
            <v>100</v>
          </cell>
          <cell r="G76" t="str">
            <v>Globale (IG)</v>
          </cell>
          <cell r="H76">
            <v>100</v>
          </cell>
          <cell r="I76">
            <v>100</v>
          </cell>
          <cell r="J76">
            <v>100</v>
          </cell>
          <cell r="K76" t="str">
            <v>N</v>
          </cell>
          <cell r="L76">
            <v>0</v>
          </cell>
          <cell r="M76">
            <v>0</v>
          </cell>
          <cell r="N76">
            <v>0</v>
          </cell>
          <cell r="O76" t="str">
            <v>Globale (IG)</v>
          </cell>
          <cell r="P76">
            <v>100</v>
          </cell>
          <cell r="Q76">
            <v>100</v>
          </cell>
          <cell r="R76">
            <v>100</v>
          </cell>
          <cell r="S76" t="str">
            <v>Globale (IG)</v>
          </cell>
          <cell r="T76">
            <v>100</v>
          </cell>
          <cell r="U76">
            <v>100</v>
          </cell>
          <cell r="V76">
            <v>100</v>
          </cell>
          <cell r="W76" t="str">
            <v>N</v>
          </cell>
          <cell r="X76">
            <v>0</v>
          </cell>
          <cell r="Y76">
            <v>0</v>
          </cell>
          <cell r="Z76">
            <v>0</v>
          </cell>
          <cell r="AA76" t="str">
            <v>Unité fille</v>
          </cell>
          <cell r="AE76" t="str">
            <v>Unité fille</v>
          </cell>
          <cell r="AK76">
            <v>0</v>
          </cell>
          <cell r="AL76">
            <v>0</v>
          </cell>
          <cell r="AM76">
            <v>0</v>
          </cell>
          <cell r="AN76">
            <v>1</v>
          </cell>
          <cell r="AO76">
            <v>612</v>
          </cell>
        </row>
        <row r="77">
          <cell r="A77">
            <v>627</v>
          </cell>
          <cell r="B77" t="str">
            <v>Cuisine TV SAS</v>
          </cell>
          <cell r="C77" t="str">
            <v>Globale (IG)</v>
          </cell>
          <cell r="D77">
            <v>100</v>
          </cell>
          <cell r="E77">
            <v>100</v>
          </cell>
          <cell r="F77">
            <v>65</v>
          </cell>
          <cell r="G77" t="str">
            <v>Globale (IG)</v>
          </cell>
          <cell r="H77">
            <v>100</v>
          </cell>
          <cell r="I77">
            <v>65.999975000000006</v>
          </cell>
          <cell r="J77">
            <v>59.519314999999999</v>
          </cell>
          <cell r="K77" t="str">
            <v>N</v>
          </cell>
          <cell r="L77">
            <v>0</v>
          </cell>
          <cell r="M77">
            <v>34.000025000000001</v>
          </cell>
          <cell r="N77">
            <v>5.4806850000000003</v>
          </cell>
          <cell r="O77" t="str">
            <v>Globale (IG)</v>
          </cell>
          <cell r="P77">
            <v>100</v>
          </cell>
          <cell r="Q77">
            <v>100</v>
          </cell>
          <cell r="R77">
            <v>65</v>
          </cell>
          <cell r="S77" t="str">
            <v>Globale (IG)</v>
          </cell>
          <cell r="T77">
            <v>100</v>
          </cell>
          <cell r="U77">
            <v>65.999975000000006</v>
          </cell>
          <cell r="V77">
            <v>59.519314999999999</v>
          </cell>
          <cell r="W77" t="str">
            <v>N</v>
          </cell>
          <cell r="X77">
            <v>0</v>
          </cell>
          <cell r="Y77">
            <v>34.000025000000001</v>
          </cell>
          <cell r="Z77">
            <v>5.4806850000000003</v>
          </cell>
          <cell r="AA77" t="str">
            <v>Unité fille</v>
          </cell>
          <cell r="AE77" t="str">
            <v>Unité fille</v>
          </cell>
          <cell r="AK77">
            <v>0</v>
          </cell>
          <cell r="AL77">
            <v>0</v>
          </cell>
          <cell r="AM77">
            <v>0</v>
          </cell>
          <cell r="AN77">
            <v>1</v>
          </cell>
          <cell r="AO77">
            <v>627</v>
          </cell>
        </row>
        <row r="78">
          <cell r="A78">
            <v>630</v>
          </cell>
          <cell r="B78" t="str">
            <v>Canal+ Europe BV</v>
          </cell>
          <cell r="C78" t="str">
            <v>Globale (IG)</v>
          </cell>
          <cell r="D78">
            <v>100</v>
          </cell>
          <cell r="E78">
            <v>100</v>
          </cell>
          <cell r="F78">
            <v>100</v>
          </cell>
          <cell r="G78" t="str">
            <v>Globale (IG)</v>
          </cell>
          <cell r="H78">
            <v>100</v>
          </cell>
          <cell r="I78">
            <v>100</v>
          </cell>
          <cell r="J78">
            <v>100</v>
          </cell>
          <cell r="K78" t="str">
            <v>N</v>
          </cell>
          <cell r="L78">
            <v>0</v>
          </cell>
          <cell r="M78">
            <v>0</v>
          </cell>
          <cell r="N78">
            <v>0</v>
          </cell>
          <cell r="O78" t="str">
            <v>Globale (IG)</v>
          </cell>
          <cell r="P78">
            <v>100</v>
          </cell>
          <cell r="Q78">
            <v>100</v>
          </cell>
          <cell r="R78">
            <v>100</v>
          </cell>
          <cell r="S78" t="str">
            <v>Globale (IG)</v>
          </cell>
          <cell r="T78">
            <v>100</v>
          </cell>
          <cell r="U78">
            <v>100</v>
          </cell>
          <cell r="V78">
            <v>100</v>
          </cell>
          <cell r="W78" t="str">
            <v>N</v>
          </cell>
          <cell r="X78">
            <v>0</v>
          </cell>
          <cell r="Y78">
            <v>0</v>
          </cell>
          <cell r="Z78">
            <v>0</v>
          </cell>
          <cell r="AA78" t="str">
            <v>Unité fille</v>
          </cell>
          <cell r="AE78" t="str">
            <v>Unité fille</v>
          </cell>
          <cell r="AK78">
            <v>0</v>
          </cell>
          <cell r="AL78">
            <v>0</v>
          </cell>
          <cell r="AM78">
            <v>0</v>
          </cell>
          <cell r="AN78">
            <v>1</v>
          </cell>
          <cell r="AO78">
            <v>630</v>
          </cell>
        </row>
        <row r="79">
          <cell r="A79">
            <v>751</v>
          </cell>
          <cell r="B79" t="str">
            <v>Seasons Spain</v>
          </cell>
          <cell r="C79" t="str">
            <v>Non intégrée (NI)</v>
          </cell>
          <cell r="D79">
            <v>0</v>
          </cell>
          <cell r="E79">
            <v>0</v>
          </cell>
          <cell r="F79">
            <v>0</v>
          </cell>
          <cell r="G79" t="str">
            <v>Non intégrée (NI)</v>
          </cell>
          <cell r="H79">
            <v>0</v>
          </cell>
          <cell r="I79">
            <v>0</v>
          </cell>
          <cell r="J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Non intégrée (NI)</v>
          </cell>
          <cell r="P79">
            <v>0</v>
          </cell>
          <cell r="Q79">
            <v>0</v>
          </cell>
          <cell r="R79">
            <v>0</v>
          </cell>
          <cell r="S79" t="str">
            <v>Non intégrée (NI)</v>
          </cell>
          <cell r="T79">
            <v>0</v>
          </cell>
          <cell r="U79">
            <v>0</v>
          </cell>
          <cell r="V79">
            <v>0</v>
          </cell>
          <cell r="X79">
            <v>0</v>
          </cell>
          <cell r="Y79">
            <v>0</v>
          </cell>
          <cell r="Z79">
            <v>0</v>
          </cell>
          <cell r="AA79" t="str">
            <v>Unité hors-périmètre</v>
          </cell>
          <cell r="AE79" t="str">
            <v>Unité hors-périmètre</v>
          </cell>
          <cell r="AK79">
            <v>0</v>
          </cell>
          <cell r="AL79">
            <v>0</v>
          </cell>
          <cell r="AM79">
            <v>0</v>
          </cell>
          <cell r="AN79">
            <v>1</v>
          </cell>
          <cell r="AO79">
            <v>751</v>
          </cell>
        </row>
        <row r="80">
          <cell r="A80">
            <v>769</v>
          </cell>
          <cell r="B80" t="str">
            <v>Multi-Thématiques Espagne</v>
          </cell>
          <cell r="C80" t="str">
            <v>Non intégrée (NI)</v>
          </cell>
          <cell r="D80">
            <v>0</v>
          </cell>
          <cell r="E80">
            <v>0</v>
          </cell>
          <cell r="F80">
            <v>0</v>
          </cell>
          <cell r="G80" t="str">
            <v>Globale (IG)</v>
          </cell>
          <cell r="H80">
            <v>100</v>
          </cell>
          <cell r="I80">
            <v>99.933333000000005</v>
          </cell>
          <cell r="J80">
            <v>90.120693000000003</v>
          </cell>
          <cell r="K80" t="str">
            <v>S</v>
          </cell>
          <cell r="L80">
            <v>-100</v>
          </cell>
          <cell r="M80">
            <v>-99.933333000000005</v>
          </cell>
          <cell r="N80">
            <v>-90.120693000000003</v>
          </cell>
          <cell r="O80" t="str">
            <v>Non intégrée (NI)</v>
          </cell>
          <cell r="P80">
            <v>0</v>
          </cell>
          <cell r="Q80">
            <v>0</v>
          </cell>
          <cell r="R80">
            <v>0</v>
          </cell>
          <cell r="S80" t="str">
            <v>Globale (IG)</v>
          </cell>
          <cell r="T80">
            <v>100</v>
          </cell>
          <cell r="U80">
            <v>99.933333000000005</v>
          </cell>
          <cell r="V80">
            <v>90.120693000000003</v>
          </cell>
          <cell r="W80" t="str">
            <v>S</v>
          </cell>
          <cell r="X80">
            <v>-100</v>
          </cell>
          <cell r="Y80">
            <v>-99.933333000000005</v>
          </cell>
          <cell r="Z80">
            <v>-90.120693000000003</v>
          </cell>
          <cell r="AA80" t="str">
            <v>Unité hors-périmètre</v>
          </cell>
          <cell r="AE80" t="str">
            <v>Unité fille</v>
          </cell>
          <cell r="AJ80" t="str">
            <v>2007.03</v>
          </cell>
          <cell r="AK80">
            <v>100</v>
          </cell>
          <cell r="AL80">
            <v>99.933333000000005</v>
          </cell>
          <cell r="AM80">
            <v>64.956665999999998</v>
          </cell>
          <cell r="AN80">
            <v>1</v>
          </cell>
          <cell r="AO80">
            <v>769</v>
          </cell>
        </row>
        <row r="81">
          <cell r="A81">
            <v>770</v>
          </cell>
          <cell r="B81" t="str">
            <v>Cine-classics Espana SL</v>
          </cell>
          <cell r="C81" t="str">
            <v>Non intégrée (NI)</v>
          </cell>
          <cell r="D81">
            <v>0</v>
          </cell>
          <cell r="E81">
            <v>0</v>
          </cell>
          <cell r="F81">
            <v>0</v>
          </cell>
          <cell r="G81" t="str">
            <v>Non intégrée (NI)</v>
          </cell>
          <cell r="H81">
            <v>0</v>
          </cell>
          <cell r="I81">
            <v>0</v>
          </cell>
          <cell r="J81">
            <v>0</v>
          </cell>
          <cell r="L81">
            <v>0</v>
          </cell>
          <cell r="M81">
            <v>0</v>
          </cell>
          <cell r="N81">
            <v>0</v>
          </cell>
          <cell r="O81" t="str">
            <v>Non intégrée (NI)</v>
          </cell>
          <cell r="P81">
            <v>0</v>
          </cell>
          <cell r="Q81">
            <v>0</v>
          </cell>
          <cell r="R81">
            <v>0</v>
          </cell>
          <cell r="S81" t="str">
            <v>Non intégrée (NI)</v>
          </cell>
          <cell r="T81">
            <v>0</v>
          </cell>
          <cell r="U81">
            <v>0</v>
          </cell>
          <cell r="V81">
            <v>0</v>
          </cell>
          <cell r="X81">
            <v>0</v>
          </cell>
          <cell r="Y81">
            <v>0</v>
          </cell>
          <cell r="Z81">
            <v>0</v>
          </cell>
          <cell r="AA81" t="str">
            <v>Unité hors-périmètre</v>
          </cell>
          <cell r="AE81" t="str">
            <v>Unité hors-périmètre</v>
          </cell>
          <cell r="AK81">
            <v>0</v>
          </cell>
          <cell r="AL81">
            <v>0</v>
          </cell>
          <cell r="AM81">
            <v>0</v>
          </cell>
          <cell r="AN81">
            <v>1</v>
          </cell>
          <cell r="AO81">
            <v>770</v>
          </cell>
        </row>
        <row r="82">
          <cell r="A82">
            <v>786</v>
          </cell>
          <cell r="B82" t="str">
            <v>Multithématiques Allemagne</v>
          </cell>
          <cell r="C82" t="str">
            <v>Non intégrée (NI)</v>
          </cell>
          <cell r="D82">
            <v>0</v>
          </cell>
          <cell r="E82">
            <v>0</v>
          </cell>
          <cell r="F82">
            <v>0</v>
          </cell>
          <cell r="G82" t="str">
            <v>Globale (IG)</v>
          </cell>
          <cell r="H82">
            <v>100</v>
          </cell>
          <cell r="I82">
            <v>100</v>
          </cell>
          <cell r="J82">
            <v>90.180813999999998</v>
          </cell>
          <cell r="K82" t="str">
            <v>S</v>
          </cell>
          <cell r="L82">
            <v>-100</v>
          </cell>
          <cell r="M82">
            <v>-100</v>
          </cell>
          <cell r="N82">
            <v>-90.180813999999998</v>
          </cell>
          <cell r="O82" t="str">
            <v>Non intégrée (NI)</v>
          </cell>
          <cell r="P82">
            <v>0</v>
          </cell>
          <cell r="Q82">
            <v>0</v>
          </cell>
          <cell r="R82">
            <v>0</v>
          </cell>
          <cell r="S82" t="str">
            <v>Globale (IG)</v>
          </cell>
          <cell r="T82">
            <v>100</v>
          </cell>
          <cell r="U82">
            <v>100</v>
          </cell>
          <cell r="V82">
            <v>90.180813999999998</v>
          </cell>
          <cell r="W82" t="str">
            <v>S</v>
          </cell>
          <cell r="X82">
            <v>-100</v>
          </cell>
          <cell r="Y82">
            <v>-100</v>
          </cell>
          <cell r="Z82">
            <v>-90.180813999999998</v>
          </cell>
          <cell r="AA82" t="str">
            <v>Unité hors-périmètre</v>
          </cell>
          <cell r="AE82" t="str">
            <v>Unité fille</v>
          </cell>
          <cell r="AJ82" t="str">
            <v>2007.03</v>
          </cell>
          <cell r="AK82">
            <v>100</v>
          </cell>
          <cell r="AL82">
            <v>100</v>
          </cell>
          <cell r="AM82">
            <v>65</v>
          </cell>
          <cell r="AN82">
            <v>1</v>
          </cell>
          <cell r="AO82">
            <v>786</v>
          </cell>
        </row>
        <row r="83">
          <cell r="A83">
            <v>787</v>
          </cell>
          <cell r="B83" t="str">
            <v>Ma Planète</v>
          </cell>
          <cell r="C83" t="str">
            <v>Globale (IG)</v>
          </cell>
          <cell r="D83">
            <v>100</v>
          </cell>
          <cell r="E83">
            <v>100</v>
          </cell>
          <cell r="F83">
            <v>42.9</v>
          </cell>
          <cell r="G83" t="str">
            <v>Globale (IG)</v>
          </cell>
          <cell r="H83">
            <v>100</v>
          </cell>
          <cell r="I83">
            <v>100</v>
          </cell>
          <cell r="J83">
            <v>59.519337</v>
          </cell>
          <cell r="K83" t="str">
            <v>N</v>
          </cell>
          <cell r="L83">
            <v>0</v>
          </cell>
          <cell r="M83">
            <v>0</v>
          </cell>
          <cell r="N83">
            <v>-16.619337000000002</v>
          </cell>
          <cell r="O83" t="str">
            <v>Globale (IG)</v>
          </cell>
          <cell r="P83">
            <v>100</v>
          </cell>
          <cell r="Q83">
            <v>100</v>
          </cell>
          <cell r="R83">
            <v>42.9</v>
          </cell>
          <cell r="S83" t="str">
            <v>Globale (IG)</v>
          </cell>
          <cell r="T83">
            <v>100</v>
          </cell>
          <cell r="U83">
            <v>100</v>
          </cell>
          <cell r="V83">
            <v>59.519337</v>
          </cell>
          <cell r="W83" t="str">
            <v>N</v>
          </cell>
          <cell r="X83">
            <v>0</v>
          </cell>
          <cell r="Y83">
            <v>0</v>
          </cell>
          <cell r="Z83">
            <v>-16.619337000000002</v>
          </cell>
          <cell r="AA83" t="str">
            <v>Unité fille</v>
          </cell>
          <cell r="AE83" t="str">
            <v>Unité fille</v>
          </cell>
          <cell r="AK83">
            <v>0</v>
          </cell>
          <cell r="AL83">
            <v>0</v>
          </cell>
          <cell r="AM83">
            <v>0</v>
          </cell>
          <cell r="AN83">
            <v>1</v>
          </cell>
          <cell r="AO83">
            <v>787</v>
          </cell>
        </row>
        <row r="84">
          <cell r="A84">
            <v>788</v>
          </cell>
          <cell r="B84" t="str">
            <v>Planete Thalassa</v>
          </cell>
          <cell r="C84" t="str">
            <v>Globale (IG)</v>
          </cell>
          <cell r="D84">
            <v>100</v>
          </cell>
          <cell r="E84">
            <v>66</v>
          </cell>
          <cell r="F84">
            <v>42.9</v>
          </cell>
          <cell r="G84" t="str">
            <v>Globale (IG)</v>
          </cell>
          <cell r="H84">
            <v>100</v>
          </cell>
          <cell r="I84">
            <v>66</v>
          </cell>
          <cell r="J84">
            <v>59.519337</v>
          </cell>
          <cell r="K84" t="str">
            <v>N</v>
          </cell>
          <cell r="L84">
            <v>0</v>
          </cell>
          <cell r="M84">
            <v>0</v>
          </cell>
          <cell r="N84">
            <v>-16.619337000000002</v>
          </cell>
          <cell r="O84" t="str">
            <v>Globale (IG)</v>
          </cell>
          <cell r="P84">
            <v>100</v>
          </cell>
          <cell r="Q84">
            <v>66</v>
          </cell>
          <cell r="R84">
            <v>42.9</v>
          </cell>
          <cell r="S84" t="str">
            <v>Globale (IG)</v>
          </cell>
          <cell r="T84">
            <v>100</v>
          </cell>
          <cell r="U84">
            <v>66</v>
          </cell>
          <cell r="V84">
            <v>59.519337</v>
          </cell>
          <cell r="W84" t="str">
            <v>N</v>
          </cell>
          <cell r="X84">
            <v>0</v>
          </cell>
          <cell r="Y84">
            <v>0</v>
          </cell>
          <cell r="Z84">
            <v>-16.619337000000002</v>
          </cell>
          <cell r="AA84" t="str">
            <v>Unité fille</v>
          </cell>
          <cell r="AE84" t="str">
            <v>Unité fille</v>
          </cell>
          <cell r="AK84">
            <v>0</v>
          </cell>
          <cell r="AL84">
            <v>0</v>
          </cell>
          <cell r="AM84">
            <v>0</v>
          </cell>
          <cell r="AN84">
            <v>1</v>
          </cell>
          <cell r="AO84">
            <v>788</v>
          </cell>
        </row>
        <row r="85">
          <cell r="A85">
            <v>790</v>
          </cell>
          <cell r="B85" t="str">
            <v>Cine Infos</v>
          </cell>
          <cell r="C85" t="str">
            <v>Globale (IG)</v>
          </cell>
          <cell r="D85">
            <v>100</v>
          </cell>
          <cell r="E85">
            <v>97.435075999999995</v>
          </cell>
          <cell r="F85">
            <v>63.332799000000001</v>
          </cell>
          <cell r="G85" t="str">
            <v>Globale (IG)</v>
          </cell>
          <cell r="H85">
            <v>100</v>
          </cell>
          <cell r="I85">
            <v>97.435075999999995</v>
          </cell>
          <cell r="J85">
            <v>87.867744999999999</v>
          </cell>
          <cell r="K85" t="str">
            <v>N</v>
          </cell>
          <cell r="L85">
            <v>0</v>
          </cell>
          <cell r="M85">
            <v>0</v>
          </cell>
          <cell r="N85">
            <v>-24.534946000000001</v>
          </cell>
          <cell r="O85" t="str">
            <v>Globale (IG)</v>
          </cell>
          <cell r="P85">
            <v>100</v>
          </cell>
          <cell r="Q85">
            <v>97.435075999999995</v>
          </cell>
          <cell r="R85">
            <v>63.332799000000001</v>
          </cell>
          <cell r="S85" t="str">
            <v>Globale (IG)</v>
          </cell>
          <cell r="T85">
            <v>100</v>
          </cell>
          <cell r="U85">
            <v>97.435075999999995</v>
          </cell>
          <cell r="V85">
            <v>87.867744999999999</v>
          </cell>
          <cell r="W85" t="str">
            <v>N</v>
          </cell>
          <cell r="X85">
            <v>0</v>
          </cell>
          <cell r="Y85">
            <v>0</v>
          </cell>
          <cell r="Z85">
            <v>-24.534946000000001</v>
          </cell>
          <cell r="AA85" t="str">
            <v>Unité fille</v>
          </cell>
          <cell r="AE85" t="str">
            <v>Unité fille</v>
          </cell>
          <cell r="AK85">
            <v>0</v>
          </cell>
          <cell r="AL85">
            <v>0</v>
          </cell>
          <cell r="AM85">
            <v>0</v>
          </cell>
          <cell r="AN85">
            <v>1</v>
          </cell>
          <cell r="AO85">
            <v>790</v>
          </cell>
        </row>
        <row r="86">
          <cell r="A86">
            <v>860</v>
          </cell>
          <cell r="B86" t="str">
            <v>Canal+ Active</v>
          </cell>
          <cell r="C86" t="str">
            <v>Globale (IG)</v>
          </cell>
          <cell r="D86">
            <v>100</v>
          </cell>
          <cell r="E86">
            <v>100</v>
          </cell>
          <cell r="F86">
            <v>65</v>
          </cell>
          <cell r="G86" t="str">
            <v>Globale (IG)</v>
          </cell>
          <cell r="H86">
            <v>100</v>
          </cell>
          <cell r="I86">
            <v>100</v>
          </cell>
          <cell r="J86">
            <v>90.180813999999998</v>
          </cell>
          <cell r="K86" t="str">
            <v>N</v>
          </cell>
          <cell r="L86">
            <v>0</v>
          </cell>
          <cell r="M86">
            <v>0</v>
          </cell>
          <cell r="N86">
            <v>-25.180814000000002</v>
          </cell>
          <cell r="O86" t="str">
            <v>Globale (IG)</v>
          </cell>
          <cell r="P86">
            <v>100</v>
          </cell>
          <cell r="Q86">
            <v>100</v>
          </cell>
          <cell r="R86">
            <v>65</v>
          </cell>
          <cell r="S86" t="str">
            <v>Globale (IG)</v>
          </cell>
          <cell r="T86">
            <v>100</v>
          </cell>
          <cell r="U86">
            <v>100</v>
          </cell>
          <cell r="V86">
            <v>90.180813999999998</v>
          </cell>
          <cell r="W86" t="str">
            <v>N</v>
          </cell>
          <cell r="X86">
            <v>0</v>
          </cell>
          <cell r="Y86">
            <v>0</v>
          </cell>
          <cell r="Z86">
            <v>-25.180814000000002</v>
          </cell>
          <cell r="AA86" t="str">
            <v>Unité fille</v>
          </cell>
          <cell r="AE86" t="str">
            <v>Unité fille</v>
          </cell>
          <cell r="AK86">
            <v>0</v>
          </cell>
          <cell r="AL86">
            <v>0</v>
          </cell>
          <cell r="AM86">
            <v>0</v>
          </cell>
          <cell r="AN86">
            <v>1</v>
          </cell>
          <cell r="AO86">
            <v>860</v>
          </cell>
        </row>
        <row r="87">
          <cell r="A87">
            <v>866</v>
          </cell>
          <cell r="B87" t="str">
            <v>Télévision Holding Sa</v>
          </cell>
          <cell r="C87" t="str">
            <v>Globale (IG)</v>
          </cell>
          <cell r="D87">
            <v>100</v>
          </cell>
          <cell r="E87">
            <v>100</v>
          </cell>
          <cell r="F87">
            <v>65</v>
          </cell>
          <cell r="G87" t="str">
            <v>Non intégrée (NI)</v>
          </cell>
          <cell r="H87">
            <v>0</v>
          </cell>
          <cell r="I87">
            <v>0</v>
          </cell>
          <cell r="J87">
            <v>0</v>
          </cell>
          <cell r="K87" t="str">
            <v>E</v>
          </cell>
          <cell r="L87">
            <v>100</v>
          </cell>
          <cell r="M87">
            <v>100</v>
          </cell>
          <cell r="N87">
            <v>65</v>
          </cell>
          <cell r="O87" t="str">
            <v>Globale (IG)</v>
          </cell>
          <cell r="P87">
            <v>100</v>
          </cell>
          <cell r="Q87">
            <v>100</v>
          </cell>
          <cell r="R87">
            <v>65</v>
          </cell>
          <cell r="S87" t="str">
            <v>Non intégrée (NI)</v>
          </cell>
          <cell r="T87">
            <v>0</v>
          </cell>
          <cell r="U87">
            <v>0</v>
          </cell>
          <cell r="V87">
            <v>0</v>
          </cell>
          <cell r="W87" t="str">
            <v>E</v>
          </cell>
          <cell r="X87">
            <v>100</v>
          </cell>
          <cell r="Y87">
            <v>100</v>
          </cell>
          <cell r="Z87">
            <v>65</v>
          </cell>
          <cell r="AA87" t="str">
            <v>Unité fille</v>
          </cell>
          <cell r="AE87" t="str">
            <v>Unité hors-périmètre</v>
          </cell>
          <cell r="AK87">
            <v>0</v>
          </cell>
          <cell r="AL87">
            <v>0</v>
          </cell>
          <cell r="AM87">
            <v>0</v>
          </cell>
          <cell r="AN87">
            <v>1</v>
          </cell>
          <cell r="AO87">
            <v>866</v>
          </cell>
        </row>
        <row r="88">
          <cell r="A88">
            <v>948</v>
          </cell>
          <cell r="B88" t="str">
            <v>TKP</v>
          </cell>
          <cell r="C88" t="str">
            <v>Globale (IG)</v>
          </cell>
          <cell r="D88">
            <v>100</v>
          </cell>
          <cell r="E88">
            <v>74.999751000000003</v>
          </cell>
          <cell r="F88">
            <v>74.999751000000003</v>
          </cell>
          <cell r="G88" t="str">
            <v>Globale (IG)</v>
          </cell>
          <cell r="H88">
            <v>100</v>
          </cell>
          <cell r="I88">
            <v>74.999751000000003</v>
          </cell>
          <cell r="J88">
            <v>74.999751000000003</v>
          </cell>
          <cell r="K88" t="str">
            <v>N</v>
          </cell>
          <cell r="L88">
            <v>0</v>
          </cell>
          <cell r="M88">
            <v>0</v>
          </cell>
          <cell r="N88">
            <v>0</v>
          </cell>
          <cell r="O88" t="str">
            <v>Globale (IG)</v>
          </cell>
          <cell r="P88">
            <v>100</v>
          </cell>
          <cell r="Q88">
            <v>74.999751000000003</v>
          </cell>
          <cell r="R88">
            <v>74.999751000000003</v>
          </cell>
          <cell r="S88" t="str">
            <v>Globale (IG)</v>
          </cell>
          <cell r="T88">
            <v>100</v>
          </cell>
          <cell r="U88">
            <v>74.999751000000003</v>
          </cell>
          <cell r="V88">
            <v>74.999751000000003</v>
          </cell>
          <cell r="W88" t="str">
            <v>N</v>
          </cell>
          <cell r="X88">
            <v>0</v>
          </cell>
          <cell r="Y88">
            <v>0</v>
          </cell>
          <cell r="Z88">
            <v>0</v>
          </cell>
          <cell r="AA88" t="str">
            <v>Unité fille</v>
          </cell>
          <cell r="AE88" t="str">
            <v>Unité fille</v>
          </cell>
          <cell r="AK88">
            <v>0</v>
          </cell>
          <cell r="AL88">
            <v>0</v>
          </cell>
          <cell r="AM88">
            <v>0</v>
          </cell>
          <cell r="AN88">
            <v>1</v>
          </cell>
          <cell r="AO88">
            <v>948</v>
          </cell>
        </row>
        <row r="89">
          <cell r="A89" t="str">
            <v>V04</v>
          </cell>
          <cell r="B89" t="str">
            <v>Canal Antilles</v>
          </cell>
          <cell r="C89" t="str">
            <v>Globale (IG)</v>
          </cell>
          <cell r="D89">
            <v>100</v>
          </cell>
          <cell r="E89">
            <v>56.535499999999999</v>
          </cell>
          <cell r="F89">
            <v>36.748075</v>
          </cell>
          <cell r="G89" t="str">
            <v>Globale (IG)</v>
          </cell>
          <cell r="H89">
            <v>100</v>
          </cell>
          <cell r="I89">
            <v>56.535499999999999</v>
          </cell>
          <cell r="J89">
            <v>50.984174000000003</v>
          </cell>
          <cell r="K89" t="str">
            <v>N</v>
          </cell>
          <cell r="L89">
            <v>0</v>
          </cell>
          <cell r="M89">
            <v>0</v>
          </cell>
          <cell r="N89">
            <v>-14.236098999999999</v>
          </cell>
          <cell r="O89" t="str">
            <v>Globale (IG)</v>
          </cell>
          <cell r="P89">
            <v>100</v>
          </cell>
          <cell r="Q89">
            <v>56.535499999999999</v>
          </cell>
          <cell r="R89">
            <v>36.748075</v>
          </cell>
          <cell r="S89" t="str">
            <v>Globale (IG)</v>
          </cell>
          <cell r="T89">
            <v>100</v>
          </cell>
          <cell r="U89">
            <v>56.535499999999999</v>
          </cell>
          <cell r="V89">
            <v>50.984174000000003</v>
          </cell>
          <cell r="W89" t="str">
            <v>N</v>
          </cell>
          <cell r="X89">
            <v>0</v>
          </cell>
          <cell r="Y89">
            <v>0</v>
          </cell>
          <cell r="Z89">
            <v>-14.236098999999999</v>
          </cell>
          <cell r="AA89" t="str">
            <v>Unité fille</v>
          </cell>
          <cell r="AE89" t="str">
            <v>Unité fille</v>
          </cell>
          <cell r="AK89">
            <v>0</v>
          </cell>
          <cell r="AL89">
            <v>0</v>
          </cell>
          <cell r="AM89">
            <v>0</v>
          </cell>
          <cell r="AN89">
            <v>1</v>
          </cell>
          <cell r="AO89" t="str">
            <v>V04</v>
          </cell>
        </row>
        <row r="90">
          <cell r="A90" t="str">
            <v>V05</v>
          </cell>
          <cell r="B90" t="str">
            <v>Canal Calédonie</v>
          </cell>
          <cell r="C90" t="str">
            <v>Globale (IG)</v>
          </cell>
          <cell r="D90">
            <v>100</v>
          </cell>
          <cell r="E90">
            <v>50</v>
          </cell>
          <cell r="F90">
            <v>32.5</v>
          </cell>
          <cell r="G90" t="str">
            <v>Globale (IG)</v>
          </cell>
          <cell r="H90">
            <v>100</v>
          </cell>
          <cell r="I90">
            <v>50</v>
          </cell>
          <cell r="J90">
            <v>45.090406999999999</v>
          </cell>
          <cell r="K90" t="str">
            <v>N</v>
          </cell>
          <cell r="L90">
            <v>0</v>
          </cell>
          <cell r="M90">
            <v>0</v>
          </cell>
          <cell r="N90">
            <v>-12.590407000000001</v>
          </cell>
          <cell r="O90" t="str">
            <v>Globale (IG)</v>
          </cell>
          <cell r="P90">
            <v>100</v>
          </cell>
          <cell r="Q90">
            <v>50</v>
          </cell>
          <cell r="R90">
            <v>32.5</v>
          </cell>
          <cell r="S90" t="str">
            <v>Globale (IG)</v>
          </cell>
          <cell r="T90">
            <v>100</v>
          </cell>
          <cell r="U90">
            <v>50</v>
          </cell>
          <cell r="V90">
            <v>45.090406999999999</v>
          </cell>
          <cell r="W90" t="str">
            <v>N</v>
          </cell>
          <cell r="X90">
            <v>0</v>
          </cell>
          <cell r="Y90">
            <v>0</v>
          </cell>
          <cell r="Z90">
            <v>-12.590407000000001</v>
          </cell>
          <cell r="AA90" t="str">
            <v>Unité fille</v>
          </cell>
          <cell r="AE90" t="str">
            <v>Unité fille</v>
          </cell>
          <cell r="AK90">
            <v>0</v>
          </cell>
          <cell r="AL90">
            <v>0</v>
          </cell>
          <cell r="AM90">
            <v>0</v>
          </cell>
          <cell r="AN90">
            <v>1</v>
          </cell>
          <cell r="AO90" t="str">
            <v>V05</v>
          </cell>
        </row>
        <row r="91">
          <cell r="A91" t="str">
            <v>V06</v>
          </cell>
          <cell r="B91" t="str">
            <v>Canal Guyane</v>
          </cell>
          <cell r="C91" t="str">
            <v>Globale (IG)</v>
          </cell>
          <cell r="D91">
            <v>100</v>
          </cell>
          <cell r="E91">
            <v>66</v>
          </cell>
          <cell r="F91">
            <v>38.662210999999999</v>
          </cell>
          <cell r="G91" t="str">
            <v>Globale (IG)</v>
          </cell>
          <cell r="H91">
            <v>100</v>
          </cell>
          <cell r="I91">
            <v>61</v>
          </cell>
          <cell r="J91">
            <v>51.090632999999997</v>
          </cell>
          <cell r="K91" t="str">
            <v>N</v>
          </cell>
          <cell r="L91">
            <v>0</v>
          </cell>
          <cell r="M91">
            <v>5</v>
          </cell>
          <cell r="N91">
            <v>-12.428421999999999</v>
          </cell>
          <cell r="O91" t="str">
            <v>Globale (IG)</v>
          </cell>
          <cell r="P91">
            <v>100</v>
          </cell>
          <cell r="Q91">
            <v>66</v>
          </cell>
          <cell r="R91">
            <v>38.662210999999999</v>
          </cell>
          <cell r="S91" t="str">
            <v>Globale (IG)</v>
          </cell>
          <cell r="T91">
            <v>100</v>
          </cell>
          <cell r="U91">
            <v>61</v>
          </cell>
          <cell r="V91">
            <v>51.090632999999997</v>
          </cell>
          <cell r="W91" t="str">
            <v>N</v>
          </cell>
          <cell r="X91">
            <v>0</v>
          </cell>
          <cell r="Y91">
            <v>5</v>
          </cell>
          <cell r="Z91">
            <v>-12.428421999999999</v>
          </cell>
          <cell r="AA91" t="str">
            <v>Unité fille</v>
          </cell>
          <cell r="AE91" t="str">
            <v>Unité fille</v>
          </cell>
          <cell r="AK91">
            <v>0</v>
          </cell>
          <cell r="AL91">
            <v>0</v>
          </cell>
          <cell r="AM91">
            <v>0</v>
          </cell>
          <cell r="AN91">
            <v>1</v>
          </cell>
          <cell r="AO91" t="str">
            <v>V06</v>
          </cell>
        </row>
        <row r="92">
          <cell r="A92" t="str">
            <v>V08</v>
          </cell>
          <cell r="B92" t="str">
            <v>Canal Réunion</v>
          </cell>
          <cell r="C92" t="str">
            <v>Globale (IG)</v>
          </cell>
          <cell r="D92">
            <v>100</v>
          </cell>
          <cell r="E92">
            <v>52.999000000000002</v>
          </cell>
          <cell r="F92">
            <v>34.449350000000003</v>
          </cell>
          <cell r="G92" t="str">
            <v>Globale (IG)</v>
          </cell>
          <cell r="H92">
            <v>100</v>
          </cell>
          <cell r="I92">
            <v>52.999000000000002</v>
          </cell>
          <cell r="J92">
            <v>47.794930000000001</v>
          </cell>
          <cell r="K92" t="str">
            <v>N</v>
          </cell>
          <cell r="L92">
            <v>0</v>
          </cell>
          <cell r="M92">
            <v>0</v>
          </cell>
          <cell r="N92">
            <v>-13.34558</v>
          </cell>
          <cell r="O92" t="str">
            <v>Globale (IG)</v>
          </cell>
          <cell r="P92">
            <v>100</v>
          </cell>
          <cell r="Q92">
            <v>52.999000000000002</v>
          </cell>
          <cell r="R92">
            <v>34.449350000000003</v>
          </cell>
          <cell r="S92" t="str">
            <v>Globale (IG)</v>
          </cell>
          <cell r="T92">
            <v>100</v>
          </cell>
          <cell r="U92">
            <v>52.999000000000002</v>
          </cell>
          <cell r="V92">
            <v>47.794930000000001</v>
          </cell>
          <cell r="W92" t="str">
            <v>N</v>
          </cell>
          <cell r="X92">
            <v>0</v>
          </cell>
          <cell r="Y92">
            <v>0</v>
          </cell>
          <cell r="Z92">
            <v>-13.34558</v>
          </cell>
          <cell r="AA92" t="str">
            <v>Unité fille</v>
          </cell>
          <cell r="AE92" t="str">
            <v>Unité fille</v>
          </cell>
          <cell r="AK92">
            <v>0</v>
          </cell>
          <cell r="AL92">
            <v>0</v>
          </cell>
          <cell r="AM92">
            <v>0</v>
          </cell>
          <cell r="AN92">
            <v>1</v>
          </cell>
          <cell r="AO92" t="str">
            <v>V08</v>
          </cell>
        </row>
        <row r="93">
          <cell r="A93" t="str">
            <v>V09</v>
          </cell>
          <cell r="B93" t="str">
            <v>Canal Satellite Caraïbes</v>
          </cell>
          <cell r="C93" t="str">
            <v>Globale (IG)</v>
          </cell>
          <cell r="D93">
            <v>100</v>
          </cell>
          <cell r="E93">
            <v>99.96</v>
          </cell>
          <cell r="F93">
            <v>38.100769</v>
          </cell>
          <cell r="G93" t="str">
            <v>Globale (IG)</v>
          </cell>
          <cell r="H93">
            <v>100</v>
          </cell>
          <cell r="I93">
            <v>99.96</v>
          </cell>
          <cell r="J93">
            <v>52.860897999999999</v>
          </cell>
          <cell r="K93" t="str">
            <v>N</v>
          </cell>
          <cell r="L93">
            <v>0</v>
          </cell>
          <cell r="M93">
            <v>0</v>
          </cell>
          <cell r="N93">
            <v>-14.760128999999999</v>
          </cell>
          <cell r="O93" t="str">
            <v>Globale (IG)</v>
          </cell>
          <cell r="P93">
            <v>100</v>
          </cell>
          <cell r="Q93">
            <v>99.96</v>
          </cell>
          <cell r="R93">
            <v>38.100769</v>
          </cell>
          <cell r="S93" t="str">
            <v>Globale (IG)</v>
          </cell>
          <cell r="T93">
            <v>100</v>
          </cell>
          <cell r="U93">
            <v>99.96</v>
          </cell>
          <cell r="V93">
            <v>52.860897999999999</v>
          </cell>
          <cell r="W93" t="str">
            <v>N</v>
          </cell>
          <cell r="X93">
            <v>0</v>
          </cell>
          <cell r="Y93">
            <v>0</v>
          </cell>
          <cell r="Z93">
            <v>-14.760128999999999</v>
          </cell>
          <cell r="AA93" t="str">
            <v>Unité fille</v>
          </cell>
          <cell r="AE93" t="str">
            <v>Unité fille</v>
          </cell>
          <cell r="AK93">
            <v>0</v>
          </cell>
          <cell r="AL93">
            <v>0</v>
          </cell>
          <cell r="AM93">
            <v>0</v>
          </cell>
          <cell r="AN93">
            <v>1</v>
          </cell>
          <cell r="AO93" t="str">
            <v>V09</v>
          </cell>
        </row>
        <row r="94">
          <cell r="A94" t="str">
            <v>V10</v>
          </cell>
          <cell r="B94" t="str">
            <v>Canal Satellite Réunion</v>
          </cell>
          <cell r="C94" t="str">
            <v>Globale (IG)</v>
          </cell>
          <cell r="D94">
            <v>100</v>
          </cell>
          <cell r="E94">
            <v>100</v>
          </cell>
          <cell r="F94">
            <v>35.940221999999999</v>
          </cell>
          <cell r="G94" t="str">
            <v>Globale (IG)</v>
          </cell>
          <cell r="H94">
            <v>100</v>
          </cell>
          <cell r="I94">
            <v>100</v>
          </cell>
          <cell r="J94">
            <v>49.863360999999998</v>
          </cell>
          <cell r="K94" t="str">
            <v>N</v>
          </cell>
          <cell r="L94">
            <v>0</v>
          </cell>
          <cell r="M94">
            <v>0</v>
          </cell>
          <cell r="N94">
            <v>-13.923139000000001</v>
          </cell>
          <cell r="O94" t="str">
            <v>Globale (IG)</v>
          </cell>
          <cell r="P94">
            <v>100</v>
          </cell>
          <cell r="Q94">
            <v>100</v>
          </cell>
          <cell r="R94">
            <v>35.940221999999999</v>
          </cell>
          <cell r="S94" t="str">
            <v>Globale (IG)</v>
          </cell>
          <cell r="T94">
            <v>100</v>
          </cell>
          <cell r="U94">
            <v>100</v>
          </cell>
          <cell r="V94">
            <v>49.863360999999998</v>
          </cell>
          <cell r="W94" t="str">
            <v>N</v>
          </cell>
          <cell r="X94">
            <v>0</v>
          </cell>
          <cell r="Y94">
            <v>0</v>
          </cell>
          <cell r="Z94">
            <v>-13.923139000000001</v>
          </cell>
          <cell r="AA94" t="str">
            <v>Unité fille</v>
          </cell>
          <cell r="AE94" t="str">
            <v>Unité fille</v>
          </cell>
          <cell r="AK94">
            <v>0</v>
          </cell>
          <cell r="AL94">
            <v>0</v>
          </cell>
          <cell r="AM94">
            <v>0</v>
          </cell>
          <cell r="AN94">
            <v>1</v>
          </cell>
          <cell r="AO94" t="str">
            <v>V10</v>
          </cell>
        </row>
        <row r="95">
          <cell r="A95" t="str">
            <v>V24</v>
          </cell>
          <cell r="B95" t="str">
            <v>Media Overseas Holding</v>
          </cell>
          <cell r="C95" t="str">
            <v>Globale (IG)</v>
          </cell>
          <cell r="D95">
            <v>100</v>
          </cell>
          <cell r="E95">
            <v>100</v>
          </cell>
          <cell r="F95">
            <v>65</v>
          </cell>
          <cell r="G95" t="str">
            <v>Globale (IG)</v>
          </cell>
          <cell r="H95">
            <v>100</v>
          </cell>
          <cell r="I95">
            <v>100</v>
          </cell>
          <cell r="J95">
            <v>90.180813999999998</v>
          </cell>
          <cell r="K95" t="str">
            <v>N</v>
          </cell>
          <cell r="L95">
            <v>0</v>
          </cell>
          <cell r="M95">
            <v>0</v>
          </cell>
          <cell r="N95">
            <v>-25.180814000000002</v>
          </cell>
          <cell r="O95" t="str">
            <v>Globale (IG)</v>
          </cell>
          <cell r="P95">
            <v>100</v>
          </cell>
          <cell r="Q95">
            <v>100</v>
          </cell>
          <cell r="R95">
            <v>65</v>
          </cell>
          <cell r="S95" t="str">
            <v>Globale (IG)</v>
          </cell>
          <cell r="T95">
            <v>100</v>
          </cell>
          <cell r="U95">
            <v>100</v>
          </cell>
          <cell r="V95">
            <v>90.180813999999998</v>
          </cell>
          <cell r="W95" t="str">
            <v>N</v>
          </cell>
          <cell r="X95">
            <v>0</v>
          </cell>
          <cell r="Y95">
            <v>0</v>
          </cell>
          <cell r="Z95">
            <v>-25.180814000000002</v>
          </cell>
          <cell r="AA95" t="str">
            <v>Unité fille</v>
          </cell>
          <cell r="AE95" t="str">
            <v>Unité fille</v>
          </cell>
          <cell r="AK95">
            <v>0</v>
          </cell>
          <cell r="AL95">
            <v>0</v>
          </cell>
          <cell r="AM95">
            <v>0</v>
          </cell>
          <cell r="AN95">
            <v>1</v>
          </cell>
          <cell r="AO95" t="str">
            <v>V24</v>
          </cell>
        </row>
        <row r="96">
          <cell r="A96" t="str">
            <v>V40</v>
          </cell>
          <cell r="B96" t="str">
            <v>Antilles Internet Services</v>
          </cell>
          <cell r="C96" t="str">
            <v>Globale (IG)</v>
          </cell>
          <cell r="D96">
            <v>100</v>
          </cell>
          <cell r="E96">
            <v>100</v>
          </cell>
          <cell r="F96">
            <v>65</v>
          </cell>
          <cell r="G96" t="str">
            <v>Globale (IG)</v>
          </cell>
          <cell r="H96">
            <v>100</v>
          </cell>
          <cell r="I96">
            <v>100</v>
          </cell>
          <cell r="J96">
            <v>90.180813999999998</v>
          </cell>
          <cell r="K96" t="str">
            <v>N</v>
          </cell>
          <cell r="L96">
            <v>0</v>
          </cell>
          <cell r="M96">
            <v>0</v>
          </cell>
          <cell r="N96">
            <v>-25.180814000000002</v>
          </cell>
          <cell r="O96" t="str">
            <v>Globale (IG)</v>
          </cell>
          <cell r="P96">
            <v>100</v>
          </cell>
          <cell r="Q96">
            <v>100</v>
          </cell>
          <cell r="R96">
            <v>65</v>
          </cell>
          <cell r="S96" t="str">
            <v>Globale (IG)</v>
          </cell>
          <cell r="T96">
            <v>100</v>
          </cell>
          <cell r="U96">
            <v>100</v>
          </cell>
          <cell r="V96">
            <v>90.180813999999998</v>
          </cell>
          <cell r="W96" t="str">
            <v>N</v>
          </cell>
          <cell r="X96">
            <v>0</v>
          </cell>
          <cell r="Y96">
            <v>0</v>
          </cell>
          <cell r="Z96">
            <v>-25.180814000000002</v>
          </cell>
          <cell r="AA96" t="str">
            <v>Unité fille</v>
          </cell>
          <cell r="AE96" t="str">
            <v>Unité fille</v>
          </cell>
          <cell r="AK96">
            <v>0</v>
          </cell>
          <cell r="AL96">
            <v>0</v>
          </cell>
          <cell r="AM96">
            <v>0</v>
          </cell>
          <cell r="AN96">
            <v>1</v>
          </cell>
          <cell r="AO96" t="str">
            <v>V40</v>
          </cell>
        </row>
        <row r="97">
          <cell r="A97" t="str">
            <v>V41</v>
          </cell>
          <cell r="B97" t="str">
            <v>SEDACI</v>
          </cell>
          <cell r="C97" t="str">
            <v>Globale (IG)</v>
          </cell>
          <cell r="D97">
            <v>100</v>
          </cell>
          <cell r="E97">
            <v>82.217142999999993</v>
          </cell>
          <cell r="F97">
            <v>53.441142999999997</v>
          </cell>
          <cell r="G97" t="str">
            <v>Globale (IG)</v>
          </cell>
          <cell r="H97">
            <v>100</v>
          </cell>
          <cell r="I97">
            <v>82.222857000000005</v>
          </cell>
          <cell r="J97">
            <v>74.149242000000001</v>
          </cell>
          <cell r="K97" t="str">
            <v>N</v>
          </cell>
          <cell r="L97">
            <v>0</v>
          </cell>
          <cell r="M97">
            <v>-5.7140000000000003E-3</v>
          </cell>
          <cell r="N97">
            <v>-20.708099000000001</v>
          </cell>
          <cell r="O97" t="str">
            <v>Globale (IG)</v>
          </cell>
          <cell r="P97">
            <v>100</v>
          </cell>
          <cell r="Q97">
            <v>82.217142999999993</v>
          </cell>
          <cell r="R97">
            <v>53.441142999999997</v>
          </cell>
          <cell r="S97" t="str">
            <v>Globale (IG)</v>
          </cell>
          <cell r="T97">
            <v>100</v>
          </cell>
          <cell r="U97">
            <v>82.222857000000005</v>
          </cell>
          <cell r="V97">
            <v>74.149242000000001</v>
          </cell>
          <cell r="W97" t="str">
            <v>N</v>
          </cell>
          <cell r="X97">
            <v>0</v>
          </cell>
          <cell r="Y97">
            <v>-5.7140000000000003E-3</v>
          </cell>
          <cell r="Z97">
            <v>-20.708099000000001</v>
          </cell>
          <cell r="AA97" t="str">
            <v>Unité fille</v>
          </cell>
          <cell r="AE97" t="str">
            <v>Unité fille</v>
          </cell>
          <cell r="AK97">
            <v>0</v>
          </cell>
          <cell r="AL97">
            <v>0</v>
          </cell>
          <cell r="AM97">
            <v>0</v>
          </cell>
          <cell r="AN97">
            <v>1</v>
          </cell>
          <cell r="AO97" t="str">
            <v>V41</v>
          </cell>
        </row>
        <row r="98">
          <cell r="A98" t="str">
            <v>V42</v>
          </cell>
          <cell r="B98" t="str">
            <v>Canal Horizons Sénégal</v>
          </cell>
          <cell r="C98" t="str">
            <v>Globale (IG)</v>
          </cell>
          <cell r="D98">
            <v>100</v>
          </cell>
          <cell r="E98">
            <v>78.540000000000006</v>
          </cell>
          <cell r="F98">
            <v>51.051000000000002</v>
          </cell>
          <cell r="G98" t="str">
            <v>Globale (IG)</v>
          </cell>
          <cell r="H98">
            <v>100</v>
          </cell>
          <cell r="I98">
            <v>78.540000000000006</v>
          </cell>
          <cell r="J98">
            <v>70.828011000000004</v>
          </cell>
          <cell r="K98" t="str">
            <v>N</v>
          </cell>
          <cell r="L98">
            <v>0</v>
          </cell>
          <cell r="M98">
            <v>0</v>
          </cell>
          <cell r="N98">
            <v>-19.777011000000002</v>
          </cell>
          <cell r="O98" t="str">
            <v>Globale (IG)</v>
          </cell>
          <cell r="P98">
            <v>100</v>
          </cell>
          <cell r="Q98">
            <v>78.540000000000006</v>
          </cell>
          <cell r="R98">
            <v>51.051000000000002</v>
          </cell>
          <cell r="S98" t="str">
            <v>Globale (IG)</v>
          </cell>
          <cell r="T98">
            <v>100</v>
          </cell>
          <cell r="U98">
            <v>78.540000000000006</v>
          </cell>
          <cell r="V98">
            <v>70.828011000000004</v>
          </cell>
          <cell r="W98" t="str">
            <v>N</v>
          </cell>
          <cell r="X98">
            <v>0</v>
          </cell>
          <cell r="Y98">
            <v>0</v>
          </cell>
          <cell r="Z98">
            <v>-19.777011000000002</v>
          </cell>
          <cell r="AA98" t="str">
            <v>Unité fille</v>
          </cell>
          <cell r="AE98" t="str">
            <v>Unité fille</v>
          </cell>
          <cell r="AK98">
            <v>0</v>
          </cell>
          <cell r="AL98">
            <v>0</v>
          </cell>
          <cell r="AM98">
            <v>0</v>
          </cell>
          <cell r="AN98">
            <v>1</v>
          </cell>
          <cell r="AO98" t="str">
            <v>V42</v>
          </cell>
        </row>
        <row r="99">
          <cell r="A99" t="str">
            <v>V43</v>
          </cell>
          <cell r="B99" t="str">
            <v>Outremer.com</v>
          </cell>
          <cell r="C99" t="str">
            <v>Non intégrée (NI)</v>
          </cell>
          <cell r="D99">
            <v>0</v>
          </cell>
          <cell r="E99">
            <v>78.540000000000006</v>
          </cell>
          <cell r="F99">
            <v>51.051000000000002</v>
          </cell>
          <cell r="G99" t="str">
            <v>Non intégrée (NI)</v>
          </cell>
          <cell r="H99">
            <v>0</v>
          </cell>
          <cell r="I99">
            <v>78.540000000000006</v>
          </cell>
          <cell r="J99">
            <v>70.828011000000004</v>
          </cell>
          <cell r="L99">
            <v>0</v>
          </cell>
          <cell r="M99">
            <v>0</v>
          </cell>
          <cell r="N99">
            <v>-19.777011000000002</v>
          </cell>
          <cell r="O99" t="str">
            <v>Globale (IG)</v>
          </cell>
          <cell r="P99">
            <v>100</v>
          </cell>
          <cell r="Q99">
            <v>78.540000000000006</v>
          </cell>
          <cell r="R99">
            <v>51.051000000000002</v>
          </cell>
          <cell r="S99" t="str">
            <v>Globale (IG)</v>
          </cell>
          <cell r="T99">
            <v>100</v>
          </cell>
          <cell r="U99">
            <v>78.540000000000006</v>
          </cell>
          <cell r="V99">
            <v>70.828011000000004</v>
          </cell>
          <cell r="W99" t="str">
            <v>N</v>
          </cell>
          <cell r="X99">
            <v>0</v>
          </cell>
          <cell r="Y99">
            <v>0</v>
          </cell>
          <cell r="Z99">
            <v>-19.777011000000002</v>
          </cell>
          <cell r="AA99" t="str">
            <v>Unité hors-périmètre</v>
          </cell>
          <cell r="AE99" t="str">
            <v>Unité hors-périmètre</v>
          </cell>
          <cell r="AK99">
            <v>0</v>
          </cell>
          <cell r="AL99">
            <v>0</v>
          </cell>
          <cell r="AM99">
            <v>0</v>
          </cell>
          <cell r="AN99">
            <v>1</v>
          </cell>
          <cell r="AO99" t="str">
            <v>V43</v>
          </cell>
        </row>
        <row r="100">
          <cell r="A100" t="str">
            <v>V46</v>
          </cell>
          <cell r="B100" t="str">
            <v>Multi TV Afrique</v>
          </cell>
          <cell r="C100" t="str">
            <v>Globale (IG)</v>
          </cell>
          <cell r="D100">
            <v>100</v>
          </cell>
          <cell r="E100">
            <v>100</v>
          </cell>
          <cell r="F100">
            <v>65</v>
          </cell>
          <cell r="G100" t="str">
            <v>Globale (IG)</v>
          </cell>
          <cell r="H100">
            <v>100</v>
          </cell>
          <cell r="I100">
            <v>100</v>
          </cell>
          <cell r="J100">
            <v>90.180813999999998</v>
          </cell>
          <cell r="K100" t="str">
            <v>N</v>
          </cell>
          <cell r="L100">
            <v>0</v>
          </cell>
          <cell r="M100">
            <v>0</v>
          </cell>
          <cell r="N100">
            <v>-25.180814000000002</v>
          </cell>
          <cell r="O100" t="str">
            <v>Globale (IG)</v>
          </cell>
          <cell r="P100">
            <v>100</v>
          </cell>
          <cell r="Q100">
            <v>100</v>
          </cell>
          <cell r="R100">
            <v>65</v>
          </cell>
          <cell r="S100" t="str">
            <v>Globale (IG)</v>
          </cell>
          <cell r="T100">
            <v>100</v>
          </cell>
          <cell r="U100">
            <v>100</v>
          </cell>
          <cell r="V100">
            <v>90.180813999999998</v>
          </cell>
          <cell r="W100" t="str">
            <v>N</v>
          </cell>
          <cell r="X100">
            <v>0</v>
          </cell>
          <cell r="Y100">
            <v>0</v>
          </cell>
          <cell r="Z100">
            <v>-25.180814000000002</v>
          </cell>
          <cell r="AA100" t="str">
            <v>Unité fille</v>
          </cell>
          <cell r="AE100" t="str">
            <v>Unité fille</v>
          </cell>
          <cell r="AK100">
            <v>0</v>
          </cell>
          <cell r="AL100">
            <v>0</v>
          </cell>
          <cell r="AM100">
            <v>0</v>
          </cell>
          <cell r="AN100">
            <v>1</v>
          </cell>
          <cell r="AO100" t="str">
            <v>V46</v>
          </cell>
        </row>
        <row r="101">
          <cell r="A101" t="str">
            <v>V51</v>
          </cell>
          <cell r="B101" t="str">
            <v>SNC Canal Media 1</v>
          </cell>
          <cell r="C101" t="str">
            <v>Globale (IG)</v>
          </cell>
          <cell r="D101">
            <v>100</v>
          </cell>
          <cell r="E101">
            <v>100</v>
          </cell>
          <cell r="F101">
            <v>37.424422</v>
          </cell>
          <cell r="G101" t="str">
            <v>Globale (IG)</v>
          </cell>
          <cell r="H101">
            <v>100</v>
          </cell>
          <cell r="I101">
            <v>100</v>
          </cell>
          <cell r="J101">
            <v>51.922536000000001</v>
          </cell>
          <cell r="K101" t="str">
            <v>N</v>
          </cell>
          <cell r="L101">
            <v>0</v>
          </cell>
          <cell r="M101">
            <v>0</v>
          </cell>
          <cell r="N101">
            <v>-14.498113999999999</v>
          </cell>
          <cell r="O101" t="str">
            <v>Globale (IG)</v>
          </cell>
          <cell r="P101">
            <v>100</v>
          </cell>
          <cell r="Q101">
            <v>100</v>
          </cell>
          <cell r="R101">
            <v>37.424422</v>
          </cell>
          <cell r="S101" t="str">
            <v>Globale (IG)</v>
          </cell>
          <cell r="T101">
            <v>100</v>
          </cell>
          <cell r="U101">
            <v>100</v>
          </cell>
          <cell r="V101">
            <v>51.922536000000001</v>
          </cell>
          <cell r="W101" t="str">
            <v>N</v>
          </cell>
          <cell r="X101">
            <v>0</v>
          </cell>
          <cell r="Y101">
            <v>0</v>
          </cell>
          <cell r="Z101">
            <v>-14.498113999999999</v>
          </cell>
          <cell r="AA101" t="str">
            <v>Unité fille</v>
          </cell>
          <cell r="AE101" t="str">
            <v>Unité fille</v>
          </cell>
          <cell r="AK101">
            <v>0</v>
          </cell>
          <cell r="AL101">
            <v>0</v>
          </cell>
          <cell r="AM101">
            <v>0</v>
          </cell>
          <cell r="AN101">
            <v>1</v>
          </cell>
          <cell r="AO101" t="str">
            <v>V51</v>
          </cell>
        </row>
        <row r="102">
          <cell r="A102" t="str">
            <v>V53</v>
          </cell>
          <cell r="B102" t="str">
            <v>SNC Canal Media 3</v>
          </cell>
          <cell r="C102" t="str">
            <v>Globale (IG)</v>
          </cell>
          <cell r="D102">
            <v>100</v>
          </cell>
          <cell r="E102">
            <v>100</v>
          </cell>
          <cell r="F102">
            <v>35.194786000000001</v>
          </cell>
          <cell r="G102" t="str">
            <v>Globale (IG)</v>
          </cell>
          <cell r="H102">
            <v>100</v>
          </cell>
          <cell r="I102">
            <v>100</v>
          </cell>
          <cell r="J102">
            <v>48.829144999999997</v>
          </cell>
          <cell r="K102" t="str">
            <v>N</v>
          </cell>
          <cell r="L102">
            <v>0</v>
          </cell>
          <cell r="M102">
            <v>0</v>
          </cell>
          <cell r="N102">
            <v>-13.634359</v>
          </cell>
          <cell r="O102" t="str">
            <v>Globale (IG)</v>
          </cell>
          <cell r="P102">
            <v>100</v>
          </cell>
          <cell r="Q102">
            <v>100</v>
          </cell>
          <cell r="R102">
            <v>35.194786000000001</v>
          </cell>
          <cell r="S102" t="str">
            <v>Globale (IG)</v>
          </cell>
          <cell r="T102">
            <v>100</v>
          </cell>
          <cell r="U102">
            <v>100</v>
          </cell>
          <cell r="V102">
            <v>48.829144999999997</v>
          </cell>
          <cell r="W102" t="str">
            <v>N</v>
          </cell>
          <cell r="X102">
            <v>0</v>
          </cell>
          <cell r="Y102">
            <v>0</v>
          </cell>
          <cell r="Z102">
            <v>-13.634359</v>
          </cell>
          <cell r="AA102" t="str">
            <v>Unité fille</v>
          </cell>
          <cell r="AE102" t="str">
            <v>Unité fille</v>
          </cell>
          <cell r="AK102">
            <v>0</v>
          </cell>
          <cell r="AL102">
            <v>0</v>
          </cell>
          <cell r="AM102">
            <v>0</v>
          </cell>
          <cell r="AN102">
            <v>1</v>
          </cell>
          <cell r="AO102" t="str">
            <v>V53</v>
          </cell>
        </row>
        <row r="103">
          <cell r="A103" t="str">
            <v>VUGW</v>
          </cell>
          <cell r="B103" t="str">
            <v>Goodwill VU</v>
          </cell>
          <cell r="C103" t="str">
            <v>Globale (IG)</v>
          </cell>
          <cell r="D103">
            <v>100</v>
          </cell>
          <cell r="E103">
            <v>100</v>
          </cell>
          <cell r="F103">
            <v>100</v>
          </cell>
          <cell r="G103" t="str">
            <v>Globale (IG)</v>
          </cell>
          <cell r="H103">
            <v>100</v>
          </cell>
          <cell r="I103">
            <v>100</v>
          </cell>
          <cell r="J103">
            <v>100</v>
          </cell>
          <cell r="K103" t="str">
            <v>N</v>
          </cell>
          <cell r="L103">
            <v>0</v>
          </cell>
          <cell r="M103">
            <v>0</v>
          </cell>
          <cell r="N103">
            <v>0</v>
          </cell>
          <cell r="O103" t="str">
            <v>Globale (IG)</v>
          </cell>
          <cell r="P103">
            <v>100</v>
          </cell>
          <cell r="Q103">
            <v>100</v>
          </cell>
          <cell r="R103">
            <v>100</v>
          </cell>
          <cell r="S103" t="str">
            <v>Globale (IG)</v>
          </cell>
          <cell r="T103">
            <v>100</v>
          </cell>
          <cell r="U103">
            <v>100</v>
          </cell>
          <cell r="V103">
            <v>100</v>
          </cell>
          <cell r="W103" t="str">
            <v>N</v>
          </cell>
          <cell r="X103">
            <v>0</v>
          </cell>
          <cell r="Y103">
            <v>0</v>
          </cell>
          <cell r="Z103">
            <v>0</v>
          </cell>
          <cell r="AA103" t="str">
            <v>Unité fille</v>
          </cell>
          <cell r="AE103" t="str">
            <v>Unité fille</v>
          </cell>
          <cell r="AK103">
            <v>0</v>
          </cell>
          <cell r="AL103">
            <v>0</v>
          </cell>
          <cell r="AM103">
            <v>0</v>
          </cell>
          <cell r="AN103">
            <v>1</v>
          </cell>
          <cell r="AO103" t="str">
            <v>VUGW</v>
          </cell>
        </row>
      </sheetData>
      <sheetData sheetId="1" refreshError="1"/>
      <sheetData sheetId="2">
        <row r="1">
          <cell r="A1" t="str">
            <v>Périmètre (Juridique) : G - 2007.06 - S-1</v>
          </cell>
        </row>
        <row r="2">
          <cell r="A2">
            <v>1</v>
          </cell>
          <cell r="B2">
            <v>2</v>
          </cell>
          <cell r="C2">
            <v>3</v>
          </cell>
          <cell r="D2">
            <v>4</v>
          </cell>
          <cell r="E2">
            <v>5</v>
          </cell>
          <cell r="F2">
            <v>6</v>
          </cell>
          <cell r="G2">
            <v>7</v>
          </cell>
          <cell r="H2">
            <v>8</v>
          </cell>
          <cell r="I2">
            <v>9</v>
          </cell>
          <cell r="J2">
            <v>10</v>
          </cell>
          <cell r="K2">
            <v>11</v>
          </cell>
          <cell r="L2">
            <v>12</v>
          </cell>
          <cell r="M2">
            <v>13</v>
          </cell>
          <cell r="N2">
            <v>14</v>
          </cell>
          <cell r="O2">
            <v>15</v>
          </cell>
          <cell r="P2">
            <v>16</v>
          </cell>
          <cell r="Q2">
            <v>17</v>
          </cell>
          <cell r="R2">
            <v>18</v>
          </cell>
          <cell r="S2">
            <v>19</v>
          </cell>
          <cell r="T2">
            <v>20</v>
          </cell>
          <cell r="U2">
            <v>21</v>
          </cell>
          <cell r="V2">
            <v>22</v>
          </cell>
          <cell r="W2">
            <v>23</v>
          </cell>
          <cell r="X2">
            <v>24</v>
          </cell>
          <cell r="Y2">
            <v>25</v>
          </cell>
          <cell r="Z2">
            <v>26</v>
          </cell>
          <cell r="AA2">
            <v>27</v>
          </cell>
          <cell r="AB2">
            <v>28</v>
          </cell>
          <cell r="AC2">
            <v>29</v>
          </cell>
          <cell r="AD2">
            <v>30</v>
          </cell>
          <cell r="AE2">
            <v>31</v>
          </cell>
          <cell r="AF2">
            <v>32</v>
          </cell>
          <cell r="AG2">
            <v>33</v>
          </cell>
          <cell r="AH2">
            <v>34</v>
          </cell>
          <cell r="AI2">
            <v>35</v>
          </cell>
          <cell r="AJ2">
            <v>36</v>
          </cell>
          <cell r="AK2">
            <v>37</v>
          </cell>
          <cell r="AL2">
            <v>38</v>
          </cell>
          <cell r="AM2">
            <v>39</v>
          </cell>
          <cell r="AN2">
            <v>40</v>
          </cell>
          <cell r="AO2">
            <v>41</v>
          </cell>
        </row>
        <row r="3">
          <cell r="A3" t="str">
            <v>Unité (code)</v>
          </cell>
          <cell r="B3" t="str">
            <v>Unité (libellé)</v>
          </cell>
          <cell r="C3" t="str">
            <v>Méthode modif. (Clôture)</v>
          </cell>
          <cell r="D3" t="str">
            <v>Tx intég. modif. (Clôture)</v>
          </cell>
          <cell r="E3" t="str">
            <v>Tx contr. modif. (Clôture)</v>
          </cell>
          <cell r="F3" t="str">
            <v>Tx intérêt modif. (Clôture)</v>
          </cell>
          <cell r="G3" t="str">
            <v>Méthode modif. (Ouverture)</v>
          </cell>
          <cell r="H3" t="str">
            <v>Tx intég. modif. (Ouverture)</v>
          </cell>
          <cell r="I3" t="str">
            <v>Tx contr. modif. (Ouverture)</v>
          </cell>
          <cell r="J3" t="str">
            <v>Tx intérêt modif. (Ouverture)</v>
          </cell>
          <cell r="K3" t="str">
            <v>Var. Méthode modif.</v>
          </cell>
          <cell r="L3" t="str">
            <v>Var. Tx intég. modif.</v>
          </cell>
          <cell r="M3" t="str">
            <v>Var. Tx contr. modif.</v>
          </cell>
          <cell r="N3" t="str">
            <v>Var. Tx intérêt modif.</v>
          </cell>
          <cell r="O3" t="str">
            <v>Méthode init. (Clôture)</v>
          </cell>
          <cell r="P3" t="str">
            <v>Tx intég. init. (Clôture)</v>
          </cell>
          <cell r="Q3" t="str">
            <v>Tx contr. init. (Clôture)</v>
          </cell>
          <cell r="R3" t="str">
            <v>Tx intérêt init. (Clôture)</v>
          </cell>
          <cell r="S3" t="str">
            <v>Méthode init. (Ouverture)</v>
          </cell>
          <cell r="T3" t="str">
            <v>Tx intég. init. (Ouverture)</v>
          </cell>
          <cell r="U3" t="str">
            <v>Tx contr. init. (Ouverture)</v>
          </cell>
          <cell r="V3" t="str">
            <v>Tx intérêt init. (Ouverture)</v>
          </cell>
          <cell r="W3" t="str">
            <v>Var. Méthode init.</v>
          </cell>
          <cell r="X3" t="str">
            <v>Var. Tx intég. init.</v>
          </cell>
          <cell r="Y3" t="str">
            <v>Var. Tx contr. init.</v>
          </cell>
          <cell r="Z3" t="str">
            <v>Var. Tx intérêt init.</v>
          </cell>
          <cell r="AA3" t="str">
            <v>Comportement (Clôture)</v>
          </cell>
          <cell r="AB3" t="str">
            <v>Sous-péri. (Clôture)</v>
          </cell>
          <cell r="AC3" t="str">
            <v>Periode sous-péri. (Clôture)</v>
          </cell>
          <cell r="AD3" t="str">
            <v>Version sous-péri. (Clôture)</v>
          </cell>
          <cell r="AE3" t="str">
            <v>Comportement (Ouverture)</v>
          </cell>
          <cell r="AF3" t="str">
            <v>Sous-péri. (Ouverture)</v>
          </cell>
          <cell r="AG3" t="str">
            <v>Periode sous-péri. (Ouverture)</v>
          </cell>
          <cell r="AH3" t="str">
            <v>Version sous-péri. (Ouverture)</v>
          </cell>
          <cell r="AI3" t="str">
            <v>Unité absorbante</v>
          </cell>
          <cell r="AJ3" t="str">
            <v>Exercise liasse partielle</v>
          </cell>
          <cell r="AK3" t="str">
            <v>Intégr. inter.</v>
          </cell>
          <cell r="AL3" t="str">
            <v>Contr. inter.</v>
          </cell>
          <cell r="AM3" t="str">
            <v>Interêt inter.</v>
          </cell>
          <cell r="AN3" t="str">
            <v>Niveau</v>
          </cell>
          <cell r="AO3" t="str">
            <v>Unité de rattachement</v>
          </cell>
        </row>
        <row r="4">
          <cell r="A4">
            <v>100</v>
          </cell>
          <cell r="B4" t="str">
            <v>CANAL+ SA</v>
          </cell>
          <cell r="C4" t="str">
            <v>Globale (IG)</v>
          </cell>
          <cell r="D4">
            <v>100</v>
          </cell>
          <cell r="E4">
            <v>48.473937999999997</v>
          </cell>
          <cell r="F4">
            <v>31.508058999999999</v>
          </cell>
          <cell r="G4" t="str">
            <v>Globale (IG)</v>
          </cell>
          <cell r="H4">
            <v>100</v>
          </cell>
          <cell r="I4">
            <v>48.473937999999997</v>
          </cell>
          <cell r="J4">
            <v>43.714191999999997</v>
          </cell>
          <cell r="K4" t="str">
            <v>N</v>
          </cell>
          <cell r="L4">
            <v>0</v>
          </cell>
          <cell r="M4">
            <v>0</v>
          </cell>
          <cell r="N4">
            <v>-12.206132999999999</v>
          </cell>
          <cell r="O4" t="str">
            <v>Globale (IG)</v>
          </cell>
          <cell r="P4">
            <v>100</v>
          </cell>
          <cell r="Q4">
            <v>48.473937999999997</v>
          </cell>
          <cell r="R4">
            <v>31.508058999999999</v>
          </cell>
          <cell r="S4" t="str">
            <v>Globale (IG)</v>
          </cell>
          <cell r="T4">
            <v>100</v>
          </cell>
          <cell r="U4">
            <v>48.473937999999997</v>
          </cell>
          <cell r="V4">
            <v>43.714191999999997</v>
          </cell>
          <cell r="W4" t="str">
            <v>N</v>
          </cell>
          <cell r="X4">
            <v>0</v>
          </cell>
          <cell r="Y4">
            <v>0</v>
          </cell>
          <cell r="Z4">
            <v>-12.206132999999999</v>
          </cell>
          <cell r="AA4" t="str">
            <v>Unité fille</v>
          </cell>
          <cell r="AE4" t="str">
            <v>Unité fille</v>
          </cell>
          <cell r="AK4">
            <v>0</v>
          </cell>
          <cell r="AL4">
            <v>0</v>
          </cell>
          <cell r="AM4">
            <v>0</v>
          </cell>
          <cell r="AN4">
            <v>1</v>
          </cell>
          <cell r="AO4">
            <v>100</v>
          </cell>
        </row>
        <row r="5">
          <cell r="A5">
            <v>102</v>
          </cell>
          <cell r="B5" t="str">
            <v>CANAL+ Finance</v>
          </cell>
          <cell r="C5" t="str">
            <v>Globale (IG)</v>
          </cell>
          <cell r="D5">
            <v>100</v>
          </cell>
          <cell r="E5">
            <v>100</v>
          </cell>
          <cell r="F5">
            <v>100</v>
          </cell>
          <cell r="G5" t="str">
            <v>Globale (IG)</v>
          </cell>
          <cell r="H5">
            <v>100</v>
          </cell>
          <cell r="I5">
            <v>100</v>
          </cell>
          <cell r="J5">
            <v>100</v>
          </cell>
          <cell r="K5" t="str">
            <v>N</v>
          </cell>
          <cell r="L5">
            <v>0</v>
          </cell>
          <cell r="M5">
            <v>0</v>
          </cell>
          <cell r="N5">
            <v>0</v>
          </cell>
          <cell r="O5" t="str">
            <v>Globale (IG)</v>
          </cell>
          <cell r="P5">
            <v>100</v>
          </cell>
          <cell r="Q5">
            <v>100</v>
          </cell>
          <cell r="R5">
            <v>100</v>
          </cell>
          <cell r="S5" t="str">
            <v>Globale (IG)</v>
          </cell>
          <cell r="T5">
            <v>100</v>
          </cell>
          <cell r="U5">
            <v>100</v>
          </cell>
          <cell r="V5">
            <v>100</v>
          </cell>
          <cell r="W5" t="str">
            <v>N</v>
          </cell>
          <cell r="X5">
            <v>0</v>
          </cell>
          <cell r="Y5">
            <v>0</v>
          </cell>
          <cell r="Z5">
            <v>0</v>
          </cell>
          <cell r="AA5" t="str">
            <v>Unité fille</v>
          </cell>
          <cell r="AE5" t="str">
            <v>Unité fille</v>
          </cell>
          <cell r="AK5">
            <v>0</v>
          </cell>
          <cell r="AL5">
            <v>0</v>
          </cell>
          <cell r="AM5">
            <v>0</v>
          </cell>
          <cell r="AN5">
            <v>1</v>
          </cell>
          <cell r="AO5">
            <v>102</v>
          </cell>
        </row>
        <row r="6">
          <cell r="A6">
            <v>109</v>
          </cell>
          <cell r="B6" t="str">
            <v>GIE Numérique</v>
          </cell>
          <cell r="C6" t="str">
            <v>Globale (IG)</v>
          </cell>
          <cell r="D6">
            <v>100</v>
          </cell>
          <cell r="E6">
            <v>100</v>
          </cell>
          <cell r="F6">
            <v>65</v>
          </cell>
          <cell r="G6" t="str">
            <v>Globale (IG)</v>
          </cell>
          <cell r="H6">
            <v>100</v>
          </cell>
          <cell r="I6">
            <v>100</v>
          </cell>
          <cell r="J6">
            <v>75.156689999999998</v>
          </cell>
          <cell r="K6" t="str">
            <v>N</v>
          </cell>
          <cell r="L6">
            <v>0</v>
          </cell>
          <cell r="M6">
            <v>0</v>
          </cell>
          <cell r="N6">
            <v>-10.156689999999999</v>
          </cell>
          <cell r="O6" t="str">
            <v>Globale (IG)</v>
          </cell>
          <cell r="P6">
            <v>100</v>
          </cell>
          <cell r="Q6">
            <v>100</v>
          </cell>
          <cell r="R6">
            <v>65</v>
          </cell>
          <cell r="S6" t="str">
            <v>Globale (IG)</v>
          </cell>
          <cell r="T6">
            <v>100</v>
          </cell>
          <cell r="U6">
            <v>100</v>
          </cell>
          <cell r="V6">
            <v>75.156689999999998</v>
          </cell>
          <cell r="W6" t="str">
            <v>N</v>
          </cell>
          <cell r="X6">
            <v>0</v>
          </cell>
          <cell r="Y6">
            <v>0</v>
          </cell>
          <cell r="Z6">
            <v>-10.156689999999999</v>
          </cell>
          <cell r="AA6" t="str">
            <v>Unité fille</v>
          </cell>
          <cell r="AE6" t="str">
            <v>Unité fille</v>
          </cell>
          <cell r="AK6">
            <v>0</v>
          </cell>
          <cell r="AL6">
            <v>0</v>
          </cell>
          <cell r="AM6">
            <v>0</v>
          </cell>
          <cell r="AN6">
            <v>1</v>
          </cell>
          <cell r="AO6">
            <v>109</v>
          </cell>
        </row>
        <row r="7">
          <cell r="A7">
            <v>110</v>
          </cell>
          <cell r="B7" t="str">
            <v>Groupe Canal+</v>
          </cell>
          <cell r="C7" t="str">
            <v>Globale (IG)</v>
          </cell>
          <cell r="D7">
            <v>100</v>
          </cell>
          <cell r="E7">
            <v>100</v>
          </cell>
          <cell r="F7">
            <v>100</v>
          </cell>
          <cell r="G7" t="str">
            <v>Globale (IG)</v>
          </cell>
          <cell r="H7">
            <v>100</v>
          </cell>
          <cell r="I7">
            <v>100</v>
          </cell>
          <cell r="J7">
            <v>100</v>
          </cell>
          <cell r="K7" t="str">
            <v>N</v>
          </cell>
          <cell r="L7">
            <v>0</v>
          </cell>
          <cell r="M7">
            <v>0</v>
          </cell>
          <cell r="N7">
            <v>0</v>
          </cell>
          <cell r="O7" t="str">
            <v>Globale (IG)</v>
          </cell>
          <cell r="P7">
            <v>100</v>
          </cell>
          <cell r="Q7">
            <v>100</v>
          </cell>
          <cell r="R7">
            <v>100</v>
          </cell>
          <cell r="S7" t="str">
            <v>Globale (IG)</v>
          </cell>
          <cell r="T7">
            <v>100</v>
          </cell>
          <cell r="U7">
            <v>100</v>
          </cell>
          <cell r="V7">
            <v>100</v>
          </cell>
          <cell r="W7" t="str">
            <v>N</v>
          </cell>
          <cell r="X7">
            <v>0</v>
          </cell>
          <cell r="Y7">
            <v>0</v>
          </cell>
          <cell r="Z7">
            <v>0</v>
          </cell>
          <cell r="AA7" t="str">
            <v>Unité mère</v>
          </cell>
          <cell r="AE7" t="str">
            <v>Unité mère</v>
          </cell>
          <cell r="AK7">
            <v>0</v>
          </cell>
          <cell r="AL7">
            <v>0</v>
          </cell>
          <cell r="AM7">
            <v>0</v>
          </cell>
          <cell r="AN7">
            <v>1</v>
          </cell>
          <cell r="AO7">
            <v>110</v>
          </cell>
        </row>
        <row r="8">
          <cell r="A8">
            <v>111</v>
          </cell>
          <cell r="B8" t="str">
            <v>Canal+ Distribution</v>
          </cell>
          <cell r="C8" t="str">
            <v>Globale (IG)</v>
          </cell>
          <cell r="D8">
            <v>100</v>
          </cell>
          <cell r="E8">
            <v>100</v>
          </cell>
          <cell r="F8">
            <v>65</v>
          </cell>
          <cell r="G8" t="str">
            <v>Globale (IG)</v>
          </cell>
          <cell r="H8">
            <v>100</v>
          </cell>
          <cell r="I8">
            <v>100</v>
          </cell>
          <cell r="J8">
            <v>90.180813999999998</v>
          </cell>
          <cell r="K8" t="str">
            <v>N</v>
          </cell>
          <cell r="L8">
            <v>0</v>
          </cell>
          <cell r="M8">
            <v>0</v>
          </cell>
          <cell r="N8">
            <v>-25.180814000000002</v>
          </cell>
          <cell r="O8" t="str">
            <v>Globale (IG)</v>
          </cell>
          <cell r="P8">
            <v>100</v>
          </cell>
          <cell r="Q8">
            <v>100</v>
          </cell>
          <cell r="R8">
            <v>65</v>
          </cell>
          <cell r="S8" t="str">
            <v>Globale (IG)</v>
          </cell>
          <cell r="T8">
            <v>100</v>
          </cell>
          <cell r="U8">
            <v>100</v>
          </cell>
          <cell r="V8">
            <v>90.180813999999998</v>
          </cell>
          <cell r="W8" t="str">
            <v>N</v>
          </cell>
          <cell r="X8">
            <v>0</v>
          </cell>
          <cell r="Y8">
            <v>0</v>
          </cell>
          <cell r="Z8">
            <v>-25.180814000000002</v>
          </cell>
          <cell r="AA8" t="str">
            <v>Unité fille</v>
          </cell>
          <cell r="AE8" t="str">
            <v>Unité fille</v>
          </cell>
          <cell r="AK8">
            <v>0</v>
          </cell>
          <cell r="AL8">
            <v>0</v>
          </cell>
          <cell r="AM8">
            <v>0</v>
          </cell>
          <cell r="AN8">
            <v>1</v>
          </cell>
          <cell r="AO8">
            <v>111</v>
          </cell>
        </row>
        <row r="9">
          <cell r="A9">
            <v>114</v>
          </cell>
          <cell r="B9" t="str">
            <v>Sport + SA</v>
          </cell>
          <cell r="C9" t="str">
            <v>Globale (IG)</v>
          </cell>
          <cell r="D9">
            <v>100</v>
          </cell>
          <cell r="E9">
            <v>100</v>
          </cell>
          <cell r="F9">
            <v>31.508058999999999</v>
          </cell>
          <cell r="G9" t="str">
            <v>Globale (IG)</v>
          </cell>
          <cell r="H9">
            <v>100</v>
          </cell>
          <cell r="I9">
            <v>100</v>
          </cell>
          <cell r="J9">
            <v>43.714191999999997</v>
          </cell>
          <cell r="K9" t="str">
            <v>N</v>
          </cell>
          <cell r="L9">
            <v>0</v>
          </cell>
          <cell r="M9">
            <v>0</v>
          </cell>
          <cell r="N9">
            <v>-12.206132999999999</v>
          </cell>
          <cell r="O9" t="str">
            <v>Globale (IG)</v>
          </cell>
          <cell r="P9">
            <v>100</v>
          </cell>
          <cell r="Q9">
            <v>100</v>
          </cell>
          <cell r="R9">
            <v>31.508058999999999</v>
          </cell>
          <cell r="S9" t="str">
            <v>Globale (IG)</v>
          </cell>
          <cell r="T9">
            <v>100</v>
          </cell>
          <cell r="U9">
            <v>100</v>
          </cell>
          <cell r="V9">
            <v>43.714191999999997</v>
          </cell>
          <cell r="W9" t="str">
            <v>N</v>
          </cell>
          <cell r="X9">
            <v>0</v>
          </cell>
          <cell r="Y9">
            <v>0</v>
          </cell>
          <cell r="Z9">
            <v>-12.206132999999999</v>
          </cell>
          <cell r="AA9" t="str">
            <v>Unité fille</v>
          </cell>
          <cell r="AE9" t="str">
            <v>Unité fille</v>
          </cell>
          <cell r="AK9">
            <v>0</v>
          </cell>
          <cell r="AL9">
            <v>0</v>
          </cell>
          <cell r="AM9">
            <v>0</v>
          </cell>
          <cell r="AN9">
            <v>1</v>
          </cell>
          <cell r="AO9">
            <v>114</v>
          </cell>
        </row>
        <row r="10">
          <cell r="A10">
            <v>115</v>
          </cell>
          <cell r="B10" t="str">
            <v>CANAL+ France</v>
          </cell>
          <cell r="C10" t="str">
            <v>Globale (IG)</v>
          </cell>
          <cell r="D10">
            <v>100</v>
          </cell>
          <cell r="E10">
            <v>65</v>
          </cell>
          <cell r="F10">
            <v>65</v>
          </cell>
          <cell r="G10" t="str">
            <v>Globale (IG)</v>
          </cell>
          <cell r="H10">
            <v>100</v>
          </cell>
          <cell r="I10">
            <v>90.180813999999998</v>
          </cell>
          <cell r="J10">
            <v>90.180813999999998</v>
          </cell>
          <cell r="K10" t="str">
            <v>N</v>
          </cell>
          <cell r="L10">
            <v>0</v>
          </cell>
          <cell r="M10">
            <v>-25.180814000000002</v>
          </cell>
          <cell r="N10">
            <v>-25.180814000000002</v>
          </cell>
          <cell r="O10" t="str">
            <v>Globale (IG)</v>
          </cell>
          <cell r="P10">
            <v>100</v>
          </cell>
          <cell r="Q10">
            <v>65</v>
          </cell>
          <cell r="R10">
            <v>65</v>
          </cell>
          <cell r="S10" t="str">
            <v>Globale (IG)</v>
          </cell>
          <cell r="T10">
            <v>100</v>
          </cell>
          <cell r="U10">
            <v>90.180813999999998</v>
          </cell>
          <cell r="V10">
            <v>90.180813999999998</v>
          </cell>
          <cell r="W10" t="str">
            <v>N</v>
          </cell>
          <cell r="X10">
            <v>0</v>
          </cell>
          <cell r="Y10">
            <v>-25.180814000000002</v>
          </cell>
          <cell r="Z10">
            <v>-25.180814000000002</v>
          </cell>
          <cell r="AA10" t="str">
            <v>Unité fille</v>
          </cell>
          <cell r="AE10" t="str">
            <v>Unité fille</v>
          </cell>
          <cell r="AK10">
            <v>0</v>
          </cell>
          <cell r="AL10">
            <v>0</v>
          </cell>
          <cell r="AM10">
            <v>0</v>
          </cell>
          <cell r="AN10">
            <v>1</v>
          </cell>
          <cell r="AO10">
            <v>115</v>
          </cell>
        </row>
        <row r="11">
          <cell r="A11">
            <v>200</v>
          </cell>
          <cell r="B11" t="str">
            <v>Canalsatellite</v>
          </cell>
          <cell r="C11" t="str">
            <v>Globale (IG)</v>
          </cell>
          <cell r="D11">
            <v>100</v>
          </cell>
          <cell r="E11">
            <v>100</v>
          </cell>
          <cell r="F11">
            <v>65</v>
          </cell>
          <cell r="G11" t="str">
            <v>Globale (IG)</v>
          </cell>
          <cell r="H11">
            <v>100</v>
          </cell>
          <cell r="I11">
            <v>66</v>
          </cell>
          <cell r="J11">
            <v>59.519337</v>
          </cell>
          <cell r="K11" t="str">
            <v>N</v>
          </cell>
          <cell r="L11">
            <v>0</v>
          </cell>
          <cell r="M11">
            <v>34</v>
          </cell>
          <cell r="N11">
            <v>5.4806629999999998</v>
          </cell>
          <cell r="O11" t="str">
            <v>Globale (IG)</v>
          </cell>
          <cell r="P11">
            <v>100</v>
          </cell>
          <cell r="Q11">
            <v>100</v>
          </cell>
          <cell r="R11">
            <v>65</v>
          </cell>
          <cell r="S11" t="str">
            <v>Globale (IG)</v>
          </cell>
          <cell r="T11">
            <v>100</v>
          </cell>
          <cell r="U11">
            <v>66</v>
          </cell>
          <cell r="V11">
            <v>59.519337</v>
          </cell>
          <cell r="W11" t="str">
            <v>N</v>
          </cell>
          <cell r="X11">
            <v>0</v>
          </cell>
          <cell r="Y11">
            <v>34</v>
          </cell>
          <cell r="Z11">
            <v>5.4806629999999998</v>
          </cell>
          <cell r="AA11" t="str">
            <v>Unité fille</v>
          </cell>
          <cell r="AE11" t="str">
            <v>Unité fille</v>
          </cell>
          <cell r="AK11">
            <v>0</v>
          </cell>
          <cell r="AL11">
            <v>0</v>
          </cell>
          <cell r="AM11">
            <v>0</v>
          </cell>
          <cell r="AN11">
            <v>1</v>
          </cell>
          <cell r="AO11">
            <v>200</v>
          </cell>
        </row>
        <row r="12">
          <cell r="A12">
            <v>208</v>
          </cell>
          <cell r="B12" t="str">
            <v>Holding Sport Evènement (ex SGTN)</v>
          </cell>
          <cell r="C12" t="str">
            <v>Non intégrée (NI)</v>
          </cell>
          <cell r="D12">
            <v>0</v>
          </cell>
          <cell r="E12">
            <v>0</v>
          </cell>
          <cell r="F12">
            <v>0</v>
          </cell>
          <cell r="G12" t="str">
            <v>Non intégrée (NI)</v>
          </cell>
          <cell r="H12">
            <v>0</v>
          </cell>
          <cell r="I12">
            <v>0</v>
          </cell>
          <cell r="J12">
            <v>0</v>
          </cell>
          <cell r="L12">
            <v>0</v>
          </cell>
          <cell r="M12">
            <v>0</v>
          </cell>
          <cell r="N12">
            <v>0</v>
          </cell>
          <cell r="O12" t="str">
            <v>Non intégrée (NI)</v>
          </cell>
          <cell r="P12">
            <v>0</v>
          </cell>
          <cell r="Q12">
            <v>0</v>
          </cell>
          <cell r="R12">
            <v>0</v>
          </cell>
          <cell r="S12" t="str">
            <v>Non intégrée (NI)</v>
          </cell>
          <cell r="T12">
            <v>0</v>
          </cell>
          <cell r="U12">
            <v>0</v>
          </cell>
          <cell r="V12">
            <v>0</v>
          </cell>
          <cell r="X12">
            <v>0</v>
          </cell>
          <cell r="Y12">
            <v>0</v>
          </cell>
          <cell r="Z12">
            <v>0</v>
          </cell>
          <cell r="AA12" t="str">
            <v>Unité hors-périmètre</v>
          </cell>
          <cell r="AE12" t="str">
            <v>Unité hors-périmètre</v>
          </cell>
          <cell r="AK12">
            <v>0</v>
          </cell>
          <cell r="AL12">
            <v>0</v>
          </cell>
          <cell r="AM12">
            <v>0</v>
          </cell>
          <cell r="AN12">
            <v>1</v>
          </cell>
          <cell r="AO12">
            <v>208</v>
          </cell>
        </row>
        <row r="13">
          <cell r="A13">
            <v>220</v>
          </cell>
          <cell r="B13" t="str">
            <v>Kiosque</v>
          </cell>
          <cell r="C13" t="str">
            <v>Globale (IG)</v>
          </cell>
          <cell r="D13">
            <v>100</v>
          </cell>
          <cell r="E13">
            <v>100</v>
          </cell>
          <cell r="F13">
            <v>65</v>
          </cell>
          <cell r="G13" t="str">
            <v>Globale (IG)</v>
          </cell>
          <cell r="H13">
            <v>100</v>
          </cell>
          <cell r="I13">
            <v>100</v>
          </cell>
          <cell r="J13">
            <v>90.180813999999998</v>
          </cell>
          <cell r="K13" t="str">
            <v>N</v>
          </cell>
          <cell r="L13">
            <v>0</v>
          </cell>
          <cell r="M13">
            <v>0</v>
          </cell>
          <cell r="N13">
            <v>-25.180814000000002</v>
          </cell>
          <cell r="O13" t="str">
            <v>Globale (IG)</v>
          </cell>
          <cell r="P13">
            <v>100</v>
          </cell>
          <cell r="Q13">
            <v>100</v>
          </cell>
          <cell r="R13">
            <v>65</v>
          </cell>
          <cell r="S13" t="str">
            <v>Globale (IG)</v>
          </cell>
          <cell r="T13">
            <v>100</v>
          </cell>
          <cell r="U13">
            <v>100</v>
          </cell>
          <cell r="V13">
            <v>90.180813999999998</v>
          </cell>
          <cell r="W13" t="str">
            <v>N</v>
          </cell>
          <cell r="X13">
            <v>0</v>
          </cell>
          <cell r="Y13">
            <v>0</v>
          </cell>
          <cell r="Z13">
            <v>-25.180814000000002</v>
          </cell>
          <cell r="AA13" t="str">
            <v>Unité fille</v>
          </cell>
          <cell r="AE13" t="str">
            <v>Unité fille</v>
          </cell>
          <cell r="AK13">
            <v>0</v>
          </cell>
          <cell r="AL13">
            <v>0</v>
          </cell>
          <cell r="AM13">
            <v>0</v>
          </cell>
          <cell r="AN13">
            <v>1</v>
          </cell>
          <cell r="AO13">
            <v>220</v>
          </cell>
        </row>
        <row r="14">
          <cell r="A14">
            <v>223</v>
          </cell>
          <cell r="B14" t="str">
            <v>NPA Production</v>
          </cell>
          <cell r="C14" t="str">
            <v>Globale (IG)</v>
          </cell>
          <cell r="D14">
            <v>100</v>
          </cell>
          <cell r="E14">
            <v>100</v>
          </cell>
          <cell r="F14">
            <v>31.517627999999998</v>
          </cell>
          <cell r="G14" t="str">
            <v>Globale (IG)</v>
          </cell>
          <cell r="H14">
            <v>100</v>
          </cell>
          <cell r="I14">
            <v>100</v>
          </cell>
          <cell r="J14">
            <v>43.727468000000002</v>
          </cell>
          <cell r="K14" t="str">
            <v>N</v>
          </cell>
          <cell r="L14">
            <v>0</v>
          </cell>
          <cell r="M14">
            <v>0</v>
          </cell>
          <cell r="N14">
            <v>-12.20984</v>
          </cell>
          <cell r="O14" t="str">
            <v>Globale (IG)</v>
          </cell>
          <cell r="P14">
            <v>100</v>
          </cell>
          <cell r="Q14">
            <v>100</v>
          </cell>
          <cell r="R14">
            <v>31.517627999999998</v>
          </cell>
          <cell r="S14" t="str">
            <v>Globale (IG)</v>
          </cell>
          <cell r="T14">
            <v>100</v>
          </cell>
          <cell r="U14">
            <v>100</v>
          </cell>
          <cell r="V14">
            <v>43.727468000000002</v>
          </cell>
          <cell r="W14" t="str">
            <v>N</v>
          </cell>
          <cell r="X14">
            <v>0</v>
          </cell>
          <cell r="Y14">
            <v>0</v>
          </cell>
          <cell r="Z14">
            <v>-12.20984</v>
          </cell>
          <cell r="AA14" t="str">
            <v>Unité fille</v>
          </cell>
          <cell r="AE14" t="str">
            <v>Unité fille</v>
          </cell>
          <cell r="AK14">
            <v>0</v>
          </cell>
          <cell r="AL14">
            <v>0</v>
          </cell>
          <cell r="AM14">
            <v>0</v>
          </cell>
          <cell r="AN14">
            <v>1</v>
          </cell>
          <cell r="AO14">
            <v>223</v>
          </cell>
        </row>
        <row r="15">
          <cell r="A15">
            <v>228</v>
          </cell>
          <cell r="B15" t="str">
            <v>I Television</v>
          </cell>
          <cell r="C15" t="str">
            <v>Globale (IG)</v>
          </cell>
          <cell r="D15">
            <v>100</v>
          </cell>
          <cell r="E15">
            <v>100</v>
          </cell>
          <cell r="F15">
            <v>100</v>
          </cell>
          <cell r="G15" t="str">
            <v>Globale (IG)</v>
          </cell>
          <cell r="H15">
            <v>100</v>
          </cell>
          <cell r="I15">
            <v>100</v>
          </cell>
          <cell r="J15">
            <v>100</v>
          </cell>
          <cell r="K15" t="str">
            <v>N</v>
          </cell>
          <cell r="L15">
            <v>0</v>
          </cell>
          <cell r="M15">
            <v>0</v>
          </cell>
          <cell r="N15">
            <v>0</v>
          </cell>
          <cell r="O15" t="str">
            <v>Globale (IG)</v>
          </cell>
          <cell r="P15">
            <v>100</v>
          </cell>
          <cell r="Q15">
            <v>100</v>
          </cell>
          <cell r="R15">
            <v>100</v>
          </cell>
          <cell r="S15" t="str">
            <v>Globale (IG)</v>
          </cell>
          <cell r="T15">
            <v>100</v>
          </cell>
          <cell r="U15">
            <v>100</v>
          </cell>
          <cell r="V15">
            <v>100</v>
          </cell>
          <cell r="W15" t="str">
            <v>N</v>
          </cell>
          <cell r="X15">
            <v>0</v>
          </cell>
          <cell r="Y15">
            <v>0</v>
          </cell>
          <cell r="Z15">
            <v>0</v>
          </cell>
          <cell r="AA15" t="str">
            <v>Unité fille</v>
          </cell>
          <cell r="AE15" t="str">
            <v>Unité fille</v>
          </cell>
          <cell r="AK15">
            <v>0</v>
          </cell>
          <cell r="AL15">
            <v>0</v>
          </cell>
          <cell r="AM15">
            <v>0</v>
          </cell>
          <cell r="AN15">
            <v>1</v>
          </cell>
          <cell r="AO15">
            <v>228</v>
          </cell>
        </row>
        <row r="16">
          <cell r="A16">
            <v>232</v>
          </cell>
          <cell r="B16" t="str">
            <v>Cie du Numérique Hertzien</v>
          </cell>
          <cell r="C16" t="str">
            <v>Globale (IG)</v>
          </cell>
          <cell r="D16">
            <v>100</v>
          </cell>
          <cell r="E16">
            <v>99.974999999999994</v>
          </cell>
          <cell r="F16">
            <v>64.983750000000001</v>
          </cell>
          <cell r="G16" t="str">
            <v>Globale (IG)</v>
          </cell>
          <cell r="H16">
            <v>100</v>
          </cell>
          <cell r="I16">
            <v>99.974999999999994</v>
          </cell>
          <cell r="J16">
            <v>90.158269000000004</v>
          </cell>
          <cell r="K16" t="str">
            <v>N</v>
          </cell>
          <cell r="L16">
            <v>0</v>
          </cell>
          <cell r="M16">
            <v>0</v>
          </cell>
          <cell r="N16">
            <v>-25.174519</v>
          </cell>
          <cell r="O16" t="str">
            <v>Globale (IG)</v>
          </cell>
          <cell r="P16">
            <v>100</v>
          </cell>
          <cell r="Q16">
            <v>99.974999999999994</v>
          </cell>
          <cell r="R16">
            <v>64.983750000000001</v>
          </cell>
          <cell r="S16" t="str">
            <v>Globale (IG)</v>
          </cell>
          <cell r="T16">
            <v>100</v>
          </cell>
          <cell r="U16">
            <v>99.974999999999994</v>
          </cell>
          <cell r="V16">
            <v>90.158269000000004</v>
          </cell>
          <cell r="W16" t="str">
            <v>N</v>
          </cell>
          <cell r="X16">
            <v>0</v>
          </cell>
          <cell r="Y16">
            <v>0</v>
          </cell>
          <cell r="Z16">
            <v>-25.174519</v>
          </cell>
          <cell r="AA16" t="str">
            <v>Unité fille</v>
          </cell>
          <cell r="AE16" t="str">
            <v>Unité fille</v>
          </cell>
          <cell r="AK16">
            <v>0</v>
          </cell>
          <cell r="AL16">
            <v>0</v>
          </cell>
          <cell r="AM16">
            <v>0</v>
          </cell>
          <cell r="AN16">
            <v>1</v>
          </cell>
          <cell r="AO16">
            <v>232</v>
          </cell>
        </row>
        <row r="17">
          <cell r="A17">
            <v>261</v>
          </cell>
          <cell r="B17" t="str">
            <v>TPS SNC</v>
          </cell>
          <cell r="C17" t="str">
            <v>Globale (IG)</v>
          </cell>
          <cell r="D17">
            <v>100</v>
          </cell>
          <cell r="E17">
            <v>100</v>
          </cell>
          <cell r="F17">
            <v>65</v>
          </cell>
          <cell r="G17" t="str">
            <v>Non intégrée (NI)</v>
          </cell>
          <cell r="H17">
            <v>0</v>
          </cell>
          <cell r="I17">
            <v>0</v>
          </cell>
          <cell r="J17">
            <v>0</v>
          </cell>
          <cell r="K17" t="str">
            <v>E</v>
          </cell>
          <cell r="L17">
            <v>100</v>
          </cell>
          <cell r="M17">
            <v>100</v>
          </cell>
          <cell r="N17">
            <v>65</v>
          </cell>
          <cell r="O17" t="str">
            <v>Globale (IG)</v>
          </cell>
          <cell r="P17">
            <v>100</v>
          </cell>
          <cell r="Q17">
            <v>100</v>
          </cell>
          <cell r="R17">
            <v>65</v>
          </cell>
          <cell r="S17" t="str">
            <v>Non intégrée (NI)</v>
          </cell>
          <cell r="T17">
            <v>0</v>
          </cell>
          <cell r="U17">
            <v>0</v>
          </cell>
          <cell r="V17">
            <v>0</v>
          </cell>
          <cell r="W17" t="str">
            <v>E</v>
          </cell>
          <cell r="X17">
            <v>100</v>
          </cell>
          <cell r="Y17">
            <v>100</v>
          </cell>
          <cell r="Z17">
            <v>65</v>
          </cell>
          <cell r="AA17" t="str">
            <v>Unité fille</v>
          </cell>
          <cell r="AE17" t="str">
            <v>Unité hors-périmètre</v>
          </cell>
          <cell r="AK17">
            <v>100</v>
          </cell>
          <cell r="AL17">
            <v>100</v>
          </cell>
          <cell r="AM17">
            <v>85</v>
          </cell>
          <cell r="AN17">
            <v>1</v>
          </cell>
          <cell r="AO17">
            <v>261</v>
          </cell>
        </row>
        <row r="18">
          <cell r="A18">
            <v>262</v>
          </cell>
          <cell r="B18" t="str">
            <v>TPS Gestion</v>
          </cell>
          <cell r="C18" t="str">
            <v>Globale (IG)</v>
          </cell>
          <cell r="D18">
            <v>100</v>
          </cell>
          <cell r="E18">
            <v>100</v>
          </cell>
          <cell r="F18">
            <v>65</v>
          </cell>
          <cell r="G18" t="str">
            <v>Non intégrée (NI)</v>
          </cell>
          <cell r="H18">
            <v>0</v>
          </cell>
          <cell r="I18">
            <v>0</v>
          </cell>
          <cell r="J18">
            <v>0</v>
          </cell>
          <cell r="K18" t="str">
            <v>E</v>
          </cell>
          <cell r="L18">
            <v>100</v>
          </cell>
          <cell r="M18">
            <v>100</v>
          </cell>
          <cell r="N18">
            <v>65</v>
          </cell>
          <cell r="O18" t="str">
            <v>Globale (IG)</v>
          </cell>
          <cell r="P18">
            <v>100</v>
          </cell>
          <cell r="Q18">
            <v>100</v>
          </cell>
          <cell r="R18">
            <v>65</v>
          </cell>
          <cell r="S18" t="str">
            <v>Non intégrée (NI)</v>
          </cell>
          <cell r="T18">
            <v>0</v>
          </cell>
          <cell r="U18">
            <v>0</v>
          </cell>
          <cell r="V18">
            <v>0</v>
          </cell>
          <cell r="W18" t="str">
            <v>E</v>
          </cell>
          <cell r="X18">
            <v>100</v>
          </cell>
          <cell r="Y18">
            <v>100</v>
          </cell>
          <cell r="Z18">
            <v>65</v>
          </cell>
          <cell r="AA18" t="str">
            <v>Unité fille</v>
          </cell>
          <cell r="AE18" t="str">
            <v>Unité hors-périmètre</v>
          </cell>
          <cell r="AK18">
            <v>100</v>
          </cell>
          <cell r="AL18">
            <v>100</v>
          </cell>
          <cell r="AM18">
            <v>85</v>
          </cell>
          <cell r="AN18">
            <v>1</v>
          </cell>
          <cell r="AO18">
            <v>262</v>
          </cell>
        </row>
        <row r="19">
          <cell r="A19">
            <v>263</v>
          </cell>
          <cell r="B19" t="str">
            <v>TPS Star</v>
          </cell>
          <cell r="C19" t="str">
            <v>Globale (IG)</v>
          </cell>
          <cell r="D19">
            <v>100</v>
          </cell>
          <cell r="E19">
            <v>100</v>
          </cell>
          <cell r="F19">
            <v>65</v>
          </cell>
          <cell r="G19" t="str">
            <v>Non intégrée (NI)</v>
          </cell>
          <cell r="H19">
            <v>0</v>
          </cell>
          <cell r="I19">
            <v>0</v>
          </cell>
          <cell r="J19">
            <v>0</v>
          </cell>
          <cell r="K19" t="str">
            <v>E</v>
          </cell>
          <cell r="L19">
            <v>100</v>
          </cell>
          <cell r="M19">
            <v>100</v>
          </cell>
          <cell r="N19">
            <v>65</v>
          </cell>
          <cell r="O19" t="str">
            <v>Globale (IG)</v>
          </cell>
          <cell r="P19">
            <v>100</v>
          </cell>
          <cell r="Q19">
            <v>100</v>
          </cell>
          <cell r="R19">
            <v>65</v>
          </cell>
          <cell r="S19" t="str">
            <v>Non intégrée (NI)</v>
          </cell>
          <cell r="T19">
            <v>0</v>
          </cell>
          <cell r="U19">
            <v>0</v>
          </cell>
          <cell r="V19">
            <v>0</v>
          </cell>
          <cell r="W19" t="str">
            <v>E</v>
          </cell>
          <cell r="X19">
            <v>100</v>
          </cell>
          <cell r="Y19">
            <v>100</v>
          </cell>
          <cell r="Z19">
            <v>65</v>
          </cell>
          <cell r="AA19" t="str">
            <v>Unité fille</v>
          </cell>
          <cell r="AE19" t="str">
            <v>Unité hors-périmètre</v>
          </cell>
          <cell r="AK19">
            <v>100</v>
          </cell>
          <cell r="AL19">
            <v>100</v>
          </cell>
          <cell r="AM19">
            <v>85</v>
          </cell>
          <cell r="AN19">
            <v>1</v>
          </cell>
          <cell r="AO19">
            <v>263</v>
          </cell>
        </row>
        <row r="20">
          <cell r="A20">
            <v>264</v>
          </cell>
          <cell r="B20" t="str">
            <v>TPS Cinéma</v>
          </cell>
          <cell r="C20" t="str">
            <v>Globale (IG)</v>
          </cell>
          <cell r="D20">
            <v>100</v>
          </cell>
          <cell r="E20">
            <v>100</v>
          </cell>
          <cell r="F20">
            <v>65</v>
          </cell>
          <cell r="G20" t="str">
            <v>Non intégrée (NI)</v>
          </cell>
          <cell r="H20">
            <v>0</v>
          </cell>
          <cell r="I20">
            <v>0</v>
          </cell>
          <cell r="J20">
            <v>0</v>
          </cell>
          <cell r="K20" t="str">
            <v>E</v>
          </cell>
          <cell r="L20">
            <v>100</v>
          </cell>
          <cell r="M20">
            <v>100</v>
          </cell>
          <cell r="N20">
            <v>65</v>
          </cell>
          <cell r="O20" t="str">
            <v>Globale (IG)</v>
          </cell>
          <cell r="P20">
            <v>100</v>
          </cell>
          <cell r="Q20">
            <v>100</v>
          </cell>
          <cell r="R20">
            <v>65</v>
          </cell>
          <cell r="S20" t="str">
            <v>Non intégrée (NI)</v>
          </cell>
          <cell r="T20">
            <v>0</v>
          </cell>
          <cell r="U20">
            <v>0</v>
          </cell>
          <cell r="V20">
            <v>0</v>
          </cell>
          <cell r="W20" t="str">
            <v>E</v>
          </cell>
          <cell r="X20">
            <v>100</v>
          </cell>
          <cell r="Y20">
            <v>100</v>
          </cell>
          <cell r="Z20">
            <v>65</v>
          </cell>
          <cell r="AA20" t="str">
            <v>Unité fille</v>
          </cell>
          <cell r="AE20" t="str">
            <v>Unité hors-périmètre</v>
          </cell>
          <cell r="AK20">
            <v>100</v>
          </cell>
          <cell r="AL20">
            <v>100</v>
          </cell>
          <cell r="AM20">
            <v>85</v>
          </cell>
          <cell r="AN20">
            <v>1</v>
          </cell>
          <cell r="AO20">
            <v>264</v>
          </cell>
        </row>
        <row r="21">
          <cell r="A21">
            <v>265</v>
          </cell>
          <cell r="B21" t="str">
            <v>TPS Sport</v>
          </cell>
          <cell r="C21" t="str">
            <v>Globale (IG)</v>
          </cell>
          <cell r="D21">
            <v>100</v>
          </cell>
          <cell r="E21">
            <v>100</v>
          </cell>
          <cell r="F21">
            <v>65</v>
          </cell>
          <cell r="G21" t="str">
            <v>Non intégrée (NI)</v>
          </cell>
          <cell r="H21">
            <v>0</v>
          </cell>
          <cell r="I21">
            <v>0</v>
          </cell>
          <cell r="J21">
            <v>0</v>
          </cell>
          <cell r="K21" t="str">
            <v>E</v>
          </cell>
          <cell r="L21">
            <v>100</v>
          </cell>
          <cell r="M21">
            <v>100</v>
          </cell>
          <cell r="N21">
            <v>65</v>
          </cell>
          <cell r="O21" t="str">
            <v>Globale (IG)</v>
          </cell>
          <cell r="P21">
            <v>100</v>
          </cell>
          <cell r="Q21">
            <v>100</v>
          </cell>
          <cell r="R21">
            <v>65</v>
          </cell>
          <cell r="S21" t="str">
            <v>Non intégrée (NI)</v>
          </cell>
          <cell r="T21">
            <v>0</v>
          </cell>
          <cell r="U21">
            <v>0</v>
          </cell>
          <cell r="V21">
            <v>0</v>
          </cell>
          <cell r="W21" t="str">
            <v>E</v>
          </cell>
          <cell r="X21">
            <v>100</v>
          </cell>
          <cell r="Y21">
            <v>100</v>
          </cell>
          <cell r="Z21">
            <v>65</v>
          </cell>
          <cell r="AA21" t="str">
            <v>Unité fille</v>
          </cell>
          <cell r="AE21" t="str">
            <v>Unité hors-périmètre</v>
          </cell>
          <cell r="AK21">
            <v>100</v>
          </cell>
          <cell r="AL21">
            <v>100</v>
          </cell>
          <cell r="AM21">
            <v>85</v>
          </cell>
          <cell r="AN21">
            <v>1</v>
          </cell>
          <cell r="AO21">
            <v>265</v>
          </cell>
        </row>
        <row r="22">
          <cell r="A22">
            <v>266</v>
          </cell>
          <cell r="B22" t="str">
            <v>TPS Foot</v>
          </cell>
          <cell r="C22" t="str">
            <v>Globale (IG)</v>
          </cell>
          <cell r="D22">
            <v>100</v>
          </cell>
          <cell r="E22">
            <v>100</v>
          </cell>
          <cell r="F22">
            <v>65</v>
          </cell>
          <cell r="G22" t="str">
            <v>Non intégrée (NI)</v>
          </cell>
          <cell r="H22">
            <v>0</v>
          </cell>
          <cell r="I22">
            <v>0</v>
          </cell>
          <cell r="J22">
            <v>0</v>
          </cell>
          <cell r="K22" t="str">
            <v>E</v>
          </cell>
          <cell r="L22">
            <v>100</v>
          </cell>
          <cell r="M22">
            <v>100</v>
          </cell>
          <cell r="N22">
            <v>65</v>
          </cell>
          <cell r="O22" t="str">
            <v>Globale (IG)</v>
          </cell>
          <cell r="P22">
            <v>100</v>
          </cell>
          <cell r="Q22">
            <v>100</v>
          </cell>
          <cell r="R22">
            <v>65</v>
          </cell>
          <cell r="S22" t="str">
            <v>Non intégrée (NI)</v>
          </cell>
          <cell r="T22">
            <v>0</v>
          </cell>
          <cell r="U22">
            <v>0</v>
          </cell>
          <cell r="V22">
            <v>0</v>
          </cell>
          <cell r="W22" t="str">
            <v>E</v>
          </cell>
          <cell r="X22">
            <v>100</v>
          </cell>
          <cell r="Y22">
            <v>100</v>
          </cell>
          <cell r="Z22">
            <v>65</v>
          </cell>
          <cell r="AA22" t="str">
            <v>Unité fille</v>
          </cell>
          <cell r="AE22" t="str">
            <v>Unité hors-périmètre</v>
          </cell>
          <cell r="AK22">
            <v>100</v>
          </cell>
          <cell r="AL22">
            <v>100</v>
          </cell>
          <cell r="AM22">
            <v>85</v>
          </cell>
          <cell r="AN22">
            <v>1</v>
          </cell>
          <cell r="AO22">
            <v>266</v>
          </cell>
        </row>
        <row r="23">
          <cell r="A23">
            <v>267</v>
          </cell>
          <cell r="B23" t="str">
            <v>TPS Jeunesse</v>
          </cell>
          <cell r="C23" t="str">
            <v>Globale (IG)</v>
          </cell>
          <cell r="D23">
            <v>100</v>
          </cell>
          <cell r="E23">
            <v>100</v>
          </cell>
          <cell r="F23">
            <v>65</v>
          </cell>
          <cell r="G23" t="str">
            <v>Non intégrée (NI)</v>
          </cell>
          <cell r="H23">
            <v>0</v>
          </cell>
          <cell r="I23">
            <v>0</v>
          </cell>
          <cell r="J23">
            <v>0</v>
          </cell>
          <cell r="K23" t="str">
            <v>E</v>
          </cell>
          <cell r="L23">
            <v>100</v>
          </cell>
          <cell r="M23">
            <v>100</v>
          </cell>
          <cell r="N23">
            <v>65</v>
          </cell>
          <cell r="O23" t="str">
            <v>Globale (IG)</v>
          </cell>
          <cell r="P23">
            <v>100</v>
          </cell>
          <cell r="Q23">
            <v>100</v>
          </cell>
          <cell r="R23">
            <v>65</v>
          </cell>
          <cell r="S23" t="str">
            <v>Non intégrée (NI)</v>
          </cell>
          <cell r="T23">
            <v>0</v>
          </cell>
          <cell r="U23">
            <v>0</v>
          </cell>
          <cell r="V23">
            <v>0</v>
          </cell>
          <cell r="W23" t="str">
            <v>E</v>
          </cell>
          <cell r="X23">
            <v>100</v>
          </cell>
          <cell r="Y23">
            <v>100</v>
          </cell>
          <cell r="Z23">
            <v>65</v>
          </cell>
          <cell r="AA23" t="str">
            <v>Unité fille</v>
          </cell>
          <cell r="AE23" t="str">
            <v>Unité hors-périmètre</v>
          </cell>
          <cell r="AK23">
            <v>100</v>
          </cell>
          <cell r="AL23">
            <v>100</v>
          </cell>
          <cell r="AM23">
            <v>85</v>
          </cell>
          <cell r="AN23">
            <v>1</v>
          </cell>
          <cell r="AO23">
            <v>267</v>
          </cell>
        </row>
        <row r="24">
          <cell r="A24">
            <v>268</v>
          </cell>
          <cell r="B24" t="str">
            <v>Multivision</v>
          </cell>
          <cell r="C24" t="str">
            <v>Globale (IG)</v>
          </cell>
          <cell r="D24">
            <v>100</v>
          </cell>
          <cell r="E24">
            <v>100</v>
          </cell>
          <cell r="F24">
            <v>65</v>
          </cell>
          <cell r="G24" t="str">
            <v>Non intégrée (NI)</v>
          </cell>
          <cell r="H24">
            <v>0</v>
          </cell>
          <cell r="I24">
            <v>0</v>
          </cell>
          <cell r="J24">
            <v>0</v>
          </cell>
          <cell r="K24" t="str">
            <v>E</v>
          </cell>
          <cell r="L24">
            <v>100</v>
          </cell>
          <cell r="M24">
            <v>100</v>
          </cell>
          <cell r="N24">
            <v>65</v>
          </cell>
          <cell r="O24" t="str">
            <v>Globale (IG)</v>
          </cell>
          <cell r="P24">
            <v>100</v>
          </cell>
          <cell r="Q24">
            <v>100</v>
          </cell>
          <cell r="R24">
            <v>65</v>
          </cell>
          <cell r="S24" t="str">
            <v>Non intégrée (NI)</v>
          </cell>
          <cell r="T24">
            <v>0</v>
          </cell>
          <cell r="U24">
            <v>0</v>
          </cell>
          <cell r="V24">
            <v>0</v>
          </cell>
          <cell r="W24" t="str">
            <v>E</v>
          </cell>
          <cell r="X24">
            <v>100</v>
          </cell>
          <cell r="Y24">
            <v>100</v>
          </cell>
          <cell r="Z24">
            <v>65</v>
          </cell>
          <cell r="AA24" t="str">
            <v>Unité fille</v>
          </cell>
          <cell r="AE24" t="str">
            <v>Unité hors-périmètre</v>
          </cell>
          <cell r="AK24">
            <v>100</v>
          </cell>
          <cell r="AL24">
            <v>100</v>
          </cell>
          <cell r="AM24">
            <v>85</v>
          </cell>
          <cell r="AN24">
            <v>1</v>
          </cell>
          <cell r="AO24">
            <v>268</v>
          </cell>
        </row>
        <row r="25">
          <cell r="A25">
            <v>269</v>
          </cell>
          <cell r="B25" t="str">
            <v>TPS Interactif</v>
          </cell>
          <cell r="C25" t="str">
            <v>Globale (IG)</v>
          </cell>
          <cell r="D25">
            <v>100</v>
          </cell>
          <cell r="E25">
            <v>100</v>
          </cell>
          <cell r="F25">
            <v>65</v>
          </cell>
          <cell r="G25" t="str">
            <v>Non intégrée (NI)</v>
          </cell>
          <cell r="H25">
            <v>0</v>
          </cell>
          <cell r="I25">
            <v>0</v>
          </cell>
          <cell r="J25">
            <v>0</v>
          </cell>
          <cell r="K25" t="str">
            <v>E</v>
          </cell>
          <cell r="L25">
            <v>100</v>
          </cell>
          <cell r="M25">
            <v>100</v>
          </cell>
          <cell r="N25">
            <v>65</v>
          </cell>
          <cell r="O25" t="str">
            <v>Globale (IG)</v>
          </cell>
          <cell r="P25">
            <v>100</v>
          </cell>
          <cell r="Q25">
            <v>100</v>
          </cell>
          <cell r="R25">
            <v>65</v>
          </cell>
          <cell r="S25" t="str">
            <v>Non intégrée (NI)</v>
          </cell>
          <cell r="T25">
            <v>0</v>
          </cell>
          <cell r="U25">
            <v>0</v>
          </cell>
          <cell r="V25">
            <v>0</v>
          </cell>
          <cell r="W25" t="str">
            <v>E</v>
          </cell>
          <cell r="X25">
            <v>100</v>
          </cell>
          <cell r="Y25">
            <v>100</v>
          </cell>
          <cell r="Z25">
            <v>65</v>
          </cell>
          <cell r="AA25" t="str">
            <v>Unité fille</v>
          </cell>
          <cell r="AE25" t="str">
            <v>Unité hors-périmètre</v>
          </cell>
          <cell r="AK25">
            <v>100</v>
          </cell>
          <cell r="AL25">
            <v>100</v>
          </cell>
          <cell r="AM25">
            <v>85</v>
          </cell>
          <cell r="AN25">
            <v>1</v>
          </cell>
          <cell r="AO25">
            <v>269</v>
          </cell>
        </row>
        <row r="26">
          <cell r="A26">
            <v>270</v>
          </cell>
          <cell r="B26" t="str">
            <v>TPS Terminaux</v>
          </cell>
          <cell r="C26" t="str">
            <v>Globale (IG)</v>
          </cell>
          <cell r="D26">
            <v>100</v>
          </cell>
          <cell r="E26">
            <v>100</v>
          </cell>
          <cell r="F26">
            <v>65</v>
          </cell>
          <cell r="G26" t="str">
            <v>Non intégrée (NI)</v>
          </cell>
          <cell r="H26">
            <v>0</v>
          </cell>
          <cell r="I26">
            <v>0</v>
          </cell>
          <cell r="J26">
            <v>0</v>
          </cell>
          <cell r="K26" t="str">
            <v>E</v>
          </cell>
          <cell r="L26">
            <v>100</v>
          </cell>
          <cell r="M26">
            <v>100</v>
          </cell>
          <cell r="N26">
            <v>65</v>
          </cell>
          <cell r="O26" t="str">
            <v>Globale (IG)</v>
          </cell>
          <cell r="P26">
            <v>100</v>
          </cell>
          <cell r="Q26">
            <v>100</v>
          </cell>
          <cell r="R26">
            <v>65</v>
          </cell>
          <cell r="S26" t="str">
            <v>Non intégrée (NI)</v>
          </cell>
          <cell r="T26">
            <v>0</v>
          </cell>
          <cell r="U26">
            <v>0</v>
          </cell>
          <cell r="V26">
            <v>0</v>
          </cell>
          <cell r="W26" t="str">
            <v>E</v>
          </cell>
          <cell r="X26">
            <v>100</v>
          </cell>
          <cell r="Y26">
            <v>100</v>
          </cell>
          <cell r="Z26">
            <v>65</v>
          </cell>
          <cell r="AA26" t="str">
            <v>Unité fille</v>
          </cell>
          <cell r="AE26" t="str">
            <v>Unité hors-périmètre</v>
          </cell>
          <cell r="AK26">
            <v>100</v>
          </cell>
          <cell r="AL26">
            <v>100</v>
          </cell>
          <cell r="AM26">
            <v>85</v>
          </cell>
          <cell r="AN26">
            <v>1</v>
          </cell>
          <cell r="AO26">
            <v>270</v>
          </cell>
        </row>
        <row r="27">
          <cell r="A27">
            <v>272</v>
          </cell>
          <cell r="B27" t="str">
            <v>Panoramic Presse</v>
          </cell>
          <cell r="C27" t="str">
            <v>Globale (IG)</v>
          </cell>
          <cell r="D27">
            <v>100</v>
          </cell>
          <cell r="E27">
            <v>100</v>
          </cell>
          <cell r="F27">
            <v>65</v>
          </cell>
          <cell r="G27" t="str">
            <v>Non intégrée (NI)</v>
          </cell>
          <cell r="H27">
            <v>0</v>
          </cell>
          <cell r="I27">
            <v>0</v>
          </cell>
          <cell r="J27">
            <v>0</v>
          </cell>
          <cell r="K27" t="str">
            <v>E</v>
          </cell>
          <cell r="L27">
            <v>100</v>
          </cell>
          <cell r="M27">
            <v>100</v>
          </cell>
          <cell r="N27">
            <v>65</v>
          </cell>
          <cell r="O27" t="str">
            <v>Globale (IG)</v>
          </cell>
          <cell r="P27">
            <v>100</v>
          </cell>
          <cell r="Q27">
            <v>100</v>
          </cell>
          <cell r="R27">
            <v>65</v>
          </cell>
          <cell r="S27" t="str">
            <v>Non intégrée (NI)</v>
          </cell>
          <cell r="T27">
            <v>0</v>
          </cell>
          <cell r="U27">
            <v>0</v>
          </cell>
          <cell r="V27">
            <v>0</v>
          </cell>
          <cell r="W27" t="str">
            <v>E</v>
          </cell>
          <cell r="X27">
            <v>100</v>
          </cell>
          <cell r="Y27">
            <v>100</v>
          </cell>
          <cell r="Z27">
            <v>65</v>
          </cell>
          <cell r="AA27" t="str">
            <v>Unité fille</v>
          </cell>
          <cell r="AE27" t="str">
            <v>Unité hors-périmètre</v>
          </cell>
          <cell r="AK27">
            <v>100</v>
          </cell>
          <cell r="AL27">
            <v>100</v>
          </cell>
          <cell r="AM27">
            <v>85</v>
          </cell>
          <cell r="AN27">
            <v>1</v>
          </cell>
          <cell r="AO27">
            <v>272</v>
          </cell>
        </row>
        <row r="28">
          <cell r="A28">
            <v>306</v>
          </cell>
          <cell r="B28" t="str">
            <v>Le Studio Images 3</v>
          </cell>
          <cell r="C28" t="str">
            <v>Non intégrée (NI)</v>
          </cell>
          <cell r="D28">
            <v>0</v>
          </cell>
          <cell r="E28">
            <v>0</v>
          </cell>
          <cell r="F28">
            <v>0</v>
          </cell>
          <cell r="G28" t="str">
            <v>Non intégrée (NI)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 t="str">
            <v>Non intégrée (NI)</v>
          </cell>
          <cell r="P28">
            <v>0</v>
          </cell>
          <cell r="Q28">
            <v>0</v>
          </cell>
          <cell r="R28">
            <v>0</v>
          </cell>
          <cell r="S28" t="str">
            <v>Non intégrée (NI)</v>
          </cell>
          <cell r="T28">
            <v>0</v>
          </cell>
          <cell r="U28">
            <v>0</v>
          </cell>
          <cell r="V28">
            <v>0</v>
          </cell>
          <cell r="X28">
            <v>0</v>
          </cell>
          <cell r="Y28">
            <v>0</v>
          </cell>
          <cell r="Z28">
            <v>0</v>
          </cell>
          <cell r="AA28" t="str">
            <v>Unité hors-périmètre</v>
          </cell>
          <cell r="AE28" t="str">
            <v>Unité hors-périmètre</v>
          </cell>
          <cell r="AK28">
            <v>0</v>
          </cell>
          <cell r="AL28">
            <v>0</v>
          </cell>
          <cell r="AM28">
            <v>0</v>
          </cell>
          <cell r="AN28">
            <v>1</v>
          </cell>
          <cell r="AO28">
            <v>306</v>
          </cell>
        </row>
        <row r="29">
          <cell r="A29">
            <v>308</v>
          </cell>
          <cell r="B29" t="str">
            <v>Le Studio Images 4</v>
          </cell>
          <cell r="C29" t="str">
            <v>Globale (IG)</v>
          </cell>
          <cell r="D29">
            <v>100</v>
          </cell>
          <cell r="E29">
            <v>100</v>
          </cell>
          <cell r="F29">
            <v>100</v>
          </cell>
          <cell r="G29" t="str">
            <v>Globale (IG)</v>
          </cell>
          <cell r="H29">
            <v>100</v>
          </cell>
          <cell r="I29">
            <v>100</v>
          </cell>
          <cell r="J29">
            <v>100</v>
          </cell>
          <cell r="K29" t="str">
            <v>N</v>
          </cell>
          <cell r="L29">
            <v>0</v>
          </cell>
          <cell r="M29">
            <v>0</v>
          </cell>
          <cell r="N29">
            <v>0</v>
          </cell>
          <cell r="O29" t="str">
            <v>Globale (IG)</v>
          </cell>
          <cell r="P29">
            <v>100</v>
          </cell>
          <cell r="Q29">
            <v>100</v>
          </cell>
          <cell r="R29">
            <v>100</v>
          </cell>
          <cell r="S29" t="str">
            <v>Globale (IG)</v>
          </cell>
          <cell r="T29">
            <v>100</v>
          </cell>
          <cell r="U29">
            <v>100</v>
          </cell>
          <cell r="V29">
            <v>100</v>
          </cell>
          <cell r="W29" t="str">
            <v>N</v>
          </cell>
          <cell r="X29">
            <v>0</v>
          </cell>
          <cell r="Y29">
            <v>0</v>
          </cell>
          <cell r="Z29">
            <v>0</v>
          </cell>
          <cell r="AA29" t="str">
            <v>Unité fille</v>
          </cell>
          <cell r="AE29" t="str">
            <v>Unité fille</v>
          </cell>
          <cell r="AK29">
            <v>0</v>
          </cell>
          <cell r="AL29">
            <v>0</v>
          </cell>
          <cell r="AM29">
            <v>0</v>
          </cell>
          <cell r="AN29">
            <v>1</v>
          </cell>
          <cell r="AO29">
            <v>308</v>
          </cell>
        </row>
        <row r="30">
          <cell r="A30">
            <v>313</v>
          </cell>
          <cell r="B30" t="str">
            <v>Le Studio Images 5</v>
          </cell>
          <cell r="C30" t="str">
            <v>Globale (IG)</v>
          </cell>
          <cell r="D30">
            <v>100</v>
          </cell>
          <cell r="E30">
            <v>100</v>
          </cell>
          <cell r="F30">
            <v>100</v>
          </cell>
          <cell r="G30" t="str">
            <v>Globale (IG)</v>
          </cell>
          <cell r="H30">
            <v>100</v>
          </cell>
          <cell r="I30">
            <v>100</v>
          </cell>
          <cell r="J30">
            <v>100</v>
          </cell>
          <cell r="K30" t="str">
            <v>N</v>
          </cell>
          <cell r="L30">
            <v>0</v>
          </cell>
          <cell r="M30">
            <v>0</v>
          </cell>
          <cell r="N30">
            <v>0</v>
          </cell>
          <cell r="O30" t="str">
            <v>Globale (IG)</v>
          </cell>
          <cell r="P30">
            <v>100</v>
          </cell>
          <cell r="Q30">
            <v>100</v>
          </cell>
          <cell r="R30">
            <v>100</v>
          </cell>
          <cell r="S30" t="str">
            <v>Globale (IG)</v>
          </cell>
          <cell r="T30">
            <v>100</v>
          </cell>
          <cell r="U30">
            <v>100</v>
          </cell>
          <cell r="V30">
            <v>100</v>
          </cell>
          <cell r="W30" t="str">
            <v>N</v>
          </cell>
          <cell r="X30">
            <v>0</v>
          </cell>
          <cell r="Y30">
            <v>0</v>
          </cell>
          <cell r="Z30">
            <v>0</v>
          </cell>
          <cell r="AA30" t="str">
            <v>Unité fille</v>
          </cell>
          <cell r="AE30" t="str">
            <v>Unité fille</v>
          </cell>
          <cell r="AK30">
            <v>0</v>
          </cell>
          <cell r="AL30">
            <v>0</v>
          </cell>
          <cell r="AM30">
            <v>0</v>
          </cell>
          <cell r="AN30">
            <v>1</v>
          </cell>
          <cell r="AO30">
            <v>313</v>
          </cell>
        </row>
        <row r="31">
          <cell r="A31">
            <v>315</v>
          </cell>
          <cell r="B31" t="str">
            <v>Le Studio Images 6</v>
          </cell>
          <cell r="C31" t="str">
            <v>Globale (IG)</v>
          </cell>
          <cell r="D31">
            <v>100</v>
          </cell>
          <cell r="E31">
            <v>100</v>
          </cell>
          <cell r="F31">
            <v>100</v>
          </cell>
          <cell r="G31" t="str">
            <v>Globale (IG)</v>
          </cell>
          <cell r="H31">
            <v>100</v>
          </cell>
          <cell r="I31">
            <v>100</v>
          </cell>
          <cell r="J31">
            <v>100</v>
          </cell>
          <cell r="K31" t="str">
            <v>N</v>
          </cell>
          <cell r="L31">
            <v>0</v>
          </cell>
          <cell r="M31">
            <v>0</v>
          </cell>
          <cell r="N31">
            <v>0</v>
          </cell>
          <cell r="O31" t="str">
            <v>Globale (IG)</v>
          </cell>
          <cell r="P31">
            <v>100</v>
          </cell>
          <cell r="Q31">
            <v>100</v>
          </cell>
          <cell r="R31">
            <v>100</v>
          </cell>
          <cell r="S31" t="str">
            <v>Globale (IG)</v>
          </cell>
          <cell r="T31">
            <v>100</v>
          </cell>
          <cell r="U31">
            <v>100</v>
          </cell>
          <cell r="V31">
            <v>100</v>
          </cell>
          <cell r="W31" t="str">
            <v>N</v>
          </cell>
          <cell r="X31">
            <v>0</v>
          </cell>
          <cell r="Y31">
            <v>0</v>
          </cell>
          <cell r="Z31">
            <v>0</v>
          </cell>
          <cell r="AA31" t="str">
            <v>Unité fille</v>
          </cell>
          <cell r="AE31" t="str">
            <v>Unité fille</v>
          </cell>
          <cell r="AK31">
            <v>0</v>
          </cell>
          <cell r="AL31">
            <v>0</v>
          </cell>
          <cell r="AM31">
            <v>0</v>
          </cell>
          <cell r="AN31">
            <v>1</v>
          </cell>
          <cell r="AO31">
            <v>315</v>
          </cell>
        </row>
        <row r="32">
          <cell r="A32">
            <v>316</v>
          </cell>
          <cell r="B32" t="str">
            <v>Le Studio Images 7</v>
          </cell>
          <cell r="C32" t="str">
            <v>Globale (IG)</v>
          </cell>
          <cell r="D32">
            <v>100</v>
          </cell>
          <cell r="E32">
            <v>100</v>
          </cell>
          <cell r="F32">
            <v>100</v>
          </cell>
          <cell r="G32" t="str">
            <v>Globale (IG)</v>
          </cell>
          <cell r="H32">
            <v>100</v>
          </cell>
          <cell r="I32">
            <v>100</v>
          </cell>
          <cell r="J32">
            <v>100</v>
          </cell>
          <cell r="K32" t="str">
            <v>N</v>
          </cell>
          <cell r="L32">
            <v>0</v>
          </cell>
          <cell r="M32">
            <v>0</v>
          </cell>
          <cell r="N32">
            <v>0</v>
          </cell>
          <cell r="O32" t="str">
            <v>Globale (IG)</v>
          </cell>
          <cell r="P32">
            <v>100</v>
          </cell>
          <cell r="Q32">
            <v>100</v>
          </cell>
          <cell r="R32">
            <v>100</v>
          </cell>
          <cell r="S32" t="str">
            <v>Globale (IG)</v>
          </cell>
          <cell r="T32">
            <v>100</v>
          </cell>
          <cell r="U32">
            <v>100</v>
          </cell>
          <cell r="V32">
            <v>100</v>
          </cell>
          <cell r="W32" t="str">
            <v>N</v>
          </cell>
          <cell r="X32">
            <v>0</v>
          </cell>
          <cell r="Y32">
            <v>0</v>
          </cell>
          <cell r="Z32">
            <v>0</v>
          </cell>
          <cell r="AA32" t="str">
            <v>Unité fille</v>
          </cell>
          <cell r="AE32" t="str">
            <v>Unité fille</v>
          </cell>
          <cell r="AK32">
            <v>0</v>
          </cell>
          <cell r="AL32">
            <v>0</v>
          </cell>
          <cell r="AM32">
            <v>0</v>
          </cell>
          <cell r="AN32">
            <v>1</v>
          </cell>
          <cell r="AO32">
            <v>316</v>
          </cell>
        </row>
        <row r="33">
          <cell r="A33">
            <v>319</v>
          </cell>
          <cell r="B33" t="str">
            <v>Le Studio Images 8</v>
          </cell>
          <cell r="C33" t="str">
            <v>Globale (IG)</v>
          </cell>
          <cell r="D33">
            <v>100</v>
          </cell>
          <cell r="E33">
            <v>100</v>
          </cell>
          <cell r="F33">
            <v>100</v>
          </cell>
          <cell r="G33" t="str">
            <v>Globale (IG)</v>
          </cell>
          <cell r="H33">
            <v>100</v>
          </cell>
          <cell r="I33">
            <v>100</v>
          </cell>
          <cell r="J33">
            <v>100</v>
          </cell>
          <cell r="K33" t="str">
            <v>N</v>
          </cell>
          <cell r="L33">
            <v>0</v>
          </cell>
          <cell r="M33">
            <v>0</v>
          </cell>
          <cell r="N33">
            <v>0</v>
          </cell>
          <cell r="O33" t="str">
            <v>Globale (IG)</v>
          </cell>
          <cell r="P33">
            <v>100</v>
          </cell>
          <cell r="Q33">
            <v>100</v>
          </cell>
          <cell r="R33">
            <v>100</v>
          </cell>
          <cell r="S33" t="str">
            <v>Globale (IG)</v>
          </cell>
          <cell r="T33">
            <v>100</v>
          </cell>
          <cell r="U33">
            <v>100</v>
          </cell>
          <cell r="V33">
            <v>100</v>
          </cell>
          <cell r="W33" t="str">
            <v>N</v>
          </cell>
          <cell r="X33">
            <v>0</v>
          </cell>
          <cell r="Y33">
            <v>0</v>
          </cell>
          <cell r="Z33">
            <v>0</v>
          </cell>
          <cell r="AA33" t="str">
            <v>Unité fille</v>
          </cell>
          <cell r="AE33" t="str">
            <v>Unité fille</v>
          </cell>
          <cell r="AK33">
            <v>0</v>
          </cell>
          <cell r="AL33">
            <v>0</v>
          </cell>
          <cell r="AM33">
            <v>0</v>
          </cell>
          <cell r="AN33">
            <v>1</v>
          </cell>
          <cell r="AO33">
            <v>319</v>
          </cell>
        </row>
        <row r="34">
          <cell r="A34">
            <v>320</v>
          </cell>
          <cell r="B34" t="str">
            <v>Le Studio Images 9</v>
          </cell>
          <cell r="C34" t="str">
            <v>Globale (IG)</v>
          </cell>
          <cell r="D34">
            <v>100</v>
          </cell>
          <cell r="E34">
            <v>100</v>
          </cell>
          <cell r="F34">
            <v>100</v>
          </cell>
          <cell r="G34" t="str">
            <v>Globale (IG)</v>
          </cell>
          <cell r="H34">
            <v>100</v>
          </cell>
          <cell r="I34">
            <v>100</v>
          </cell>
          <cell r="J34">
            <v>100</v>
          </cell>
          <cell r="K34" t="str">
            <v>N</v>
          </cell>
          <cell r="L34">
            <v>0</v>
          </cell>
          <cell r="M34">
            <v>0</v>
          </cell>
          <cell r="N34">
            <v>0</v>
          </cell>
          <cell r="O34" t="str">
            <v>Globale (IG)</v>
          </cell>
          <cell r="P34">
            <v>100</v>
          </cell>
          <cell r="Q34">
            <v>100</v>
          </cell>
          <cell r="R34">
            <v>100</v>
          </cell>
          <cell r="S34" t="str">
            <v>Globale (IG)</v>
          </cell>
          <cell r="T34">
            <v>100</v>
          </cell>
          <cell r="U34">
            <v>100</v>
          </cell>
          <cell r="V34">
            <v>100</v>
          </cell>
          <cell r="W34" t="str">
            <v>N</v>
          </cell>
          <cell r="X34">
            <v>0</v>
          </cell>
          <cell r="Y34">
            <v>0</v>
          </cell>
          <cell r="Z34">
            <v>0</v>
          </cell>
          <cell r="AA34" t="str">
            <v>Unité fille</v>
          </cell>
          <cell r="AE34" t="str">
            <v>Unité fille</v>
          </cell>
          <cell r="AK34">
            <v>0</v>
          </cell>
          <cell r="AL34">
            <v>0</v>
          </cell>
          <cell r="AM34">
            <v>0</v>
          </cell>
          <cell r="AN34">
            <v>1</v>
          </cell>
          <cell r="AO34">
            <v>320</v>
          </cell>
        </row>
        <row r="35">
          <cell r="A35">
            <v>352</v>
          </cell>
          <cell r="B35" t="str">
            <v>Cinépôle Productions BV</v>
          </cell>
          <cell r="C35" t="str">
            <v>Non intégrée (NI)</v>
          </cell>
          <cell r="D35">
            <v>0</v>
          </cell>
          <cell r="E35">
            <v>0</v>
          </cell>
          <cell r="F35">
            <v>0</v>
          </cell>
          <cell r="G35" t="str">
            <v>Non intégrée (NI)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Non intégrée (NI)</v>
          </cell>
          <cell r="P35">
            <v>0</v>
          </cell>
          <cell r="Q35">
            <v>0</v>
          </cell>
          <cell r="R35">
            <v>0</v>
          </cell>
          <cell r="S35" t="str">
            <v>Non intégrée (NI)</v>
          </cell>
          <cell r="T35">
            <v>0</v>
          </cell>
          <cell r="U35">
            <v>0</v>
          </cell>
          <cell r="V35">
            <v>0</v>
          </cell>
          <cell r="X35">
            <v>0</v>
          </cell>
          <cell r="Y35">
            <v>0</v>
          </cell>
          <cell r="Z35">
            <v>0</v>
          </cell>
          <cell r="AA35" t="str">
            <v>Unité hors-périmètre</v>
          </cell>
          <cell r="AE35" t="str">
            <v>Unité hors-périmètre</v>
          </cell>
          <cell r="AK35">
            <v>0</v>
          </cell>
          <cell r="AL35">
            <v>0</v>
          </cell>
          <cell r="AM35">
            <v>0</v>
          </cell>
          <cell r="AN35">
            <v>1</v>
          </cell>
          <cell r="AO35">
            <v>352</v>
          </cell>
        </row>
        <row r="36">
          <cell r="A36">
            <v>353</v>
          </cell>
          <cell r="B36" t="str">
            <v>StudioCanal (US)</v>
          </cell>
          <cell r="C36" t="str">
            <v>Globale (IG)</v>
          </cell>
          <cell r="D36">
            <v>100</v>
          </cell>
          <cell r="E36">
            <v>100</v>
          </cell>
          <cell r="F36">
            <v>100</v>
          </cell>
          <cell r="G36" t="str">
            <v>Globale (IG)</v>
          </cell>
          <cell r="H36">
            <v>100</v>
          </cell>
          <cell r="I36">
            <v>100</v>
          </cell>
          <cell r="J36">
            <v>100</v>
          </cell>
          <cell r="K36" t="str">
            <v>N</v>
          </cell>
          <cell r="L36">
            <v>0</v>
          </cell>
          <cell r="M36">
            <v>0</v>
          </cell>
          <cell r="N36">
            <v>0</v>
          </cell>
          <cell r="O36" t="str">
            <v>Globale (IG)</v>
          </cell>
          <cell r="P36">
            <v>100</v>
          </cell>
          <cell r="Q36">
            <v>100</v>
          </cell>
          <cell r="R36">
            <v>100</v>
          </cell>
          <cell r="S36" t="str">
            <v>Globale (IG)</v>
          </cell>
          <cell r="T36">
            <v>100</v>
          </cell>
          <cell r="U36">
            <v>100</v>
          </cell>
          <cell r="V36">
            <v>100</v>
          </cell>
          <cell r="W36" t="str">
            <v>N</v>
          </cell>
          <cell r="X36">
            <v>0</v>
          </cell>
          <cell r="Y36">
            <v>0</v>
          </cell>
          <cell r="Z36">
            <v>0</v>
          </cell>
          <cell r="AA36" t="str">
            <v>Unité fille</v>
          </cell>
          <cell r="AE36" t="str">
            <v>Unité fille</v>
          </cell>
          <cell r="AK36">
            <v>0</v>
          </cell>
          <cell r="AL36">
            <v>0</v>
          </cell>
          <cell r="AM36">
            <v>0</v>
          </cell>
          <cell r="AN36">
            <v>1</v>
          </cell>
          <cell r="AO36">
            <v>353</v>
          </cell>
        </row>
        <row r="37">
          <cell r="A37">
            <v>367</v>
          </cell>
          <cell r="B37" t="str">
            <v>Canal+ Investment US inc.</v>
          </cell>
          <cell r="C37" t="str">
            <v>Mise en équivalence (ME)</v>
          </cell>
          <cell r="D37">
            <v>40</v>
          </cell>
          <cell r="E37">
            <v>40</v>
          </cell>
          <cell r="F37">
            <v>40</v>
          </cell>
          <cell r="G37" t="str">
            <v>Mise en équivalence (ME)</v>
          </cell>
          <cell r="H37">
            <v>40</v>
          </cell>
          <cell r="I37">
            <v>40</v>
          </cell>
          <cell r="J37">
            <v>40</v>
          </cell>
          <cell r="K37" t="str">
            <v>N</v>
          </cell>
          <cell r="L37">
            <v>0</v>
          </cell>
          <cell r="M37">
            <v>0</v>
          </cell>
          <cell r="N37">
            <v>0</v>
          </cell>
          <cell r="O37" t="str">
            <v>Mise en équivalence (ME)</v>
          </cell>
          <cell r="P37">
            <v>40</v>
          </cell>
          <cell r="Q37">
            <v>40</v>
          </cell>
          <cell r="R37">
            <v>40</v>
          </cell>
          <cell r="S37" t="str">
            <v>Mise en équivalence (ME)</v>
          </cell>
          <cell r="T37">
            <v>40</v>
          </cell>
          <cell r="U37">
            <v>40</v>
          </cell>
          <cell r="V37">
            <v>40</v>
          </cell>
          <cell r="W37" t="str">
            <v>N</v>
          </cell>
          <cell r="X37">
            <v>0</v>
          </cell>
          <cell r="Y37">
            <v>0</v>
          </cell>
          <cell r="Z37">
            <v>0</v>
          </cell>
          <cell r="AA37" t="str">
            <v>Unité fille</v>
          </cell>
          <cell r="AE37" t="str">
            <v>Unité fille</v>
          </cell>
          <cell r="AK37">
            <v>0</v>
          </cell>
          <cell r="AL37">
            <v>0</v>
          </cell>
          <cell r="AM37">
            <v>0</v>
          </cell>
          <cell r="AN37">
            <v>1</v>
          </cell>
          <cell r="AO37">
            <v>367</v>
          </cell>
        </row>
        <row r="38">
          <cell r="A38">
            <v>377</v>
          </cell>
          <cell r="B38" t="str">
            <v>Studio Legende</v>
          </cell>
          <cell r="C38" t="str">
            <v>Non intégrée (NI)</v>
          </cell>
          <cell r="D38">
            <v>0</v>
          </cell>
          <cell r="E38">
            <v>0</v>
          </cell>
          <cell r="F38">
            <v>0</v>
          </cell>
          <cell r="G38" t="str">
            <v>Globale (IG)</v>
          </cell>
          <cell r="H38">
            <v>100</v>
          </cell>
          <cell r="I38">
            <v>100</v>
          </cell>
          <cell r="J38">
            <v>100</v>
          </cell>
          <cell r="K38" t="str">
            <v>S</v>
          </cell>
          <cell r="L38">
            <v>-100</v>
          </cell>
          <cell r="M38">
            <v>-100</v>
          </cell>
          <cell r="N38">
            <v>-100</v>
          </cell>
          <cell r="O38" t="str">
            <v>Non intégrée (NI)</v>
          </cell>
          <cell r="P38">
            <v>0</v>
          </cell>
          <cell r="Q38">
            <v>0</v>
          </cell>
          <cell r="R38">
            <v>0</v>
          </cell>
          <cell r="S38" t="str">
            <v>Globale (IG)</v>
          </cell>
          <cell r="T38">
            <v>100</v>
          </cell>
          <cell r="U38">
            <v>100</v>
          </cell>
          <cell r="V38">
            <v>100</v>
          </cell>
          <cell r="W38" t="str">
            <v>S</v>
          </cell>
          <cell r="X38">
            <v>-100</v>
          </cell>
          <cell r="Y38">
            <v>-100</v>
          </cell>
          <cell r="Z38">
            <v>-100</v>
          </cell>
          <cell r="AA38" t="str">
            <v>Unité hors-périmètre</v>
          </cell>
          <cell r="AE38" t="str">
            <v>Unité fille</v>
          </cell>
          <cell r="AI38">
            <v>564</v>
          </cell>
          <cell r="AK38">
            <v>0</v>
          </cell>
          <cell r="AL38">
            <v>0</v>
          </cell>
          <cell r="AM38">
            <v>0</v>
          </cell>
          <cell r="AN38">
            <v>1</v>
          </cell>
          <cell r="AO38">
            <v>377</v>
          </cell>
        </row>
        <row r="39">
          <cell r="A39">
            <v>381</v>
          </cell>
          <cell r="B39" t="str">
            <v>Gimages 1</v>
          </cell>
          <cell r="C39" t="str">
            <v>Globale (IG)</v>
          </cell>
          <cell r="D39">
            <v>100</v>
          </cell>
          <cell r="E39">
            <v>100</v>
          </cell>
          <cell r="F39">
            <v>100</v>
          </cell>
          <cell r="G39" t="str">
            <v>Globale (IG)</v>
          </cell>
          <cell r="H39">
            <v>100</v>
          </cell>
          <cell r="I39">
            <v>100</v>
          </cell>
          <cell r="J39">
            <v>100</v>
          </cell>
          <cell r="K39" t="str">
            <v>N</v>
          </cell>
          <cell r="L39">
            <v>0</v>
          </cell>
          <cell r="M39">
            <v>0</v>
          </cell>
          <cell r="N39">
            <v>0</v>
          </cell>
          <cell r="O39" t="str">
            <v>Globale (IG)</v>
          </cell>
          <cell r="P39">
            <v>100</v>
          </cell>
          <cell r="Q39">
            <v>100</v>
          </cell>
          <cell r="R39">
            <v>100</v>
          </cell>
          <cell r="S39" t="str">
            <v>Globale (IG)</v>
          </cell>
          <cell r="T39">
            <v>100</v>
          </cell>
          <cell r="U39">
            <v>100</v>
          </cell>
          <cell r="V39">
            <v>100</v>
          </cell>
          <cell r="W39" t="str">
            <v>N</v>
          </cell>
          <cell r="X39">
            <v>0</v>
          </cell>
          <cell r="Y39">
            <v>0</v>
          </cell>
          <cell r="Z39">
            <v>0</v>
          </cell>
          <cell r="AA39" t="str">
            <v>Unité fille</v>
          </cell>
          <cell r="AE39" t="str">
            <v>Unité fille</v>
          </cell>
          <cell r="AK39">
            <v>0</v>
          </cell>
          <cell r="AL39">
            <v>0</v>
          </cell>
          <cell r="AM39">
            <v>0</v>
          </cell>
          <cell r="AN39">
            <v>1</v>
          </cell>
          <cell r="AO39">
            <v>381</v>
          </cell>
        </row>
        <row r="40">
          <cell r="A40">
            <v>382</v>
          </cell>
          <cell r="B40" t="str">
            <v>Gimages 2</v>
          </cell>
          <cell r="C40" t="str">
            <v>Globale (IG)</v>
          </cell>
          <cell r="D40">
            <v>100</v>
          </cell>
          <cell r="E40">
            <v>100</v>
          </cell>
          <cell r="F40">
            <v>100</v>
          </cell>
          <cell r="G40" t="str">
            <v>Globale (IG)</v>
          </cell>
          <cell r="H40">
            <v>100</v>
          </cell>
          <cell r="I40">
            <v>100</v>
          </cell>
          <cell r="J40">
            <v>100</v>
          </cell>
          <cell r="K40" t="str">
            <v>N</v>
          </cell>
          <cell r="L40">
            <v>0</v>
          </cell>
          <cell r="M40">
            <v>0</v>
          </cell>
          <cell r="N40">
            <v>0</v>
          </cell>
          <cell r="O40" t="str">
            <v>Globale (IG)</v>
          </cell>
          <cell r="P40">
            <v>100</v>
          </cell>
          <cell r="Q40">
            <v>100</v>
          </cell>
          <cell r="R40">
            <v>100</v>
          </cell>
          <cell r="S40" t="str">
            <v>Globale (IG)</v>
          </cell>
          <cell r="T40">
            <v>100</v>
          </cell>
          <cell r="U40">
            <v>100</v>
          </cell>
          <cell r="V40">
            <v>100</v>
          </cell>
          <cell r="W40" t="str">
            <v>N</v>
          </cell>
          <cell r="X40">
            <v>0</v>
          </cell>
          <cell r="Y40">
            <v>0</v>
          </cell>
          <cell r="Z40">
            <v>0</v>
          </cell>
          <cell r="AA40" t="str">
            <v>Unité fille</v>
          </cell>
          <cell r="AE40" t="str">
            <v>Unité fille</v>
          </cell>
          <cell r="AK40">
            <v>0</v>
          </cell>
          <cell r="AL40">
            <v>0</v>
          </cell>
          <cell r="AM40">
            <v>0</v>
          </cell>
          <cell r="AN40">
            <v>1</v>
          </cell>
          <cell r="AO40">
            <v>382</v>
          </cell>
        </row>
        <row r="41">
          <cell r="A41">
            <v>383</v>
          </cell>
          <cell r="B41" t="str">
            <v>Gimages 3</v>
          </cell>
          <cell r="C41" t="str">
            <v>Globale (IG)</v>
          </cell>
          <cell r="D41">
            <v>100</v>
          </cell>
          <cell r="E41">
            <v>100</v>
          </cell>
          <cell r="F41">
            <v>100</v>
          </cell>
          <cell r="G41" t="str">
            <v>Globale (IG)</v>
          </cell>
          <cell r="H41">
            <v>100</v>
          </cell>
          <cell r="I41">
            <v>100</v>
          </cell>
          <cell r="J41">
            <v>100</v>
          </cell>
          <cell r="K41" t="str">
            <v>N</v>
          </cell>
          <cell r="L41">
            <v>0</v>
          </cell>
          <cell r="M41">
            <v>0</v>
          </cell>
          <cell r="N41">
            <v>0</v>
          </cell>
          <cell r="O41" t="str">
            <v>Globale (IG)</v>
          </cell>
          <cell r="P41">
            <v>100</v>
          </cell>
          <cell r="Q41">
            <v>100</v>
          </cell>
          <cell r="R41">
            <v>100</v>
          </cell>
          <cell r="S41" t="str">
            <v>Globale (IG)</v>
          </cell>
          <cell r="T41">
            <v>100</v>
          </cell>
          <cell r="U41">
            <v>100</v>
          </cell>
          <cell r="V41">
            <v>100</v>
          </cell>
          <cell r="W41" t="str">
            <v>N</v>
          </cell>
          <cell r="X41">
            <v>0</v>
          </cell>
          <cell r="Y41">
            <v>0</v>
          </cell>
          <cell r="Z41">
            <v>0</v>
          </cell>
          <cell r="AA41" t="str">
            <v>Unité fille</v>
          </cell>
          <cell r="AE41" t="str">
            <v>Unité fille</v>
          </cell>
          <cell r="AK41">
            <v>0</v>
          </cell>
          <cell r="AL41">
            <v>0</v>
          </cell>
          <cell r="AM41">
            <v>0</v>
          </cell>
          <cell r="AN41">
            <v>1</v>
          </cell>
          <cell r="AO41">
            <v>383</v>
          </cell>
        </row>
        <row r="42">
          <cell r="A42">
            <v>384</v>
          </cell>
          <cell r="B42" t="str">
            <v>Gimages 4</v>
          </cell>
          <cell r="C42" t="str">
            <v>Globale (IG)</v>
          </cell>
          <cell r="D42">
            <v>100</v>
          </cell>
          <cell r="E42">
            <v>100</v>
          </cell>
          <cell r="F42">
            <v>100</v>
          </cell>
          <cell r="G42" t="str">
            <v>Globale (IG)</v>
          </cell>
          <cell r="H42">
            <v>100</v>
          </cell>
          <cell r="I42">
            <v>100</v>
          </cell>
          <cell r="J42">
            <v>100</v>
          </cell>
          <cell r="K42" t="str">
            <v>N</v>
          </cell>
          <cell r="L42">
            <v>0</v>
          </cell>
          <cell r="M42">
            <v>0</v>
          </cell>
          <cell r="N42">
            <v>0</v>
          </cell>
          <cell r="O42" t="str">
            <v>Globale (IG)</v>
          </cell>
          <cell r="P42">
            <v>100</v>
          </cell>
          <cell r="Q42">
            <v>100</v>
          </cell>
          <cell r="R42">
            <v>100</v>
          </cell>
          <cell r="S42" t="str">
            <v>Globale (IG)</v>
          </cell>
          <cell r="T42">
            <v>100</v>
          </cell>
          <cell r="U42">
            <v>100</v>
          </cell>
          <cell r="V42">
            <v>100</v>
          </cell>
          <cell r="W42" t="str">
            <v>N</v>
          </cell>
          <cell r="X42">
            <v>0</v>
          </cell>
          <cell r="Y42">
            <v>0</v>
          </cell>
          <cell r="Z42">
            <v>0</v>
          </cell>
          <cell r="AA42" t="str">
            <v>Unité fille</v>
          </cell>
          <cell r="AE42" t="str">
            <v>Unité fille</v>
          </cell>
          <cell r="AK42">
            <v>0</v>
          </cell>
          <cell r="AL42">
            <v>0</v>
          </cell>
          <cell r="AM42">
            <v>0</v>
          </cell>
          <cell r="AN42">
            <v>1</v>
          </cell>
          <cell r="AO42">
            <v>384</v>
          </cell>
        </row>
        <row r="43">
          <cell r="A43">
            <v>385</v>
          </cell>
          <cell r="B43" t="str">
            <v>Gimages 5</v>
          </cell>
          <cell r="C43" t="str">
            <v>Globale (IG)</v>
          </cell>
          <cell r="D43">
            <v>100</v>
          </cell>
          <cell r="E43">
            <v>100</v>
          </cell>
          <cell r="F43">
            <v>100</v>
          </cell>
          <cell r="G43" t="str">
            <v>Globale (IG)</v>
          </cell>
          <cell r="H43">
            <v>100</v>
          </cell>
          <cell r="I43">
            <v>100</v>
          </cell>
          <cell r="J43">
            <v>100</v>
          </cell>
          <cell r="K43" t="str">
            <v>N</v>
          </cell>
          <cell r="L43">
            <v>0</v>
          </cell>
          <cell r="M43">
            <v>0</v>
          </cell>
          <cell r="N43">
            <v>0</v>
          </cell>
          <cell r="O43" t="str">
            <v>Globale (IG)</v>
          </cell>
          <cell r="P43">
            <v>100</v>
          </cell>
          <cell r="Q43">
            <v>100</v>
          </cell>
          <cell r="R43">
            <v>100</v>
          </cell>
          <cell r="S43" t="str">
            <v>Globale (IG)</v>
          </cell>
          <cell r="T43">
            <v>100</v>
          </cell>
          <cell r="U43">
            <v>100</v>
          </cell>
          <cell r="V43">
            <v>100</v>
          </cell>
          <cell r="W43" t="str">
            <v>N</v>
          </cell>
          <cell r="X43">
            <v>0</v>
          </cell>
          <cell r="Y43">
            <v>0</v>
          </cell>
          <cell r="Z43">
            <v>0</v>
          </cell>
          <cell r="AA43" t="str">
            <v>Unité fille</v>
          </cell>
          <cell r="AE43" t="str">
            <v>Unité fille</v>
          </cell>
          <cell r="AK43">
            <v>0</v>
          </cell>
          <cell r="AL43">
            <v>0</v>
          </cell>
          <cell r="AM43">
            <v>0</v>
          </cell>
          <cell r="AN43">
            <v>1</v>
          </cell>
          <cell r="AO43">
            <v>385</v>
          </cell>
        </row>
        <row r="44">
          <cell r="A44">
            <v>386</v>
          </cell>
          <cell r="B44" t="str">
            <v>Gimages 6</v>
          </cell>
          <cell r="C44" t="str">
            <v>Globale (IG)</v>
          </cell>
          <cell r="D44">
            <v>100</v>
          </cell>
          <cell r="E44">
            <v>100</v>
          </cell>
          <cell r="F44">
            <v>100</v>
          </cell>
          <cell r="G44" t="str">
            <v>Globale (IG)</v>
          </cell>
          <cell r="H44">
            <v>100</v>
          </cell>
          <cell r="I44">
            <v>100</v>
          </cell>
          <cell r="J44">
            <v>100</v>
          </cell>
          <cell r="K44" t="str">
            <v>N</v>
          </cell>
          <cell r="L44">
            <v>0</v>
          </cell>
          <cell r="M44">
            <v>0</v>
          </cell>
          <cell r="N44">
            <v>0</v>
          </cell>
          <cell r="O44" t="str">
            <v>Globale (IG)</v>
          </cell>
          <cell r="P44">
            <v>100</v>
          </cell>
          <cell r="Q44">
            <v>100</v>
          </cell>
          <cell r="R44">
            <v>100</v>
          </cell>
          <cell r="S44" t="str">
            <v>Globale (IG)</v>
          </cell>
          <cell r="T44">
            <v>100</v>
          </cell>
          <cell r="U44">
            <v>100</v>
          </cell>
          <cell r="V44">
            <v>100</v>
          </cell>
          <cell r="W44" t="str">
            <v>N</v>
          </cell>
          <cell r="X44">
            <v>0</v>
          </cell>
          <cell r="Y44">
            <v>0</v>
          </cell>
          <cell r="Z44">
            <v>0</v>
          </cell>
          <cell r="AA44" t="str">
            <v>Unité fille</v>
          </cell>
          <cell r="AE44" t="str">
            <v>Unité fille</v>
          </cell>
          <cell r="AK44">
            <v>0</v>
          </cell>
          <cell r="AL44">
            <v>0</v>
          </cell>
          <cell r="AM44">
            <v>0</v>
          </cell>
          <cell r="AN44">
            <v>1</v>
          </cell>
          <cell r="AO44">
            <v>386</v>
          </cell>
        </row>
        <row r="45">
          <cell r="A45">
            <v>389</v>
          </cell>
          <cell r="B45" t="str">
            <v>Film par film SARL</v>
          </cell>
          <cell r="C45" t="str">
            <v>Non intégrée (NI)</v>
          </cell>
          <cell r="D45">
            <v>0</v>
          </cell>
          <cell r="E45">
            <v>0</v>
          </cell>
          <cell r="F45">
            <v>0</v>
          </cell>
          <cell r="G45" t="str">
            <v>Globale (IG)</v>
          </cell>
          <cell r="H45">
            <v>100</v>
          </cell>
          <cell r="I45">
            <v>100</v>
          </cell>
          <cell r="J45">
            <v>100</v>
          </cell>
          <cell r="K45" t="str">
            <v>S</v>
          </cell>
          <cell r="L45">
            <v>-100</v>
          </cell>
          <cell r="M45">
            <v>-100</v>
          </cell>
          <cell r="N45">
            <v>-100</v>
          </cell>
          <cell r="O45" t="str">
            <v>Non intégrée (NI)</v>
          </cell>
          <cell r="P45">
            <v>0</v>
          </cell>
          <cell r="Q45">
            <v>0</v>
          </cell>
          <cell r="R45">
            <v>0</v>
          </cell>
          <cell r="S45" t="str">
            <v>Globale (IG)</v>
          </cell>
          <cell r="T45">
            <v>100</v>
          </cell>
          <cell r="U45">
            <v>100</v>
          </cell>
          <cell r="V45">
            <v>100</v>
          </cell>
          <cell r="W45" t="str">
            <v>S</v>
          </cell>
          <cell r="X45">
            <v>-100</v>
          </cell>
          <cell r="Y45">
            <v>-100</v>
          </cell>
          <cell r="Z45">
            <v>-100</v>
          </cell>
          <cell r="AA45" t="str">
            <v>Unité hors-périmètre</v>
          </cell>
          <cell r="AE45" t="str">
            <v>Unité fille</v>
          </cell>
          <cell r="AI45">
            <v>564</v>
          </cell>
          <cell r="AK45">
            <v>0</v>
          </cell>
          <cell r="AL45">
            <v>0</v>
          </cell>
          <cell r="AM45">
            <v>0</v>
          </cell>
          <cell r="AN45">
            <v>1</v>
          </cell>
          <cell r="AO45">
            <v>389</v>
          </cell>
        </row>
        <row r="46">
          <cell r="A46">
            <v>445</v>
          </cell>
          <cell r="B46" t="str">
            <v>StudioCanal Licence Deutschland Gmbh</v>
          </cell>
          <cell r="C46" t="str">
            <v>Non intégrée (NI)</v>
          </cell>
          <cell r="D46">
            <v>0</v>
          </cell>
          <cell r="E46">
            <v>0</v>
          </cell>
          <cell r="F46">
            <v>0</v>
          </cell>
          <cell r="G46" t="str">
            <v>Non intégrée (NI)</v>
          </cell>
          <cell r="H46">
            <v>0</v>
          </cell>
          <cell r="I46">
            <v>0</v>
          </cell>
          <cell r="J46">
            <v>0</v>
          </cell>
          <cell r="L46">
            <v>0</v>
          </cell>
          <cell r="M46">
            <v>0</v>
          </cell>
          <cell r="N46">
            <v>0</v>
          </cell>
          <cell r="O46" t="str">
            <v>Non intégrée (NI)</v>
          </cell>
          <cell r="P46">
            <v>0</v>
          </cell>
          <cell r="Q46">
            <v>0</v>
          </cell>
          <cell r="R46">
            <v>0</v>
          </cell>
          <cell r="S46" t="str">
            <v>Non intégrée (NI)</v>
          </cell>
          <cell r="T46">
            <v>0</v>
          </cell>
          <cell r="U46">
            <v>0</v>
          </cell>
          <cell r="V46">
            <v>0</v>
          </cell>
          <cell r="X46">
            <v>0</v>
          </cell>
          <cell r="Y46">
            <v>0</v>
          </cell>
          <cell r="Z46">
            <v>0</v>
          </cell>
          <cell r="AA46" t="str">
            <v>Unité hors-périmètre</v>
          </cell>
          <cell r="AE46" t="str">
            <v>Unité hors-périmètre</v>
          </cell>
          <cell r="AK46">
            <v>0</v>
          </cell>
          <cell r="AL46">
            <v>0</v>
          </cell>
          <cell r="AM46">
            <v>0</v>
          </cell>
          <cell r="AN46">
            <v>1</v>
          </cell>
          <cell r="AO46">
            <v>445</v>
          </cell>
        </row>
        <row r="47">
          <cell r="A47">
            <v>460</v>
          </cell>
          <cell r="B47" t="str">
            <v>Expand SA</v>
          </cell>
          <cell r="C47" t="str">
            <v>Non intégrée (NI)</v>
          </cell>
          <cell r="D47">
            <v>0</v>
          </cell>
          <cell r="E47">
            <v>0</v>
          </cell>
          <cell r="F47">
            <v>0</v>
          </cell>
          <cell r="G47" t="str">
            <v>Non intégrée (NI)</v>
          </cell>
          <cell r="H47">
            <v>0</v>
          </cell>
          <cell r="I47">
            <v>0</v>
          </cell>
          <cell r="J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Non intégrée (NI)</v>
          </cell>
          <cell r="P47">
            <v>0</v>
          </cell>
          <cell r="Q47">
            <v>0</v>
          </cell>
          <cell r="R47">
            <v>0</v>
          </cell>
          <cell r="S47" t="str">
            <v>Non intégrée (NI)</v>
          </cell>
          <cell r="T47">
            <v>0</v>
          </cell>
          <cell r="U47">
            <v>0</v>
          </cell>
          <cell r="V47">
            <v>0</v>
          </cell>
          <cell r="X47">
            <v>0</v>
          </cell>
          <cell r="Y47">
            <v>0</v>
          </cell>
          <cell r="Z47">
            <v>0</v>
          </cell>
          <cell r="AA47" t="str">
            <v>Unité hors-périmètre</v>
          </cell>
          <cell r="AE47" t="str">
            <v>Unité hors-périmètre</v>
          </cell>
          <cell r="AK47">
            <v>0</v>
          </cell>
          <cell r="AL47">
            <v>0</v>
          </cell>
          <cell r="AM47">
            <v>0</v>
          </cell>
          <cell r="AN47">
            <v>1</v>
          </cell>
          <cell r="AO47">
            <v>460</v>
          </cell>
        </row>
        <row r="48">
          <cell r="A48">
            <v>461</v>
          </cell>
          <cell r="B48" t="str">
            <v>Studio Expand</v>
          </cell>
          <cell r="C48" t="str">
            <v>Globale (IG)</v>
          </cell>
          <cell r="D48">
            <v>100</v>
          </cell>
          <cell r="E48">
            <v>100.033333</v>
          </cell>
          <cell r="F48">
            <v>100</v>
          </cell>
          <cell r="G48" t="str">
            <v>Globale (IG)</v>
          </cell>
          <cell r="H48">
            <v>100</v>
          </cell>
          <cell r="I48">
            <v>100</v>
          </cell>
          <cell r="J48">
            <v>100</v>
          </cell>
          <cell r="K48" t="str">
            <v>N</v>
          </cell>
          <cell r="L48">
            <v>0</v>
          </cell>
          <cell r="M48">
            <v>3.3333000000000002E-2</v>
          </cell>
          <cell r="N48">
            <v>0</v>
          </cell>
          <cell r="O48" t="str">
            <v>Globale (IG)</v>
          </cell>
          <cell r="P48">
            <v>100</v>
          </cell>
          <cell r="Q48">
            <v>100.033333</v>
          </cell>
          <cell r="R48">
            <v>100</v>
          </cell>
          <cell r="S48" t="str">
            <v>Globale (IG)</v>
          </cell>
          <cell r="T48">
            <v>100</v>
          </cell>
          <cell r="U48">
            <v>100</v>
          </cell>
          <cell r="V48">
            <v>100</v>
          </cell>
          <cell r="W48" t="str">
            <v>N</v>
          </cell>
          <cell r="X48">
            <v>0</v>
          </cell>
          <cell r="Y48">
            <v>3.3333000000000002E-2</v>
          </cell>
          <cell r="Z48">
            <v>0</v>
          </cell>
          <cell r="AA48" t="str">
            <v>Unité fille</v>
          </cell>
          <cell r="AE48" t="str">
            <v>Unité fille</v>
          </cell>
          <cell r="AK48">
            <v>0</v>
          </cell>
          <cell r="AL48">
            <v>0</v>
          </cell>
          <cell r="AM48">
            <v>0</v>
          </cell>
          <cell r="AN48">
            <v>1</v>
          </cell>
          <cell r="AO48">
            <v>461</v>
          </cell>
        </row>
        <row r="49">
          <cell r="A49">
            <v>462</v>
          </cell>
          <cell r="B49" t="str">
            <v>SCI Moreau Vauthier</v>
          </cell>
          <cell r="C49" t="str">
            <v>Non intégrée (NI)</v>
          </cell>
          <cell r="D49">
            <v>0</v>
          </cell>
          <cell r="E49">
            <v>0</v>
          </cell>
          <cell r="F49">
            <v>0</v>
          </cell>
          <cell r="G49" t="str">
            <v>Non intégrée (NI)</v>
          </cell>
          <cell r="H49">
            <v>0</v>
          </cell>
          <cell r="I49">
            <v>0</v>
          </cell>
          <cell r="J49">
            <v>0</v>
          </cell>
          <cell r="L49">
            <v>0</v>
          </cell>
          <cell r="M49">
            <v>0</v>
          </cell>
          <cell r="N49">
            <v>0</v>
          </cell>
          <cell r="O49" t="str">
            <v>Non intégrée (NI)</v>
          </cell>
          <cell r="P49">
            <v>0</v>
          </cell>
          <cell r="Q49">
            <v>0</v>
          </cell>
          <cell r="R49">
            <v>0</v>
          </cell>
          <cell r="S49" t="str">
            <v>Non intégrée (NI)</v>
          </cell>
          <cell r="T49">
            <v>0</v>
          </cell>
          <cell r="U49">
            <v>0</v>
          </cell>
          <cell r="V49">
            <v>0</v>
          </cell>
          <cell r="X49">
            <v>0</v>
          </cell>
          <cell r="Y49">
            <v>0</v>
          </cell>
          <cell r="Z49">
            <v>0</v>
          </cell>
          <cell r="AA49" t="str">
            <v>Unité hors-périmètre</v>
          </cell>
          <cell r="AE49" t="str">
            <v>Unité hors-périmètre</v>
          </cell>
          <cell r="AK49">
            <v>0</v>
          </cell>
          <cell r="AL49">
            <v>0</v>
          </cell>
          <cell r="AM49">
            <v>0</v>
          </cell>
          <cell r="AN49">
            <v>1</v>
          </cell>
          <cell r="AO49">
            <v>462</v>
          </cell>
        </row>
        <row r="50">
          <cell r="A50">
            <v>474</v>
          </cell>
          <cell r="B50" t="str">
            <v>Anabase Productions</v>
          </cell>
          <cell r="C50" t="str">
            <v>Non intégrée (NI)</v>
          </cell>
          <cell r="D50">
            <v>0</v>
          </cell>
          <cell r="E50">
            <v>0</v>
          </cell>
          <cell r="F50">
            <v>0</v>
          </cell>
          <cell r="G50" t="str">
            <v>Globale (IG)</v>
          </cell>
          <cell r="H50">
            <v>100</v>
          </cell>
          <cell r="I50">
            <v>100.001582</v>
          </cell>
          <cell r="J50">
            <v>100</v>
          </cell>
          <cell r="K50" t="str">
            <v>S</v>
          </cell>
          <cell r="L50">
            <v>-100</v>
          </cell>
          <cell r="M50">
            <v>-100.001582</v>
          </cell>
          <cell r="N50">
            <v>-100</v>
          </cell>
          <cell r="O50" t="str">
            <v>Non intégrée (NI)</v>
          </cell>
          <cell r="P50">
            <v>0</v>
          </cell>
          <cell r="Q50">
            <v>0</v>
          </cell>
          <cell r="R50">
            <v>0</v>
          </cell>
          <cell r="S50" t="str">
            <v>Globale (IG)</v>
          </cell>
          <cell r="T50">
            <v>100</v>
          </cell>
          <cell r="U50">
            <v>100.001582</v>
          </cell>
          <cell r="V50">
            <v>100</v>
          </cell>
          <cell r="W50" t="str">
            <v>S</v>
          </cell>
          <cell r="X50">
            <v>-100</v>
          </cell>
          <cell r="Y50">
            <v>-100.001582</v>
          </cell>
          <cell r="Z50">
            <v>-100</v>
          </cell>
          <cell r="AA50" t="str">
            <v>Unité hors-périmètre</v>
          </cell>
          <cell r="AE50" t="str">
            <v>Unité fille</v>
          </cell>
          <cell r="AI50">
            <v>461</v>
          </cell>
          <cell r="AK50">
            <v>0</v>
          </cell>
          <cell r="AL50">
            <v>0</v>
          </cell>
          <cell r="AM50">
            <v>0</v>
          </cell>
          <cell r="AN50">
            <v>1</v>
          </cell>
          <cell r="AO50">
            <v>474</v>
          </cell>
        </row>
        <row r="51">
          <cell r="A51">
            <v>493</v>
          </cell>
          <cell r="B51" t="str">
            <v>LVK PRODUCTIONS</v>
          </cell>
          <cell r="C51" t="str">
            <v>Non intégrée (NI)</v>
          </cell>
          <cell r="D51">
            <v>0</v>
          </cell>
          <cell r="E51">
            <v>0</v>
          </cell>
          <cell r="F51">
            <v>0</v>
          </cell>
          <cell r="G51" t="str">
            <v>Non intégrée (NI)</v>
          </cell>
          <cell r="H51">
            <v>0</v>
          </cell>
          <cell r="I51">
            <v>0</v>
          </cell>
          <cell r="J51">
            <v>0</v>
          </cell>
          <cell r="L51">
            <v>0</v>
          </cell>
          <cell r="M51">
            <v>0</v>
          </cell>
          <cell r="N51">
            <v>0</v>
          </cell>
          <cell r="O51" t="str">
            <v>Non intégrée (NI)</v>
          </cell>
          <cell r="P51">
            <v>0</v>
          </cell>
          <cell r="Q51">
            <v>0</v>
          </cell>
          <cell r="R51">
            <v>0</v>
          </cell>
          <cell r="S51" t="str">
            <v>Non intégrée (NI)</v>
          </cell>
          <cell r="T51">
            <v>0</v>
          </cell>
          <cell r="U51">
            <v>0</v>
          </cell>
          <cell r="V51">
            <v>0</v>
          </cell>
          <cell r="X51">
            <v>0</v>
          </cell>
          <cell r="Y51">
            <v>0</v>
          </cell>
          <cell r="Z51">
            <v>0</v>
          </cell>
          <cell r="AA51" t="str">
            <v>Unité hors-périmètre</v>
          </cell>
          <cell r="AE51" t="str">
            <v>Unité hors-périmètre</v>
          </cell>
          <cell r="AK51">
            <v>0</v>
          </cell>
          <cell r="AL51">
            <v>0</v>
          </cell>
          <cell r="AM51">
            <v>0</v>
          </cell>
          <cell r="AN51">
            <v>1</v>
          </cell>
          <cell r="AO51">
            <v>493</v>
          </cell>
        </row>
        <row r="52">
          <cell r="A52">
            <v>502</v>
          </cell>
          <cell r="B52" t="str">
            <v>StudioCanal Vidéo</v>
          </cell>
          <cell r="C52" t="str">
            <v>Non intégrée (NI)</v>
          </cell>
          <cell r="D52">
            <v>0</v>
          </cell>
          <cell r="E52">
            <v>0</v>
          </cell>
          <cell r="F52">
            <v>0</v>
          </cell>
          <cell r="G52" t="str">
            <v>Non intégrée (NI)</v>
          </cell>
          <cell r="H52">
            <v>0</v>
          </cell>
          <cell r="I52">
            <v>0</v>
          </cell>
          <cell r="J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Non intégrée (NI)</v>
          </cell>
          <cell r="P52">
            <v>0</v>
          </cell>
          <cell r="Q52">
            <v>0</v>
          </cell>
          <cell r="R52">
            <v>0</v>
          </cell>
          <cell r="S52" t="str">
            <v>Non intégrée (NI)</v>
          </cell>
          <cell r="T52">
            <v>0</v>
          </cell>
          <cell r="U52">
            <v>0</v>
          </cell>
          <cell r="V52">
            <v>0</v>
          </cell>
          <cell r="X52">
            <v>0</v>
          </cell>
          <cell r="Y52">
            <v>0</v>
          </cell>
          <cell r="Z52">
            <v>0</v>
          </cell>
          <cell r="AA52" t="str">
            <v>Unité hors-périmètre</v>
          </cell>
          <cell r="AE52" t="str">
            <v>Unité hors-périmètre</v>
          </cell>
          <cell r="AK52">
            <v>0</v>
          </cell>
          <cell r="AL52">
            <v>0</v>
          </cell>
          <cell r="AM52">
            <v>0</v>
          </cell>
          <cell r="AN52">
            <v>1</v>
          </cell>
          <cell r="AO52">
            <v>502</v>
          </cell>
        </row>
        <row r="53">
          <cell r="A53">
            <v>516</v>
          </cell>
          <cell r="B53" t="str">
            <v>Planète Câble</v>
          </cell>
          <cell r="C53" t="str">
            <v>Globale (IG)</v>
          </cell>
          <cell r="D53">
            <v>100</v>
          </cell>
          <cell r="E53">
            <v>100</v>
          </cell>
          <cell r="F53">
            <v>65</v>
          </cell>
          <cell r="G53" t="str">
            <v>Globale (IG)</v>
          </cell>
          <cell r="H53">
            <v>100</v>
          </cell>
          <cell r="I53">
            <v>100</v>
          </cell>
          <cell r="J53">
            <v>90.180813999999998</v>
          </cell>
          <cell r="K53" t="str">
            <v>N</v>
          </cell>
          <cell r="L53">
            <v>0</v>
          </cell>
          <cell r="M53">
            <v>0</v>
          </cell>
          <cell r="N53">
            <v>-25.180814000000002</v>
          </cell>
          <cell r="O53" t="str">
            <v>Globale (IG)</v>
          </cell>
          <cell r="P53">
            <v>100</v>
          </cell>
          <cell r="Q53">
            <v>100</v>
          </cell>
          <cell r="R53">
            <v>65</v>
          </cell>
          <cell r="S53" t="str">
            <v>Globale (IG)</v>
          </cell>
          <cell r="T53">
            <v>100</v>
          </cell>
          <cell r="U53">
            <v>100</v>
          </cell>
          <cell r="V53">
            <v>90.180813999999998</v>
          </cell>
          <cell r="W53" t="str">
            <v>N</v>
          </cell>
          <cell r="X53">
            <v>0</v>
          </cell>
          <cell r="Y53">
            <v>0</v>
          </cell>
          <cell r="Z53">
            <v>-25.180814000000002</v>
          </cell>
          <cell r="AA53" t="str">
            <v>Unité fille</v>
          </cell>
          <cell r="AE53" t="str">
            <v>Unité fille</v>
          </cell>
          <cell r="AK53">
            <v>0</v>
          </cell>
          <cell r="AL53">
            <v>0</v>
          </cell>
          <cell r="AM53">
            <v>0</v>
          </cell>
          <cell r="AN53">
            <v>1</v>
          </cell>
          <cell r="AO53">
            <v>516</v>
          </cell>
        </row>
        <row r="54">
          <cell r="A54">
            <v>517</v>
          </cell>
          <cell r="B54" t="str">
            <v>Ciné-Cinéma Câble</v>
          </cell>
          <cell r="C54" t="str">
            <v>Non intégrée (NI)</v>
          </cell>
          <cell r="D54">
            <v>0</v>
          </cell>
          <cell r="E54">
            <v>0</v>
          </cell>
          <cell r="F54">
            <v>0</v>
          </cell>
          <cell r="G54" t="str">
            <v>Non intégrée (NI)</v>
          </cell>
          <cell r="H54">
            <v>0</v>
          </cell>
          <cell r="I54">
            <v>0</v>
          </cell>
          <cell r="J54">
            <v>0</v>
          </cell>
          <cell r="L54">
            <v>0</v>
          </cell>
          <cell r="M54">
            <v>0</v>
          </cell>
          <cell r="N54">
            <v>0</v>
          </cell>
          <cell r="O54" t="str">
            <v>Non intégrée (NI)</v>
          </cell>
          <cell r="P54">
            <v>0</v>
          </cell>
          <cell r="Q54">
            <v>0</v>
          </cell>
          <cell r="R54">
            <v>0</v>
          </cell>
          <cell r="S54" t="str">
            <v>Non intégrée (NI)</v>
          </cell>
          <cell r="T54">
            <v>0</v>
          </cell>
          <cell r="U54">
            <v>0</v>
          </cell>
          <cell r="V54">
            <v>0</v>
          </cell>
          <cell r="X54">
            <v>0</v>
          </cell>
          <cell r="Y54">
            <v>0</v>
          </cell>
          <cell r="Z54">
            <v>0</v>
          </cell>
          <cell r="AA54" t="str">
            <v>Unité hors-périmètre</v>
          </cell>
          <cell r="AE54" t="str">
            <v>Unité hors-périmètre</v>
          </cell>
          <cell r="AK54">
            <v>0</v>
          </cell>
          <cell r="AL54">
            <v>0</v>
          </cell>
          <cell r="AM54">
            <v>0</v>
          </cell>
          <cell r="AN54">
            <v>1</v>
          </cell>
          <cell r="AO54">
            <v>517</v>
          </cell>
        </row>
        <row r="55">
          <cell r="A55">
            <v>518</v>
          </cell>
          <cell r="B55" t="str">
            <v>CANAL+ Horizons</v>
          </cell>
          <cell r="C55" t="str">
            <v>Globale (IG)</v>
          </cell>
          <cell r="D55">
            <v>100</v>
          </cell>
          <cell r="E55">
            <v>99.999534999999995</v>
          </cell>
          <cell r="F55">
            <v>99.999534999999995</v>
          </cell>
          <cell r="G55" t="str">
            <v>Globale (IG)</v>
          </cell>
          <cell r="H55">
            <v>100</v>
          </cell>
          <cell r="I55">
            <v>99.999534999999995</v>
          </cell>
          <cell r="J55">
            <v>99.999534999999995</v>
          </cell>
          <cell r="K55" t="str">
            <v>N</v>
          </cell>
          <cell r="L55">
            <v>0</v>
          </cell>
          <cell r="M55">
            <v>0</v>
          </cell>
          <cell r="N55">
            <v>0</v>
          </cell>
          <cell r="O55" t="str">
            <v>Globale (IG)</v>
          </cell>
          <cell r="P55">
            <v>100</v>
          </cell>
          <cell r="Q55">
            <v>99.999534999999995</v>
          </cell>
          <cell r="R55">
            <v>99.999534999999995</v>
          </cell>
          <cell r="S55" t="str">
            <v>Globale (IG)</v>
          </cell>
          <cell r="T55">
            <v>100</v>
          </cell>
          <cell r="U55">
            <v>99.999534999999995</v>
          </cell>
          <cell r="V55">
            <v>99.999534999999995</v>
          </cell>
          <cell r="W55" t="str">
            <v>N</v>
          </cell>
          <cell r="X55">
            <v>0</v>
          </cell>
          <cell r="Y55">
            <v>0</v>
          </cell>
          <cell r="Z55">
            <v>0</v>
          </cell>
          <cell r="AA55" t="str">
            <v>Unité fille</v>
          </cell>
          <cell r="AE55" t="str">
            <v>Unité fille</v>
          </cell>
          <cell r="AK55">
            <v>0</v>
          </cell>
          <cell r="AL55">
            <v>0</v>
          </cell>
          <cell r="AM55">
            <v>0</v>
          </cell>
          <cell r="AN55">
            <v>1</v>
          </cell>
          <cell r="AO55">
            <v>518</v>
          </cell>
        </row>
        <row r="56">
          <cell r="A56">
            <v>519</v>
          </cell>
          <cell r="B56" t="str">
            <v>Jimmy Comédie</v>
          </cell>
          <cell r="C56" t="str">
            <v>Globale (IG)</v>
          </cell>
          <cell r="D56">
            <v>100</v>
          </cell>
          <cell r="E56">
            <v>100</v>
          </cell>
          <cell r="F56">
            <v>65</v>
          </cell>
          <cell r="G56" t="str">
            <v>Globale (IG)</v>
          </cell>
          <cell r="H56">
            <v>100</v>
          </cell>
          <cell r="I56">
            <v>100</v>
          </cell>
          <cell r="J56">
            <v>90.180813999999998</v>
          </cell>
          <cell r="K56" t="str">
            <v>N</v>
          </cell>
          <cell r="L56">
            <v>0</v>
          </cell>
          <cell r="M56">
            <v>0</v>
          </cell>
          <cell r="N56">
            <v>-25.180814000000002</v>
          </cell>
          <cell r="O56" t="str">
            <v>Globale (IG)</v>
          </cell>
          <cell r="P56">
            <v>100</v>
          </cell>
          <cell r="Q56">
            <v>100</v>
          </cell>
          <cell r="R56">
            <v>65</v>
          </cell>
          <cell r="S56" t="str">
            <v>Globale (IG)</v>
          </cell>
          <cell r="T56">
            <v>100</v>
          </cell>
          <cell r="U56">
            <v>100</v>
          </cell>
          <cell r="V56">
            <v>90.180813999999998</v>
          </cell>
          <cell r="W56" t="str">
            <v>N</v>
          </cell>
          <cell r="X56">
            <v>0</v>
          </cell>
          <cell r="Y56">
            <v>0</v>
          </cell>
          <cell r="Z56">
            <v>-25.180814000000002</v>
          </cell>
          <cell r="AA56" t="str">
            <v>Unité fille</v>
          </cell>
          <cell r="AE56" t="str">
            <v>Unité fille</v>
          </cell>
          <cell r="AK56">
            <v>0</v>
          </cell>
          <cell r="AL56">
            <v>0</v>
          </cell>
          <cell r="AM56">
            <v>0</v>
          </cell>
          <cell r="AN56">
            <v>1</v>
          </cell>
          <cell r="AO56">
            <v>519</v>
          </cell>
        </row>
        <row r="57">
          <cell r="A57">
            <v>524</v>
          </cell>
          <cell r="B57" t="str">
            <v>PSG Football</v>
          </cell>
          <cell r="C57" t="str">
            <v>Non intégrée (NI)</v>
          </cell>
          <cell r="D57">
            <v>0</v>
          </cell>
          <cell r="E57">
            <v>0</v>
          </cell>
          <cell r="F57">
            <v>0</v>
          </cell>
          <cell r="G57" t="str">
            <v>Non intégrée (NI)</v>
          </cell>
          <cell r="H57">
            <v>0</v>
          </cell>
          <cell r="I57">
            <v>0</v>
          </cell>
          <cell r="J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Non intégrée (NI)</v>
          </cell>
          <cell r="P57">
            <v>0</v>
          </cell>
          <cell r="Q57">
            <v>0</v>
          </cell>
          <cell r="R57">
            <v>0</v>
          </cell>
          <cell r="S57" t="str">
            <v>Non intégrée (NI)</v>
          </cell>
          <cell r="T57">
            <v>0</v>
          </cell>
          <cell r="U57">
            <v>0</v>
          </cell>
          <cell r="V57">
            <v>0</v>
          </cell>
          <cell r="X57">
            <v>0</v>
          </cell>
          <cell r="Y57">
            <v>0</v>
          </cell>
          <cell r="Z57">
            <v>0</v>
          </cell>
          <cell r="AA57" t="str">
            <v>Unité hors-périmètre</v>
          </cell>
          <cell r="AE57" t="str">
            <v>Unité hors-périmètre</v>
          </cell>
          <cell r="AK57">
            <v>0</v>
          </cell>
          <cell r="AL57">
            <v>0</v>
          </cell>
          <cell r="AM57">
            <v>0</v>
          </cell>
          <cell r="AN57">
            <v>1</v>
          </cell>
          <cell r="AO57">
            <v>524</v>
          </cell>
        </row>
        <row r="58">
          <cell r="A58">
            <v>530</v>
          </cell>
          <cell r="B58" t="str">
            <v>La SESE</v>
          </cell>
          <cell r="C58" t="str">
            <v>Non intégrée (NI)</v>
          </cell>
          <cell r="D58">
            <v>0</v>
          </cell>
          <cell r="E58">
            <v>0</v>
          </cell>
          <cell r="F58">
            <v>0</v>
          </cell>
          <cell r="G58" t="str">
            <v>Non intégrée (NI)</v>
          </cell>
          <cell r="H58">
            <v>0</v>
          </cell>
          <cell r="I58">
            <v>0</v>
          </cell>
          <cell r="J58">
            <v>0</v>
          </cell>
          <cell r="L58">
            <v>0</v>
          </cell>
          <cell r="M58">
            <v>0</v>
          </cell>
          <cell r="N58">
            <v>0</v>
          </cell>
          <cell r="O58" t="str">
            <v>Non intégrée (NI)</v>
          </cell>
          <cell r="P58">
            <v>0</v>
          </cell>
          <cell r="Q58">
            <v>0</v>
          </cell>
          <cell r="R58">
            <v>0</v>
          </cell>
          <cell r="S58" t="str">
            <v>Non intégrée (NI)</v>
          </cell>
          <cell r="T58">
            <v>0</v>
          </cell>
          <cell r="U58">
            <v>0</v>
          </cell>
          <cell r="V58">
            <v>0</v>
          </cell>
          <cell r="X58">
            <v>0</v>
          </cell>
          <cell r="Y58">
            <v>0</v>
          </cell>
          <cell r="Z58">
            <v>0</v>
          </cell>
          <cell r="AA58" t="str">
            <v>Unité hors-périmètre</v>
          </cell>
          <cell r="AE58" t="str">
            <v>Unité hors-périmètre</v>
          </cell>
          <cell r="AK58">
            <v>0</v>
          </cell>
          <cell r="AL58">
            <v>0</v>
          </cell>
          <cell r="AM58">
            <v>0</v>
          </cell>
          <cell r="AN58">
            <v>1</v>
          </cell>
          <cell r="AO58">
            <v>530</v>
          </cell>
        </row>
        <row r="59">
          <cell r="A59">
            <v>539</v>
          </cell>
          <cell r="B59" t="str">
            <v>Nagra+</v>
          </cell>
          <cell r="C59" t="str">
            <v>Mise en équivalence (ME)</v>
          </cell>
          <cell r="D59">
            <v>50</v>
          </cell>
          <cell r="E59">
            <v>50</v>
          </cell>
          <cell r="F59">
            <v>32.5</v>
          </cell>
          <cell r="G59" t="str">
            <v>Mise en équivalence (ME)</v>
          </cell>
          <cell r="H59">
            <v>50</v>
          </cell>
          <cell r="I59">
            <v>50</v>
          </cell>
          <cell r="J59">
            <v>45.090406999999999</v>
          </cell>
          <cell r="K59" t="str">
            <v>N</v>
          </cell>
          <cell r="L59">
            <v>0</v>
          </cell>
          <cell r="M59">
            <v>0</v>
          </cell>
          <cell r="N59">
            <v>-12.590407000000001</v>
          </cell>
          <cell r="O59" t="str">
            <v>Globale (IG)</v>
          </cell>
          <cell r="P59">
            <v>100</v>
          </cell>
          <cell r="Q59">
            <v>50</v>
          </cell>
          <cell r="R59">
            <v>32.5</v>
          </cell>
          <cell r="S59" t="str">
            <v>Globale (IG)</v>
          </cell>
          <cell r="T59">
            <v>100</v>
          </cell>
          <cell r="U59">
            <v>50</v>
          </cell>
          <cell r="V59">
            <v>45.090406999999999</v>
          </cell>
          <cell r="W59" t="str">
            <v>N</v>
          </cell>
          <cell r="X59">
            <v>0</v>
          </cell>
          <cell r="Y59">
            <v>0</v>
          </cell>
          <cell r="Z59">
            <v>-12.590407000000001</v>
          </cell>
          <cell r="AA59" t="str">
            <v>Unité fille</v>
          </cell>
          <cell r="AE59" t="str">
            <v>Unité fille</v>
          </cell>
          <cell r="AK59">
            <v>0</v>
          </cell>
          <cell r="AL59">
            <v>0</v>
          </cell>
          <cell r="AM59">
            <v>0</v>
          </cell>
          <cell r="AN59">
            <v>1</v>
          </cell>
          <cell r="AO59">
            <v>539</v>
          </cell>
        </row>
        <row r="60">
          <cell r="A60">
            <v>540</v>
          </cell>
          <cell r="B60" t="str">
            <v>CANAL+ Deutschland</v>
          </cell>
          <cell r="C60" t="str">
            <v>Non intégrée (NI)</v>
          </cell>
          <cell r="D60">
            <v>0</v>
          </cell>
          <cell r="E60">
            <v>0</v>
          </cell>
          <cell r="F60">
            <v>0</v>
          </cell>
          <cell r="G60" t="str">
            <v>Non intégrée (NI)</v>
          </cell>
          <cell r="H60">
            <v>0</v>
          </cell>
          <cell r="I60">
            <v>0</v>
          </cell>
          <cell r="J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Non intégrée (NI)</v>
          </cell>
          <cell r="P60">
            <v>0</v>
          </cell>
          <cell r="Q60">
            <v>0</v>
          </cell>
          <cell r="R60">
            <v>0</v>
          </cell>
          <cell r="S60" t="str">
            <v>Non intégrée (NI)</v>
          </cell>
          <cell r="T60">
            <v>0</v>
          </cell>
          <cell r="U60">
            <v>0</v>
          </cell>
          <cell r="V60">
            <v>0</v>
          </cell>
          <cell r="X60">
            <v>0</v>
          </cell>
          <cell r="Y60">
            <v>0</v>
          </cell>
          <cell r="Z60">
            <v>0</v>
          </cell>
          <cell r="AA60" t="str">
            <v>Unité hors-périmètre</v>
          </cell>
          <cell r="AE60" t="str">
            <v>Unité hors-périmètre</v>
          </cell>
          <cell r="AK60">
            <v>0</v>
          </cell>
          <cell r="AL60">
            <v>0</v>
          </cell>
          <cell r="AM60">
            <v>0</v>
          </cell>
          <cell r="AN60">
            <v>1</v>
          </cell>
          <cell r="AO60">
            <v>540</v>
          </cell>
        </row>
        <row r="61">
          <cell r="A61">
            <v>551</v>
          </cell>
          <cell r="B61" t="str">
            <v>Multithématiques Holding</v>
          </cell>
          <cell r="C61" t="str">
            <v>Globale (IG)</v>
          </cell>
          <cell r="D61">
            <v>100</v>
          </cell>
          <cell r="E61">
            <v>100</v>
          </cell>
          <cell r="F61">
            <v>65</v>
          </cell>
          <cell r="G61" t="str">
            <v>Globale (IG)</v>
          </cell>
          <cell r="H61">
            <v>100</v>
          </cell>
          <cell r="I61">
            <v>100</v>
          </cell>
          <cell r="J61">
            <v>90.180813999999998</v>
          </cell>
          <cell r="K61" t="str">
            <v>N</v>
          </cell>
          <cell r="L61">
            <v>0</v>
          </cell>
          <cell r="M61">
            <v>0</v>
          </cell>
          <cell r="N61">
            <v>-25.180814000000002</v>
          </cell>
          <cell r="O61" t="str">
            <v>Globale (IG)</v>
          </cell>
          <cell r="P61">
            <v>100</v>
          </cell>
          <cell r="Q61">
            <v>100</v>
          </cell>
          <cell r="R61">
            <v>65</v>
          </cell>
          <cell r="S61" t="str">
            <v>Globale (IG)</v>
          </cell>
          <cell r="T61">
            <v>100</v>
          </cell>
          <cell r="U61">
            <v>100</v>
          </cell>
          <cell r="V61">
            <v>90.180813999999998</v>
          </cell>
          <cell r="W61" t="str">
            <v>N</v>
          </cell>
          <cell r="X61">
            <v>0</v>
          </cell>
          <cell r="Y61">
            <v>0</v>
          </cell>
          <cell r="Z61">
            <v>-25.180814000000002</v>
          </cell>
          <cell r="AA61" t="str">
            <v>Unité fille</v>
          </cell>
          <cell r="AE61" t="str">
            <v>Unité fille</v>
          </cell>
          <cell r="AK61">
            <v>0</v>
          </cell>
          <cell r="AL61">
            <v>0</v>
          </cell>
          <cell r="AM61">
            <v>0</v>
          </cell>
          <cell r="AN61">
            <v>1</v>
          </cell>
          <cell r="AO61">
            <v>551</v>
          </cell>
        </row>
        <row r="62">
          <cell r="A62">
            <v>564</v>
          </cell>
          <cell r="B62" t="str">
            <v>StudioCanal</v>
          </cell>
          <cell r="C62" t="str">
            <v>Globale (IG)</v>
          </cell>
          <cell r="D62">
            <v>100</v>
          </cell>
          <cell r="E62">
            <v>100.000018</v>
          </cell>
          <cell r="F62">
            <v>100</v>
          </cell>
          <cell r="G62" t="str">
            <v>Globale (IG)</v>
          </cell>
          <cell r="H62">
            <v>100</v>
          </cell>
          <cell r="I62">
            <v>100.000018</v>
          </cell>
          <cell r="J62">
            <v>100</v>
          </cell>
          <cell r="K62" t="str">
            <v>N</v>
          </cell>
          <cell r="L62">
            <v>0</v>
          </cell>
          <cell r="M62">
            <v>0</v>
          </cell>
          <cell r="N62">
            <v>0</v>
          </cell>
          <cell r="O62" t="str">
            <v>Globale (IG)</v>
          </cell>
          <cell r="P62">
            <v>100</v>
          </cell>
          <cell r="Q62">
            <v>100.000018</v>
          </cell>
          <cell r="R62">
            <v>100</v>
          </cell>
          <cell r="S62" t="str">
            <v>Globale (IG)</v>
          </cell>
          <cell r="T62">
            <v>100</v>
          </cell>
          <cell r="U62">
            <v>100.000018</v>
          </cell>
          <cell r="V62">
            <v>100</v>
          </cell>
          <cell r="W62" t="str">
            <v>N</v>
          </cell>
          <cell r="X62">
            <v>0</v>
          </cell>
          <cell r="Y62">
            <v>0</v>
          </cell>
          <cell r="Z62">
            <v>0</v>
          </cell>
          <cell r="AA62" t="str">
            <v>Unité fille</v>
          </cell>
          <cell r="AE62" t="str">
            <v>Unité fille</v>
          </cell>
          <cell r="AK62">
            <v>0</v>
          </cell>
          <cell r="AL62">
            <v>0</v>
          </cell>
          <cell r="AM62">
            <v>0</v>
          </cell>
          <cell r="AN62">
            <v>1</v>
          </cell>
          <cell r="AO62">
            <v>564</v>
          </cell>
        </row>
        <row r="63">
          <cell r="A63">
            <v>568</v>
          </cell>
          <cell r="B63" t="str">
            <v>ESICMA ESP</v>
          </cell>
          <cell r="C63" t="str">
            <v>Mise en équivalence (ME)</v>
          </cell>
          <cell r="D63">
            <v>33.888888999999999</v>
          </cell>
          <cell r="E63">
            <v>33.888888999999999</v>
          </cell>
          <cell r="F63">
            <v>33.888888999999999</v>
          </cell>
          <cell r="G63" t="str">
            <v>Mise en équivalence (ME)</v>
          </cell>
          <cell r="H63">
            <v>33.888888999999999</v>
          </cell>
          <cell r="I63">
            <v>33.888888999999999</v>
          </cell>
          <cell r="J63">
            <v>33.888888999999999</v>
          </cell>
          <cell r="K63" t="str">
            <v>N</v>
          </cell>
          <cell r="L63">
            <v>0</v>
          </cell>
          <cell r="M63">
            <v>0</v>
          </cell>
          <cell r="N63">
            <v>0</v>
          </cell>
          <cell r="O63" t="str">
            <v>Mise en équivalence (ME)</v>
          </cell>
          <cell r="P63">
            <v>33.888888999999999</v>
          </cell>
          <cell r="Q63">
            <v>33.888888999999999</v>
          </cell>
          <cell r="R63">
            <v>33.888888999999999</v>
          </cell>
          <cell r="S63" t="str">
            <v>Mise en équivalence (ME)</v>
          </cell>
          <cell r="T63">
            <v>33.888888999999999</v>
          </cell>
          <cell r="U63">
            <v>33.888888999999999</v>
          </cell>
          <cell r="V63">
            <v>33.888888999999999</v>
          </cell>
          <cell r="W63" t="str">
            <v>N</v>
          </cell>
          <cell r="X63">
            <v>0</v>
          </cell>
          <cell r="Y63">
            <v>0</v>
          </cell>
          <cell r="Z63">
            <v>0</v>
          </cell>
          <cell r="AA63" t="str">
            <v>Unité fille</v>
          </cell>
          <cell r="AE63" t="str">
            <v>Unité fille</v>
          </cell>
          <cell r="AK63">
            <v>0</v>
          </cell>
          <cell r="AL63">
            <v>0</v>
          </cell>
          <cell r="AM63">
            <v>0</v>
          </cell>
          <cell r="AN63">
            <v>1</v>
          </cell>
          <cell r="AO63">
            <v>568</v>
          </cell>
        </row>
        <row r="64">
          <cell r="A64">
            <v>573</v>
          </cell>
          <cell r="B64" t="str">
            <v>Films Christian Fechner</v>
          </cell>
          <cell r="C64" t="str">
            <v>Globale (IG)</v>
          </cell>
          <cell r="D64">
            <v>100</v>
          </cell>
          <cell r="E64">
            <v>100</v>
          </cell>
          <cell r="F64">
            <v>100</v>
          </cell>
          <cell r="G64" t="str">
            <v>Non intégrée (NI)</v>
          </cell>
          <cell r="H64">
            <v>0</v>
          </cell>
          <cell r="I64">
            <v>0</v>
          </cell>
          <cell r="J64">
            <v>0</v>
          </cell>
          <cell r="K64" t="str">
            <v>E</v>
          </cell>
          <cell r="L64">
            <v>100</v>
          </cell>
          <cell r="M64">
            <v>100</v>
          </cell>
          <cell r="N64">
            <v>100</v>
          </cell>
          <cell r="O64" t="str">
            <v>Globale (IG)</v>
          </cell>
          <cell r="P64">
            <v>100</v>
          </cell>
          <cell r="Q64">
            <v>100</v>
          </cell>
          <cell r="R64">
            <v>100</v>
          </cell>
          <cell r="S64" t="str">
            <v>Non intégrée (NI)</v>
          </cell>
          <cell r="T64">
            <v>0</v>
          </cell>
          <cell r="U64">
            <v>0</v>
          </cell>
          <cell r="V64">
            <v>0</v>
          </cell>
          <cell r="W64" t="str">
            <v>E</v>
          </cell>
          <cell r="X64">
            <v>100</v>
          </cell>
          <cell r="Y64">
            <v>100</v>
          </cell>
          <cell r="Z64">
            <v>100</v>
          </cell>
          <cell r="AA64" t="str">
            <v>Unité fille</v>
          </cell>
          <cell r="AE64" t="str">
            <v>Unité hors-périmètre</v>
          </cell>
          <cell r="AK64">
            <v>0</v>
          </cell>
          <cell r="AL64">
            <v>0</v>
          </cell>
          <cell r="AM64">
            <v>0</v>
          </cell>
          <cell r="AN64">
            <v>1</v>
          </cell>
          <cell r="AO64">
            <v>573</v>
          </cell>
        </row>
        <row r="65">
          <cell r="A65">
            <v>576</v>
          </cell>
          <cell r="B65" t="str">
            <v>Fildebroc</v>
          </cell>
          <cell r="C65" t="str">
            <v>Globale (IG)</v>
          </cell>
          <cell r="D65">
            <v>100</v>
          </cell>
          <cell r="E65">
            <v>100</v>
          </cell>
          <cell r="F65">
            <v>100</v>
          </cell>
          <cell r="G65" t="str">
            <v>Non intégrée (NI)</v>
          </cell>
          <cell r="H65">
            <v>0</v>
          </cell>
          <cell r="I65">
            <v>0</v>
          </cell>
          <cell r="J65">
            <v>0</v>
          </cell>
          <cell r="K65" t="str">
            <v>E</v>
          </cell>
          <cell r="L65">
            <v>100</v>
          </cell>
          <cell r="M65">
            <v>100</v>
          </cell>
          <cell r="N65">
            <v>100</v>
          </cell>
          <cell r="O65" t="str">
            <v>Globale (IG)</v>
          </cell>
          <cell r="P65">
            <v>100</v>
          </cell>
          <cell r="Q65">
            <v>100</v>
          </cell>
          <cell r="R65">
            <v>100</v>
          </cell>
          <cell r="S65" t="str">
            <v>Non intégrée (NI)</v>
          </cell>
          <cell r="T65">
            <v>0</v>
          </cell>
          <cell r="U65">
            <v>0</v>
          </cell>
          <cell r="V65">
            <v>0</v>
          </cell>
          <cell r="W65" t="str">
            <v>E</v>
          </cell>
          <cell r="X65">
            <v>100</v>
          </cell>
          <cell r="Y65">
            <v>100</v>
          </cell>
          <cell r="Z65">
            <v>100</v>
          </cell>
          <cell r="AA65" t="str">
            <v>Unité fille</v>
          </cell>
          <cell r="AE65" t="str">
            <v>Unité hors-périmètre</v>
          </cell>
          <cell r="AK65">
            <v>0</v>
          </cell>
          <cell r="AL65">
            <v>0</v>
          </cell>
          <cell r="AM65">
            <v>0</v>
          </cell>
          <cell r="AN65">
            <v>1</v>
          </cell>
          <cell r="AO65">
            <v>576</v>
          </cell>
        </row>
        <row r="66">
          <cell r="A66">
            <v>581</v>
          </cell>
          <cell r="B66" t="str">
            <v>Studiocanal holding UK Ltd</v>
          </cell>
          <cell r="C66" t="str">
            <v>Globale (IG)</v>
          </cell>
          <cell r="D66">
            <v>100</v>
          </cell>
          <cell r="E66">
            <v>100</v>
          </cell>
          <cell r="F66">
            <v>100</v>
          </cell>
          <cell r="G66" t="str">
            <v>Globale (IG)</v>
          </cell>
          <cell r="H66">
            <v>100</v>
          </cell>
          <cell r="I66">
            <v>100</v>
          </cell>
          <cell r="J66">
            <v>100</v>
          </cell>
          <cell r="K66" t="str">
            <v>N</v>
          </cell>
          <cell r="L66">
            <v>0</v>
          </cell>
          <cell r="M66">
            <v>0</v>
          </cell>
          <cell r="N66">
            <v>0</v>
          </cell>
          <cell r="O66" t="str">
            <v>Globale (IG)</v>
          </cell>
          <cell r="P66">
            <v>100</v>
          </cell>
          <cell r="Q66">
            <v>100</v>
          </cell>
          <cell r="R66">
            <v>100</v>
          </cell>
          <cell r="S66" t="str">
            <v>Globale (IG)</v>
          </cell>
          <cell r="T66">
            <v>100</v>
          </cell>
          <cell r="U66">
            <v>100</v>
          </cell>
          <cell r="V66">
            <v>100</v>
          </cell>
          <cell r="W66" t="str">
            <v>N</v>
          </cell>
          <cell r="X66">
            <v>0</v>
          </cell>
          <cell r="Y66">
            <v>0</v>
          </cell>
          <cell r="Z66">
            <v>0</v>
          </cell>
          <cell r="AA66" t="str">
            <v>Unité fille</v>
          </cell>
          <cell r="AE66" t="str">
            <v>Unité fille</v>
          </cell>
          <cell r="AK66">
            <v>0</v>
          </cell>
          <cell r="AL66">
            <v>0</v>
          </cell>
          <cell r="AM66">
            <v>0</v>
          </cell>
          <cell r="AN66">
            <v>1</v>
          </cell>
          <cell r="AO66">
            <v>581</v>
          </cell>
        </row>
        <row r="67">
          <cell r="A67">
            <v>582</v>
          </cell>
          <cell r="B67" t="str">
            <v>Optimum Releasing Ltd</v>
          </cell>
          <cell r="C67" t="str">
            <v>Globale (IG)</v>
          </cell>
          <cell r="D67">
            <v>100</v>
          </cell>
          <cell r="E67">
            <v>100</v>
          </cell>
          <cell r="F67">
            <v>100</v>
          </cell>
          <cell r="G67" t="str">
            <v>Globale (IG)</v>
          </cell>
          <cell r="H67">
            <v>100</v>
          </cell>
          <cell r="I67">
            <v>100</v>
          </cell>
          <cell r="J67">
            <v>100</v>
          </cell>
          <cell r="K67" t="str">
            <v>N</v>
          </cell>
          <cell r="L67">
            <v>0</v>
          </cell>
          <cell r="M67">
            <v>0</v>
          </cell>
          <cell r="N67">
            <v>0</v>
          </cell>
          <cell r="O67" t="str">
            <v>Globale (IG)</v>
          </cell>
          <cell r="P67">
            <v>100</v>
          </cell>
          <cell r="Q67">
            <v>100</v>
          </cell>
          <cell r="R67">
            <v>100</v>
          </cell>
          <cell r="S67" t="str">
            <v>Globale (IG)</v>
          </cell>
          <cell r="T67">
            <v>100</v>
          </cell>
          <cell r="U67">
            <v>100</v>
          </cell>
          <cell r="V67">
            <v>100</v>
          </cell>
          <cell r="W67" t="str">
            <v>N</v>
          </cell>
          <cell r="X67">
            <v>0</v>
          </cell>
          <cell r="Y67">
            <v>0</v>
          </cell>
          <cell r="Z67">
            <v>0</v>
          </cell>
          <cell r="AA67" t="str">
            <v>Unité fille</v>
          </cell>
          <cell r="AE67" t="str">
            <v>Unité fille</v>
          </cell>
          <cell r="AK67">
            <v>0</v>
          </cell>
          <cell r="AL67">
            <v>0</v>
          </cell>
          <cell r="AM67">
            <v>0</v>
          </cell>
          <cell r="AN67">
            <v>1</v>
          </cell>
          <cell r="AO67">
            <v>582</v>
          </cell>
        </row>
        <row r="68">
          <cell r="A68">
            <v>584</v>
          </cell>
          <cell r="B68" t="str">
            <v>Sofinergie 2</v>
          </cell>
          <cell r="C68" t="str">
            <v>Non intégrée (NI)</v>
          </cell>
          <cell r="D68">
            <v>0</v>
          </cell>
          <cell r="E68">
            <v>0</v>
          </cell>
          <cell r="F68">
            <v>0</v>
          </cell>
          <cell r="G68" t="str">
            <v>Non intégrée (NI)</v>
          </cell>
          <cell r="H68">
            <v>0</v>
          </cell>
          <cell r="I68">
            <v>0</v>
          </cell>
          <cell r="J68">
            <v>0</v>
          </cell>
          <cell r="L68">
            <v>0</v>
          </cell>
          <cell r="M68">
            <v>0</v>
          </cell>
          <cell r="N68">
            <v>0</v>
          </cell>
          <cell r="O68" t="str">
            <v>Non intégrée (NI)</v>
          </cell>
          <cell r="P68">
            <v>0</v>
          </cell>
          <cell r="Q68">
            <v>0</v>
          </cell>
          <cell r="R68">
            <v>0</v>
          </cell>
          <cell r="S68" t="str">
            <v>Non intégrée (NI)</v>
          </cell>
          <cell r="T68">
            <v>0</v>
          </cell>
          <cell r="U68">
            <v>0</v>
          </cell>
          <cell r="V68">
            <v>0</v>
          </cell>
          <cell r="X68">
            <v>0</v>
          </cell>
          <cell r="Y68">
            <v>0</v>
          </cell>
          <cell r="Z68">
            <v>0</v>
          </cell>
          <cell r="AA68" t="str">
            <v>Unité hors-périmètre</v>
          </cell>
          <cell r="AE68" t="str">
            <v>Unité hors-périmètre</v>
          </cell>
          <cell r="AK68">
            <v>0</v>
          </cell>
          <cell r="AL68">
            <v>0</v>
          </cell>
          <cell r="AM68">
            <v>0</v>
          </cell>
          <cell r="AN68">
            <v>1</v>
          </cell>
          <cell r="AO68">
            <v>584</v>
          </cell>
        </row>
        <row r="69">
          <cell r="A69">
            <v>587</v>
          </cell>
          <cell r="B69" t="str">
            <v>StudioCanal Image</v>
          </cell>
          <cell r="C69" t="str">
            <v>Globale (IG)</v>
          </cell>
          <cell r="D69">
            <v>100</v>
          </cell>
          <cell r="E69">
            <v>100.000032</v>
          </cell>
          <cell r="F69">
            <v>100</v>
          </cell>
          <cell r="G69" t="str">
            <v>Globale (IG)</v>
          </cell>
          <cell r="H69">
            <v>100</v>
          </cell>
          <cell r="I69">
            <v>100.000032</v>
          </cell>
          <cell r="J69">
            <v>100</v>
          </cell>
          <cell r="K69" t="str">
            <v>N</v>
          </cell>
          <cell r="L69">
            <v>0</v>
          </cell>
          <cell r="M69">
            <v>0</v>
          </cell>
          <cell r="N69">
            <v>0</v>
          </cell>
          <cell r="O69" t="str">
            <v>Globale (IG)</v>
          </cell>
          <cell r="P69">
            <v>100</v>
          </cell>
          <cell r="Q69">
            <v>100.000032</v>
          </cell>
          <cell r="R69">
            <v>100</v>
          </cell>
          <cell r="S69" t="str">
            <v>Globale (IG)</v>
          </cell>
          <cell r="T69">
            <v>100</v>
          </cell>
          <cell r="U69">
            <v>100.000032</v>
          </cell>
          <cell r="V69">
            <v>100</v>
          </cell>
          <cell r="W69" t="str">
            <v>N</v>
          </cell>
          <cell r="X69">
            <v>0</v>
          </cell>
          <cell r="Y69">
            <v>0</v>
          </cell>
          <cell r="Z69">
            <v>0</v>
          </cell>
          <cell r="AA69" t="str">
            <v>Unité fille</v>
          </cell>
          <cell r="AE69" t="str">
            <v>Unité fille</v>
          </cell>
          <cell r="AK69">
            <v>0</v>
          </cell>
          <cell r="AL69">
            <v>0</v>
          </cell>
          <cell r="AM69">
            <v>0</v>
          </cell>
          <cell r="AN69">
            <v>1</v>
          </cell>
          <cell r="AO69">
            <v>587</v>
          </cell>
        </row>
        <row r="70">
          <cell r="A70">
            <v>589</v>
          </cell>
          <cell r="B70" t="str">
            <v>Canal+ Image UK Limited</v>
          </cell>
          <cell r="C70" t="str">
            <v>Globale (IG)</v>
          </cell>
          <cell r="D70">
            <v>100</v>
          </cell>
          <cell r="E70">
            <v>100</v>
          </cell>
          <cell r="F70">
            <v>100</v>
          </cell>
          <cell r="G70" t="str">
            <v>Globale (IG)</v>
          </cell>
          <cell r="H70">
            <v>100</v>
          </cell>
          <cell r="I70">
            <v>100</v>
          </cell>
          <cell r="J70">
            <v>100</v>
          </cell>
          <cell r="K70" t="str">
            <v>N</v>
          </cell>
          <cell r="L70">
            <v>0</v>
          </cell>
          <cell r="M70">
            <v>0</v>
          </cell>
          <cell r="N70">
            <v>0</v>
          </cell>
          <cell r="O70" t="str">
            <v>Globale (IG)</v>
          </cell>
          <cell r="P70">
            <v>100</v>
          </cell>
          <cell r="Q70">
            <v>100</v>
          </cell>
          <cell r="R70">
            <v>100</v>
          </cell>
          <cell r="S70" t="str">
            <v>Globale (IG)</v>
          </cell>
          <cell r="T70">
            <v>100</v>
          </cell>
          <cell r="U70">
            <v>100</v>
          </cell>
          <cell r="V70">
            <v>100</v>
          </cell>
          <cell r="W70" t="str">
            <v>N</v>
          </cell>
          <cell r="X70">
            <v>0</v>
          </cell>
          <cell r="Y70">
            <v>0</v>
          </cell>
          <cell r="Z70">
            <v>0</v>
          </cell>
          <cell r="AA70" t="str">
            <v>Unité fille</v>
          </cell>
          <cell r="AE70" t="str">
            <v>Unité fille</v>
          </cell>
          <cell r="AK70">
            <v>0</v>
          </cell>
          <cell r="AL70">
            <v>0</v>
          </cell>
          <cell r="AM70">
            <v>0</v>
          </cell>
          <cell r="AN70">
            <v>1</v>
          </cell>
          <cell r="AO70">
            <v>589</v>
          </cell>
        </row>
        <row r="71">
          <cell r="A71">
            <v>592</v>
          </cell>
          <cell r="B71" t="str">
            <v>Kiosque Sport</v>
          </cell>
          <cell r="C71" t="str">
            <v>Globale (IG)</v>
          </cell>
          <cell r="D71">
            <v>100</v>
          </cell>
          <cell r="E71">
            <v>100</v>
          </cell>
          <cell r="F71">
            <v>65</v>
          </cell>
          <cell r="G71" t="str">
            <v>Globale (IG)</v>
          </cell>
          <cell r="H71">
            <v>100</v>
          </cell>
          <cell r="I71">
            <v>100</v>
          </cell>
          <cell r="J71">
            <v>90.180813999999998</v>
          </cell>
          <cell r="K71" t="str">
            <v>N</v>
          </cell>
          <cell r="L71">
            <v>0</v>
          </cell>
          <cell r="M71">
            <v>0</v>
          </cell>
          <cell r="N71">
            <v>-25.180814000000002</v>
          </cell>
          <cell r="O71" t="str">
            <v>Globale (IG)</v>
          </cell>
          <cell r="P71">
            <v>100</v>
          </cell>
          <cell r="Q71">
            <v>100</v>
          </cell>
          <cell r="R71">
            <v>65</v>
          </cell>
          <cell r="S71" t="str">
            <v>Globale (IG)</v>
          </cell>
          <cell r="T71">
            <v>100</v>
          </cell>
          <cell r="U71">
            <v>100</v>
          </cell>
          <cell r="V71">
            <v>90.180813999999998</v>
          </cell>
          <cell r="W71" t="str">
            <v>N</v>
          </cell>
          <cell r="X71">
            <v>0</v>
          </cell>
          <cell r="Y71">
            <v>0</v>
          </cell>
          <cell r="Z71">
            <v>-25.180814000000002</v>
          </cell>
          <cell r="AA71" t="str">
            <v>Unité fille</v>
          </cell>
          <cell r="AE71" t="str">
            <v>Unité fille</v>
          </cell>
          <cell r="AK71">
            <v>0</v>
          </cell>
          <cell r="AL71">
            <v>0</v>
          </cell>
          <cell r="AM71">
            <v>0</v>
          </cell>
          <cell r="AN71">
            <v>1</v>
          </cell>
          <cell r="AO71">
            <v>592</v>
          </cell>
        </row>
        <row r="72">
          <cell r="A72">
            <v>601</v>
          </cell>
          <cell r="B72" t="str">
            <v>CK2 securities</v>
          </cell>
          <cell r="C72" t="str">
            <v>Globale (IG)</v>
          </cell>
          <cell r="D72">
            <v>100</v>
          </cell>
          <cell r="E72">
            <v>100</v>
          </cell>
          <cell r="F72">
            <v>65</v>
          </cell>
          <cell r="G72" t="str">
            <v>Globale (IG)</v>
          </cell>
          <cell r="H72">
            <v>100</v>
          </cell>
          <cell r="I72">
            <v>100</v>
          </cell>
          <cell r="J72">
            <v>90.180813999999998</v>
          </cell>
          <cell r="K72" t="str">
            <v>N</v>
          </cell>
          <cell r="L72">
            <v>0</v>
          </cell>
          <cell r="M72">
            <v>0</v>
          </cell>
          <cell r="N72">
            <v>-25.180814000000002</v>
          </cell>
          <cell r="O72" t="str">
            <v>Globale (IG)</v>
          </cell>
          <cell r="P72">
            <v>100</v>
          </cell>
          <cell r="Q72">
            <v>100</v>
          </cell>
          <cell r="R72">
            <v>65</v>
          </cell>
          <cell r="S72" t="str">
            <v>Globale (IG)</v>
          </cell>
          <cell r="T72">
            <v>100</v>
          </cell>
          <cell r="U72">
            <v>100</v>
          </cell>
          <cell r="V72">
            <v>90.180813999999998</v>
          </cell>
          <cell r="W72" t="str">
            <v>N</v>
          </cell>
          <cell r="X72">
            <v>0</v>
          </cell>
          <cell r="Y72">
            <v>0</v>
          </cell>
          <cell r="Z72">
            <v>-25.180814000000002</v>
          </cell>
          <cell r="AA72" t="str">
            <v>Unité fille</v>
          </cell>
          <cell r="AE72" t="str">
            <v>Unité fille</v>
          </cell>
          <cell r="AK72">
            <v>0</v>
          </cell>
          <cell r="AL72">
            <v>0</v>
          </cell>
          <cell r="AM72">
            <v>0</v>
          </cell>
          <cell r="AN72">
            <v>1</v>
          </cell>
          <cell r="AO72">
            <v>601</v>
          </cell>
        </row>
        <row r="73">
          <cell r="A73">
            <v>603</v>
          </cell>
          <cell r="B73" t="str">
            <v>Sté exploitation chaîne Comédie</v>
          </cell>
          <cell r="C73" t="str">
            <v>Non intégrée (NI)</v>
          </cell>
          <cell r="D73">
            <v>0</v>
          </cell>
          <cell r="E73">
            <v>0</v>
          </cell>
          <cell r="F73">
            <v>0</v>
          </cell>
          <cell r="G73" t="str">
            <v>Non intégrée (NI)</v>
          </cell>
          <cell r="H73">
            <v>0</v>
          </cell>
          <cell r="I73">
            <v>0</v>
          </cell>
          <cell r="J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Non intégrée (NI)</v>
          </cell>
          <cell r="P73">
            <v>0</v>
          </cell>
          <cell r="Q73">
            <v>0</v>
          </cell>
          <cell r="R73">
            <v>0</v>
          </cell>
          <cell r="S73" t="str">
            <v>Non intégrée (NI)</v>
          </cell>
          <cell r="T73">
            <v>0</v>
          </cell>
          <cell r="U73">
            <v>0</v>
          </cell>
          <cell r="V73">
            <v>0</v>
          </cell>
          <cell r="X73">
            <v>0</v>
          </cell>
          <cell r="Y73">
            <v>0</v>
          </cell>
          <cell r="Z73">
            <v>0</v>
          </cell>
          <cell r="AA73" t="str">
            <v>Unité hors-périmètre</v>
          </cell>
          <cell r="AE73" t="str">
            <v>Unité hors-périmètre</v>
          </cell>
          <cell r="AK73">
            <v>0</v>
          </cell>
          <cell r="AL73">
            <v>0</v>
          </cell>
          <cell r="AM73">
            <v>0</v>
          </cell>
          <cell r="AN73">
            <v>1</v>
          </cell>
          <cell r="AO73">
            <v>603</v>
          </cell>
        </row>
        <row r="74">
          <cell r="A74">
            <v>605</v>
          </cell>
          <cell r="B74" t="str">
            <v>NC Holding</v>
          </cell>
          <cell r="C74" t="str">
            <v>Globale (IG)</v>
          </cell>
          <cell r="D74">
            <v>100</v>
          </cell>
          <cell r="E74">
            <v>100</v>
          </cell>
          <cell r="F74">
            <v>100</v>
          </cell>
          <cell r="G74" t="str">
            <v>Globale (IG)</v>
          </cell>
          <cell r="H74">
            <v>100</v>
          </cell>
          <cell r="I74">
            <v>100</v>
          </cell>
          <cell r="J74">
            <v>100</v>
          </cell>
          <cell r="K74" t="str">
            <v>N</v>
          </cell>
          <cell r="L74">
            <v>0</v>
          </cell>
          <cell r="M74">
            <v>0</v>
          </cell>
          <cell r="N74">
            <v>0</v>
          </cell>
          <cell r="O74" t="str">
            <v>Globale (IG)</v>
          </cell>
          <cell r="P74">
            <v>100</v>
          </cell>
          <cell r="Q74">
            <v>100</v>
          </cell>
          <cell r="R74">
            <v>100</v>
          </cell>
          <cell r="S74" t="str">
            <v>Globale (IG)</v>
          </cell>
          <cell r="T74">
            <v>100</v>
          </cell>
          <cell r="U74">
            <v>100</v>
          </cell>
          <cell r="V74">
            <v>100</v>
          </cell>
          <cell r="W74" t="str">
            <v>N</v>
          </cell>
          <cell r="X74">
            <v>0</v>
          </cell>
          <cell r="Y74">
            <v>0</v>
          </cell>
          <cell r="Z74">
            <v>0</v>
          </cell>
          <cell r="AA74" t="str">
            <v>Unité fille</v>
          </cell>
          <cell r="AE74" t="str">
            <v>Unité fille</v>
          </cell>
          <cell r="AK74">
            <v>0</v>
          </cell>
          <cell r="AL74">
            <v>0</v>
          </cell>
          <cell r="AM74">
            <v>0</v>
          </cell>
          <cell r="AN74">
            <v>1</v>
          </cell>
          <cell r="AO74">
            <v>605</v>
          </cell>
        </row>
        <row r="75">
          <cell r="A75">
            <v>607</v>
          </cell>
          <cell r="B75" t="str">
            <v>Canal+ Régie</v>
          </cell>
          <cell r="C75" t="str">
            <v>Globale (IG)</v>
          </cell>
          <cell r="D75">
            <v>100</v>
          </cell>
          <cell r="E75">
            <v>100</v>
          </cell>
          <cell r="F75">
            <v>100</v>
          </cell>
          <cell r="G75" t="str">
            <v>Globale (IG)</v>
          </cell>
          <cell r="H75">
            <v>100</v>
          </cell>
          <cell r="I75">
            <v>100</v>
          </cell>
          <cell r="J75">
            <v>100</v>
          </cell>
          <cell r="K75" t="str">
            <v>N</v>
          </cell>
          <cell r="L75">
            <v>0</v>
          </cell>
          <cell r="M75">
            <v>0</v>
          </cell>
          <cell r="N75">
            <v>0</v>
          </cell>
          <cell r="O75" t="str">
            <v>Globale (IG)</v>
          </cell>
          <cell r="P75">
            <v>100</v>
          </cell>
          <cell r="Q75">
            <v>100</v>
          </cell>
          <cell r="R75">
            <v>100</v>
          </cell>
          <cell r="S75" t="str">
            <v>Globale (IG)</v>
          </cell>
          <cell r="T75">
            <v>100</v>
          </cell>
          <cell r="U75">
            <v>100</v>
          </cell>
          <cell r="V75">
            <v>100</v>
          </cell>
          <cell r="W75" t="str">
            <v>N</v>
          </cell>
          <cell r="X75">
            <v>0</v>
          </cell>
          <cell r="Y75">
            <v>0</v>
          </cell>
          <cell r="Z75">
            <v>0</v>
          </cell>
          <cell r="AA75" t="str">
            <v>Unité fille</v>
          </cell>
          <cell r="AE75" t="str">
            <v>Unité fille</v>
          </cell>
          <cell r="AK75">
            <v>0</v>
          </cell>
          <cell r="AL75">
            <v>0</v>
          </cell>
          <cell r="AM75">
            <v>0</v>
          </cell>
          <cell r="AN75">
            <v>1</v>
          </cell>
          <cell r="AO75">
            <v>607</v>
          </cell>
        </row>
        <row r="76">
          <cell r="A76">
            <v>612</v>
          </cell>
          <cell r="B76" t="str">
            <v>C+P</v>
          </cell>
          <cell r="C76" t="str">
            <v>Globale (IG)</v>
          </cell>
          <cell r="D76">
            <v>100</v>
          </cell>
          <cell r="E76">
            <v>100</v>
          </cell>
          <cell r="F76">
            <v>100</v>
          </cell>
          <cell r="G76" t="str">
            <v>Globale (IG)</v>
          </cell>
          <cell r="H76">
            <v>100</v>
          </cell>
          <cell r="I76">
            <v>100</v>
          </cell>
          <cell r="J76">
            <v>100</v>
          </cell>
          <cell r="K76" t="str">
            <v>N</v>
          </cell>
          <cell r="L76">
            <v>0</v>
          </cell>
          <cell r="M76">
            <v>0</v>
          </cell>
          <cell r="N76">
            <v>0</v>
          </cell>
          <cell r="O76" t="str">
            <v>Globale (IG)</v>
          </cell>
          <cell r="P76">
            <v>100</v>
          </cell>
          <cell r="Q76">
            <v>100</v>
          </cell>
          <cell r="R76">
            <v>100</v>
          </cell>
          <cell r="S76" t="str">
            <v>Globale (IG)</v>
          </cell>
          <cell r="T76">
            <v>100</v>
          </cell>
          <cell r="U76">
            <v>100</v>
          </cell>
          <cell r="V76">
            <v>100</v>
          </cell>
          <cell r="W76" t="str">
            <v>N</v>
          </cell>
          <cell r="X76">
            <v>0</v>
          </cell>
          <cell r="Y76">
            <v>0</v>
          </cell>
          <cell r="Z76">
            <v>0</v>
          </cell>
          <cell r="AA76" t="str">
            <v>Unité fille</v>
          </cell>
          <cell r="AE76" t="str">
            <v>Unité fille</v>
          </cell>
          <cell r="AK76">
            <v>0</v>
          </cell>
          <cell r="AL76">
            <v>0</v>
          </cell>
          <cell r="AM76">
            <v>0</v>
          </cell>
          <cell r="AN76">
            <v>1</v>
          </cell>
          <cell r="AO76">
            <v>612</v>
          </cell>
        </row>
        <row r="77">
          <cell r="A77">
            <v>627</v>
          </cell>
          <cell r="B77" t="str">
            <v>Cuisine TV SAS</v>
          </cell>
          <cell r="C77" t="str">
            <v>Globale (IG)</v>
          </cell>
          <cell r="D77">
            <v>100</v>
          </cell>
          <cell r="E77">
            <v>100</v>
          </cell>
          <cell r="F77">
            <v>65</v>
          </cell>
          <cell r="G77" t="str">
            <v>Globale (IG)</v>
          </cell>
          <cell r="H77">
            <v>100</v>
          </cell>
          <cell r="I77">
            <v>65.999975000000006</v>
          </cell>
          <cell r="J77">
            <v>59.519314999999999</v>
          </cell>
          <cell r="K77" t="str">
            <v>N</v>
          </cell>
          <cell r="L77">
            <v>0</v>
          </cell>
          <cell r="M77">
            <v>34.000025000000001</v>
          </cell>
          <cell r="N77">
            <v>5.4806850000000003</v>
          </cell>
          <cell r="O77" t="str">
            <v>Globale (IG)</v>
          </cell>
          <cell r="P77">
            <v>100</v>
          </cell>
          <cell r="Q77">
            <v>100</v>
          </cell>
          <cell r="R77">
            <v>65</v>
          </cell>
          <cell r="S77" t="str">
            <v>Globale (IG)</v>
          </cell>
          <cell r="T77">
            <v>100</v>
          </cell>
          <cell r="U77">
            <v>65.999975000000006</v>
          </cell>
          <cell r="V77">
            <v>59.519314999999999</v>
          </cell>
          <cell r="W77" t="str">
            <v>N</v>
          </cell>
          <cell r="X77">
            <v>0</v>
          </cell>
          <cell r="Y77">
            <v>34.000025000000001</v>
          </cell>
          <cell r="Z77">
            <v>5.4806850000000003</v>
          </cell>
          <cell r="AA77" t="str">
            <v>Unité fille</v>
          </cell>
          <cell r="AE77" t="str">
            <v>Unité fille</v>
          </cell>
          <cell r="AK77">
            <v>0</v>
          </cell>
          <cell r="AL77">
            <v>0</v>
          </cell>
          <cell r="AM77">
            <v>0</v>
          </cell>
          <cell r="AN77">
            <v>1</v>
          </cell>
          <cell r="AO77">
            <v>627</v>
          </cell>
        </row>
        <row r="78">
          <cell r="A78">
            <v>630</v>
          </cell>
          <cell r="B78" t="str">
            <v>Canal+ Europe BV</v>
          </cell>
          <cell r="C78" t="str">
            <v>Globale (IG)</v>
          </cell>
          <cell r="D78">
            <v>100</v>
          </cell>
          <cell r="E78">
            <v>100</v>
          </cell>
          <cell r="F78">
            <v>100</v>
          </cell>
          <cell r="G78" t="str">
            <v>Globale (IG)</v>
          </cell>
          <cell r="H78">
            <v>100</v>
          </cell>
          <cell r="I78">
            <v>100</v>
          </cell>
          <cell r="J78">
            <v>100</v>
          </cell>
          <cell r="K78" t="str">
            <v>N</v>
          </cell>
          <cell r="L78">
            <v>0</v>
          </cell>
          <cell r="M78">
            <v>0</v>
          </cell>
          <cell r="N78">
            <v>0</v>
          </cell>
          <cell r="O78" t="str">
            <v>Globale (IG)</v>
          </cell>
          <cell r="P78">
            <v>100</v>
          </cell>
          <cell r="Q78">
            <v>100</v>
          </cell>
          <cell r="R78">
            <v>100</v>
          </cell>
          <cell r="S78" t="str">
            <v>Globale (IG)</v>
          </cell>
          <cell r="T78">
            <v>100</v>
          </cell>
          <cell r="U78">
            <v>100</v>
          </cell>
          <cell r="V78">
            <v>100</v>
          </cell>
          <cell r="W78" t="str">
            <v>N</v>
          </cell>
          <cell r="X78">
            <v>0</v>
          </cell>
          <cell r="Y78">
            <v>0</v>
          </cell>
          <cell r="Z78">
            <v>0</v>
          </cell>
          <cell r="AA78" t="str">
            <v>Unité fille</v>
          </cell>
          <cell r="AE78" t="str">
            <v>Unité fille</v>
          </cell>
          <cell r="AK78">
            <v>0</v>
          </cell>
          <cell r="AL78">
            <v>0</v>
          </cell>
          <cell r="AM78">
            <v>0</v>
          </cell>
          <cell r="AN78">
            <v>1</v>
          </cell>
          <cell r="AO78">
            <v>630</v>
          </cell>
        </row>
        <row r="79">
          <cell r="A79">
            <v>751</v>
          </cell>
          <cell r="B79" t="str">
            <v>Seasons Spain</v>
          </cell>
          <cell r="C79" t="str">
            <v>Non intégrée (NI)</v>
          </cell>
          <cell r="D79">
            <v>0</v>
          </cell>
          <cell r="E79">
            <v>0</v>
          </cell>
          <cell r="F79">
            <v>0</v>
          </cell>
          <cell r="G79" t="str">
            <v>Non intégrée (NI)</v>
          </cell>
          <cell r="H79">
            <v>0</v>
          </cell>
          <cell r="I79">
            <v>0</v>
          </cell>
          <cell r="J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Non intégrée (NI)</v>
          </cell>
          <cell r="P79">
            <v>0</v>
          </cell>
          <cell r="Q79">
            <v>0</v>
          </cell>
          <cell r="R79">
            <v>0</v>
          </cell>
          <cell r="S79" t="str">
            <v>Non intégrée (NI)</v>
          </cell>
          <cell r="T79">
            <v>0</v>
          </cell>
          <cell r="U79">
            <v>0</v>
          </cell>
          <cell r="V79">
            <v>0</v>
          </cell>
          <cell r="X79">
            <v>0</v>
          </cell>
          <cell r="Y79">
            <v>0</v>
          </cell>
          <cell r="Z79">
            <v>0</v>
          </cell>
          <cell r="AA79" t="str">
            <v>Unité hors-périmètre</v>
          </cell>
          <cell r="AE79" t="str">
            <v>Unité hors-périmètre</v>
          </cell>
          <cell r="AK79">
            <v>0</v>
          </cell>
          <cell r="AL79">
            <v>0</v>
          </cell>
          <cell r="AM79">
            <v>0</v>
          </cell>
          <cell r="AN79">
            <v>1</v>
          </cell>
          <cell r="AO79">
            <v>751</v>
          </cell>
        </row>
        <row r="80">
          <cell r="A80">
            <v>769</v>
          </cell>
          <cell r="B80" t="str">
            <v>Multi-Thématiques Espagne</v>
          </cell>
          <cell r="C80" t="str">
            <v>Non intégrée (NI)</v>
          </cell>
          <cell r="D80">
            <v>0</v>
          </cell>
          <cell r="E80">
            <v>0</v>
          </cell>
          <cell r="F80">
            <v>0</v>
          </cell>
          <cell r="G80" t="str">
            <v>Globale (IG)</v>
          </cell>
          <cell r="H80">
            <v>100</v>
          </cell>
          <cell r="I80">
            <v>99.933333000000005</v>
          </cell>
          <cell r="J80">
            <v>90.120693000000003</v>
          </cell>
          <cell r="K80" t="str">
            <v>S</v>
          </cell>
          <cell r="L80">
            <v>-100</v>
          </cell>
          <cell r="M80">
            <v>-99.933333000000005</v>
          </cell>
          <cell r="N80">
            <v>-90.120693000000003</v>
          </cell>
          <cell r="O80" t="str">
            <v>Non intégrée (NI)</v>
          </cell>
          <cell r="P80">
            <v>0</v>
          </cell>
          <cell r="Q80">
            <v>0</v>
          </cell>
          <cell r="R80">
            <v>0</v>
          </cell>
          <cell r="S80" t="str">
            <v>Globale (IG)</v>
          </cell>
          <cell r="T80">
            <v>100</v>
          </cell>
          <cell r="U80">
            <v>99.933333000000005</v>
          </cell>
          <cell r="V80">
            <v>90.120693000000003</v>
          </cell>
          <cell r="W80" t="str">
            <v>S</v>
          </cell>
          <cell r="X80">
            <v>-100</v>
          </cell>
          <cell r="Y80">
            <v>-99.933333000000005</v>
          </cell>
          <cell r="Z80">
            <v>-90.120693000000003</v>
          </cell>
          <cell r="AA80" t="str">
            <v>Unité hors-périmètre</v>
          </cell>
          <cell r="AE80" t="str">
            <v>Unité fille</v>
          </cell>
          <cell r="AJ80" t="str">
            <v>2007.03</v>
          </cell>
          <cell r="AK80">
            <v>100</v>
          </cell>
          <cell r="AL80">
            <v>99.933333000000005</v>
          </cell>
          <cell r="AM80">
            <v>64.956665999999998</v>
          </cell>
          <cell r="AN80">
            <v>1</v>
          </cell>
          <cell r="AO80">
            <v>769</v>
          </cell>
        </row>
        <row r="81">
          <cell r="A81">
            <v>770</v>
          </cell>
          <cell r="B81" t="str">
            <v>Cine-classics Espana SL</v>
          </cell>
          <cell r="C81" t="str">
            <v>Non intégrée (NI)</v>
          </cell>
          <cell r="D81">
            <v>0</v>
          </cell>
          <cell r="E81">
            <v>0</v>
          </cell>
          <cell r="F81">
            <v>0</v>
          </cell>
          <cell r="G81" t="str">
            <v>Non intégrée (NI)</v>
          </cell>
          <cell r="H81">
            <v>0</v>
          </cell>
          <cell r="I81">
            <v>0</v>
          </cell>
          <cell r="J81">
            <v>0</v>
          </cell>
          <cell r="L81">
            <v>0</v>
          </cell>
          <cell r="M81">
            <v>0</v>
          </cell>
          <cell r="N81">
            <v>0</v>
          </cell>
          <cell r="O81" t="str">
            <v>Non intégrée (NI)</v>
          </cell>
          <cell r="P81">
            <v>0</v>
          </cell>
          <cell r="Q81">
            <v>0</v>
          </cell>
          <cell r="R81">
            <v>0</v>
          </cell>
          <cell r="S81" t="str">
            <v>Non intégrée (NI)</v>
          </cell>
          <cell r="T81">
            <v>0</v>
          </cell>
          <cell r="U81">
            <v>0</v>
          </cell>
          <cell r="V81">
            <v>0</v>
          </cell>
          <cell r="X81">
            <v>0</v>
          </cell>
          <cell r="Y81">
            <v>0</v>
          </cell>
          <cell r="Z81">
            <v>0</v>
          </cell>
          <cell r="AA81" t="str">
            <v>Unité hors-périmètre</v>
          </cell>
          <cell r="AE81" t="str">
            <v>Unité hors-périmètre</v>
          </cell>
          <cell r="AK81">
            <v>0</v>
          </cell>
          <cell r="AL81">
            <v>0</v>
          </cell>
          <cell r="AM81">
            <v>0</v>
          </cell>
          <cell r="AN81">
            <v>1</v>
          </cell>
          <cell r="AO81">
            <v>770</v>
          </cell>
        </row>
        <row r="82">
          <cell r="A82">
            <v>786</v>
          </cell>
          <cell r="B82" t="str">
            <v>Multithématiques Allemagne</v>
          </cell>
          <cell r="C82" t="str">
            <v>Non intégrée (NI)</v>
          </cell>
          <cell r="D82">
            <v>0</v>
          </cell>
          <cell r="E82">
            <v>0</v>
          </cell>
          <cell r="F82">
            <v>0</v>
          </cell>
          <cell r="G82" t="str">
            <v>Globale (IG)</v>
          </cell>
          <cell r="H82">
            <v>100</v>
          </cell>
          <cell r="I82">
            <v>100</v>
          </cell>
          <cell r="J82">
            <v>90.180813999999998</v>
          </cell>
          <cell r="K82" t="str">
            <v>S</v>
          </cell>
          <cell r="L82">
            <v>-100</v>
          </cell>
          <cell r="M82">
            <v>-100</v>
          </cell>
          <cell r="N82">
            <v>-90.180813999999998</v>
          </cell>
          <cell r="O82" t="str">
            <v>Non intégrée (NI)</v>
          </cell>
          <cell r="P82">
            <v>0</v>
          </cell>
          <cell r="Q82">
            <v>0</v>
          </cell>
          <cell r="R82">
            <v>0</v>
          </cell>
          <cell r="S82" t="str">
            <v>Globale (IG)</v>
          </cell>
          <cell r="T82">
            <v>100</v>
          </cell>
          <cell r="U82">
            <v>100</v>
          </cell>
          <cell r="V82">
            <v>90.180813999999998</v>
          </cell>
          <cell r="W82" t="str">
            <v>S</v>
          </cell>
          <cell r="X82">
            <v>-100</v>
          </cell>
          <cell r="Y82">
            <v>-100</v>
          </cell>
          <cell r="Z82">
            <v>-90.180813999999998</v>
          </cell>
          <cell r="AA82" t="str">
            <v>Unité hors-périmètre</v>
          </cell>
          <cell r="AE82" t="str">
            <v>Unité fille</v>
          </cell>
          <cell r="AJ82" t="str">
            <v>2007.03</v>
          </cell>
          <cell r="AK82">
            <v>100</v>
          </cell>
          <cell r="AL82">
            <v>100</v>
          </cell>
          <cell r="AM82">
            <v>65</v>
          </cell>
          <cell r="AN82">
            <v>1</v>
          </cell>
          <cell r="AO82">
            <v>786</v>
          </cell>
        </row>
        <row r="83">
          <cell r="A83">
            <v>787</v>
          </cell>
          <cell r="B83" t="str">
            <v>Ma Planète</v>
          </cell>
          <cell r="C83" t="str">
            <v>Globale (IG)</v>
          </cell>
          <cell r="D83">
            <v>100</v>
          </cell>
          <cell r="E83">
            <v>100</v>
          </cell>
          <cell r="F83">
            <v>42.9</v>
          </cell>
          <cell r="G83" t="str">
            <v>Globale (IG)</v>
          </cell>
          <cell r="H83">
            <v>100</v>
          </cell>
          <cell r="I83">
            <v>100</v>
          </cell>
          <cell r="J83">
            <v>59.519337</v>
          </cell>
          <cell r="K83" t="str">
            <v>N</v>
          </cell>
          <cell r="L83">
            <v>0</v>
          </cell>
          <cell r="M83">
            <v>0</v>
          </cell>
          <cell r="N83">
            <v>-16.619337000000002</v>
          </cell>
          <cell r="O83" t="str">
            <v>Globale (IG)</v>
          </cell>
          <cell r="P83">
            <v>100</v>
          </cell>
          <cell r="Q83">
            <v>100</v>
          </cell>
          <cell r="R83">
            <v>42.9</v>
          </cell>
          <cell r="S83" t="str">
            <v>Globale (IG)</v>
          </cell>
          <cell r="T83">
            <v>100</v>
          </cell>
          <cell r="U83">
            <v>100</v>
          </cell>
          <cell r="V83">
            <v>59.519337</v>
          </cell>
          <cell r="W83" t="str">
            <v>N</v>
          </cell>
          <cell r="X83">
            <v>0</v>
          </cell>
          <cell r="Y83">
            <v>0</v>
          </cell>
          <cell r="Z83">
            <v>-16.619337000000002</v>
          </cell>
          <cell r="AA83" t="str">
            <v>Unité fille</v>
          </cell>
          <cell r="AE83" t="str">
            <v>Unité fille</v>
          </cell>
          <cell r="AK83">
            <v>0</v>
          </cell>
          <cell r="AL83">
            <v>0</v>
          </cell>
          <cell r="AM83">
            <v>0</v>
          </cell>
          <cell r="AN83">
            <v>1</v>
          </cell>
          <cell r="AO83">
            <v>787</v>
          </cell>
        </row>
        <row r="84">
          <cell r="A84">
            <v>788</v>
          </cell>
          <cell r="B84" t="str">
            <v>Planete Thalassa</v>
          </cell>
          <cell r="C84" t="str">
            <v>Globale (IG)</v>
          </cell>
          <cell r="D84">
            <v>100</v>
          </cell>
          <cell r="E84">
            <v>66</v>
          </cell>
          <cell r="F84">
            <v>42.9</v>
          </cell>
          <cell r="G84" t="str">
            <v>Globale (IG)</v>
          </cell>
          <cell r="H84">
            <v>100</v>
          </cell>
          <cell r="I84">
            <v>66</v>
          </cell>
          <cell r="J84">
            <v>59.519337</v>
          </cell>
          <cell r="K84" t="str">
            <v>N</v>
          </cell>
          <cell r="L84">
            <v>0</v>
          </cell>
          <cell r="M84">
            <v>0</v>
          </cell>
          <cell r="N84">
            <v>-16.619337000000002</v>
          </cell>
          <cell r="O84" t="str">
            <v>Globale (IG)</v>
          </cell>
          <cell r="P84">
            <v>100</v>
          </cell>
          <cell r="Q84">
            <v>66</v>
          </cell>
          <cell r="R84">
            <v>42.9</v>
          </cell>
          <cell r="S84" t="str">
            <v>Globale (IG)</v>
          </cell>
          <cell r="T84">
            <v>100</v>
          </cell>
          <cell r="U84">
            <v>66</v>
          </cell>
          <cell r="V84">
            <v>59.519337</v>
          </cell>
          <cell r="W84" t="str">
            <v>N</v>
          </cell>
          <cell r="X84">
            <v>0</v>
          </cell>
          <cell r="Y84">
            <v>0</v>
          </cell>
          <cell r="Z84">
            <v>-16.619337000000002</v>
          </cell>
          <cell r="AA84" t="str">
            <v>Unité fille</v>
          </cell>
          <cell r="AE84" t="str">
            <v>Unité fille</v>
          </cell>
          <cell r="AK84">
            <v>0</v>
          </cell>
          <cell r="AL84">
            <v>0</v>
          </cell>
          <cell r="AM84">
            <v>0</v>
          </cell>
          <cell r="AN84">
            <v>1</v>
          </cell>
          <cell r="AO84">
            <v>788</v>
          </cell>
        </row>
        <row r="85">
          <cell r="A85">
            <v>790</v>
          </cell>
          <cell r="B85" t="str">
            <v>Cine Infos</v>
          </cell>
          <cell r="C85" t="str">
            <v>Globale (IG)</v>
          </cell>
          <cell r="D85">
            <v>100</v>
          </cell>
          <cell r="E85">
            <v>97.435075999999995</v>
          </cell>
          <cell r="F85">
            <v>63.332799000000001</v>
          </cell>
          <cell r="G85" t="str">
            <v>Globale (IG)</v>
          </cell>
          <cell r="H85">
            <v>100</v>
          </cell>
          <cell r="I85">
            <v>97.435075999999995</v>
          </cell>
          <cell r="J85">
            <v>87.867744999999999</v>
          </cell>
          <cell r="K85" t="str">
            <v>N</v>
          </cell>
          <cell r="L85">
            <v>0</v>
          </cell>
          <cell r="M85">
            <v>0</v>
          </cell>
          <cell r="N85">
            <v>-24.534946000000001</v>
          </cell>
          <cell r="O85" t="str">
            <v>Globale (IG)</v>
          </cell>
          <cell r="P85">
            <v>100</v>
          </cell>
          <cell r="Q85">
            <v>97.435075999999995</v>
          </cell>
          <cell r="R85">
            <v>63.332799000000001</v>
          </cell>
          <cell r="S85" t="str">
            <v>Globale (IG)</v>
          </cell>
          <cell r="T85">
            <v>100</v>
          </cell>
          <cell r="U85">
            <v>97.435075999999995</v>
          </cell>
          <cell r="V85">
            <v>87.867744999999999</v>
          </cell>
          <cell r="W85" t="str">
            <v>N</v>
          </cell>
          <cell r="X85">
            <v>0</v>
          </cell>
          <cell r="Y85">
            <v>0</v>
          </cell>
          <cell r="Z85">
            <v>-24.534946000000001</v>
          </cell>
          <cell r="AA85" t="str">
            <v>Unité fille</v>
          </cell>
          <cell r="AE85" t="str">
            <v>Unité fille</v>
          </cell>
          <cell r="AK85">
            <v>0</v>
          </cell>
          <cell r="AL85">
            <v>0</v>
          </cell>
          <cell r="AM85">
            <v>0</v>
          </cell>
          <cell r="AN85">
            <v>1</v>
          </cell>
          <cell r="AO85">
            <v>790</v>
          </cell>
        </row>
        <row r="86">
          <cell r="A86">
            <v>860</v>
          </cell>
          <cell r="B86" t="str">
            <v>Canal+ Active</v>
          </cell>
          <cell r="C86" t="str">
            <v>Globale (IG)</v>
          </cell>
          <cell r="D86">
            <v>100</v>
          </cell>
          <cell r="E86">
            <v>100</v>
          </cell>
          <cell r="F86">
            <v>65</v>
          </cell>
          <cell r="G86" t="str">
            <v>Globale (IG)</v>
          </cell>
          <cell r="H86">
            <v>100</v>
          </cell>
          <cell r="I86">
            <v>100</v>
          </cell>
          <cell r="J86">
            <v>90.180813999999998</v>
          </cell>
          <cell r="K86" t="str">
            <v>N</v>
          </cell>
          <cell r="L86">
            <v>0</v>
          </cell>
          <cell r="M86">
            <v>0</v>
          </cell>
          <cell r="N86">
            <v>-25.180814000000002</v>
          </cell>
          <cell r="O86" t="str">
            <v>Globale (IG)</v>
          </cell>
          <cell r="P86">
            <v>100</v>
          </cell>
          <cell r="Q86">
            <v>100</v>
          </cell>
          <cell r="R86">
            <v>65</v>
          </cell>
          <cell r="S86" t="str">
            <v>Globale (IG)</v>
          </cell>
          <cell r="T86">
            <v>100</v>
          </cell>
          <cell r="U86">
            <v>100</v>
          </cell>
          <cell r="V86">
            <v>90.180813999999998</v>
          </cell>
          <cell r="W86" t="str">
            <v>N</v>
          </cell>
          <cell r="X86">
            <v>0</v>
          </cell>
          <cell r="Y86">
            <v>0</v>
          </cell>
          <cell r="Z86">
            <v>-25.180814000000002</v>
          </cell>
          <cell r="AA86" t="str">
            <v>Unité fille</v>
          </cell>
          <cell r="AE86" t="str">
            <v>Unité fille</v>
          </cell>
          <cell r="AK86">
            <v>0</v>
          </cell>
          <cell r="AL86">
            <v>0</v>
          </cell>
          <cell r="AM86">
            <v>0</v>
          </cell>
          <cell r="AN86">
            <v>1</v>
          </cell>
          <cell r="AO86">
            <v>860</v>
          </cell>
        </row>
        <row r="87">
          <cell r="A87">
            <v>866</v>
          </cell>
          <cell r="B87" t="str">
            <v>Télévision Holding Sa</v>
          </cell>
          <cell r="C87" t="str">
            <v>Globale (IG)</v>
          </cell>
          <cell r="D87">
            <v>100</v>
          </cell>
          <cell r="E87">
            <v>100</v>
          </cell>
          <cell r="F87">
            <v>65</v>
          </cell>
          <cell r="G87" t="str">
            <v>Non intégrée (NI)</v>
          </cell>
          <cell r="H87">
            <v>0</v>
          </cell>
          <cell r="I87">
            <v>0</v>
          </cell>
          <cell r="J87">
            <v>0</v>
          </cell>
          <cell r="K87" t="str">
            <v>E</v>
          </cell>
          <cell r="L87">
            <v>100</v>
          </cell>
          <cell r="M87">
            <v>100</v>
          </cell>
          <cell r="N87">
            <v>65</v>
          </cell>
          <cell r="O87" t="str">
            <v>Globale (IG)</v>
          </cell>
          <cell r="P87">
            <v>100</v>
          </cell>
          <cell r="Q87">
            <v>100</v>
          </cell>
          <cell r="R87">
            <v>65</v>
          </cell>
          <cell r="S87" t="str">
            <v>Non intégrée (NI)</v>
          </cell>
          <cell r="T87">
            <v>0</v>
          </cell>
          <cell r="U87">
            <v>0</v>
          </cell>
          <cell r="V87">
            <v>0</v>
          </cell>
          <cell r="W87" t="str">
            <v>E</v>
          </cell>
          <cell r="X87">
            <v>100</v>
          </cell>
          <cell r="Y87">
            <v>100</v>
          </cell>
          <cell r="Z87">
            <v>65</v>
          </cell>
          <cell r="AA87" t="str">
            <v>Unité fille</v>
          </cell>
          <cell r="AE87" t="str">
            <v>Unité hors-périmètre</v>
          </cell>
          <cell r="AK87">
            <v>0</v>
          </cell>
          <cell r="AL87">
            <v>0</v>
          </cell>
          <cell r="AM87">
            <v>0</v>
          </cell>
          <cell r="AN87">
            <v>1</v>
          </cell>
          <cell r="AO87">
            <v>866</v>
          </cell>
        </row>
        <row r="88">
          <cell r="A88">
            <v>948</v>
          </cell>
          <cell r="B88" t="str">
            <v>TKP</v>
          </cell>
          <cell r="C88" t="str">
            <v>Globale (IG)</v>
          </cell>
          <cell r="D88">
            <v>100</v>
          </cell>
          <cell r="E88">
            <v>74.999751000000003</v>
          </cell>
          <cell r="F88">
            <v>74.999751000000003</v>
          </cell>
          <cell r="G88" t="str">
            <v>Globale (IG)</v>
          </cell>
          <cell r="H88">
            <v>100</v>
          </cell>
          <cell r="I88">
            <v>74.999751000000003</v>
          </cell>
          <cell r="J88">
            <v>74.999751000000003</v>
          </cell>
          <cell r="K88" t="str">
            <v>N</v>
          </cell>
          <cell r="L88">
            <v>0</v>
          </cell>
          <cell r="M88">
            <v>0</v>
          </cell>
          <cell r="N88">
            <v>0</v>
          </cell>
          <cell r="O88" t="str">
            <v>Globale (IG)</v>
          </cell>
          <cell r="P88">
            <v>100</v>
          </cell>
          <cell r="Q88">
            <v>74.999751000000003</v>
          </cell>
          <cell r="R88">
            <v>74.999751000000003</v>
          </cell>
          <cell r="S88" t="str">
            <v>Globale (IG)</v>
          </cell>
          <cell r="T88">
            <v>100</v>
          </cell>
          <cell r="U88">
            <v>74.999751000000003</v>
          </cell>
          <cell r="V88">
            <v>74.999751000000003</v>
          </cell>
          <cell r="W88" t="str">
            <v>N</v>
          </cell>
          <cell r="X88">
            <v>0</v>
          </cell>
          <cell r="Y88">
            <v>0</v>
          </cell>
          <cell r="Z88">
            <v>0</v>
          </cell>
          <cell r="AA88" t="str">
            <v>Unité fille</v>
          </cell>
          <cell r="AE88" t="str">
            <v>Unité fille</v>
          </cell>
          <cell r="AK88">
            <v>0</v>
          </cell>
          <cell r="AL88">
            <v>0</v>
          </cell>
          <cell r="AM88">
            <v>0</v>
          </cell>
          <cell r="AN88">
            <v>1</v>
          </cell>
          <cell r="AO88">
            <v>948</v>
          </cell>
        </row>
        <row r="89">
          <cell r="A89" t="str">
            <v>V04</v>
          </cell>
          <cell r="B89" t="str">
            <v>Canal Antilles</v>
          </cell>
          <cell r="C89" t="str">
            <v>Globale (IG)</v>
          </cell>
          <cell r="D89">
            <v>100</v>
          </cell>
          <cell r="E89">
            <v>56.535499999999999</v>
          </cell>
          <cell r="F89">
            <v>36.748075</v>
          </cell>
          <cell r="G89" t="str">
            <v>Globale (IG)</v>
          </cell>
          <cell r="H89">
            <v>100</v>
          </cell>
          <cell r="I89">
            <v>56.535499999999999</v>
          </cell>
          <cell r="J89">
            <v>50.984174000000003</v>
          </cell>
          <cell r="K89" t="str">
            <v>N</v>
          </cell>
          <cell r="L89">
            <v>0</v>
          </cell>
          <cell r="M89">
            <v>0</v>
          </cell>
          <cell r="N89">
            <v>-14.236098999999999</v>
          </cell>
          <cell r="O89" t="str">
            <v>Globale (IG)</v>
          </cell>
          <cell r="P89">
            <v>100</v>
          </cell>
          <cell r="Q89">
            <v>56.535499999999999</v>
          </cell>
          <cell r="R89">
            <v>36.748075</v>
          </cell>
          <cell r="S89" t="str">
            <v>Globale (IG)</v>
          </cell>
          <cell r="T89">
            <v>100</v>
          </cell>
          <cell r="U89">
            <v>56.535499999999999</v>
          </cell>
          <cell r="V89">
            <v>50.984174000000003</v>
          </cell>
          <cell r="W89" t="str">
            <v>N</v>
          </cell>
          <cell r="X89">
            <v>0</v>
          </cell>
          <cell r="Y89">
            <v>0</v>
          </cell>
          <cell r="Z89">
            <v>-14.236098999999999</v>
          </cell>
          <cell r="AA89" t="str">
            <v>Unité fille</v>
          </cell>
          <cell r="AE89" t="str">
            <v>Unité fille</v>
          </cell>
          <cell r="AK89">
            <v>0</v>
          </cell>
          <cell r="AL89">
            <v>0</v>
          </cell>
          <cell r="AM89">
            <v>0</v>
          </cell>
          <cell r="AN89">
            <v>1</v>
          </cell>
          <cell r="AO89" t="str">
            <v>V04</v>
          </cell>
        </row>
        <row r="90">
          <cell r="A90" t="str">
            <v>V05</v>
          </cell>
          <cell r="B90" t="str">
            <v>Canal Calédonie</v>
          </cell>
          <cell r="C90" t="str">
            <v>Globale (IG)</v>
          </cell>
          <cell r="D90">
            <v>100</v>
          </cell>
          <cell r="E90">
            <v>50</v>
          </cell>
          <cell r="F90">
            <v>32.5</v>
          </cell>
          <cell r="G90" t="str">
            <v>Globale (IG)</v>
          </cell>
          <cell r="H90">
            <v>100</v>
          </cell>
          <cell r="I90">
            <v>50</v>
          </cell>
          <cell r="J90">
            <v>45.090406999999999</v>
          </cell>
          <cell r="K90" t="str">
            <v>N</v>
          </cell>
          <cell r="L90">
            <v>0</v>
          </cell>
          <cell r="M90">
            <v>0</v>
          </cell>
          <cell r="N90">
            <v>-12.590407000000001</v>
          </cell>
          <cell r="O90" t="str">
            <v>Globale (IG)</v>
          </cell>
          <cell r="P90">
            <v>100</v>
          </cell>
          <cell r="Q90">
            <v>50</v>
          </cell>
          <cell r="R90">
            <v>32.5</v>
          </cell>
          <cell r="S90" t="str">
            <v>Globale (IG)</v>
          </cell>
          <cell r="T90">
            <v>100</v>
          </cell>
          <cell r="U90">
            <v>50</v>
          </cell>
          <cell r="V90">
            <v>45.090406999999999</v>
          </cell>
          <cell r="W90" t="str">
            <v>N</v>
          </cell>
          <cell r="X90">
            <v>0</v>
          </cell>
          <cell r="Y90">
            <v>0</v>
          </cell>
          <cell r="Z90">
            <v>-12.590407000000001</v>
          </cell>
          <cell r="AA90" t="str">
            <v>Unité fille</v>
          </cell>
          <cell r="AE90" t="str">
            <v>Unité fille</v>
          </cell>
          <cell r="AK90">
            <v>0</v>
          </cell>
          <cell r="AL90">
            <v>0</v>
          </cell>
          <cell r="AM90">
            <v>0</v>
          </cell>
          <cell r="AN90">
            <v>1</v>
          </cell>
          <cell r="AO90" t="str">
            <v>V05</v>
          </cell>
        </row>
        <row r="91">
          <cell r="A91" t="str">
            <v>V06</v>
          </cell>
          <cell r="B91" t="str">
            <v>Canal Guyane</v>
          </cell>
          <cell r="C91" t="str">
            <v>Globale (IG)</v>
          </cell>
          <cell r="D91">
            <v>100</v>
          </cell>
          <cell r="E91">
            <v>61</v>
          </cell>
          <cell r="F91">
            <v>36.824807</v>
          </cell>
          <cell r="G91" t="str">
            <v>Globale (IG)</v>
          </cell>
          <cell r="H91">
            <v>100</v>
          </cell>
          <cell r="I91">
            <v>61</v>
          </cell>
          <cell r="J91">
            <v>51.090632999999997</v>
          </cell>
          <cell r="K91" t="str">
            <v>N</v>
          </cell>
          <cell r="L91">
            <v>0</v>
          </cell>
          <cell r="M91">
            <v>0</v>
          </cell>
          <cell r="N91">
            <v>-14.265826000000001</v>
          </cell>
          <cell r="O91" t="str">
            <v>Globale (IG)</v>
          </cell>
          <cell r="P91">
            <v>100</v>
          </cell>
          <cell r="Q91">
            <v>61</v>
          </cell>
          <cell r="R91">
            <v>36.824807</v>
          </cell>
          <cell r="S91" t="str">
            <v>Globale (IG)</v>
          </cell>
          <cell r="T91">
            <v>100</v>
          </cell>
          <cell r="U91">
            <v>61</v>
          </cell>
          <cell r="V91">
            <v>51.090632999999997</v>
          </cell>
          <cell r="W91" t="str">
            <v>N</v>
          </cell>
          <cell r="X91">
            <v>0</v>
          </cell>
          <cell r="Y91">
            <v>0</v>
          </cell>
          <cell r="Z91">
            <v>-14.265826000000001</v>
          </cell>
          <cell r="AA91" t="str">
            <v>Unité fille</v>
          </cell>
          <cell r="AE91" t="str">
            <v>Unité fille</v>
          </cell>
          <cell r="AK91">
            <v>0</v>
          </cell>
          <cell r="AL91">
            <v>0</v>
          </cell>
          <cell r="AM91">
            <v>0</v>
          </cell>
          <cell r="AN91">
            <v>1</v>
          </cell>
          <cell r="AO91" t="str">
            <v>V06</v>
          </cell>
        </row>
        <row r="92">
          <cell r="A92" t="str">
            <v>V08</v>
          </cell>
          <cell r="B92" t="str">
            <v>Canal Réunion</v>
          </cell>
          <cell r="C92" t="str">
            <v>Globale (IG)</v>
          </cell>
          <cell r="D92">
            <v>100</v>
          </cell>
          <cell r="E92">
            <v>52.999000000000002</v>
          </cell>
          <cell r="F92">
            <v>34.449350000000003</v>
          </cell>
          <cell r="G92" t="str">
            <v>Globale (IG)</v>
          </cell>
          <cell r="H92">
            <v>100</v>
          </cell>
          <cell r="I92">
            <v>52.999000000000002</v>
          </cell>
          <cell r="J92">
            <v>47.794930000000001</v>
          </cell>
          <cell r="K92" t="str">
            <v>N</v>
          </cell>
          <cell r="L92">
            <v>0</v>
          </cell>
          <cell r="M92">
            <v>0</v>
          </cell>
          <cell r="N92">
            <v>-13.34558</v>
          </cell>
          <cell r="O92" t="str">
            <v>Globale (IG)</v>
          </cell>
          <cell r="P92">
            <v>100</v>
          </cell>
          <cell r="Q92">
            <v>52.999000000000002</v>
          </cell>
          <cell r="R92">
            <v>34.449350000000003</v>
          </cell>
          <cell r="S92" t="str">
            <v>Globale (IG)</v>
          </cell>
          <cell r="T92">
            <v>100</v>
          </cell>
          <cell r="U92">
            <v>52.999000000000002</v>
          </cell>
          <cell r="V92">
            <v>47.794930000000001</v>
          </cell>
          <cell r="W92" t="str">
            <v>N</v>
          </cell>
          <cell r="X92">
            <v>0</v>
          </cell>
          <cell r="Y92">
            <v>0</v>
          </cell>
          <cell r="Z92">
            <v>-13.34558</v>
          </cell>
          <cell r="AA92" t="str">
            <v>Unité fille</v>
          </cell>
          <cell r="AE92" t="str">
            <v>Unité fille</v>
          </cell>
          <cell r="AK92">
            <v>0</v>
          </cell>
          <cell r="AL92">
            <v>0</v>
          </cell>
          <cell r="AM92">
            <v>0</v>
          </cell>
          <cell r="AN92">
            <v>1</v>
          </cell>
          <cell r="AO92" t="str">
            <v>V08</v>
          </cell>
        </row>
        <row r="93">
          <cell r="A93" t="str">
            <v>V09</v>
          </cell>
          <cell r="B93" t="str">
            <v>Canal Satellite Caraïbes</v>
          </cell>
          <cell r="C93" t="str">
            <v>Globale (IG)</v>
          </cell>
          <cell r="D93">
            <v>100</v>
          </cell>
          <cell r="E93">
            <v>99.96</v>
          </cell>
          <cell r="F93">
            <v>38.100769</v>
          </cell>
          <cell r="G93" t="str">
            <v>Globale (IG)</v>
          </cell>
          <cell r="H93">
            <v>100</v>
          </cell>
          <cell r="I93">
            <v>99.96</v>
          </cell>
          <cell r="J93">
            <v>52.860897999999999</v>
          </cell>
          <cell r="K93" t="str">
            <v>N</v>
          </cell>
          <cell r="L93">
            <v>0</v>
          </cell>
          <cell r="M93">
            <v>0</v>
          </cell>
          <cell r="N93">
            <v>-14.760128999999999</v>
          </cell>
          <cell r="O93" t="str">
            <v>Globale (IG)</v>
          </cell>
          <cell r="P93">
            <v>100</v>
          </cell>
          <cell r="Q93">
            <v>99.96</v>
          </cell>
          <cell r="R93">
            <v>38.100769</v>
          </cell>
          <cell r="S93" t="str">
            <v>Globale (IG)</v>
          </cell>
          <cell r="T93">
            <v>100</v>
          </cell>
          <cell r="U93">
            <v>99.96</v>
          </cell>
          <cell r="V93">
            <v>52.860897999999999</v>
          </cell>
          <cell r="W93" t="str">
            <v>N</v>
          </cell>
          <cell r="X93">
            <v>0</v>
          </cell>
          <cell r="Y93">
            <v>0</v>
          </cell>
          <cell r="Z93">
            <v>-14.760128999999999</v>
          </cell>
          <cell r="AA93" t="str">
            <v>Unité fille</v>
          </cell>
          <cell r="AE93" t="str">
            <v>Unité fille</v>
          </cell>
          <cell r="AK93">
            <v>0</v>
          </cell>
          <cell r="AL93">
            <v>0</v>
          </cell>
          <cell r="AM93">
            <v>0</v>
          </cell>
          <cell r="AN93">
            <v>1</v>
          </cell>
          <cell r="AO93" t="str">
            <v>V09</v>
          </cell>
        </row>
        <row r="94">
          <cell r="A94" t="str">
            <v>V10</v>
          </cell>
          <cell r="B94" t="str">
            <v>Canal Satellite Réunion</v>
          </cell>
          <cell r="C94" t="str">
            <v>Globale (IG)</v>
          </cell>
          <cell r="D94">
            <v>100</v>
          </cell>
          <cell r="E94">
            <v>100</v>
          </cell>
          <cell r="F94">
            <v>35.940221999999999</v>
          </cell>
          <cell r="G94" t="str">
            <v>Globale (IG)</v>
          </cell>
          <cell r="H94">
            <v>100</v>
          </cell>
          <cell r="I94">
            <v>100</v>
          </cell>
          <cell r="J94">
            <v>49.863360999999998</v>
          </cell>
          <cell r="K94" t="str">
            <v>N</v>
          </cell>
          <cell r="L94">
            <v>0</v>
          </cell>
          <cell r="M94">
            <v>0</v>
          </cell>
          <cell r="N94">
            <v>-13.923139000000001</v>
          </cell>
          <cell r="O94" t="str">
            <v>Globale (IG)</v>
          </cell>
          <cell r="P94">
            <v>100</v>
          </cell>
          <cell r="Q94">
            <v>100</v>
          </cell>
          <cell r="R94">
            <v>35.940221999999999</v>
          </cell>
          <cell r="S94" t="str">
            <v>Globale (IG)</v>
          </cell>
          <cell r="T94">
            <v>100</v>
          </cell>
          <cell r="U94">
            <v>100</v>
          </cell>
          <cell r="V94">
            <v>49.863360999999998</v>
          </cell>
          <cell r="W94" t="str">
            <v>N</v>
          </cell>
          <cell r="X94">
            <v>0</v>
          </cell>
          <cell r="Y94">
            <v>0</v>
          </cell>
          <cell r="Z94">
            <v>-13.923139000000001</v>
          </cell>
          <cell r="AA94" t="str">
            <v>Unité fille</v>
          </cell>
          <cell r="AE94" t="str">
            <v>Unité fille</v>
          </cell>
          <cell r="AK94">
            <v>0</v>
          </cell>
          <cell r="AL94">
            <v>0</v>
          </cell>
          <cell r="AM94">
            <v>0</v>
          </cell>
          <cell r="AN94">
            <v>1</v>
          </cell>
          <cell r="AO94" t="str">
            <v>V10</v>
          </cell>
        </row>
        <row r="95">
          <cell r="A95" t="str">
            <v>V24</v>
          </cell>
          <cell r="B95" t="str">
            <v>Media Overseas Holding</v>
          </cell>
          <cell r="C95" t="str">
            <v>Globale (IG)</v>
          </cell>
          <cell r="D95">
            <v>100</v>
          </cell>
          <cell r="E95">
            <v>100</v>
          </cell>
          <cell r="F95">
            <v>65</v>
          </cell>
          <cell r="G95" t="str">
            <v>Globale (IG)</v>
          </cell>
          <cell r="H95">
            <v>100</v>
          </cell>
          <cell r="I95">
            <v>100</v>
          </cell>
          <cell r="J95">
            <v>90.180813999999998</v>
          </cell>
          <cell r="K95" t="str">
            <v>N</v>
          </cell>
          <cell r="L95">
            <v>0</v>
          </cell>
          <cell r="M95">
            <v>0</v>
          </cell>
          <cell r="N95">
            <v>-25.180814000000002</v>
          </cell>
          <cell r="O95" t="str">
            <v>Globale (IG)</v>
          </cell>
          <cell r="P95">
            <v>100</v>
          </cell>
          <cell r="Q95">
            <v>100</v>
          </cell>
          <cell r="R95">
            <v>65</v>
          </cell>
          <cell r="S95" t="str">
            <v>Globale (IG)</v>
          </cell>
          <cell r="T95">
            <v>100</v>
          </cell>
          <cell r="U95">
            <v>100</v>
          </cell>
          <cell r="V95">
            <v>90.180813999999998</v>
          </cell>
          <cell r="W95" t="str">
            <v>N</v>
          </cell>
          <cell r="X95">
            <v>0</v>
          </cell>
          <cell r="Y95">
            <v>0</v>
          </cell>
          <cell r="Z95">
            <v>-25.180814000000002</v>
          </cell>
          <cell r="AA95" t="str">
            <v>Unité fille</v>
          </cell>
          <cell r="AE95" t="str">
            <v>Unité fille</v>
          </cell>
          <cell r="AK95">
            <v>0</v>
          </cell>
          <cell r="AL95">
            <v>0</v>
          </cell>
          <cell r="AM95">
            <v>0</v>
          </cell>
          <cell r="AN95">
            <v>1</v>
          </cell>
          <cell r="AO95" t="str">
            <v>V24</v>
          </cell>
        </row>
        <row r="96">
          <cell r="A96" t="str">
            <v>V40</v>
          </cell>
          <cell r="B96" t="str">
            <v>Antilles Internet Services</v>
          </cell>
          <cell r="C96" t="str">
            <v>Globale (IG)</v>
          </cell>
          <cell r="D96">
            <v>100</v>
          </cell>
          <cell r="E96">
            <v>100</v>
          </cell>
          <cell r="F96">
            <v>65</v>
          </cell>
          <cell r="G96" t="str">
            <v>Globale (IG)</v>
          </cell>
          <cell r="H96">
            <v>100</v>
          </cell>
          <cell r="I96">
            <v>100</v>
          </cell>
          <cell r="J96">
            <v>90.180813999999998</v>
          </cell>
          <cell r="K96" t="str">
            <v>N</v>
          </cell>
          <cell r="L96">
            <v>0</v>
          </cell>
          <cell r="M96">
            <v>0</v>
          </cell>
          <cell r="N96">
            <v>-25.180814000000002</v>
          </cell>
          <cell r="O96" t="str">
            <v>Globale (IG)</v>
          </cell>
          <cell r="P96">
            <v>100</v>
          </cell>
          <cell r="Q96">
            <v>100</v>
          </cell>
          <cell r="R96">
            <v>65</v>
          </cell>
          <cell r="S96" t="str">
            <v>Globale (IG)</v>
          </cell>
          <cell r="T96">
            <v>100</v>
          </cell>
          <cell r="U96">
            <v>100</v>
          </cell>
          <cell r="V96">
            <v>90.180813999999998</v>
          </cell>
          <cell r="W96" t="str">
            <v>N</v>
          </cell>
          <cell r="X96">
            <v>0</v>
          </cell>
          <cell r="Y96">
            <v>0</v>
          </cell>
          <cell r="Z96">
            <v>-25.180814000000002</v>
          </cell>
          <cell r="AA96" t="str">
            <v>Unité fille</v>
          </cell>
          <cell r="AE96" t="str">
            <v>Unité fille</v>
          </cell>
          <cell r="AK96">
            <v>0</v>
          </cell>
          <cell r="AL96">
            <v>0</v>
          </cell>
          <cell r="AM96">
            <v>0</v>
          </cell>
          <cell r="AN96">
            <v>1</v>
          </cell>
          <cell r="AO96" t="str">
            <v>V40</v>
          </cell>
        </row>
        <row r="97">
          <cell r="A97" t="str">
            <v>V41</v>
          </cell>
          <cell r="B97" t="str">
            <v>SEDACI</v>
          </cell>
          <cell r="C97" t="str">
            <v>Globale (IG)</v>
          </cell>
          <cell r="D97">
            <v>100</v>
          </cell>
          <cell r="E97">
            <v>82.217142999999993</v>
          </cell>
          <cell r="F97">
            <v>53.441142999999997</v>
          </cell>
          <cell r="G97" t="str">
            <v>Globale (IG)</v>
          </cell>
          <cell r="H97">
            <v>100</v>
          </cell>
          <cell r="I97">
            <v>82.222857000000005</v>
          </cell>
          <cell r="J97">
            <v>74.149242000000001</v>
          </cell>
          <cell r="K97" t="str">
            <v>N</v>
          </cell>
          <cell r="L97">
            <v>0</v>
          </cell>
          <cell r="M97">
            <v>-5.7140000000000003E-3</v>
          </cell>
          <cell r="N97">
            <v>-20.708099000000001</v>
          </cell>
          <cell r="O97" t="str">
            <v>Globale (IG)</v>
          </cell>
          <cell r="P97">
            <v>100</v>
          </cell>
          <cell r="Q97">
            <v>82.217142999999993</v>
          </cell>
          <cell r="R97">
            <v>53.441142999999997</v>
          </cell>
          <cell r="S97" t="str">
            <v>Globale (IG)</v>
          </cell>
          <cell r="T97">
            <v>100</v>
          </cell>
          <cell r="U97">
            <v>82.222857000000005</v>
          </cell>
          <cell r="V97">
            <v>74.149242000000001</v>
          </cell>
          <cell r="W97" t="str">
            <v>N</v>
          </cell>
          <cell r="X97">
            <v>0</v>
          </cell>
          <cell r="Y97">
            <v>-5.7140000000000003E-3</v>
          </cell>
          <cell r="Z97">
            <v>-20.708099000000001</v>
          </cell>
          <cell r="AA97" t="str">
            <v>Unité fille</v>
          </cell>
          <cell r="AE97" t="str">
            <v>Unité fille</v>
          </cell>
          <cell r="AK97">
            <v>0</v>
          </cell>
          <cell r="AL97">
            <v>0</v>
          </cell>
          <cell r="AM97">
            <v>0</v>
          </cell>
          <cell r="AN97">
            <v>1</v>
          </cell>
          <cell r="AO97" t="str">
            <v>V41</v>
          </cell>
        </row>
        <row r="98">
          <cell r="A98" t="str">
            <v>V42</v>
          </cell>
          <cell r="B98" t="str">
            <v>Canal Horizons Sénégal</v>
          </cell>
          <cell r="C98" t="str">
            <v>Globale (IG)</v>
          </cell>
          <cell r="D98">
            <v>100</v>
          </cell>
          <cell r="E98">
            <v>78.540000000000006</v>
          </cell>
          <cell r="F98">
            <v>51.051000000000002</v>
          </cell>
          <cell r="G98" t="str">
            <v>Globale (IG)</v>
          </cell>
          <cell r="H98">
            <v>100</v>
          </cell>
          <cell r="I98">
            <v>78.540000000000006</v>
          </cell>
          <cell r="J98">
            <v>70.828011000000004</v>
          </cell>
          <cell r="K98" t="str">
            <v>N</v>
          </cell>
          <cell r="L98">
            <v>0</v>
          </cell>
          <cell r="M98">
            <v>0</v>
          </cell>
          <cell r="N98">
            <v>-19.777011000000002</v>
          </cell>
          <cell r="O98" t="str">
            <v>Globale (IG)</v>
          </cell>
          <cell r="P98">
            <v>100</v>
          </cell>
          <cell r="Q98">
            <v>78.540000000000006</v>
          </cell>
          <cell r="R98">
            <v>51.051000000000002</v>
          </cell>
          <cell r="S98" t="str">
            <v>Globale (IG)</v>
          </cell>
          <cell r="T98">
            <v>100</v>
          </cell>
          <cell r="U98">
            <v>78.540000000000006</v>
          </cell>
          <cell r="V98">
            <v>70.828011000000004</v>
          </cell>
          <cell r="W98" t="str">
            <v>N</v>
          </cell>
          <cell r="X98">
            <v>0</v>
          </cell>
          <cell r="Y98">
            <v>0</v>
          </cell>
          <cell r="Z98">
            <v>-19.777011000000002</v>
          </cell>
          <cell r="AA98" t="str">
            <v>Unité fille</v>
          </cell>
          <cell r="AE98" t="str">
            <v>Unité fille</v>
          </cell>
          <cell r="AK98">
            <v>0</v>
          </cell>
          <cell r="AL98">
            <v>0</v>
          </cell>
          <cell r="AM98">
            <v>0</v>
          </cell>
          <cell r="AN98">
            <v>1</v>
          </cell>
          <cell r="AO98" t="str">
            <v>V42</v>
          </cell>
        </row>
        <row r="99">
          <cell r="A99" t="str">
            <v>V43</v>
          </cell>
          <cell r="B99" t="str">
            <v>Outremer.com</v>
          </cell>
          <cell r="C99" t="str">
            <v>Non intégrée (NI)</v>
          </cell>
          <cell r="D99">
            <v>0</v>
          </cell>
          <cell r="E99">
            <v>78.540000000000006</v>
          </cell>
          <cell r="F99">
            <v>51.051000000000002</v>
          </cell>
          <cell r="G99" t="str">
            <v>Non intégrée (NI)</v>
          </cell>
          <cell r="H99">
            <v>0</v>
          </cell>
          <cell r="I99">
            <v>78.540000000000006</v>
          </cell>
          <cell r="J99">
            <v>70.828011000000004</v>
          </cell>
          <cell r="L99">
            <v>0</v>
          </cell>
          <cell r="M99">
            <v>0</v>
          </cell>
          <cell r="N99">
            <v>-19.777011000000002</v>
          </cell>
          <cell r="O99" t="str">
            <v>Globale (IG)</v>
          </cell>
          <cell r="P99">
            <v>100</v>
          </cell>
          <cell r="Q99">
            <v>78.540000000000006</v>
          </cell>
          <cell r="R99">
            <v>51.051000000000002</v>
          </cell>
          <cell r="S99" t="str">
            <v>Globale (IG)</v>
          </cell>
          <cell r="T99">
            <v>100</v>
          </cell>
          <cell r="U99">
            <v>78.540000000000006</v>
          </cell>
          <cell r="V99">
            <v>70.828011000000004</v>
          </cell>
          <cell r="W99" t="str">
            <v>N</v>
          </cell>
          <cell r="X99">
            <v>0</v>
          </cell>
          <cell r="Y99">
            <v>0</v>
          </cell>
          <cell r="Z99">
            <v>-19.777011000000002</v>
          </cell>
          <cell r="AA99" t="str">
            <v>Unité hors-périmètre</v>
          </cell>
          <cell r="AE99" t="str">
            <v>Unité hors-périmètre</v>
          </cell>
          <cell r="AK99">
            <v>0</v>
          </cell>
          <cell r="AL99">
            <v>0</v>
          </cell>
          <cell r="AM99">
            <v>0</v>
          </cell>
          <cell r="AN99">
            <v>1</v>
          </cell>
          <cell r="AO99" t="str">
            <v>V43</v>
          </cell>
        </row>
        <row r="100">
          <cell r="A100" t="str">
            <v>V46</v>
          </cell>
          <cell r="B100" t="str">
            <v>Multi TV Afrique</v>
          </cell>
          <cell r="C100" t="str">
            <v>Globale (IG)</v>
          </cell>
          <cell r="D100">
            <v>100</v>
          </cell>
          <cell r="E100">
            <v>100</v>
          </cell>
          <cell r="F100">
            <v>65</v>
          </cell>
          <cell r="G100" t="str">
            <v>Globale (IG)</v>
          </cell>
          <cell r="H100">
            <v>100</v>
          </cell>
          <cell r="I100">
            <v>100</v>
          </cell>
          <cell r="J100">
            <v>90.180813999999998</v>
          </cell>
          <cell r="K100" t="str">
            <v>N</v>
          </cell>
          <cell r="L100">
            <v>0</v>
          </cell>
          <cell r="M100">
            <v>0</v>
          </cell>
          <cell r="N100">
            <v>-25.180814000000002</v>
          </cell>
          <cell r="O100" t="str">
            <v>Globale (IG)</v>
          </cell>
          <cell r="P100">
            <v>100</v>
          </cell>
          <cell r="Q100">
            <v>100</v>
          </cell>
          <cell r="R100">
            <v>65</v>
          </cell>
          <cell r="S100" t="str">
            <v>Globale (IG)</v>
          </cell>
          <cell r="T100">
            <v>100</v>
          </cell>
          <cell r="U100">
            <v>100</v>
          </cell>
          <cell r="V100">
            <v>90.180813999999998</v>
          </cell>
          <cell r="W100" t="str">
            <v>N</v>
          </cell>
          <cell r="X100">
            <v>0</v>
          </cell>
          <cell r="Y100">
            <v>0</v>
          </cell>
          <cell r="Z100">
            <v>-25.180814000000002</v>
          </cell>
          <cell r="AA100" t="str">
            <v>Unité fille</v>
          </cell>
          <cell r="AE100" t="str">
            <v>Unité fille</v>
          </cell>
          <cell r="AK100">
            <v>0</v>
          </cell>
          <cell r="AL100">
            <v>0</v>
          </cell>
          <cell r="AM100">
            <v>0</v>
          </cell>
          <cell r="AN100">
            <v>1</v>
          </cell>
          <cell r="AO100" t="str">
            <v>V46</v>
          </cell>
        </row>
        <row r="101">
          <cell r="A101" t="str">
            <v>V51</v>
          </cell>
          <cell r="B101" t="str">
            <v>SNC Canal Media 1</v>
          </cell>
          <cell r="C101" t="str">
            <v>Globale (IG)</v>
          </cell>
          <cell r="D101">
            <v>100</v>
          </cell>
          <cell r="E101">
            <v>100</v>
          </cell>
          <cell r="F101">
            <v>37.424422</v>
          </cell>
          <cell r="G101" t="str">
            <v>Globale (IG)</v>
          </cell>
          <cell r="H101">
            <v>100</v>
          </cell>
          <cell r="I101">
            <v>100</v>
          </cell>
          <cell r="J101">
            <v>51.922536000000001</v>
          </cell>
          <cell r="K101" t="str">
            <v>N</v>
          </cell>
          <cell r="L101">
            <v>0</v>
          </cell>
          <cell r="M101">
            <v>0</v>
          </cell>
          <cell r="N101">
            <v>-14.498113999999999</v>
          </cell>
          <cell r="O101" t="str">
            <v>Globale (IG)</v>
          </cell>
          <cell r="P101">
            <v>100</v>
          </cell>
          <cell r="Q101">
            <v>100</v>
          </cell>
          <cell r="R101">
            <v>37.424422</v>
          </cell>
          <cell r="S101" t="str">
            <v>Globale (IG)</v>
          </cell>
          <cell r="T101">
            <v>100</v>
          </cell>
          <cell r="U101">
            <v>100</v>
          </cell>
          <cell r="V101">
            <v>51.922536000000001</v>
          </cell>
          <cell r="W101" t="str">
            <v>N</v>
          </cell>
          <cell r="X101">
            <v>0</v>
          </cell>
          <cell r="Y101">
            <v>0</v>
          </cell>
          <cell r="Z101">
            <v>-14.498113999999999</v>
          </cell>
          <cell r="AA101" t="str">
            <v>Unité fille</v>
          </cell>
          <cell r="AE101" t="str">
            <v>Unité fille</v>
          </cell>
          <cell r="AK101">
            <v>0</v>
          </cell>
          <cell r="AL101">
            <v>0</v>
          </cell>
          <cell r="AM101">
            <v>0</v>
          </cell>
          <cell r="AN101">
            <v>1</v>
          </cell>
          <cell r="AO101" t="str">
            <v>V51</v>
          </cell>
        </row>
        <row r="102">
          <cell r="A102" t="str">
            <v>V53</v>
          </cell>
          <cell r="B102" t="str">
            <v>SNC Canal Media 3</v>
          </cell>
          <cell r="C102" t="str">
            <v>Globale (IG)</v>
          </cell>
          <cell r="D102">
            <v>100</v>
          </cell>
          <cell r="E102">
            <v>100</v>
          </cell>
          <cell r="F102">
            <v>35.194786000000001</v>
          </cell>
          <cell r="G102" t="str">
            <v>Globale (IG)</v>
          </cell>
          <cell r="H102">
            <v>100</v>
          </cell>
          <cell r="I102">
            <v>100</v>
          </cell>
          <cell r="J102">
            <v>48.829144999999997</v>
          </cell>
          <cell r="K102" t="str">
            <v>N</v>
          </cell>
          <cell r="L102">
            <v>0</v>
          </cell>
          <cell r="M102">
            <v>0</v>
          </cell>
          <cell r="N102">
            <v>-13.634359</v>
          </cell>
          <cell r="O102" t="str">
            <v>Globale (IG)</v>
          </cell>
          <cell r="P102">
            <v>100</v>
          </cell>
          <cell r="Q102">
            <v>100</v>
          </cell>
          <cell r="R102">
            <v>35.194786000000001</v>
          </cell>
          <cell r="S102" t="str">
            <v>Globale (IG)</v>
          </cell>
          <cell r="T102">
            <v>100</v>
          </cell>
          <cell r="U102">
            <v>100</v>
          </cell>
          <cell r="V102">
            <v>48.829144999999997</v>
          </cell>
          <cell r="W102" t="str">
            <v>N</v>
          </cell>
          <cell r="X102">
            <v>0</v>
          </cell>
          <cell r="Y102">
            <v>0</v>
          </cell>
          <cell r="Z102">
            <v>-13.634359</v>
          </cell>
          <cell r="AA102" t="str">
            <v>Unité fille</v>
          </cell>
          <cell r="AE102" t="str">
            <v>Unité fille</v>
          </cell>
          <cell r="AK102">
            <v>0</v>
          </cell>
          <cell r="AL102">
            <v>0</v>
          </cell>
          <cell r="AM102">
            <v>0</v>
          </cell>
          <cell r="AN102">
            <v>1</v>
          </cell>
          <cell r="AO102" t="str">
            <v>V53</v>
          </cell>
        </row>
        <row r="103">
          <cell r="A103" t="str">
            <v>VUGW</v>
          </cell>
          <cell r="B103" t="str">
            <v>Goodwill VU</v>
          </cell>
          <cell r="C103" t="str">
            <v>Globale (IG)</v>
          </cell>
          <cell r="D103">
            <v>100</v>
          </cell>
          <cell r="E103">
            <v>100</v>
          </cell>
          <cell r="F103">
            <v>100</v>
          </cell>
          <cell r="G103" t="str">
            <v>Globale (IG)</v>
          </cell>
          <cell r="H103">
            <v>100</v>
          </cell>
          <cell r="I103">
            <v>100</v>
          </cell>
          <cell r="J103">
            <v>100</v>
          </cell>
          <cell r="K103" t="str">
            <v>N</v>
          </cell>
          <cell r="L103">
            <v>0</v>
          </cell>
          <cell r="M103">
            <v>0</v>
          </cell>
          <cell r="N103">
            <v>0</v>
          </cell>
          <cell r="O103" t="str">
            <v>Globale (IG)</v>
          </cell>
          <cell r="P103">
            <v>100</v>
          </cell>
          <cell r="Q103">
            <v>100</v>
          </cell>
          <cell r="R103">
            <v>100</v>
          </cell>
          <cell r="S103" t="str">
            <v>Globale (IG)</v>
          </cell>
          <cell r="T103">
            <v>100</v>
          </cell>
          <cell r="U103">
            <v>100</v>
          </cell>
          <cell r="V103">
            <v>100</v>
          </cell>
          <cell r="W103" t="str">
            <v>N</v>
          </cell>
          <cell r="X103">
            <v>0</v>
          </cell>
          <cell r="Y103">
            <v>0</v>
          </cell>
          <cell r="Z103">
            <v>0</v>
          </cell>
          <cell r="AA103" t="str">
            <v>Unité fille</v>
          </cell>
          <cell r="AE103" t="str">
            <v>Unité fille</v>
          </cell>
          <cell r="AK103">
            <v>0</v>
          </cell>
          <cell r="AL103">
            <v>0</v>
          </cell>
          <cell r="AM103">
            <v>0</v>
          </cell>
          <cell r="AN103">
            <v>1</v>
          </cell>
          <cell r="AO103" t="str">
            <v>VUGW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f "/>
      <sheetName val="Périmètre G 2017.12 2"/>
      <sheetName val="Périmètre G 2018"/>
      <sheetName val="Comparatif  C+I"/>
      <sheetName val="Périmètre G LE1 2018 C+I"/>
    </sheetNames>
    <sheetDataSet>
      <sheetData sheetId="0" refreshError="1"/>
      <sheetData sheetId="1" refreshError="1"/>
      <sheetData sheetId="2">
        <row r="6">
          <cell r="A6">
            <v>100</v>
          </cell>
          <cell r="B6" t="str">
            <v>Société d’Edition de Canal Plus</v>
          </cell>
          <cell r="C6" t="str">
            <v>Globale (IG)</v>
          </cell>
          <cell r="D6" t="str">
            <v>100.000000</v>
          </cell>
          <cell r="E6" t="str">
            <v>100.000000</v>
          </cell>
          <cell r="F6" t="str">
            <v>100.000000</v>
          </cell>
          <cell r="G6" t="str">
            <v>Globale (IG)</v>
          </cell>
          <cell r="H6" t="str">
            <v>100.000000</v>
          </cell>
          <cell r="I6" t="str">
            <v>99.999999</v>
          </cell>
          <cell r="J6" t="str">
            <v>99.999999</v>
          </cell>
          <cell r="K6" t="str">
            <v>N</v>
          </cell>
          <cell r="L6" t="str">
            <v>+0.000000</v>
          </cell>
          <cell r="M6" t="str">
            <v>+0.000001</v>
          </cell>
          <cell r="N6" t="str">
            <v>+0.000001</v>
          </cell>
          <cell r="O6" t="str">
            <v>Globale (IG)</v>
          </cell>
          <cell r="P6" t="str">
            <v>100.000000</v>
          </cell>
          <cell r="Q6" t="str">
            <v>48.473938</v>
          </cell>
          <cell r="R6" t="str">
            <v>48.473938</v>
          </cell>
          <cell r="S6" t="str">
            <v>Globale (IG)</v>
          </cell>
          <cell r="T6" t="str">
            <v>100.000000</v>
          </cell>
          <cell r="U6" t="str">
            <v>99.999999</v>
          </cell>
          <cell r="V6" t="str">
            <v>99.999999</v>
          </cell>
          <cell r="W6" t="str">
            <v>N</v>
          </cell>
          <cell r="X6" t="str">
            <v>+0.000000</v>
          </cell>
          <cell r="Y6" t="str">
            <v>-51.526061</v>
          </cell>
          <cell r="Z6" t="str">
            <v>-51.526061</v>
          </cell>
          <cell r="AA6" t="str">
            <v>Unité fille</v>
          </cell>
          <cell r="AF6" t="str">
            <v>Unité fille</v>
          </cell>
          <cell r="AM6" t="str">
            <v>0.000000</v>
          </cell>
          <cell r="AN6" t="str">
            <v>0.000000</v>
          </cell>
          <cell r="AO6" t="str">
            <v>0.000000</v>
          </cell>
          <cell r="AP6">
            <v>1</v>
          </cell>
          <cell r="AQ6">
            <v>100</v>
          </cell>
        </row>
        <row r="7">
          <cell r="A7">
            <v>102</v>
          </cell>
          <cell r="B7" t="str">
            <v>CANAL+ Finance</v>
          </cell>
          <cell r="C7" t="str">
            <v>Globale (IG)</v>
          </cell>
          <cell r="D7" t="str">
            <v>100.000000</v>
          </cell>
          <cell r="E7" t="str">
            <v>100.000000</v>
          </cell>
          <cell r="F7" t="str">
            <v>100.000000</v>
          </cell>
          <cell r="G7" t="str">
            <v>Globale (IG)</v>
          </cell>
          <cell r="H7" t="str">
            <v>100.000000</v>
          </cell>
          <cell r="I7" t="str">
            <v>100.000000</v>
          </cell>
          <cell r="J7" t="str">
            <v>100.000000</v>
          </cell>
          <cell r="K7" t="str">
            <v>N</v>
          </cell>
          <cell r="L7" t="str">
            <v>+0.000000</v>
          </cell>
          <cell r="M7" t="str">
            <v>+0.000000</v>
          </cell>
          <cell r="N7" t="str">
            <v>+0.000000</v>
          </cell>
          <cell r="O7" t="str">
            <v>Globale (IG)</v>
          </cell>
          <cell r="P7" t="str">
            <v>100.000000</v>
          </cell>
          <cell r="Q7" t="str">
            <v>100.000000</v>
          </cell>
          <cell r="R7" t="str">
            <v>100.000000</v>
          </cell>
          <cell r="S7" t="str">
            <v>Globale (IG)</v>
          </cell>
          <cell r="T7" t="str">
            <v>100.000000</v>
          </cell>
          <cell r="U7" t="str">
            <v>100.000000</v>
          </cell>
          <cell r="V7" t="str">
            <v>100.000000</v>
          </cell>
          <cell r="W7" t="str">
            <v>N</v>
          </cell>
          <cell r="X7" t="str">
            <v>+0.000000</v>
          </cell>
          <cell r="Y7" t="str">
            <v>+0.000000</v>
          </cell>
          <cell r="Z7" t="str">
            <v>+0.000000</v>
          </cell>
          <cell r="AA7" t="str">
            <v>Unité fille</v>
          </cell>
          <cell r="AF7" t="str">
            <v>Unité fille</v>
          </cell>
          <cell r="AM7" t="str">
            <v>0.000000</v>
          </cell>
          <cell r="AN7" t="str">
            <v>0.000000</v>
          </cell>
          <cell r="AO7" t="str">
            <v>0.000000</v>
          </cell>
          <cell r="AP7">
            <v>1</v>
          </cell>
          <cell r="AQ7">
            <v>102</v>
          </cell>
        </row>
        <row r="8">
          <cell r="A8">
            <v>114</v>
          </cell>
          <cell r="B8" t="str">
            <v>Sport + SA</v>
          </cell>
          <cell r="C8" t="str">
            <v>Globale (IG)</v>
          </cell>
          <cell r="D8" t="str">
            <v>100.000000</v>
          </cell>
          <cell r="E8" t="str">
            <v>100.000000</v>
          </cell>
          <cell r="F8" t="str">
            <v>100.000000</v>
          </cell>
          <cell r="G8" t="str">
            <v>Globale (IG)</v>
          </cell>
          <cell r="H8" t="str">
            <v>100.000000</v>
          </cell>
          <cell r="I8" t="str">
            <v>100.000000</v>
          </cell>
          <cell r="J8" t="str">
            <v>99.999999</v>
          </cell>
          <cell r="K8" t="str">
            <v>N</v>
          </cell>
          <cell r="L8" t="str">
            <v>+0.000000</v>
          </cell>
          <cell r="M8" t="str">
            <v>+0.000000</v>
          </cell>
          <cell r="N8" t="str">
            <v>+0.000001</v>
          </cell>
          <cell r="O8" t="str">
            <v>Globale (IG)</v>
          </cell>
          <cell r="P8" t="str">
            <v>100.000000</v>
          </cell>
          <cell r="Q8" t="str">
            <v>100.000000</v>
          </cell>
          <cell r="R8" t="str">
            <v>48.473938</v>
          </cell>
          <cell r="S8" t="str">
            <v>Globale (IG)</v>
          </cell>
          <cell r="T8" t="str">
            <v>100.000000</v>
          </cell>
          <cell r="U8" t="str">
            <v>100.000000</v>
          </cell>
          <cell r="V8" t="str">
            <v>99.999999</v>
          </cell>
          <cell r="W8" t="str">
            <v>N</v>
          </cell>
          <cell r="X8" t="str">
            <v>+0.000000</v>
          </cell>
          <cell r="Y8" t="str">
            <v>+0.000000</v>
          </cell>
          <cell r="Z8" t="str">
            <v>-51.526061</v>
          </cell>
          <cell r="AA8" t="str">
            <v>Unité fille</v>
          </cell>
          <cell r="AF8" t="str">
            <v>Unité fille</v>
          </cell>
          <cell r="AM8" t="str">
            <v>0.000000</v>
          </cell>
          <cell r="AN8" t="str">
            <v>0.000000</v>
          </cell>
          <cell r="AO8" t="str">
            <v>0.000000</v>
          </cell>
          <cell r="AP8">
            <v>1</v>
          </cell>
          <cell r="AQ8">
            <v>114</v>
          </cell>
        </row>
        <row r="9">
          <cell r="A9">
            <v>117</v>
          </cell>
          <cell r="B9" t="str">
            <v>Canal+ Participations (ex Canal+ International)</v>
          </cell>
          <cell r="C9" t="str">
            <v>Globale (IG)</v>
          </cell>
          <cell r="D9" t="str">
            <v>100.000000</v>
          </cell>
          <cell r="E9" t="str">
            <v>100.000000</v>
          </cell>
          <cell r="F9" t="str">
            <v>100.000000</v>
          </cell>
          <cell r="G9" t="str">
            <v>Globale (IG)</v>
          </cell>
          <cell r="H9" t="str">
            <v>100.000000</v>
          </cell>
          <cell r="I9" t="str">
            <v>100.000000</v>
          </cell>
          <cell r="J9" t="str">
            <v>100.000000</v>
          </cell>
          <cell r="K9" t="str">
            <v>N</v>
          </cell>
          <cell r="L9" t="str">
            <v>+0.000000</v>
          </cell>
          <cell r="M9" t="str">
            <v>+0.000000</v>
          </cell>
          <cell r="N9" t="str">
            <v>+0.000000</v>
          </cell>
          <cell r="O9" t="str">
            <v>Non intégré (NI)</v>
          </cell>
          <cell r="P9" t="str">
            <v>0.000000</v>
          </cell>
          <cell r="Q9" t="str">
            <v>0.000000</v>
          </cell>
          <cell r="R9" t="str">
            <v>0.000000</v>
          </cell>
          <cell r="S9" t="str">
            <v>Globale (IG)</v>
          </cell>
          <cell r="T9" t="str">
            <v>100.000000</v>
          </cell>
          <cell r="U9" t="str">
            <v>100.000000</v>
          </cell>
          <cell r="V9" t="str">
            <v>100.000000</v>
          </cell>
          <cell r="W9" t="str">
            <v>s</v>
          </cell>
          <cell r="X9" t="str">
            <v>-100.000000</v>
          </cell>
          <cell r="Y9" t="str">
            <v>-100.000000</v>
          </cell>
          <cell r="Z9" t="str">
            <v>-100.000000</v>
          </cell>
          <cell r="AA9" t="str">
            <v>Unité fille</v>
          </cell>
          <cell r="AF9" t="str">
            <v>Unité fille</v>
          </cell>
          <cell r="AM9" t="str">
            <v>0.000000</v>
          </cell>
          <cell r="AN9" t="str">
            <v>0.000000</v>
          </cell>
          <cell r="AO9" t="str">
            <v>0.000000</v>
          </cell>
          <cell r="AP9">
            <v>1</v>
          </cell>
          <cell r="AQ9">
            <v>117</v>
          </cell>
        </row>
        <row r="10">
          <cell r="A10">
            <v>118</v>
          </cell>
          <cell r="B10" t="str">
            <v>THEMA CANADA</v>
          </cell>
          <cell r="C10" t="str">
            <v>Globale (IG)</v>
          </cell>
          <cell r="D10" t="str">
            <v>100.000000</v>
          </cell>
          <cell r="E10" t="str">
            <v>100.000000</v>
          </cell>
          <cell r="F10" t="str">
            <v>100.000000</v>
          </cell>
          <cell r="G10" t="str">
            <v>Globale (IG)</v>
          </cell>
          <cell r="H10" t="str">
            <v>100.000000</v>
          </cell>
          <cell r="I10" t="str">
            <v>100.000000</v>
          </cell>
          <cell r="J10" t="str">
            <v>100.000000</v>
          </cell>
          <cell r="K10" t="str">
            <v>N</v>
          </cell>
          <cell r="L10" t="str">
            <v>+0.000000</v>
          </cell>
          <cell r="M10" t="str">
            <v>+0.000000</v>
          </cell>
          <cell r="N10" t="str">
            <v>+0.000000</v>
          </cell>
          <cell r="O10" t="str">
            <v>Non intégré (NI)</v>
          </cell>
          <cell r="P10" t="str">
            <v>0.000000</v>
          </cell>
          <cell r="Q10" t="str">
            <v>0.000000</v>
          </cell>
          <cell r="R10" t="str">
            <v>0.000000</v>
          </cell>
          <cell r="S10" t="str">
            <v>Globale (IG)</v>
          </cell>
          <cell r="T10" t="str">
            <v>100.000000</v>
          </cell>
          <cell r="U10" t="str">
            <v>100.000000</v>
          </cell>
          <cell r="V10" t="str">
            <v>100.000000</v>
          </cell>
          <cell r="W10" t="str">
            <v>s</v>
          </cell>
          <cell r="X10" t="str">
            <v>-100.000000</v>
          </cell>
          <cell r="Y10" t="str">
            <v>-100.000000</v>
          </cell>
          <cell r="Z10" t="str">
            <v>-100.000000</v>
          </cell>
          <cell r="AA10" t="str">
            <v>Unité fille</v>
          </cell>
          <cell r="AF10" t="str">
            <v>Unité fille</v>
          </cell>
          <cell r="AM10" t="str">
            <v>0.000000</v>
          </cell>
          <cell r="AN10" t="str">
            <v>0.000000</v>
          </cell>
          <cell r="AO10" t="str">
            <v>0.000000</v>
          </cell>
          <cell r="AP10">
            <v>1</v>
          </cell>
          <cell r="AQ10">
            <v>118</v>
          </cell>
        </row>
        <row r="11">
          <cell r="A11">
            <v>120</v>
          </cell>
          <cell r="B11" t="str">
            <v>C8 Production</v>
          </cell>
          <cell r="C11" t="str">
            <v>Globale (IG)</v>
          </cell>
          <cell r="D11" t="str">
            <v>100.000000</v>
          </cell>
          <cell r="E11" t="str">
            <v>100.000000</v>
          </cell>
          <cell r="F11" t="str">
            <v>100.000000</v>
          </cell>
          <cell r="G11" t="str">
            <v>Globale (IG)</v>
          </cell>
          <cell r="H11" t="str">
            <v>100.000000</v>
          </cell>
          <cell r="I11" t="str">
            <v>100.000000</v>
          </cell>
          <cell r="J11" t="str">
            <v>100.000000</v>
          </cell>
          <cell r="K11" t="str">
            <v>N</v>
          </cell>
          <cell r="L11" t="str">
            <v>+0.000000</v>
          </cell>
          <cell r="M11" t="str">
            <v>+0.000000</v>
          </cell>
          <cell r="N11" t="str">
            <v>+0.000000</v>
          </cell>
          <cell r="O11" t="str">
            <v>Globale (IG)</v>
          </cell>
          <cell r="P11" t="str">
            <v>100.000000</v>
          </cell>
          <cell r="Q11" t="str">
            <v>100.000000</v>
          </cell>
          <cell r="R11" t="str">
            <v>100.000000</v>
          </cell>
          <cell r="S11" t="str">
            <v>Globale (IG)</v>
          </cell>
          <cell r="T11" t="str">
            <v>100.000000</v>
          </cell>
          <cell r="U11" t="str">
            <v>100.000000</v>
          </cell>
          <cell r="V11" t="str">
            <v>100.000000</v>
          </cell>
          <cell r="W11" t="str">
            <v>N</v>
          </cell>
          <cell r="X11" t="str">
            <v>+0.000000</v>
          </cell>
          <cell r="Y11" t="str">
            <v>+0.000000</v>
          </cell>
          <cell r="Z11" t="str">
            <v>+0.000000</v>
          </cell>
          <cell r="AA11" t="str">
            <v>Unité fille</v>
          </cell>
          <cell r="AF11" t="str">
            <v>Unité fille</v>
          </cell>
          <cell r="AM11" t="str">
            <v>0.000000</v>
          </cell>
          <cell r="AN11" t="str">
            <v>0.000000</v>
          </cell>
          <cell r="AO11" t="str">
            <v>0.000000</v>
          </cell>
          <cell r="AP11">
            <v>1</v>
          </cell>
          <cell r="AQ11">
            <v>120</v>
          </cell>
        </row>
        <row r="12">
          <cell r="A12">
            <v>200</v>
          </cell>
          <cell r="B12" t="str">
            <v>Groupe Canal+</v>
          </cell>
          <cell r="C12" t="str">
            <v>Globale (IG)</v>
          </cell>
          <cell r="D12" t="str">
            <v>100.000000</v>
          </cell>
          <cell r="E12" t="str">
            <v>100.000000</v>
          </cell>
          <cell r="F12" t="str">
            <v>100.000000</v>
          </cell>
          <cell r="G12" t="str">
            <v>Globale (IG)</v>
          </cell>
          <cell r="H12" t="str">
            <v>100.000000</v>
          </cell>
          <cell r="I12" t="str">
            <v>100.000000</v>
          </cell>
          <cell r="J12" t="str">
            <v>100.000000</v>
          </cell>
          <cell r="K12" t="str">
            <v>N</v>
          </cell>
          <cell r="L12" t="str">
            <v>+0.000000</v>
          </cell>
          <cell r="M12" t="str">
            <v>+0.000000</v>
          </cell>
          <cell r="N12" t="str">
            <v>+0.000000</v>
          </cell>
          <cell r="O12" t="str">
            <v>Globale (IG)</v>
          </cell>
          <cell r="P12" t="str">
            <v>100.000000</v>
          </cell>
          <cell r="Q12" t="str">
            <v>100.000000</v>
          </cell>
          <cell r="R12" t="str">
            <v>100.000000</v>
          </cell>
          <cell r="S12" t="str">
            <v>Globale (IG)</v>
          </cell>
          <cell r="T12" t="str">
            <v>100.000000</v>
          </cell>
          <cell r="U12" t="str">
            <v>100.000000</v>
          </cell>
          <cell r="V12" t="str">
            <v>100.000000</v>
          </cell>
          <cell r="W12" t="str">
            <v>N</v>
          </cell>
          <cell r="X12" t="str">
            <v>+0.000000</v>
          </cell>
          <cell r="Y12" t="str">
            <v>+0.000000</v>
          </cell>
          <cell r="Z12" t="str">
            <v>+0.000000</v>
          </cell>
          <cell r="AA12" t="str">
            <v>Unité mère</v>
          </cell>
          <cell r="AF12" t="str">
            <v>Unité mère</v>
          </cell>
          <cell r="AM12" t="str">
            <v>0.000000</v>
          </cell>
          <cell r="AN12" t="str">
            <v>0.000000</v>
          </cell>
          <cell r="AO12" t="str">
            <v>0.000000</v>
          </cell>
          <cell r="AP12">
            <v>1</v>
          </cell>
          <cell r="AQ12">
            <v>200</v>
          </cell>
        </row>
        <row r="13">
          <cell r="A13">
            <v>220</v>
          </cell>
          <cell r="B13" t="str">
            <v>Kiosque</v>
          </cell>
          <cell r="C13" t="str">
            <v>Globale (IG)</v>
          </cell>
          <cell r="D13" t="str">
            <v>100.000000</v>
          </cell>
          <cell r="E13" t="str">
            <v>100.000000</v>
          </cell>
          <cell r="F13" t="str">
            <v>100.000000</v>
          </cell>
          <cell r="G13" t="str">
            <v>Globale (IG)</v>
          </cell>
          <cell r="H13" t="str">
            <v>100.000000</v>
          </cell>
          <cell r="I13" t="str">
            <v>100.000000</v>
          </cell>
          <cell r="J13" t="str">
            <v>100.000000</v>
          </cell>
          <cell r="K13" t="str">
            <v>N</v>
          </cell>
          <cell r="L13" t="str">
            <v>+0.000000</v>
          </cell>
          <cell r="M13" t="str">
            <v>+0.000000</v>
          </cell>
          <cell r="N13" t="str">
            <v>+0.000000</v>
          </cell>
          <cell r="O13" t="str">
            <v>Globale (IG)</v>
          </cell>
          <cell r="P13" t="str">
            <v>100.000000</v>
          </cell>
          <cell r="Q13" t="str">
            <v>100.000000</v>
          </cell>
          <cell r="R13" t="str">
            <v>100.000000</v>
          </cell>
          <cell r="S13" t="str">
            <v>Globale (IG)</v>
          </cell>
          <cell r="T13" t="str">
            <v>100.000000</v>
          </cell>
          <cell r="U13" t="str">
            <v>100.000000</v>
          </cell>
          <cell r="V13" t="str">
            <v>100.000000</v>
          </cell>
          <cell r="W13" t="str">
            <v>N</v>
          </cell>
          <cell r="X13" t="str">
            <v>+0.000000</v>
          </cell>
          <cell r="Y13" t="str">
            <v>+0.000000</v>
          </cell>
          <cell r="Z13" t="str">
            <v>+0.000000</v>
          </cell>
          <cell r="AA13" t="str">
            <v>Unité fille</v>
          </cell>
          <cell r="AF13" t="str">
            <v>Unité fille</v>
          </cell>
          <cell r="AM13" t="str">
            <v>0.000000</v>
          </cell>
          <cell r="AN13" t="str">
            <v>0.000000</v>
          </cell>
          <cell r="AO13" t="str">
            <v>0.000000</v>
          </cell>
          <cell r="AP13">
            <v>1</v>
          </cell>
          <cell r="AQ13">
            <v>220</v>
          </cell>
        </row>
        <row r="14">
          <cell r="A14">
            <v>223</v>
          </cell>
          <cell r="B14" t="str">
            <v>NPA Production</v>
          </cell>
          <cell r="C14" t="str">
            <v>Globale (IG)</v>
          </cell>
          <cell r="D14" t="str">
            <v>100.000000</v>
          </cell>
          <cell r="E14" t="str">
            <v>100.000000</v>
          </cell>
          <cell r="F14" t="str">
            <v>100.000000</v>
          </cell>
          <cell r="G14" t="str">
            <v>Globale (IG)</v>
          </cell>
          <cell r="H14" t="str">
            <v>100.000000</v>
          </cell>
          <cell r="I14" t="str">
            <v>100.000000</v>
          </cell>
          <cell r="J14" t="str">
            <v>99.999999</v>
          </cell>
          <cell r="K14" t="str">
            <v>N</v>
          </cell>
          <cell r="L14" t="str">
            <v>+0.000000</v>
          </cell>
          <cell r="M14" t="str">
            <v>+0.000000</v>
          </cell>
          <cell r="N14" t="str">
            <v>+0.000001</v>
          </cell>
          <cell r="O14" t="str">
            <v>Globale (IG)</v>
          </cell>
          <cell r="P14" t="str">
            <v>100.000000</v>
          </cell>
          <cell r="Q14" t="str">
            <v>100.000000</v>
          </cell>
          <cell r="R14" t="str">
            <v>48.488659</v>
          </cell>
          <cell r="S14" t="str">
            <v>Globale (IG)</v>
          </cell>
          <cell r="T14" t="str">
            <v>100.000000</v>
          </cell>
          <cell r="U14" t="str">
            <v>100.000000</v>
          </cell>
          <cell r="V14" t="str">
            <v>99.999999</v>
          </cell>
          <cell r="W14" t="str">
            <v>N</v>
          </cell>
          <cell r="X14" t="str">
            <v>+0.000000</v>
          </cell>
          <cell r="Y14" t="str">
            <v>+0.000000</v>
          </cell>
          <cell r="Z14" t="str">
            <v>-51.511340</v>
          </cell>
          <cell r="AA14" t="str">
            <v>Unité fille</v>
          </cell>
          <cell r="AF14" t="str">
            <v>Unité fille</v>
          </cell>
          <cell r="AM14" t="str">
            <v>0.000000</v>
          </cell>
          <cell r="AN14" t="str">
            <v>0.000000</v>
          </cell>
          <cell r="AO14" t="str">
            <v>0.000000</v>
          </cell>
          <cell r="AP14">
            <v>1</v>
          </cell>
          <cell r="AQ14">
            <v>223</v>
          </cell>
        </row>
        <row r="15">
          <cell r="A15">
            <v>228</v>
          </cell>
          <cell r="B15" t="str">
            <v>S.E.S.I. (I-Télé)</v>
          </cell>
          <cell r="C15" t="str">
            <v>Globale (IG)</v>
          </cell>
          <cell r="D15" t="str">
            <v>100.000000</v>
          </cell>
          <cell r="E15" t="str">
            <v>100.000000</v>
          </cell>
          <cell r="F15" t="str">
            <v>100.000000</v>
          </cell>
          <cell r="G15" t="str">
            <v>Globale (IG)</v>
          </cell>
          <cell r="H15" t="str">
            <v>100.000000</v>
          </cell>
          <cell r="I15" t="str">
            <v>100.000000</v>
          </cell>
          <cell r="J15" t="str">
            <v>100.000000</v>
          </cell>
          <cell r="K15" t="str">
            <v>N</v>
          </cell>
          <cell r="L15" t="str">
            <v>+0.000000</v>
          </cell>
          <cell r="M15" t="str">
            <v>+0.000000</v>
          </cell>
          <cell r="N15" t="str">
            <v>+0.000000</v>
          </cell>
          <cell r="O15" t="str">
            <v>Globale (IG)</v>
          </cell>
          <cell r="P15" t="str">
            <v>100.000000</v>
          </cell>
          <cell r="Q15" t="str">
            <v>100.000000</v>
          </cell>
          <cell r="R15" t="str">
            <v>100.000000</v>
          </cell>
          <cell r="S15" t="str">
            <v>Globale (IG)</v>
          </cell>
          <cell r="T15" t="str">
            <v>100.000000</v>
          </cell>
          <cell r="U15" t="str">
            <v>100.000000</v>
          </cell>
          <cell r="V15" t="str">
            <v>100.000000</v>
          </cell>
          <cell r="W15" t="str">
            <v>N</v>
          </cell>
          <cell r="X15" t="str">
            <v>+0.000000</v>
          </cell>
          <cell r="Y15" t="str">
            <v>+0.000000</v>
          </cell>
          <cell r="Z15" t="str">
            <v>+0.000000</v>
          </cell>
          <cell r="AA15" t="str">
            <v>Unité fille</v>
          </cell>
          <cell r="AF15" t="str">
            <v>Unité fille</v>
          </cell>
          <cell r="AM15" t="str">
            <v>0.000000</v>
          </cell>
          <cell r="AN15" t="str">
            <v>0.000000</v>
          </cell>
          <cell r="AO15" t="str">
            <v>0.000000</v>
          </cell>
          <cell r="AP15">
            <v>1</v>
          </cell>
          <cell r="AQ15">
            <v>228</v>
          </cell>
        </row>
        <row r="16">
          <cell r="A16">
            <v>232</v>
          </cell>
          <cell r="B16" t="str">
            <v>Cie du Numérique Hertzien</v>
          </cell>
          <cell r="C16" t="str">
            <v>Globale (IG)</v>
          </cell>
          <cell r="D16" t="str">
            <v>100.000000</v>
          </cell>
          <cell r="E16" t="str">
            <v>100.000000</v>
          </cell>
          <cell r="F16" t="str">
            <v>100.000000</v>
          </cell>
          <cell r="G16" t="str">
            <v>Globale (IG)</v>
          </cell>
          <cell r="H16" t="str">
            <v>100.000000</v>
          </cell>
          <cell r="I16" t="str">
            <v>100.000000</v>
          </cell>
          <cell r="J16" t="str">
            <v>99.999999</v>
          </cell>
          <cell r="K16" t="str">
            <v>N</v>
          </cell>
          <cell r="L16" t="str">
            <v>+0.000000</v>
          </cell>
          <cell r="M16" t="str">
            <v>+0.000000</v>
          </cell>
          <cell r="N16" t="str">
            <v>+0.000001</v>
          </cell>
          <cell r="O16" t="str">
            <v>Globale (IG)</v>
          </cell>
          <cell r="P16" t="str">
            <v>100.000000</v>
          </cell>
          <cell r="Q16" t="str">
            <v>100.000000</v>
          </cell>
          <cell r="R16" t="str">
            <v>59.822553</v>
          </cell>
          <cell r="S16" t="str">
            <v>Globale (IG)</v>
          </cell>
          <cell r="T16" t="str">
            <v>100.000000</v>
          </cell>
          <cell r="U16" t="str">
            <v>100.000000</v>
          </cell>
          <cell r="V16" t="str">
            <v>99.999999</v>
          </cell>
          <cell r="W16" t="str">
            <v>N</v>
          </cell>
          <cell r="X16" t="str">
            <v>+0.000000</v>
          </cell>
          <cell r="Y16" t="str">
            <v>+0.000000</v>
          </cell>
          <cell r="Z16" t="str">
            <v>-40.177446</v>
          </cell>
          <cell r="AA16" t="str">
            <v>Unité fille</v>
          </cell>
          <cell r="AF16" t="str">
            <v>Unité fille</v>
          </cell>
          <cell r="AM16" t="str">
            <v>0.000000</v>
          </cell>
          <cell r="AN16" t="str">
            <v>0.000000</v>
          </cell>
          <cell r="AO16" t="str">
            <v>0.000000</v>
          </cell>
          <cell r="AP16">
            <v>1</v>
          </cell>
          <cell r="AQ16">
            <v>232</v>
          </cell>
        </row>
        <row r="17">
          <cell r="A17">
            <v>234</v>
          </cell>
          <cell r="B17" t="str">
            <v>FLAB</v>
          </cell>
          <cell r="C17" t="str">
            <v>Globale (IG)</v>
          </cell>
          <cell r="D17" t="str">
            <v>100.000000</v>
          </cell>
          <cell r="E17" t="str">
            <v>100.000000</v>
          </cell>
          <cell r="F17" t="str">
            <v>100.000000</v>
          </cell>
          <cell r="G17" t="str">
            <v>Globale (IG)</v>
          </cell>
          <cell r="H17" t="str">
            <v>100.000000</v>
          </cell>
          <cell r="I17" t="str">
            <v>100.000000</v>
          </cell>
          <cell r="J17" t="str">
            <v>100.000000</v>
          </cell>
          <cell r="K17" t="str">
            <v>N</v>
          </cell>
          <cell r="L17" t="str">
            <v>+0.000000</v>
          </cell>
          <cell r="M17" t="str">
            <v>+0.000000</v>
          </cell>
          <cell r="N17" t="str">
            <v>+0.000000</v>
          </cell>
          <cell r="O17" t="str">
            <v>Globale (IG)</v>
          </cell>
          <cell r="P17" t="str">
            <v>100.000000</v>
          </cell>
          <cell r="Q17" t="str">
            <v>49.000000</v>
          </cell>
          <cell r="R17" t="str">
            <v>49.000000</v>
          </cell>
          <cell r="S17" t="str">
            <v>Globale (IG)</v>
          </cell>
          <cell r="T17" t="str">
            <v>100.000000</v>
          </cell>
          <cell r="U17" t="str">
            <v>100.000000</v>
          </cell>
          <cell r="V17" t="str">
            <v>100.000000</v>
          </cell>
          <cell r="W17" t="str">
            <v>N</v>
          </cell>
          <cell r="X17" t="str">
            <v>+0.000000</v>
          </cell>
          <cell r="Y17" t="str">
            <v>-51.000000</v>
          </cell>
          <cell r="Z17" t="str">
            <v>-51.000000</v>
          </cell>
          <cell r="AA17" t="str">
            <v>Unité fille</v>
          </cell>
          <cell r="AF17" t="str">
            <v>Unité fille</v>
          </cell>
          <cell r="AM17" t="str">
            <v>0.000000</v>
          </cell>
          <cell r="AN17" t="str">
            <v>0.000000</v>
          </cell>
          <cell r="AO17" t="str">
            <v>0.000000</v>
          </cell>
          <cell r="AP17">
            <v>1</v>
          </cell>
          <cell r="AQ17">
            <v>234</v>
          </cell>
        </row>
        <row r="18">
          <cell r="A18">
            <v>236</v>
          </cell>
          <cell r="B18" t="str">
            <v>FLAB Presse</v>
          </cell>
          <cell r="C18" t="str">
            <v>Globale (IG)</v>
          </cell>
          <cell r="D18" t="str">
            <v>100.000000</v>
          </cell>
          <cell r="E18" t="str">
            <v>100.000000</v>
          </cell>
          <cell r="F18" t="str">
            <v>100.000000</v>
          </cell>
          <cell r="G18" t="str">
            <v>Globale (IG)</v>
          </cell>
          <cell r="H18" t="str">
            <v>100.000000</v>
          </cell>
          <cell r="I18" t="str">
            <v>100.000000</v>
          </cell>
          <cell r="J18" t="str">
            <v>100.000000</v>
          </cell>
          <cell r="K18" t="str">
            <v>N</v>
          </cell>
          <cell r="L18" t="str">
            <v>+0.000000</v>
          </cell>
          <cell r="M18" t="str">
            <v>+0.000000</v>
          </cell>
          <cell r="N18" t="str">
            <v>+0.000000</v>
          </cell>
          <cell r="O18" t="str">
            <v>Globale (IG)</v>
          </cell>
          <cell r="P18" t="str">
            <v>100.000000</v>
          </cell>
          <cell r="Q18" t="str">
            <v>100.000000</v>
          </cell>
          <cell r="R18" t="str">
            <v>49.000000</v>
          </cell>
          <cell r="S18" t="str">
            <v>Globale (IG)</v>
          </cell>
          <cell r="T18" t="str">
            <v>100.000000</v>
          </cell>
          <cell r="U18" t="str">
            <v>100.000000</v>
          </cell>
          <cell r="V18" t="str">
            <v>100.000000</v>
          </cell>
          <cell r="W18" t="str">
            <v>N</v>
          </cell>
          <cell r="X18" t="str">
            <v>+0.000000</v>
          </cell>
          <cell r="Y18" t="str">
            <v>+0.000000</v>
          </cell>
          <cell r="Z18" t="str">
            <v>-51.000000</v>
          </cell>
          <cell r="AA18" t="str">
            <v>Unité fille</v>
          </cell>
          <cell r="AF18" t="str">
            <v>Unité fille</v>
          </cell>
          <cell r="AM18" t="str">
            <v>0.000000</v>
          </cell>
          <cell r="AN18" t="str">
            <v>0.000000</v>
          </cell>
          <cell r="AO18" t="str">
            <v>0.000000</v>
          </cell>
          <cell r="AP18">
            <v>1</v>
          </cell>
          <cell r="AQ18">
            <v>236</v>
          </cell>
        </row>
        <row r="19">
          <cell r="A19">
            <v>240</v>
          </cell>
          <cell r="B19" t="str">
            <v>Canalplay</v>
          </cell>
          <cell r="C19" t="str">
            <v>Globale (IG)</v>
          </cell>
          <cell r="D19" t="str">
            <v>100.000000</v>
          </cell>
          <cell r="E19" t="str">
            <v>80.000000</v>
          </cell>
          <cell r="F19" t="str">
            <v>80.000000</v>
          </cell>
          <cell r="G19" t="str">
            <v>Globale (IG)</v>
          </cell>
          <cell r="H19" t="str">
            <v>100.000000</v>
          </cell>
          <cell r="I19" t="str">
            <v>80.000000</v>
          </cell>
          <cell r="J19" t="str">
            <v>80.000000</v>
          </cell>
          <cell r="K19" t="str">
            <v>N</v>
          </cell>
          <cell r="L19" t="str">
            <v>+0.000000</v>
          </cell>
          <cell r="M19" t="str">
            <v>+0.000000</v>
          </cell>
          <cell r="N19" t="str">
            <v>+0.000000</v>
          </cell>
          <cell r="O19" t="str">
            <v>Globale (IG)</v>
          </cell>
          <cell r="P19" t="str">
            <v>100.000000</v>
          </cell>
          <cell r="Q19" t="str">
            <v>100.000000</v>
          </cell>
          <cell r="R19" t="str">
            <v>100.000000</v>
          </cell>
          <cell r="S19" t="str">
            <v>Globale (IG)</v>
          </cell>
          <cell r="T19" t="str">
            <v>100.000000</v>
          </cell>
          <cell r="U19" t="str">
            <v>80.000000</v>
          </cell>
          <cell r="V19" t="str">
            <v>80.000000</v>
          </cell>
          <cell r="W19" t="str">
            <v>N</v>
          </cell>
          <cell r="X19" t="str">
            <v>+0.000000</v>
          </cell>
          <cell r="Y19" t="str">
            <v>+20.000000</v>
          </cell>
          <cell r="Z19" t="str">
            <v>+20.000000</v>
          </cell>
          <cell r="AA19" t="str">
            <v>Unité fille</v>
          </cell>
          <cell r="AF19" t="str">
            <v>Unité fille</v>
          </cell>
          <cell r="AM19" t="str">
            <v>0.000000</v>
          </cell>
          <cell r="AN19" t="str">
            <v>0.000000</v>
          </cell>
          <cell r="AO19" t="str">
            <v>0.000000</v>
          </cell>
          <cell r="AP19">
            <v>1</v>
          </cell>
          <cell r="AQ19">
            <v>240</v>
          </cell>
        </row>
        <row r="20">
          <cell r="A20">
            <v>246</v>
          </cell>
          <cell r="B20" t="str">
            <v>C8</v>
          </cell>
          <cell r="C20" t="str">
            <v>Globale (IG)</v>
          </cell>
          <cell r="D20" t="str">
            <v>100.000000</v>
          </cell>
          <cell r="E20" t="str">
            <v>100.000000</v>
          </cell>
          <cell r="F20" t="str">
            <v>100.000000</v>
          </cell>
          <cell r="G20" t="str">
            <v>Globale (IG)</v>
          </cell>
          <cell r="H20" t="str">
            <v>100.000000</v>
          </cell>
          <cell r="I20" t="str">
            <v>100.000000</v>
          </cell>
          <cell r="J20" t="str">
            <v>100.000000</v>
          </cell>
          <cell r="K20" t="str">
            <v>N</v>
          </cell>
          <cell r="L20" t="str">
            <v>+0.000000</v>
          </cell>
          <cell r="M20" t="str">
            <v>+0.000000</v>
          </cell>
          <cell r="N20" t="str">
            <v>+0.000000</v>
          </cell>
          <cell r="O20" t="str">
            <v>Globale (IG)</v>
          </cell>
          <cell r="P20" t="str">
            <v>100.000000</v>
          </cell>
          <cell r="Q20" t="str">
            <v>100.000000</v>
          </cell>
          <cell r="R20" t="str">
            <v>100.000000</v>
          </cell>
          <cell r="S20" t="str">
            <v>Globale (IG)</v>
          </cell>
          <cell r="T20" t="str">
            <v>100.000000</v>
          </cell>
          <cell r="U20" t="str">
            <v>100.000000</v>
          </cell>
          <cell r="V20" t="str">
            <v>100.000000</v>
          </cell>
          <cell r="W20" t="str">
            <v>N</v>
          </cell>
          <cell r="X20" t="str">
            <v>+0.000000</v>
          </cell>
          <cell r="Y20" t="str">
            <v>+0.000000</v>
          </cell>
          <cell r="Z20" t="str">
            <v>+0.000000</v>
          </cell>
          <cell r="AA20" t="str">
            <v>Unité fille</v>
          </cell>
          <cell r="AF20" t="str">
            <v>Unité fille</v>
          </cell>
          <cell r="AM20" t="str">
            <v>0.000000</v>
          </cell>
          <cell r="AN20" t="str">
            <v>0.000000</v>
          </cell>
          <cell r="AO20" t="str">
            <v>0.000000</v>
          </cell>
          <cell r="AP20">
            <v>1</v>
          </cell>
          <cell r="AQ20">
            <v>246</v>
          </cell>
        </row>
        <row r="21">
          <cell r="A21">
            <v>248</v>
          </cell>
          <cell r="B21" t="str">
            <v>C8 FILMS</v>
          </cell>
          <cell r="C21" t="str">
            <v>Globale (IG)</v>
          </cell>
          <cell r="D21" t="str">
            <v>100.000000</v>
          </cell>
          <cell r="E21" t="str">
            <v>100.000000</v>
          </cell>
          <cell r="F21" t="str">
            <v>100.000000</v>
          </cell>
          <cell r="G21" t="str">
            <v>Globale (IG)</v>
          </cell>
          <cell r="H21" t="str">
            <v>100.000000</v>
          </cell>
          <cell r="I21" t="str">
            <v>100.000000</v>
          </cell>
          <cell r="J21" t="str">
            <v>100.000000</v>
          </cell>
          <cell r="K21" t="str">
            <v>N</v>
          </cell>
          <cell r="L21" t="str">
            <v>+0.000000</v>
          </cell>
          <cell r="M21" t="str">
            <v>+0.000000</v>
          </cell>
          <cell r="N21" t="str">
            <v>+0.000000</v>
          </cell>
          <cell r="O21" t="str">
            <v>Globale (IG)</v>
          </cell>
          <cell r="P21" t="str">
            <v>100.000000</v>
          </cell>
          <cell r="Q21" t="str">
            <v>100.000000</v>
          </cell>
          <cell r="R21" t="str">
            <v>100.000000</v>
          </cell>
          <cell r="S21" t="str">
            <v>Globale (IG)</v>
          </cell>
          <cell r="T21" t="str">
            <v>100.000000</v>
          </cell>
          <cell r="U21" t="str">
            <v>100.000000</v>
          </cell>
          <cell r="V21" t="str">
            <v>100.000000</v>
          </cell>
          <cell r="W21" t="str">
            <v>N</v>
          </cell>
          <cell r="X21" t="str">
            <v>+0.000000</v>
          </cell>
          <cell r="Y21" t="str">
            <v>+0.000000</v>
          </cell>
          <cell r="Z21" t="str">
            <v>+0.000000</v>
          </cell>
          <cell r="AA21" t="str">
            <v>Unité fille</v>
          </cell>
          <cell r="AF21" t="str">
            <v>Unité fille</v>
          </cell>
          <cell r="AM21" t="str">
            <v>0.000000</v>
          </cell>
          <cell r="AN21" t="str">
            <v>0.000000</v>
          </cell>
          <cell r="AO21" t="str">
            <v>0.000000</v>
          </cell>
          <cell r="AP21">
            <v>1</v>
          </cell>
          <cell r="AQ21">
            <v>248</v>
          </cell>
        </row>
        <row r="22">
          <cell r="A22">
            <v>249</v>
          </cell>
          <cell r="B22" t="str">
            <v>CSTAR</v>
          </cell>
          <cell r="C22" t="str">
            <v>Globale (IG)</v>
          </cell>
          <cell r="D22" t="str">
            <v>100.000000</v>
          </cell>
          <cell r="E22" t="str">
            <v>100.000000</v>
          </cell>
          <cell r="F22" t="str">
            <v>100.000000</v>
          </cell>
          <cell r="G22" t="str">
            <v>Globale (IG)</v>
          </cell>
          <cell r="H22" t="str">
            <v>100.000000</v>
          </cell>
          <cell r="I22" t="str">
            <v>100.000000</v>
          </cell>
          <cell r="J22" t="str">
            <v>100.000000</v>
          </cell>
          <cell r="K22" t="str">
            <v>N</v>
          </cell>
          <cell r="L22" t="str">
            <v>+0.000000</v>
          </cell>
          <cell r="M22" t="str">
            <v>+0.000000</v>
          </cell>
          <cell r="N22" t="str">
            <v>+0.000000</v>
          </cell>
          <cell r="O22" t="str">
            <v>Globale (IG)</v>
          </cell>
          <cell r="P22" t="str">
            <v>100.000000</v>
          </cell>
          <cell r="Q22" t="str">
            <v>100.000000</v>
          </cell>
          <cell r="R22" t="str">
            <v>100.000000</v>
          </cell>
          <cell r="S22" t="str">
            <v>Globale (IG)</v>
          </cell>
          <cell r="T22" t="str">
            <v>100.000000</v>
          </cell>
          <cell r="U22" t="str">
            <v>100.000000</v>
          </cell>
          <cell r="V22" t="str">
            <v>100.000000</v>
          </cell>
          <cell r="W22" t="str">
            <v>N</v>
          </cell>
          <cell r="X22" t="str">
            <v>+0.000000</v>
          </cell>
          <cell r="Y22" t="str">
            <v>+0.000000</v>
          </cell>
          <cell r="Z22" t="str">
            <v>+0.000000</v>
          </cell>
          <cell r="AA22" t="str">
            <v>Unité fille</v>
          </cell>
          <cell r="AF22" t="str">
            <v>Unité fille</v>
          </cell>
          <cell r="AM22" t="str">
            <v>0.000000</v>
          </cell>
          <cell r="AN22" t="str">
            <v>0.000000</v>
          </cell>
          <cell r="AO22" t="str">
            <v>0.000000</v>
          </cell>
          <cell r="AP22">
            <v>1</v>
          </cell>
          <cell r="AQ22">
            <v>249</v>
          </cell>
        </row>
        <row r="23">
          <cell r="A23">
            <v>250</v>
          </cell>
          <cell r="B23" t="str">
            <v>NTN SAS</v>
          </cell>
          <cell r="C23" t="str">
            <v>Globale (IG)</v>
          </cell>
          <cell r="D23" t="str">
            <v>100.000000</v>
          </cell>
          <cell r="E23" t="str">
            <v>60.000000</v>
          </cell>
          <cell r="F23" t="str">
            <v>60.000000</v>
          </cell>
          <cell r="G23" t="str">
            <v>Globale (IG)</v>
          </cell>
          <cell r="H23" t="str">
            <v>100.000000</v>
          </cell>
          <cell r="I23" t="str">
            <v>60.000000</v>
          </cell>
          <cell r="J23" t="str">
            <v>60.000000</v>
          </cell>
          <cell r="K23" t="str">
            <v>N</v>
          </cell>
          <cell r="L23" t="str">
            <v>+0.000000</v>
          </cell>
          <cell r="M23" t="str">
            <v>+0.000000</v>
          </cell>
          <cell r="N23" t="str">
            <v>+0.000000</v>
          </cell>
          <cell r="O23" t="str">
            <v>Mise en équivalence (ME)</v>
          </cell>
          <cell r="P23" t="str">
            <v>50.000000</v>
          </cell>
          <cell r="Q23" t="str">
            <v>50.000000</v>
          </cell>
          <cell r="R23" t="str">
            <v>50.000000</v>
          </cell>
          <cell r="S23" t="str">
            <v>Globale (IG)</v>
          </cell>
          <cell r="T23" t="str">
            <v>100.000000</v>
          </cell>
          <cell r="U23" t="str">
            <v>60.000000</v>
          </cell>
          <cell r="V23" t="str">
            <v>60.000000</v>
          </cell>
          <cell r="W23" t="str">
            <v>N</v>
          </cell>
          <cell r="X23" t="str">
            <v>-50.000000</v>
          </cell>
          <cell r="Y23" t="str">
            <v>-10.000000</v>
          </cell>
          <cell r="Z23" t="str">
            <v>-10.000000</v>
          </cell>
          <cell r="AA23" t="str">
            <v>Unité fille</v>
          </cell>
          <cell r="AF23" t="str">
            <v>Unité fille</v>
          </cell>
          <cell r="AM23" t="str">
            <v>0.000000</v>
          </cell>
          <cell r="AN23" t="str">
            <v>0.000000</v>
          </cell>
          <cell r="AO23" t="str">
            <v>0.000000</v>
          </cell>
          <cell r="AP23">
            <v>1</v>
          </cell>
          <cell r="AQ23">
            <v>250</v>
          </cell>
        </row>
        <row r="24">
          <cell r="A24">
            <v>251</v>
          </cell>
          <cell r="B24" t="str">
            <v>Studio Bagel</v>
          </cell>
          <cell r="C24" t="str">
            <v>Globale (IG)</v>
          </cell>
          <cell r="D24" t="str">
            <v>100.000000</v>
          </cell>
          <cell r="E24" t="str">
            <v>100.000000</v>
          </cell>
          <cell r="F24" t="str">
            <v>100.000000</v>
          </cell>
          <cell r="G24" t="str">
            <v>Globale (IG)</v>
          </cell>
          <cell r="H24" t="str">
            <v>100.000000</v>
          </cell>
          <cell r="I24" t="str">
            <v>100.000000</v>
          </cell>
          <cell r="J24" t="str">
            <v>100.000000</v>
          </cell>
          <cell r="K24" t="str">
            <v>N</v>
          </cell>
          <cell r="L24" t="str">
            <v>+0.000000</v>
          </cell>
          <cell r="M24" t="str">
            <v>+0.000000</v>
          </cell>
          <cell r="N24" t="str">
            <v>+0.000000</v>
          </cell>
          <cell r="O24" t="str">
            <v>Globale (IG)</v>
          </cell>
          <cell r="P24" t="str">
            <v>100.000000</v>
          </cell>
          <cell r="Q24" t="str">
            <v>60.000000</v>
          </cell>
          <cell r="R24" t="str">
            <v>60.000000</v>
          </cell>
          <cell r="S24" t="str">
            <v>Globale (IG)</v>
          </cell>
          <cell r="T24" t="str">
            <v>100.000000</v>
          </cell>
          <cell r="U24" t="str">
            <v>100.000000</v>
          </cell>
          <cell r="V24" t="str">
            <v>100.000000</v>
          </cell>
          <cell r="W24" t="str">
            <v>N</v>
          </cell>
          <cell r="X24" t="str">
            <v>+0.000000</v>
          </cell>
          <cell r="Y24" t="str">
            <v>-40.000000</v>
          </cell>
          <cell r="Z24" t="str">
            <v>-40.000000</v>
          </cell>
          <cell r="AA24" t="str">
            <v>Unité fille</v>
          </cell>
          <cell r="AF24" t="str">
            <v>Unité fille</v>
          </cell>
          <cell r="AM24" t="str">
            <v>0.000000</v>
          </cell>
          <cell r="AN24" t="str">
            <v>0.000000</v>
          </cell>
          <cell r="AO24" t="str">
            <v>0.000000</v>
          </cell>
          <cell r="AP24">
            <v>1</v>
          </cell>
          <cell r="AQ24">
            <v>251</v>
          </cell>
        </row>
        <row r="25">
          <cell r="A25">
            <v>321</v>
          </cell>
          <cell r="B25" t="str">
            <v>Studiocanal Series Ltd</v>
          </cell>
          <cell r="C25" t="str">
            <v>Globale (IG)</v>
          </cell>
          <cell r="D25" t="str">
            <v>100.000000</v>
          </cell>
          <cell r="E25" t="str">
            <v>80.000000</v>
          </cell>
          <cell r="F25" t="str">
            <v>80.000000</v>
          </cell>
          <cell r="G25" t="str">
            <v>Globale (IG)</v>
          </cell>
          <cell r="H25" t="str">
            <v>100.000000</v>
          </cell>
          <cell r="I25" t="str">
            <v>80.000000</v>
          </cell>
          <cell r="J25" t="str">
            <v>80.000000</v>
          </cell>
          <cell r="K25" t="str">
            <v>N</v>
          </cell>
          <cell r="L25" t="str">
            <v>+0.000000</v>
          </cell>
          <cell r="M25" t="str">
            <v>+0.000000</v>
          </cell>
          <cell r="N25" t="str">
            <v>+0.000000</v>
          </cell>
          <cell r="O25" t="str">
            <v>Globale (IG)</v>
          </cell>
          <cell r="P25" t="str">
            <v>100.000000</v>
          </cell>
          <cell r="Q25" t="str">
            <v>60.000000</v>
          </cell>
          <cell r="R25" t="str">
            <v>60.000000</v>
          </cell>
          <cell r="S25" t="str">
            <v>Globale (IG)</v>
          </cell>
          <cell r="T25" t="str">
            <v>100.000000</v>
          </cell>
          <cell r="U25" t="str">
            <v>80.000000</v>
          </cell>
          <cell r="V25" t="str">
            <v>80.000000</v>
          </cell>
          <cell r="W25" t="str">
            <v>N</v>
          </cell>
          <cell r="X25" t="str">
            <v>+0.000000</v>
          </cell>
          <cell r="Y25" t="str">
            <v>-20.000000</v>
          </cell>
          <cell r="Z25" t="str">
            <v>-20.000000</v>
          </cell>
          <cell r="AA25" t="str">
            <v>Unité fille</v>
          </cell>
          <cell r="AF25" t="str">
            <v>Unité fille</v>
          </cell>
          <cell r="AM25" t="str">
            <v>0.000000</v>
          </cell>
          <cell r="AN25" t="str">
            <v>0.000000</v>
          </cell>
          <cell r="AO25" t="str">
            <v>0.000000</v>
          </cell>
          <cell r="AP25">
            <v>1</v>
          </cell>
          <cell r="AQ25">
            <v>321</v>
          </cell>
        </row>
        <row r="26">
          <cell r="A26">
            <v>322</v>
          </cell>
          <cell r="B26" t="str">
            <v>RED</v>
          </cell>
          <cell r="C26" t="str">
            <v>Globale (IG)</v>
          </cell>
          <cell r="D26" t="str">
            <v>100.000000</v>
          </cell>
          <cell r="E26" t="str">
            <v>100.000000</v>
          </cell>
          <cell r="F26" t="str">
            <v>80.000000</v>
          </cell>
          <cell r="G26" t="str">
            <v>Globale (IG)</v>
          </cell>
          <cell r="H26" t="str">
            <v>100.000000</v>
          </cell>
          <cell r="I26" t="str">
            <v>101.010101</v>
          </cell>
          <cell r="J26" t="str">
            <v>80.000000</v>
          </cell>
          <cell r="K26" t="str">
            <v>N</v>
          </cell>
          <cell r="L26" t="str">
            <v>+0.000000</v>
          </cell>
          <cell r="M26" t="str">
            <v>-1.010101</v>
          </cell>
          <cell r="N26" t="str">
            <v>+0.000000</v>
          </cell>
          <cell r="O26" t="str">
            <v>Globale (IG)</v>
          </cell>
          <cell r="P26" t="str">
            <v>100.000000</v>
          </cell>
          <cell r="Q26" t="str">
            <v>100.000000</v>
          </cell>
          <cell r="R26" t="str">
            <v>60.000000</v>
          </cell>
          <cell r="S26" t="str">
            <v>Globale (IG)</v>
          </cell>
          <cell r="T26" t="str">
            <v>100.000000</v>
          </cell>
          <cell r="U26" t="str">
            <v>101.010101</v>
          </cell>
          <cell r="V26" t="str">
            <v>80.000000</v>
          </cell>
          <cell r="W26" t="str">
            <v>N</v>
          </cell>
          <cell r="X26" t="str">
            <v>+0.000000</v>
          </cell>
          <cell r="Y26" t="str">
            <v>-1.010101</v>
          </cell>
          <cell r="Z26" t="str">
            <v>-20.000000</v>
          </cell>
          <cell r="AA26" t="str">
            <v>Unité fille</v>
          </cell>
          <cell r="AF26" t="str">
            <v>Unité fille</v>
          </cell>
          <cell r="AM26" t="str">
            <v>0.000000</v>
          </cell>
          <cell r="AN26" t="str">
            <v>0.000000</v>
          </cell>
          <cell r="AO26" t="str">
            <v>0.000000</v>
          </cell>
          <cell r="AP26">
            <v>1</v>
          </cell>
          <cell r="AQ26">
            <v>322</v>
          </cell>
        </row>
        <row r="27">
          <cell r="A27" t="str">
            <v>322A</v>
          </cell>
          <cell r="B27" t="str">
            <v>Conviction Film Production Ltd</v>
          </cell>
          <cell r="C27" t="str">
            <v>Globale (IG)</v>
          </cell>
          <cell r="D27" t="str">
            <v>100.000000</v>
          </cell>
          <cell r="E27" t="str">
            <v>100.000000</v>
          </cell>
          <cell r="F27" t="str">
            <v>80.000000</v>
          </cell>
          <cell r="G27" t="str">
            <v>Globale (IG)</v>
          </cell>
          <cell r="H27" t="str">
            <v>100.000000</v>
          </cell>
          <cell r="I27" t="str">
            <v>100.000000</v>
          </cell>
          <cell r="J27" t="str">
            <v>80.000000</v>
          </cell>
          <cell r="K27" t="str">
            <v>N</v>
          </cell>
          <cell r="L27" t="str">
            <v>+0.000000</v>
          </cell>
          <cell r="M27" t="str">
            <v>+0.000000</v>
          </cell>
          <cell r="N27" t="str">
            <v>+0.000000</v>
          </cell>
          <cell r="O27" t="str">
            <v>Globale (IG)</v>
          </cell>
          <cell r="P27" t="str">
            <v>100.000000</v>
          </cell>
          <cell r="Q27" t="str">
            <v>100.000000</v>
          </cell>
          <cell r="R27" t="str">
            <v>60.000000</v>
          </cell>
          <cell r="S27" t="str">
            <v>Globale (IG)</v>
          </cell>
          <cell r="T27" t="str">
            <v>100.000000</v>
          </cell>
          <cell r="U27" t="str">
            <v>100.000000</v>
          </cell>
          <cell r="V27" t="str">
            <v>80.000000</v>
          </cell>
          <cell r="W27" t="str">
            <v>N</v>
          </cell>
          <cell r="X27" t="str">
            <v>+0.000000</v>
          </cell>
          <cell r="Y27" t="str">
            <v>+0.000000</v>
          </cell>
          <cell r="Z27" t="str">
            <v>-20.000000</v>
          </cell>
          <cell r="AA27" t="str">
            <v>Unité fille</v>
          </cell>
          <cell r="AF27" t="str">
            <v>Unité fille</v>
          </cell>
          <cell r="AM27" t="str">
            <v>0.000000</v>
          </cell>
          <cell r="AN27" t="str">
            <v>0.000000</v>
          </cell>
          <cell r="AO27" t="str">
            <v>0.000000</v>
          </cell>
          <cell r="AP27">
            <v>1</v>
          </cell>
          <cell r="AQ27" t="str">
            <v>322A</v>
          </cell>
        </row>
        <row r="28">
          <cell r="A28" t="str">
            <v>323A</v>
          </cell>
          <cell r="B28" t="str">
            <v>A nice arrangement limited</v>
          </cell>
          <cell r="C28" t="str">
            <v>Globale (IG)</v>
          </cell>
          <cell r="D28" t="str">
            <v>100.000000</v>
          </cell>
          <cell r="E28" t="str">
            <v>100.000000</v>
          </cell>
          <cell r="F28" t="str">
            <v>80.000000</v>
          </cell>
          <cell r="G28" t="str">
            <v>Globale (IG)</v>
          </cell>
          <cell r="H28" t="str">
            <v>100.000000</v>
          </cell>
          <cell r="I28" t="str">
            <v>100.000000</v>
          </cell>
          <cell r="J28" t="str">
            <v>80.000000</v>
          </cell>
          <cell r="K28" t="str">
            <v>N</v>
          </cell>
          <cell r="L28" t="str">
            <v>+0.000000</v>
          </cell>
          <cell r="M28" t="str">
            <v>+0.000000</v>
          </cell>
          <cell r="N28" t="str">
            <v>+0.000000</v>
          </cell>
          <cell r="O28" t="str">
            <v>Globale (IG)</v>
          </cell>
          <cell r="P28" t="str">
            <v>100.000000</v>
          </cell>
          <cell r="Q28" t="str">
            <v>100.000000</v>
          </cell>
          <cell r="R28" t="str">
            <v>60.000000</v>
          </cell>
          <cell r="S28" t="str">
            <v>Globale (IG)</v>
          </cell>
          <cell r="T28" t="str">
            <v>100.000000</v>
          </cell>
          <cell r="U28" t="str">
            <v>100.000000</v>
          </cell>
          <cell r="V28" t="str">
            <v>80.000000</v>
          </cell>
          <cell r="W28" t="str">
            <v>N</v>
          </cell>
          <cell r="X28" t="str">
            <v>+0.000000</v>
          </cell>
          <cell r="Y28" t="str">
            <v>+0.000000</v>
          </cell>
          <cell r="Z28" t="str">
            <v>-20.000000</v>
          </cell>
          <cell r="AA28" t="str">
            <v>Unité fille</v>
          </cell>
          <cell r="AF28" t="str">
            <v>Unité fille</v>
          </cell>
          <cell r="AM28" t="str">
            <v>0.000000</v>
          </cell>
          <cell r="AN28" t="str">
            <v>0.000000</v>
          </cell>
          <cell r="AO28" t="str">
            <v>0.000000</v>
          </cell>
          <cell r="AP28">
            <v>1</v>
          </cell>
          <cell r="AQ28" t="str">
            <v>323A</v>
          </cell>
        </row>
        <row r="29">
          <cell r="A29" t="str">
            <v>323B</v>
          </cell>
          <cell r="B29" t="str">
            <v>Anthony &amp; Cleopatra limited</v>
          </cell>
          <cell r="C29" t="str">
            <v>Globale (IG)</v>
          </cell>
          <cell r="D29" t="str">
            <v>100.000000</v>
          </cell>
          <cell r="E29" t="str">
            <v>100.000000</v>
          </cell>
          <cell r="F29" t="str">
            <v>80.000000</v>
          </cell>
          <cell r="G29" t="str">
            <v>Globale (IG)</v>
          </cell>
          <cell r="H29" t="str">
            <v>100.000000</v>
          </cell>
          <cell r="I29" t="str">
            <v>100.000000</v>
          </cell>
          <cell r="J29" t="str">
            <v>80.000000</v>
          </cell>
          <cell r="K29" t="str">
            <v>N</v>
          </cell>
          <cell r="L29" t="str">
            <v>+0.000000</v>
          </cell>
          <cell r="M29" t="str">
            <v>+0.000000</v>
          </cell>
          <cell r="N29" t="str">
            <v>+0.000000</v>
          </cell>
          <cell r="O29" t="str">
            <v>Globale (IG)</v>
          </cell>
          <cell r="P29" t="str">
            <v>100.000000</v>
          </cell>
          <cell r="Q29" t="str">
            <v>100.000000</v>
          </cell>
          <cell r="R29" t="str">
            <v>60.000000</v>
          </cell>
          <cell r="S29" t="str">
            <v>Globale (IG)</v>
          </cell>
          <cell r="T29" t="str">
            <v>100.000000</v>
          </cell>
          <cell r="U29" t="str">
            <v>100.000000</v>
          </cell>
          <cell r="V29" t="str">
            <v>80.000000</v>
          </cell>
          <cell r="W29" t="str">
            <v>N</v>
          </cell>
          <cell r="X29" t="str">
            <v>+0.000000</v>
          </cell>
          <cell r="Y29" t="str">
            <v>+0.000000</v>
          </cell>
          <cell r="Z29" t="str">
            <v>-20.000000</v>
          </cell>
          <cell r="AA29" t="str">
            <v>Unité fille</v>
          </cell>
          <cell r="AF29" t="str">
            <v>Unité fille</v>
          </cell>
          <cell r="AM29" t="str">
            <v>0.000000</v>
          </cell>
          <cell r="AN29" t="str">
            <v>0.000000</v>
          </cell>
          <cell r="AO29" t="str">
            <v>0.000000</v>
          </cell>
          <cell r="AP29">
            <v>1</v>
          </cell>
          <cell r="AQ29" t="str">
            <v>323B</v>
          </cell>
        </row>
        <row r="30">
          <cell r="A30" t="str">
            <v>323C</v>
          </cell>
          <cell r="B30" t="str">
            <v>Bedlam Series limited</v>
          </cell>
          <cell r="C30" t="str">
            <v>Globale (IG)</v>
          </cell>
          <cell r="D30" t="str">
            <v>100.000000</v>
          </cell>
          <cell r="E30" t="str">
            <v>100.000000</v>
          </cell>
          <cell r="F30" t="str">
            <v>80.000000</v>
          </cell>
          <cell r="G30" t="str">
            <v>Globale (IG)</v>
          </cell>
          <cell r="H30" t="str">
            <v>100.000000</v>
          </cell>
          <cell r="I30" t="str">
            <v>100.000000</v>
          </cell>
          <cell r="J30" t="str">
            <v>80.000000</v>
          </cell>
          <cell r="K30" t="str">
            <v>N</v>
          </cell>
          <cell r="L30" t="str">
            <v>+0.000000</v>
          </cell>
          <cell r="M30" t="str">
            <v>+0.000000</v>
          </cell>
          <cell r="N30" t="str">
            <v>+0.000000</v>
          </cell>
          <cell r="O30" t="str">
            <v>Globale (IG)</v>
          </cell>
          <cell r="P30" t="str">
            <v>100.000000</v>
          </cell>
          <cell r="Q30" t="str">
            <v>100.000000</v>
          </cell>
          <cell r="R30" t="str">
            <v>60.000000</v>
          </cell>
          <cell r="S30" t="str">
            <v>Globale (IG)</v>
          </cell>
          <cell r="T30" t="str">
            <v>100.000000</v>
          </cell>
          <cell r="U30" t="str">
            <v>100.000000</v>
          </cell>
          <cell r="V30" t="str">
            <v>80.000000</v>
          </cell>
          <cell r="W30" t="str">
            <v>N</v>
          </cell>
          <cell r="X30" t="str">
            <v>+0.000000</v>
          </cell>
          <cell r="Y30" t="str">
            <v>+0.000000</v>
          </cell>
          <cell r="Z30" t="str">
            <v>-20.000000</v>
          </cell>
          <cell r="AA30" t="str">
            <v>Unité fille</v>
          </cell>
          <cell r="AF30" t="str">
            <v>Unité fille</v>
          </cell>
          <cell r="AM30" t="str">
            <v>0.000000</v>
          </cell>
          <cell r="AN30" t="str">
            <v>0.000000</v>
          </cell>
          <cell r="AO30" t="str">
            <v>0.000000</v>
          </cell>
          <cell r="AP30">
            <v>1</v>
          </cell>
          <cell r="AQ30" t="str">
            <v>323C</v>
          </cell>
        </row>
        <row r="31">
          <cell r="A31" t="str">
            <v>323D</v>
          </cell>
          <cell r="B31" t="str">
            <v>Cabbage series limited</v>
          </cell>
          <cell r="C31" t="str">
            <v>Globale (IG)</v>
          </cell>
          <cell r="D31" t="str">
            <v>100.000000</v>
          </cell>
          <cell r="E31" t="str">
            <v>100.000000</v>
          </cell>
          <cell r="F31" t="str">
            <v>80.000000</v>
          </cell>
          <cell r="G31" t="str">
            <v>Globale (IG)</v>
          </cell>
          <cell r="H31" t="str">
            <v>100.000000</v>
          </cell>
          <cell r="I31" t="str">
            <v>100.000000</v>
          </cell>
          <cell r="J31" t="str">
            <v>80.000000</v>
          </cell>
          <cell r="K31" t="str">
            <v>N</v>
          </cell>
          <cell r="L31" t="str">
            <v>+0.000000</v>
          </cell>
          <cell r="M31" t="str">
            <v>+0.000000</v>
          </cell>
          <cell r="N31" t="str">
            <v>+0.000000</v>
          </cell>
          <cell r="O31" t="str">
            <v>Globale (IG)</v>
          </cell>
          <cell r="P31" t="str">
            <v>100.000000</v>
          </cell>
          <cell r="Q31" t="str">
            <v>100.000000</v>
          </cell>
          <cell r="R31" t="str">
            <v>60.000000</v>
          </cell>
          <cell r="S31" t="str">
            <v>Globale (IG)</v>
          </cell>
          <cell r="T31" t="str">
            <v>100.000000</v>
          </cell>
          <cell r="U31" t="str">
            <v>100.000000</v>
          </cell>
          <cell r="V31" t="str">
            <v>80.000000</v>
          </cell>
          <cell r="W31" t="str">
            <v>N</v>
          </cell>
          <cell r="X31" t="str">
            <v>+0.000000</v>
          </cell>
          <cell r="Y31" t="str">
            <v>+0.000000</v>
          </cell>
          <cell r="Z31" t="str">
            <v>-20.000000</v>
          </cell>
          <cell r="AA31" t="str">
            <v>Unité fille</v>
          </cell>
          <cell r="AF31" t="str">
            <v>Unité fille</v>
          </cell>
          <cell r="AM31" t="str">
            <v>0.000000</v>
          </cell>
          <cell r="AN31" t="str">
            <v>0.000000</v>
          </cell>
          <cell r="AO31" t="str">
            <v>0.000000</v>
          </cell>
          <cell r="AP31">
            <v>1</v>
          </cell>
          <cell r="AQ31" t="str">
            <v>323D</v>
          </cell>
        </row>
        <row r="32">
          <cell r="A32" t="str">
            <v>323E</v>
          </cell>
          <cell r="B32" t="str">
            <v>Happy Valley Series limited</v>
          </cell>
          <cell r="C32" t="str">
            <v>Globale (IG)</v>
          </cell>
          <cell r="D32" t="str">
            <v>100.000000</v>
          </cell>
          <cell r="E32" t="str">
            <v>100.000000</v>
          </cell>
          <cell r="F32" t="str">
            <v>80.000000</v>
          </cell>
          <cell r="G32" t="str">
            <v>Globale (IG)</v>
          </cell>
          <cell r="H32" t="str">
            <v>100.000000</v>
          </cell>
          <cell r="I32" t="str">
            <v>100.000000</v>
          </cell>
          <cell r="J32" t="str">
            <v>80.000000</v>
          </cell>
          <cell r="K32" t="str">
            <v>N</v>
          </cell>
          <cell r="L32" t="str">
            <v>+0.000000</v>
          </cell>
          <cell r="M32" t="str">
            <v>+0.000000</v>
          </cell>
          <cell r="N32" t="str">
            <v>+0.000000</v>
          </cell>
          <cell r="O32" t="str">
            <v>Globale (IG)</v>
          </cell>
          <cell r="P32" t="str">
            <v>100.000000</v>
          </cell>
          <cell r="Q32" t="str">
            <v>100.000000</v>
          </cell>
          <cell r="R32" t="str">
            <v>60.000000</v>
          </cell>
          <cell r="S32" t="str">
            <v>Globale (IG)</v>
          </cell>
          <cell r="T32" t="str">
            <v>100.000000</v>
          </cell>
          <cell r="U32" t="str">
            <v>100.000000</v>
          </cell>
          <cell r="V32" t="str">
            <v>80.000000</v>
          </cell>
          <cell r="W32" t="str">
            <v>N</v>
          </cell>
          <cell r="X32" t="str">
            <v>+0.000000</v>
          </cell>
          <cell r="Y32" t="str">
            <v>+0.000000</v>
          </cell>
          <cell r="Z32" t="str">
            <v>-20.000000</v>
          </cell>
          <cell r="AA32" t="str">
            <v>Unité fille</v>
          </cell>
          <cell r="AF32" t="str">
            <v>Unité fille</v>
          </cell>
          <cell r="AM32" t="str">
            <v>0.000000</v>
          </cell>
          <cell r="AN32" t="str">
            <v>0.000000</v>
          </cell>
          <cell r="AO32" t="str">
            <v>0.000000</v>
          </cell>
          <cell r="AP32">
            <v>1</v>
          </cell>
          <cell r="AQ32" t="str">
            <v>323E</v>
          </cell>
        </row>
        <row r="33">
          <cell r="A33" t="str">
            <v>323F</v>
          </cell>
          <cell r="B33" t="str">
            <v>Heading out Series limited</v>
          </cell>
          <cell r="C33" t="str">
            <v>Globale (IG)</v>
          </cell>
          <cell r="D33" t="str">
            <v>100.000000</v>
          </cell>
          <cell r="E33" t="str">
            <v>100.000000</v>
          </cell>
          <cell r="F33" t="str">
            <v>80.000000</v>
          </cell>
          <cell r="G33" t="str">
            <v>Globale (IG)</v>
          </cell>
          <cell r="H33" t="str">
            <v>100.000000</v>
          </cell>
          <cell r="I33" t="str">
            <v>100.000000</v>
          </cell>
          <cell r="J33" t="str">
            <v>80.000000</v>
          </cell>
          <cell r="K33" t="str">
            <v>N</v>
          </cell>
          <cell r="L33" t="str">
            <v>+0.000000</v>
          </cell>
          <cell r="M33" t="str">
            <v>+0.000000</v>
          </cell>
          <cell r="N33" t="str">
            <v>+0.000000</v>
          </cell>
          <cell r="O33" t="str">
            <v>Globale (IG)</v>
          </cell>
          <cell r="P33" t="str">
            <v>100.000000</v>
          </cell>
          <cell r="Q33" t="str">
            <v>100.000000</v>
          </cell>
          <cell r="R33" t="str">
            <v>60.000000</v>
          </cell>
          <cell r="S33" t="str">
            <v>Globale (IG)</v>
          </cell>
          <cell r="T33" t="str">
            <v>100.000000</v>
          </cell>
          <cell r="U33" t="str">
            <v>100.000000</v>
          </cell>
          <cell r="V33" t="str">
            <v>80.000000</v>
          </cell>
          <cell r="W33" t="str">
            <v>N</v>
          </cell>
          <cell r="X33" t="str">
            <v>+0.000000</v>
          </cell>
          <cell r="Y33" t="str">
            <v>+0.000000</v>
          </cell>
          <cell r="Z33" t="str">
            <v>-20.000000</v>
          </cell>
          <cell r="AA33" t="str">
            <v>Unité fille</v>
          </cell>
          <cell r="AF33" t="str">
            <v>Unité fille</v>
          </cell>
          <cell r="AM33" t="str">
            <v>0.000000</v>
          </cell>
          <cell r="AN33" t="str">
            <v>0.000000</v>
          </cell>
          <cell r="AO33" t="str">
            <v>0.000000</v>
          </cell>
          <cell r="AP33">
            <v>1</v>
          </cell>
          <cell r="AQ33" t="str">
            <v>323F</v>
          </cell>
        </row>
        <row r="34">
          <cell r="A34" t="str">
            <v>323G</v>
          </cell>
          <cell r="B34" t="str">
            <v>Last Witch Limited</v>
          </cell>
          <cell r="C34" t="str">
            <v>Globale (IG)</v>
          </cell>
          <cell r="D34" t="str">
            <v>100.000000</v>
          </cell>
          <cell r="E34" t="str">
            <v>100.000000</v>
          </cell>
          <cell r="F34" t="str">
            <v>80.000000</v>
          </cell>
          <cell r="G34" t="str">
            <v>Globale (IG)</v>
          </cell>
          <cell r="H34" t="str">
            <v>100.000000</v>
          </cell>
          <cell r="I34" t="str">
            <v>100.000000</v>
          </cell>
          <cell r="J34" t="str">
            <v>80.000000</v>
          </cell>
          <cell r="K34" t="str">
            <v>N</v>
          </cell>
          <cell r="L34" t="str">
            <v>+0.000000</v>
          </cell>
          <cell r="M34" t="str">
            <v>+0.000000</v>
          </cell>
          <cell r="N34" t="str">
            <v>+0.000000</v>
          </cell>
          <cell r="O34" t="str">
            <v>Globale (IG)</v>
          </cell>
          <cell r="P34" t="str">
            <v>100.000000</v>
          </cell>
          <cell r="Q34" t="str">
            <v>100.000000</v>
          </cell>
          <cell r="R34" t="str">
            <v>60.000000</v>
          </cell>
          <cell r="S34" t="str">
            <v>Globale (IG)</v>
          </cell>
          <cell r="T34" t="str">
            <v>100.000000</v>
          </cell>
          <cell r="U34" t="str">
            <v>100.000000</v>
          </cell>
          <cell r="V34" t="str">
            <v>80.000000</v>
          </cell>
          <cell r="W34" t="str">
            <v>N</v>
          </cell>
          <cell r="X34" t="str">
            <v>+0.000000</v>
          </cell>
          <cell r="Y34" t="str">
            <v>+0.000000</v>
          </cell>
          <cell r="Z34" t="str">
            <v>-20.000000</v>
          </cell>
          <cell r="AA34" t="str">
            <v>Unité fille</v>
          </cell>
          <cell r="AF34" t="str">
            <v>Unité fille</v>
          </cell>
          <cell r="AM34" t="str">
            <v>0.000000</v>
          </cell>
          <cell r="AN34" t="str">
            <v>0.000000</v>
          </cell>
          <cell r="AO34" t="str">
            <v>0.000000</v>
          </cell>
          <cell r="AP34">
            <v>1</v>
          </cell>
          <cell r="AQ34" t="str">
            <v>323G</v>
          </cell>
        </row>
        <row r="35">
          <cell r="A35" t="str">
            <v>323H</v>
          </cell>
          <cell r="B35" t="str">
            <v>Love life series limited</v>
          </cell>
          <cell r="C35" t="str">
            <v>Globale (IG)</v>
          </cell>
          <cell r="D35" t="str">
            <v>100.000000</v>
          </cell>
          <cell r="E35" t="str">
            <v>100.000000</v>
          </cell>
          <cell r="F35" t="str">
            <v>80.000000</v>
          </cell>
          <cell r="G35" t="str">
            <v>Globale (IG)</v>
          </cell>
          <cell r="H35" t="str">
            <v>100.000000</v>
          </cell>
          <cell r="I35" t="str">
            <v>100.000000</v>
          </cell>
          <cell r="J35" t="str">
            <v>80.000000</v>
          </cell>
          <cell r="K35" t="str">
            <v>N</v>
          </cell>
          <cell r="L35" t="str">
            <v>+0.000000</v>
          </cell>
          <cell r="M35" t="str">
            <v>+0.000000</v>
          </cell>
          <cell r="N35" t="str">
            <v>+0.000000</v>
          </cell>
          <cell r="O35" t="str">
            <v>Globale (IG)</v>
          </cell>
          <cell r="P35" t="str">
            <v>100.000000</v>
          </cell>
          <cell r="Q35" t="str">
            <v>100.000000</v>
          </cell>
          <cell r="R35" t="str">
            <v>60.000000</v>
          </cell>
          <cell r="S35" t="str">
            <v>Globale (IG)</v>
          </cell>
          <cell r="T35" t="str">
            <v>100.000000</v>
          </cell>
          <cell r="U35" t="str">
            <v>100.000000</v>
          </cell>
          <cell r="V35" t="str">
            <v>80.000000</v>
          </cell>
          <cell r="W35" t="str">
            <v>N</v>
          </cell>
          <cell r="X35" t="str">
            <v>+0.000000</v>
          </cell>
          <cell r="Y35" t="str">
            <v>+0.000000</v>
          </cell>
          <cell r="Z35" t="str">
            <v>-20.000000</v>
          </cell>
          <cell r="AA35" t="str">
            <v>Unité fille</v>
          </cell>
          <cell r="AF35" t="str">
            <v>Unité fille</v>
          </cell>
          <cell r="AM35" t="str">
            <v>0.000000</v>
          </cell>
          <cell r="AN35" t="str">
            <v>0.000000</v>
          </cell>
          <cell r="AO35" t="str">
            <v>0.000000</v>
          </cell>
          <cell r="AP35">
            <v>1</v>
          </cell>
          <cell r="AQ35" t="str">
            <v>323H</v>
          </cell>
        </row>
        <row r="36">
          <cell r="A36" t="str">
            <v>323I</v>
          </cell>
          <cell r="B36" t="str">
            <v>Leaving series limited</v>
          </cell>
          <cell r="C36" t="str">
            <v>Globale (IG)</v>
          </cell>
          <cell r="D36" t="str">
            <v>100.000000</v>
          </cell>
          <cell r="E36" t="str">
            <v>100.000000</v>
          </cell>
          <cell r="F36" t="str">
            <v>80.000000</v>
          </cell>
          <cell r="G36" t="str">
            <v>Globale (IG)</v>
          </cell>
          <cell r="H36" t="str">
            <v>100.000000</v>
          </cell>
          <cell r="I36" t="str">
            <v>100.000000</v>
          </cell>
          <cell r="J36" t="str">
            <v>80.000000</v>
          </cell>
          <cell r="K36" t="str">
            <v>N</v>
          </cell>
          <cell r="L36" t="str">
            <v>+0.000000</v>
          </cell>
          <cell r="M36" t="str">
            <v>+0.000000</v>
          </cell>
          <cell r="N36" t="str">
            <v>+0.000000</v>
          </cell>
          <cell r="O36" t="str">
            <v>Globale (IG)</v>
          </cell>
          <cell r="P36" t="str">
            <v>100.000000</v>
          </cell>
          <cell r="Q36" t="str">
            <v>100.000000</v>
          </cell>
          <cell r="R36" t="str">
            <v>60.000000</v>
          </cell>
          <cell r="S36" t="str">
            <v>Globale (IG)</v>
          </cell>
          <cell r="T36" t="str">
            <v>100.000000</v>
          </cell>
          <cell r="U36" t="str">
            <v>100.000000</v>
          </cell>
          <cell r="V36" t="str">
            <v>80.000000</v>
          </cell>
          <cell r="W36" t="str">
            <v>N</v>
          </cell>
          <cell r="X36" t="str">
            <v>+0.000000</v>
          </cell>
          <cell r="Y36" t="str">
            <v>+0.000000</v>
          </cell>
          <cell r="Z36" t="str">
            <v>-20.000000</v>
          </cell>
          <cell r="AA36" t="str">
            <v>Unité fille</v>
          </cell>
          <cell r="AF36" t="str">
            <v>Unité fille</v>
          </cell>
          <cell r="AM36" t="str">
            <v>0.000000</v>
          </cell>
          <cell r="AN36" t="str">
            <v>0.000000</v>
          </cell>
          <cell r="AO36" t="str">
            <v>0.000000</v>
          </cell>
          <cell r="AP36">
            <v>1</v>
          </cell>
          <cell r="AQ36" t="str">
            <v>323I</v>
          </cell>
        </row>
        <row r="37">
          <cell r="A37" t="str">
            <v>323J</v>
          </cell>
          <cell r="B37" t="str">
            <v>Scott and Bailey limited</v>
          </cell>
          <cell r="C37" t="str">
            <v>Globale (IG)</v>
          </cell>
          <cell r="D37" t="str">
            <v>100.000000</v>
          </cell>
          <cell r="E37" t="str">
            <v>100.000000</v>
          </cell>
          <cell r="F37" t="str">
            <v>80.000000</v>
          </cell>
          <cell r="G37" t="str">
            <v>Globale (IG)</v>
          </cell>
          <cell r="H37" t="str">
            <v>100.000000</v>
          </cell>
          <cell r="I37" t="str">
            <v>100.000000</v>
          </cell>
          <cell r="J37" t="str">
            <v>80.000000</v>
          </cell>
          <cell r="K37" t="str">
            <v>N</v>
          </cell>
          <cell r="L37" t="str">
            <v>+0.000000</v>
          </cell>
          <cell r="M37" t="str">
            <v>+0.000000</v>
          </cell>
          <cell r="N37" t="str">
            <v>+0.000000</v>
          </cell>
          <cell r="O37" t="str">
            <v>Globale (IG)</v>
          </cell>
          <cell r="P37" t="str">
            <v>100.000000</v>
          </cell>
          <cell r="Q37" t="str">
            <v>100.000000</v>
          </cell>
          <cell r="R37" t="str">
            <v>60.000000</v>
          </cell>
          <cell r="S37" t="str">
            <v>Globale (IG)</v>
          </cell>
          <cell r="T37" t="str">
            <v>100.000000</v>
          </cell>
          <cell r="U37" t="str">
            <v>100.000000</v>
          </cell>
          <cell r="V37" t="str">
            <v>80.000000</v>
          </cell>
          <cell r="W37" t="str">
            <v>N</v>
          </cell>
          <cell r="X37" t="str">
            <v>+0.000000</v>
          </cell>
          <cell r="Y37" t="str">
            <v>+0.000000</v>
          </cell>
          <cell r="Z37" t="str">
            <v>-20.000000</v>
          </cell>
          <cell r="AA37" t="str">
            <v>Unité fille</v>
          </cell>
          <cell r="AF37" t="str">
            <v>Unité fille</v>
          </cell>
          <cell r="AM37" t="str">
            <v>0.000000</v>
          </cell>
          <cell r="AN37" t="str">
            <v>0.000000</v>
          </cell>
          <cell r="AO37" t="str">
            <v>0.000000</v>
          </cell>
          <cell r="AP37">
            <v>1</v>
          </cell>
          <cell r="AQ37" t="str">
            <v>323J</v>
          </cell>
        </row>
        <row r="38">
          <cell r="A38" t="str">
            <v>323K</v>
          </cell>
          <cell r="B38" t="str">
            <v>Scott and Bailey no 2 limited</v>
          </cell>
          <cell r="C38" t="str">
            <v>Globale (IG)</v>
          </cell>
          <cell r="D38" t="str">
            <v>100.000000</v>
          </cell>
          <cell r="E38" t="str">
            <v>100.000000</v>
          </cell>
          <cell r="F38" t="str">
            <v>80.000000</v>
          </cell>
          <cell r="G38" t="str">
            <v>Globale (IG)</v>
          </cell>
          <cell r="H38" t="str">
            <v>100.000000</v>
          </cell>
          <cell r="I38" t="str">
            <v>100.000000</v>
          </cell>
          <cell r="J38" t="str">
            <v>80.000000</v>
          </cell>
          <cell r="K38" t="str">
            <v>N</v>
          </cell>
          <cell r="L38" t="str">
            <v>+0.000000</v>
          </cell>
          <cell r="M38" t="str">
            <v>+0.000000</v>
          </cell>
          <cell r="N38" t="str">
            <v>+0.000000</v>
          </cell>
          <cell r="O38" t="str">
            <v>Globale (IG)</v>
          </cell>
          <cell r="P38" t="str">
            <v>100.000000</v>
          </cell>
          <cell r="Q38" t="str">
            <v>100.000000</v>
          </cell>
          <cell r="R38" t="str">
            <v>60.000000</v>
          </cell>
          <cell r="S38" t="str">
            <v>Globale (IG)</v>
          </cell>
          <cell r="T38" t="str">
            <v>100.000000</v>
          </cell>
          <cell r="U38" t="str">
            <v>100.000000</v>
          </cell>
          <cell r="V38" t="str">
            <v>80.000000</v>
          </cell>
          <cell r="W38" t="str">
            <v>N</v>
          </cell>
          <cell r="X38" t="str">
            <v>+0.000000</v>
          </cell>
          <cell r="Y38" t="str">
            <v>+0.000000</v>
          </cell>
          <cell r="Z38" t="str">
            <v>-20.000000</v>
          </cell>
          <cell r="AA38" t="str">
            <v>Unité fille</v>
          </cell>
          <cell r="AF38" t="str">
            <v>Unité fille</v>
          </cell>
          <cell r="AM38" t="str">
            <v>0.000000</v>
          </cell>
          <cell r="AN38" t="str">
            <v>0.000000</v>
          </cell>
          <cell r="AO38" t="str">
            <v>0.000000</v>
          </cell>
          <cell r="AP38">
            <v>1</v>
          </cell>
          <cell r="AQ38" t="str">
            <v>323K</v>
          </cell>
        </row>
        <row r="39">
          <cell r="A39" t="str">
            <v>323L</v>
          </cell>
          <cell r="B39" t="str">
            <v>Scott and Bailey no 3 limited</v>
          </cell>
          <cell r="C39" t="str">
            <v>Globale (IG)</v>
          </cell>
          <cell r="D39" t="str">
            <v>100.000000</v>
          </cell>
          <cell r="E39" t="str">
            <v>100.000000</v>
          </cell>
          <cell r="F39" t="str">
            <v>80.000000</v>
          </cell>
          <cell r="G39" t="str">
            <v>Globale (IG)</v>
          </cell>
          <cell r="H39" t="str">
            <v>100.000000</v>
          </cell>
          <cell r="I39" t="str">
            <v>100.000000</v>
          </cell>
          <cell r="J39" t="str">
            <v>80.000000</v>
          </cell>
          <cell r="K39" t="str">
            <v>N</v>
          </cell>
          <cell r="L39" t="str">
            <v>+0.000000</v>
          </cell>
          <cell r="M39" t="str">
            <v>+0.000000</v>
          </cell>
          <cell r="N39" t="str">
            <v>+0.000000</v>
          </cell>
          <cell r="O39" t="str">
            <v>Globale (IG)</v>
          </cell>
          <cell r="P39" t="str">
            <v>100.000000</v>
          </cell>
          <cell r="Q39" t="str">
            <v>100.000000</v>
          </cell>
          <cell r="R39" t="str">
            <v>60.000000</v>
          </cell>
          <cell r="S39" t="str">
            <v>Globale (IG)</v>
          </cell>
          <cell r="T39" t="str">
            <v>100.000000</v>
          </cell>
          <cell r="U39" t="str">
            <v>100.000000</v>
          </cell>
          <cell r="V39" t="str">
            <v>80.000000</v>
          </cell>
          <cell r="W39" t="str">
            <v>N</v>
          </cell>
          <cell r="X39" t="str">
            <v>+0.000000</v>
          </cell>
          <cell r="Y39" t="str">
            <v>+0.000000</v>
          </cell>
          <cell r="Z39" t="str">
            <v>-20.000000</v>
          </cell>
          <cell r="AA39" t="str">
            <v>Unité fille</v>
          </cell>
          <cell r="AF39" t="str">
            <v>Unité fille</v>
          </cell>
          <cell r="AM39" t="str">
            <v>0.000000</v>
          </cell>
          <cell r="AN39" t="str">
            <v>0.000000</v>
          </cell>
          <cell r="AO39" t="str">
            <v>0.000000</v>
          </cell>
          <cell r="AP39">
            <v>1</v>
          </cell>
          <cell r="AQ39" t="str">
            <v>323L</v>
          </cell>
        </row>
        <row r="40">
          <cell r="A40" t="str">
            <v>323M</v>
          </cell>
          <cell r="B40" t="str">
            <v>The fuse series limited</v>
          </cell>
          <cell r="C40" t="str">
            <v>Globale (IG)</v>
          </cell>
          <cell r="D40" t="str">
            <v>100.000000</v>
          </cell>
          <cell r="E40" t="str">
            <v>100.000000</v>
          </cell>
          <cell r="F40" t="str">
            <v>80.000000</v>
          </cell>
          <cell r="G40" t="str">
            <v>Globale (IG)</v>
          </cell>
          <cell r="H40" t="str">
            <v>100.000000</v>
          </cell>
          <cell r="I40" t="str">
            <v>100.000000</v>
          </cell>
          <cell r="J40" t="str">
            <v>80.000000</v>
          </cell>
          <cell r="K40" t="str">
            <v>N</v>
          </cell>
          <cell r="L40" t="str">
            <v>+0.000000</v>
          </cell>
          <cell r="M40" t="str">
            <v>+0.000000</v>
          </cell>
          <cell r="N40" t="str">
            <v>+0.000000</v>
          </cell>
          <cell r="O40" t="str">
            <v>Globale (IG)</v>
          </cell>
          <cell r="P40" t="str">
            <v>100.000000</v>
          </cell>
          <cell r="Q40" t="str">
            <v>100.000000</v>
          </cell>
          <cell r="R40" t="str">
            <v>60.000000</v>
          </cell>
          <cell r="S40" t="str">
            <v>Globale (IG)</v>
          </cell>
          <cell r="T40" t="str">
            <v>100.000000</v>
          </cell>
          <cell r="U40" t="str">
            <v>100.000000</v>
          </cell>
          <cell r="V40" t="str">
            <v>80.000000</v>
          </cell>
          <cell r="W40" t="str">
            <v>N</v>
          </cell>
          <cell r="X40" t="str">
            <v>+0.000000</v>
          </cell>
          <cell r="Y40" t="str">
            <v>+0.000000</v>
          </cell>
          <cell r="Z40" t="str">
            <v>-20.000000</v>
          </cell>
          <cell r="AA40" t="str">
            <v>Unité fille</v>
          </cell>
          <cell r="AF40" t="str">
            <v>Unité fille</v>
          </cell>
          <cell r="AM40" t="str">
            <v>0.000000</v>
          </cell>
          <cell r="AN40" t="str">
            <v>0.000000</v>
          </cell>
          <cell r="AO40" t="str">
            <v>0.000000</v>
          </cell>
          <cell r="AP40">
            <v>1</v>
          </cell>
          <cell r="AQ40" t="str">
            <v>323M</v>
          </cell>
        </row>
        <row r="41">
          <cell r="A41" t="str">
            <v>323N</v>
          </cell>
          <cell r="B41" t="str">
            <v>Comedy Playhouse Limited</v>
          </cell>
          <cell r="C41" t="str">
            <v>Globale (IG)</v>
          </cell>
          <cell r="D41" t="str">
            <v>100.000000</v>
          </cell>
          <cell r="E41" t="str">
            <v>100.000000</v>
          </cell>
          <cell r="F41" t="str">
            <v>80.000000</v>
          </cell>
          <cell r="G41" t="str">
            <v>Globale (IG)</v>
          </cell>
          <cell r="H41" t="str">
            <v>100.000000</v>
          </cell>
          <cell r="I41" t="str">
            <v>100.000000</v>
          </cell>
          <cell r="J41" t="str">
            <v>80.000000</v>
          </cell>
          <cell r="K41" t="str">
            <v>N</v>
          </cell>
          <cell r="L41" t="str">
            <v>+0.000000</v>
          </cell>
          <cell r="M41" t="str">
            <v>+0.000000</v>
          </cell>
          <cell r="N41" t="str">
            <v>+0.000000</v>
          </cell>
          <cell r="O41" t="str">
            <v>Globale (IG)</v>
          </cell>
          <cell r="P41" t="str">
            <v>100.000000</v>
          </cell>
          <cell r="Q41" t="str">
            <v>100.000000</v>
          </cell>
          <cell r="R41" t="str">
            <v>60.000000</v>
          </cell>
          <cell r="S41" t="str">
            <v>Globale (IG)</v>
          </cell>
          <cell r="T41" t="str">
            <v>100.000000</v>
          </cell>
          <cell r="U41" t="str">
            <v>100.000000</v>
          </cell>
          <cell r="V41" t="str">
            <v>80.000000</v>
          </cell>
          <cell r="W41" t="str">
            <v>N</v>
          </cell>
          <cell r="X41" t="str">
            <v>+0.000000</v>
          </cell>
          <cell r="Y41" t="str">
            <v>+0.000000</v>
          </cell>
          <cell r="Z41" t="str">
            <v>-20.000000</v>
          </cell>
          <cell r="AA41" t="str">
            <v>Unité fille</v>
          </cell>
          <cell r="AF41" t="str">
            <v>Unité fille</v>
          </cell>
          <cell r="AM41" t="str">
            <v>0.000000</v>
          </cell>
          <cell r="AN41" t="str">
            <v>0.000000</v>
          </cell>
          <cell r="AO41" t="str">
            <v>0.000000</v>
          </cell>
          <cell r="AP41">
            <v>1</v>
          </cell>
          <cell r="AQ41" t="str">
            <v>323N</v>
          </cell>
        </row>
        <row r="42">
          <cell r="A42" t="str">
            <v>323O</v>
          </cell>
          <cell r="B42" t="str">
            <v>Jane Hall Limited</v>
          </cell>
          <cell r="C42" t="str">
            <v>Globale (IG)</v>
          </cell>
          <cell r="D42" t="str">
            <v>100.000000</v>
          </cell>
          <cell r="E42" t="str">
            <v>100.000000</v>
          </cell>
          <cell r="F42" t="str">
            <v>80.000000</v>
          </cell>
          <cell r="G42" t="str">
            <v>Globale (IG)</v>
          </cell>
          <cell r="H42" t="str">
            <v>100.000000</v>
          </cell>
          <cell r="I42" t="str">
            <v>100.000000</v>
          </cell>
          <cell r="J42" t="str">
            <v>80.000000</v>
          </cell>
          <cell r="K42" t="str">
            <v>N</v>
          </cell>
          <cell r="L42" t="str">
            <v>+0.000000</v>
          </cell>
          <cell r="M42" t="str">
            <v>+0.000000</v>
          </cell>
          <cell r="N42" t="str">
            <v>+0.000000</v>
          </cell>
          <cell r="O42" t="str">
            <v>Globale (IG)</v>
          </cell>
          <cell r="P42" t="str">
            <v>100.000000</v>
          </cell>
          <cell r="Q42" t="str">
            <v>100.000000</v>
          </cell>
          <cell r="R42" t="str">
            <v>60.000000</v>
          </cell>
          <cell r="S42" t="str">
            <v>Globale (IG)</v>
          </cell>
          <cell r="T42" t="str">
            <v>100.000000</v>
          </cell>
          <cell r="U42" t="str">
            <v>100.000000</v>
          </cell>
          <cell r="V42" t="str">
            <v>80.000000</v>
          </cell>
          <cell r="W42" t="str">
            <v>N</v>
          </cell>
          <cell r="X42" t="str">
            <v>+0.000000</v>
          </cell>
          <cell r="Y42" t="str">
            <v>+0.000000</v>
          </cell>
          <cell r="Z42" t="str">
            <v>-20.000000</v>
          </cell>
          <cell r="AA42" t="str">
            <v>Unité fille</v>
          </cell>
          <cell r="AF42" t="str">
            <v>Unité fille</v>
          </cell>
          <cell r="AM42" t="str">
            <v>0.000000</v>
          </cell>
          <cell r="AN42" t="str">
            <v>0.000000</v>
          </cell>
          <cell r="AO42" t="str">
            <v>0.000000</v>
          </cell>
          <cell r="AP42">
            <v>1</v>
          </cell>
          <cell r="AQ42" t="str">
            <v>323O</v>
          </cell>
        </row>
        <row r="43">
          <cell r="A43" t="str">
            <v>323P</v>
          </cell>
          <cell r="B43" t="str">
            <v>Single Father Limited</v>
          </cell>
          <cell r="C43" t="str">
            <v>Globale (IG)</v>
          </cell>
          <cell r="D43" t="str">
            <v>100.000000</v>
          </cell>
          <cell r="E43" t="str">
            <v>100.000000</v>
          </cell>
          <cell r="F43" t="str">
            <v>80.000000</v>
          </cell>
          <cell r="G43" t="str">
            <v>Globale (IG)</v>
          </cell>
          <cell r="H43" t="str">
            <v>100.000000</v>
          </cell>
          <cell r="I43" t="str">
            <v>100.000000</v>
          </cell>
          <cell r="J43" t="str">
            <v>80.000000</v>
          </cell>
          <cell r="K43" t="str">
            <v>N</v>
          </cell>
          <cell r="L43" t="str">
            <v>+0.000000</v>
          </cell>
          <cell r="M43" t="str">
            <v>+0.000000</v>
          </cell>
          <cell r="N43" t="str">
            <v>+0.000000</v>
          </cell>
          <cell r="O43" t="str">
            <v>Globale (IG)</v>
          </cell>
          <cell r="P43" t="str">
            <v>100.000000</v>
          </cell>
          <cell r="Q43" t="str">
            <v>100.000000</v>
          </cell>
          <cell r="R43" t="str">
            <v>60.000000</v>
          </cell>
          <cell r="S43" t="str">
            <v>Globale (IG)</v>
          </cell>
          <cell r="T43" t="str">
            <v>100.000000</v>
          </cell>
          <cell r="U43" t="str">
            <v>100.000000</v>
          </cell>
          <cell r="V43" t="str">
            <v>80.000000</v>
          </cell>
          <cell r="W43" t="str">
            <v>N</v>
          </cell>
          <cell r="X43" t="str">
            <v>+0.000000</v>
          </cell>
          <cell r="Y43" t="str">
            <v>+0.000000</v>
          </cell>
          <cell r="Z43" t="str">
            <v>-20.000000</v>
          </cell>
          <cell r="AA43" t="str">
            <v>Unité fille</v>
          </cell>
          <cell r="AF43" t="str">
            <v>Unité fille</v>
          </cell>
          <cell r="AM43" t="str">
            <v>0.000000</v>
          </cell>
          <cell r="AN43" t="str">
            <v>0.000000</v>
          </cell>
          <cell r="AO43" t="str">
            <v>0.000000</v>
          </cell>
          <cell r="AP43">
            <v>1</v>
          </cell>
          <cell r="AQ43" t="str">
            <v>323P</v>
          </cell>
        </row>
        <row r="44">
          <cell r="A44" t="str">
            <v>323Q</v>
          </cell>
          <cell r="B44" t="str">
            <v>The Village Programme Limited</v>
          </cell>
          <cell r="C44" t="str">
            <v>Globale (IG)</v>
          </cell>
          <cell r="D44" t="str">
            <v>100.000000</v>
          </cell>
          <cell r="E44" t="str">
            <v>100.000000</v>
          </cell>
          <cell r="F44" t="str">
            <v>80.000000</v>
          </cell>
          <cell r="G44" t="str">
            <v>Globale (IG)</v>
          </cell>
          <cell r="H44" t="str">
            <v>100.000000</v>
          </cell>
          <cell r="I44" t="str">
            <v>100.000000</v>
          </cell>
          <cell r="J44" t="str">
            <v>80.000000</v>
          </cell>
          <cell r="K44" t="str">
            <v>N</v>
          </cell>
          <cell r="L44" t="str">
            <v>+0.000000</v>
          </cell>
          <cell r="M44" t="str">
            <v>+0.000000</v>
          </cell>
          <cell r="N44" t="str">
            <v>+0.000000</v>
          </cell>
          <cell r="O44" t="str">
            <v>Globale (IG)</v>
          </cell>
          <cell r="P44" t="str">
            <v>100.000000</v>
          </cell>
          <cell r="Q44" t="str">
            <v>100.000000</v>
          </cell>
          <cell r="R44" t="str">
            <v>60.000000</v>
          </cell>
          <cell r="S44" t="str">
            <v>Globale (IG)</v>
          </cell>
          <cell r="T44" t="str">
            <v>100.000000</v>
          </cell>
          <cell r="U44" t="str">
            <v>100.000000</v>
          </cell>
          <cell r="V44" t="str">
            <v>80.000000</v>
          </cell>
          <cell r="W44" t="str">
            <v>N</v>
          </cell>
          <cell r="X44" t="str">
            <v>+0.000000</v>
          </cell>
          <cell r="Y44" t="str">
            <v>+0.000000</v>
          </cell>
          <cell r="Z44" t="str">
            <v>-20.000000</v>
          </cell>
          <cell r="AA44" t="str">
            <v>Unité fille</v>
          </cell>
          <cell r="AF44" t="str">
            <v>Unité fille</v>
          </cell>
          <cell r="AM44" t="str">
            <v>0.000000</v>
          </cell>
          <cell r="AN44" t="str">
            <v>0.000000</v>
          </cell>
          <cell r="AO44" t="str">
            <v>0.000000</v>
          </cell>
          <cell r="AP44">
            <v>1</v>
          </cell>
          <cell r="AQ44" t="str">
            <v>323Q</v>
          </cell>
        </row>
        <row r="45">
          <cell r="A45" t="str">
            <v>323R</v>
          </cell>
          <cell r="B45" t="str">
            <v>Red Yorkshire Limited</v>
          </cell>
          <cell r="C45" t="str">
            <v>Globale (IG)</v>
          </cell>
          <cell r="D45" t="str">
            <v>100.000000</v>
          </cell>
          <cell r="E45" t="str">
            <v>100.000000</v>
          </cell>
          <cell r="F45" t="str">
            <v>80.000000</v>
          </cell>
          <cell r="G45" t="str">
            <v>Globale (IG)</v>
          </cell>
          <cell r="H45" t="str">
            <v>100.000000</v>
          </cell>
          <cell r="I45" t="str">
            <v>100.000000</v>
          </cell>
          <cell r="J45" t="str">
            <v>80.000000</v>
          </cell>
          <cell r="K45" t="str">
            <v>N</v>
          </cell>
          <cell r="L45" t="str">
            <v>+0.000000</v>
          </cell>
          <cell r="M45" t="str">
            <v>+0.000000</v>
          </cell>
          <cell r="N45" t="str">
            <v>+0.000000</v>
          </cell>
          <cell r="O45" t="str">
            <v>Globale (IG)</v>
          </cell>
          <cell r="P45" t="str">
            <v>100.000000</v>
          </cell>
          <cell r="Q45" t="str">
            <v>100.000000</v>
          </cell>
          <cell r="R45" t="str">
            <v>60.000000</v>
          </cell>
          <cell r="S45" t="str">
            <v>Globale (IG)</v>
          </cell>
          <cell r="T45" t="str">
            <v>100.000000</v>
          </cell>
          <cell r="U45" t="str">
            <v>100.000000</v>
          </cell>
          <cell r="V45" t="str">
            <v>80.000000</v>
          </cell>
          <cell r="W45" t="str">
            <v>N</v>
          </cell>
          <cell r="X45" t="str">
            <v>+0.000000</v>
          </cell>
          <cell r="Y45" t="str">
            <v>+0.000000</v>
          </cell>
          <cell r="Z45" t="str">
            <v>-20.000000</v>
          </cell>
          <cell r="AA45" t="str">
            <v>Unité fille</v>
          </cell>
          <cell r="AF45" t="str">
            <v>Unité fille</v>
          </cell>
          <cell r="AM45" t="str">
            <v>0.000000</v>
          </cell>
          <cell r="AN45" t="str">
            <v>0.000000</v>
          </cell>
          <cell r="AO45" t="str">
            <v>0.000000</v>
          </cell>
          <cell r="AP45">
            <v>1</v>
          </cell>
          <cell r="AQ45" t="str">
            <v>323R</v>
          </cell>
        </row>
        <row r="46">
          <cell r="A46" t="str">
            <v>323S</v>
          </cell>
          <cell r="B46" t="str">
            <v>Red Production Company Av Ltd</v>
          </cell>
          <cell r="C46" t="str">
            <v>Globale (IG)</v>
          </cell>
          <cell r="D46" t="str">
            <v>100.000000</v>
          </cell>
          <cell r="E46" t="str">
            <v>100.000000</v>
          </cell>
          <cell r="F46" t="str">
            <v>80.000000</v>
          </cell>
          <cell r="G46" t="str">
            <v>Globale (IG)</v>
          </cell>
          <cell r="H46" t="str">
            <v>100.000000</v>
          </cell>
          <cell r="I46" t="str">
            <v>100.000000</v>
          </cell>
          <cell r="J46" t="str">
            <v>80.000000</v>
          </cell>
          <cell r="K46" t="str">
            <v>N</v>
          </cell>
          <cell r="L46" t="str">
            <v>+0.000000</v>
          </cell>
          <cell r="M46" t="str">
            <v>+0.000000</v>
          </cell>
          <cell r="N46" t="str">
            <v>+0.000000</v>
          </cell>
          <cell r="O46" t="str">
            <v>Globale (IG)</v>
          </cell>
          <cell r="P46" t="str">
            <v>100.000000</v>
          </cell>
          <cell r="Q46" t="str">
            <v>100.000000</v>
          </cell>
          <cell r="R46" t="str">
            <v>60.000000</v>
          </cell>
          <cell r="S46" t="str">
            <v>Globale (IG)</v>
          </cell>
          <cell r="T46" t="str">
            <v>100.000000</v>
          </cell>
          <cell r="U46" t="str">
            <v>100.000000</v>
          </cell>
          <cell r="V46" t="str">
            <v>80.000000</v>
          </cell>
          <cell r="W46" t="str">
            <v>N</v>
          </cell>
          <cell r="X46" t="str">
            <v>+0.000000</v>
          </cell>
          <cell r="Y46" t="str">
            <v>+0.000000</v>
          </cell>
          <cell r="Z46" t="str">
            <v>-20.000000</v>
          </cell>
          <cell r="AA46" t="str">
            <v>Unité fille</v>
          </cell>
          <cell r="AF46" t="str">
            <v>Unité fille</v>
          </cell>
          <cell r="AM46" t="str">
            <v>0.000000</v>
          </cell>
          <cell r="AN46" t="str">
            <v>0.000000</v>
          </cell>
          <cell r="AO46" t="str">
            <v>0.000000</v>
          </cell>
          <cell r="AP46">
            <v>1</v>
          </cell>
          <cell r="AQ46" t="str">
            <v>323S</v>
          </cell>
        </row>
        <row r="47">
          <cell r="A47" t="str">
            <v>323T</v>
          </cell>
          <cell r="B47" t="str">
            <v>Queer Limited</v>
          </cell>
          <cell r="C47" t="str">
            <v>Globale (IG)</v>
          </cell>
          <cell r="D47" t="str">
            <v>100.000000</v>
          </cell>
          <cell r="E47" t="str">
            <v>100.000000</v>
          </cell>
          <cell r="F47" t="str">
            <v>80.000000</v>
          </cell>
          <cell r="G47" t="str">
            <v>Globale (IG)</v>
          </cell>
          <cell r="H47" t="str">
            <v>100.000000</v>
          </cell>
          <cell r="I47" t="str">
            <v>100.000000</v>
          </cell>
          <cell r="J47" t="str">
            <v>80.000000</v>
          </cell>
          <cell r="K47" t="str">
            <v>N</v>
          </cell>
          <cell r="L47" t="str">
            <v>+0.000000</v>
          </cell>
          <cell r="M47" t="str">
            <v>+0.000000</v>
          </cell>
          <cell r="N47" t="str">
            <v>+0.000000</v>
          </cell>
          <cell r="O47" t="str">
            <v>Globale (IG)</v>
          </cell>
          <cell r="P47" t="str">
            <v>100.000000</v>
          </cell>
          <cell r="Q47" t="str">
            <v>100.000000</v>
          </cell>
          <cell r="R47" t="str">
            <v>60.000000</v>
          </cell>
          <cell r="S47" t="str">
            <v>Globale (IG)</v>
          </cell>
          <cell r="T47" t="str">
            <v>100.000000</v>
          </cell>
          <cell r="U47" t="str">
            <v>100.000000</v>
          </cell>
          <cell r="V47" t="str">
            <v>80.000000</v>
          </cell>
          <cell r="W47" t="str">
            <v>N</v>
          </cell>
          <cell r="X47" t="str">
            <v>+0.000000</v>
          </cell>
          <cell r="Y47" t="str">
            <v>+0.000000</v>
          </cell>
          <cell r="Z47" t="str">
            <v>-20.000000</v>
          </cell>
          <cell r="AA47" t="str">
            <v>Unité fille</v>
          </cell>
          <cell r="AF47" t="str">
            <v>Unité fille</v>
          </cell>
          <cell r="AM47" t="str">
            <v>0.000000</v>
          </cell>
          <cell r="AN47" t="str">
            <v>0.000000</v>
          </cell>
          <cell r="AO47" t="str">
            <v>0.000000</v>
          </cell>
          <cell r="AP47">
            <v>1</v>
          </cell>
          <cell r="AQ47" t="str">
            <v>323T</v>
          </cell>
        </row>
        <row r="48">
          <cell r="A48" t="str">
            <v>323U</v>
          </cell>
          <cell r="B48" t="str">
            <v>How to Have sex in the 21st century limited</v>
          </cell>
          <cell r="C48" t="str">
            <v>Globale (IG)</v>
          </cell>
          <cell r="D48" t="str">
            <v>100.000000</v>
          </cell>
          <cell r="E48" t="str">
            <v>100.000000</v>
          </cell>
          <cell r="F48" t="str">
            <v>80.000000</v>
          </cell>
          <cell r="G48" t="str">
            <v>Globale (IG)</v>
          </cell>
          <cell r="H48" t="str">
            <v>100.000000</v>
          </cell>
          <cell r="I48" t="str">
            <v>100.000000</v>
          </cell>
          <cell r="J48" t="str">
            <v>80.000000</v>
          </cell>
          <cell r="K48" t="str">
            <v>N</v>
          </cell>
          <cell r="L48" t="str">
            <v>+0.000000</v>
          </cell>
          <cell r="M48" t="str">
            <v>+0.000000</v>
          </cell>
          <cell r="N48" t="str">
            <v>+0.000000</v>
          </cell>
          <cell r="O48" t="str">
            <v>Globale (IG)</v>
          </cell>
          <cell r="P48" t="str">
            <v>100.000000</v>
          </cell>
          <cell r="Q48" t="str">
            <v>100.000000</v>
          </cell>
          <cell r="R48" t="str">
            <v>60.000000</v>
          </cell>
          <cell r="S48" t="str">
            <v>Globale (IG)</v>
          </cell>
          <cell r="T48" t="str">
            <v>100.000000</v>
          </cell>
          <cell r="U48" t="str">
            <v>100.000000</v>
          </cell>
          <cell r="V48" t="str">
            <v>80.000000</v>
          </cell>
          <cell r="W48" t="str">
            <v>N</v>
          </cell>
          <cell r="X48" t="str">
            <v>+0.000000</v>
          </cell>
          <cell r="Y48" t="str">
            <v>+0.000000</v>
          </cell>
          <cell r="Z48" t="str">
            <v>-20.000000</v>
          </cell>
          <cell r="AA48" t="str">
            <v>Unité fille</v>
          </cell>
          <cell r="AF48" t="str">
            <v>Unité fille</v>
          </cell>
          <cell r="AM48" t="str">
            <v>0.000000</v>
          </cell>
          <cell r="AN48" t="str">
            <v>0.000000</v>
          </cell>
          <cell r="AO48" t="str">
            <v>0.000000</v>
          </cell>
          <cell r="AP48">
            <v>1</v>
          </cell>
          <cell r="AQ48" t="str">
            <v>323U</v>
          </cell>
        </row>
        <row r="49">
          <cell r="A49" t="str">
            <v>323V</v>
          </cell>
          <cell r="B49" t="str">
            <v>Big Night Out Limited</v>
          </cell>
          <cell r="C49" t="str">
            <v>Globale (IG)</v>
          </cell>
          <cell r="D49" t="str">
            <v>100.000000</v>
          </cell>
          <cell r="E49" t="str">
            <v>100.000000</v>
          </cell>
          <cell r="F49" t="str">
            <v>80.000000</v>
          </cell>
          <cell r="G49" t="str">
            <v>Globale (IG)</v>
          </cell>
          <cell r="H49" t="str">
            <v>100.000000</v>
          </cell>
          <cell r="I49" t="str">
            <v>100.000000</v>
          </cell>
          <cell r="J49" t="str">
            <v>80.000000</v>
          </cell>
          <cell r="K49" t="str">
            <v>N</v>
          </cell>
          <cell r="L49" t="str">
            <v>+0.000000</v>
          </cell>
          <cell r="M49" t="str">
            <v>+0.000000</v>
          </cell>
          <cell r="N49" t="str">
            <v>+0.000000</v>
          </cell>
          <cell r="O49" t="str">
            <v>Globale (IG)</v>
          </cell>
          <cell r="P49" t="str">
            <v>100.000000</v>
          </cell>
          <cell r="Q49" t="str">
            <v>100.000000</v>
          </cell>
          <cell r="R49" t="str">
            <v>60.000000</v>
          </cell>
          <cell r="S49" t="str">
            <v>Globale (IG)</v>
          </cell>
          <cell r="T49" t="str">
            <v>100.000000</v>
          </cell>
          <cell r="U49" t="str">
            <v>100.000000</v>
          </cell>
          <cell r="V49" t="str">
            <v>80.000000</v>
          </cell>
          <cell r="W49" t="str">
            <v>N</v>
          </cell>
          <cell r="X49" t="str">
            <v>+0.000000</v>
          </cell>
          <cell r="Y49" t="str">
            <v>+0.000000</v>
          </cell>
          <cell r="Z49" t="str">
            <v>-20.000000</v>
          </cell>
          <cell r="AA49" t="str">
            <v>Unité fille</v>
          </cell>
          <cell r="AF49" t="str">
            <v>Unité fille</v>
          </cell>
          <cell r="AM49" t="str">
            <v>0.000000</v>
          </cell>
          <cell r="AN49" t="str">
            <v>0.000000</v>
          </cell>
          <cell r="AO49" t="str">
            <v>0.000000</v>
          </cell>
          <cell r="AP49">
            <v>1</v>
          </cell>
          <cell r="AQ49" t="str">
            <v>323V</v>
          </cell>
        </row>
        <row r="50">
          <cell r="A50">
            <v>330</v>
          </cell>
          <cell r="B50" t="str">
            <v>StudioCanal Germany (ex-Kinowelt Groupe)</v>
          </cell>
          <cell r="C50" t="str">
            <v>Globale (IG)</v>
          </cell>
          <cell r="D50" t="str">
            <v>100.000000</v>
          </cell>
          <cell r="E50" t="str">
            <v>100.000000</v>
          </cell>
          <cell r="F50" t="str">
            <v>100.000000</v>
          </cell>
          <cell r="G50" t="str">
            <v>Globale (IG)</v>
          </cell>
          <cell r="H50" t="str">
            <v>100.000000</v>
          </cell>
          <cell r="I50" t="str">
            <v>100.000000</v>
          </cell>
          <cell r="J50" t="str">
            <v>100.000000</v>
          </cell>
          <cell r="K50" t="str">
            <v>N</v>
          </cell>
          <cell r="L50" t="str">
            <v>+0.000000</v>
          </cell>
          <cell r="M50" t="str">
            <v>+0.000000</v>
          </cell>
          <cell r="N50" t="str">
            <v>+0.000000</v>
          </cell>
          <cell r="O50" t="str">
            <v>Globale (IG)</v>
          </cell>
          <cell r="P50" t="str">
            <v>100.000000</v>
          </cell>
          <cell r="Q50" t="str">
            <v>100.000000</v>
          </cell>
          <cell r="R50" t="str">
            <v>100.000000</v>
          </cell>
          <cell r="S50" t="str">
            <v>Globale (IG)</v>
          </cell>
          <cell r="T50" t="str">
            <v>100.000000</v>
          </cell>
          <cell r="U50" t="str">
            <v>100.000000</v>
          </cell>
          <cell r="V50" t="str">
            <v>100.000000</v>
          </cell>
          <cell r="W50" t="str">
            <v>N</v>
          </cell>
          <cell r="X50" t="str">
            <v>+0.000000</v>
          </cell>
          <cell r="Y50" t="str">
            <v>+0.000000</v>
          </cell>
          <cell r="Z50" t="str">
            <v>+0.000000</v>
          </cell>
          <cell r="AA50" t="str">
            <v>Unité fille</v>
          </cell>
          <cell r="AF50" t="str">
            <v>Unité fille</v>
          </cell>
          <cell r="AM50" t="str">
            <v>0.000000</v>
          </cell>
          <cell r="AN50" t="str">
            <v>0.000000</v>
          </cell>
          <cell r="AO50" t="str">
            <v>0.000000</v>
          </cell>
          <cell r="AP50">
            <v>1</v>
          </cell>
          <cell r="AQ50">
            <v>330</v>
          </cell>
        </row>
        <row r="51">
          <cell r="A51">
            <v>332</v>
          </cell>
          <cell r="B51" t="str">
            <v>Jugendfilm Lizenzverwertungs GmbH</v>
          </cell>
          <cell r="C51" t="str">
            <v>Globale (IG)</v>
          </cell>
          <cell r="D51" t="str">
            <v>100.000000</v>
          </cell>
          <cell r="E51" t="str">
            <v>100.000000</v>
          </cell>
          <cell r="F51" t="str">
            <v>100.000000</v>
          </cell>
          <cell r="G51" t="str">
            <v>Globale (IG)</v>
          </cell>
          <cell r="H51" t="str">
            <v>100.000000</v>
          </cell>
          <cell r="I51" t="str">
            <v>100.000000</v>
          </cell>
          <cell r="J51" t="str">
            <v>100.000000</v>
          </cell>
          <cell r="K51" t="str">
            <v>N</v>
          </cell>
          <cell r="L51" t="str">
            <v>+0.000000</v>
          </cell>
          <cell r="M51" t="str">
            <v>+0.000000</v>
          </cell>
          <cell r="N51" t="str">
            <v>+0.000000</v>
          </cell>
          <cell r="O51" t="str">
            <v>Globale (IG)</v>
          </cell>
          <cell r="P51" t="str">
            <v>100.000000</v>
          </cell>
          <cell r="Q51" t="str">
            <v>100.000000</v>
          </cell>
          <cell r="R51" t="str">
            <v>100.000000</v>
          </cell>
          <cell r="S51" t="str">
            <v>Globale (IG)</v>
          </cell>
          <cell r="T51" t="str">
            <v>100.000000</v>
          </cell>
          <cell r="U51" t="str">
            <v>100.000000</v>
          </cell>
          <cell r="V51" t="str">
            <v>100.000000</v>
          </cell>
          <cell r="W51" t="str">
            <v>N</v>
          </cell>
          <cell r="X51" t="str">
            <v>+0.000000</v>
          </cell>
          <cell r="Y51" t="str">
            <v>+0.000000</v>
          </cell>
          <cell r="Z51" t="str">
            <v>+0.000000</v>
          </cell>
          <cell r="AA51" t="str">
            <v>Unité fille</v>
          </cell>
          <cell r="AF51" t="str">
            <v>Unité fille</v>
          </cell>
          <cell r="AM51" t="str">
            <v>0.000000</v>
          </cell>
          <cell r="AN51" t="str">
            <v>0.000000</v>
          </cell>
          <cell r="AO51" t="str">
            <v>0.000000</v>
          </cell>
          <cell r="AP51">
            <v>1</v>
          </cell>
          <cell r="AQ51">
            <v>332</v>
          </cell>
        </row>
        <row r="52">
          <cell r="A52">
            <v>333</v>
          </cell>
          <cell r="B52" t="str">
            <v>Epsilon Motion Pictures GmbH</v>
          </cell>
          <cell r="C52" t="str">
            <v>Globale (IG)</v>
          </cell>
          <cell r="D52" t="str">
            <v>100.000000</v>
          </cell>
          <cell r="E52" t="str">
            <v>100.000000</v>
          </cell>
          <cell r="F52" t="str">
            <v>100.000000</v>
          </cell>
          <cell r="G52" t="str">
            <v>Globale (IG)</v>
          </cell>
          <cell r="H52" t="str">
            <v>100.000000</v>
          </cell>
          <cell r="I52" t="str">
            <v>100.000000</v>
          </cell>
          <cell r="J52" t="str">
            <v>100.000000</v>
          </cell>
          <cell r="K52" t="str">
            <v>N</v>
          </cell>
          <cell r="L52" t="str">
            <v>+0.000000</v>
          </cell>
          <cell r="M52" t="str">
            <v>+0.000000</v>
          </cell>
          <cell r="N52" t="str">
            <v>+0.000000</v>
          </cell>
          <cell r="O52" t="str">
            <v>Globale (IG)</v>
          </cell>
          <cell r="P52" t="str">
            <v>100.000000</v>
          </cell>
          <cell r="Q52" t="str">
            <v>100.000000</v>
          </cell>
          <cell r="R52" t="str">
            <v>100.000000</v>
          </cell>
          <cell r="S52" t="str">
            <v>Globale (IG)</v>
          </cell>
          <cell r="T52" t="str">
            <v>100.000000</v>
          </cell>
          <cell r="U52" t="str">
            <v>100.000000</v>
          </cell>
          <cell r="V52" t="str">
            <v>100.000000</v>
          </cell>
          <cell r="W52" t="str">
            <v>N</v>
          </cell>
          <cell r="X52" t="str">
            <v>+0.000000</v>
          </cell>
          <cell r="Y52" t="str">
            <v>+0.000000</v>
          </cell>
          <cell r="Z52" t="str">
            <v>+0.000000</v>
          </cell>
          <cell r="AA52" t="str">
            <v>Unité fille</v>
          </cell>
          <cell r="AF52" t="str">
            <v>Unité fille</v>
          </cell>
          <cell r="AM52" t="str">
            <v>0.000000</v>
          </cell>
          <cell r="AN52" t="str">
            <v>0.000000</v>
          </cell>
          <cell r="AO52" t="str">
            <v>0.000000</v>
          </cell>
          <cell r="AP52">
            <v>1</v>
          </cell>
          <cell r="AQ52">
            <v>333</v>
          </cell>
        </row>
        <row r="53">
          <cell r="A53">
            <v>335</v>
          </cell>
          <cell r="B53" t="str">
            <v>Broadway Kino GmbH</v>
          </cell>
          <cell r="C53" t="str">
            <v>Globale (IG)</v>
          </cell>
          <cell r="D53" t="str">
            <v>100.000000</v>
          </cell>
          <cell r="E53" t="str">
            <v>100.000000</v>
          </cell>
          <cell r="F53" t="str">
            <v>100.000000</v>
          </cell>
          <cell r="G53" t="str">
            <v>Globale (IG)</v>
          </cell>
          <cell r="H53" t="str">
            <v>100.000000</v>
          </cell>
          <cell r="I53" t="str">
            <v>100.000000</v>
          </cell>
          <cell r="J53" t="str">
            <v>100.000000</v>
          </cell>
          <cell r="K53" t="str">
            <v>N</v>
          </cell>
          <cell r="L53" t="str">
            <v>+0.000000</v>
          </cell>
          <cell r="M53" t="str">
            <v>+0.000000</v>
          </cell>
          <cell r="N53" t="str">
            <v>+0.000000</v>
          </cell>
          <cell r="O53" t="str">
            <v>Globale (IG)</v>
          </cell>
          <cell r="P53" t="str">
            <v>100.000000</v>
          </cell>
          <cell r="Q53" t="str">
            <v>100.000000</v>
          </cell>
          <cell r="R53" t="str">
            <v>100.000000</v>
          </cell>
          <cell r="S53" t="str">
            <v>Globale (IG)</v>
          </cell>
          <cell r="T53" t="str">
            <v>100.000000</v>
          </cell>
          <cell r="U53" t="str">
            <v>100.000000</v>
          </cell>
          <cell r="V53" t="str">
            <v>100.000000</v>
          </cell>
          <cell r="W53" t="str">
            <v>N</v>
          </cell>
          <cell r="X53" t="str">
            <v>+0.000000</v>
          </cell>
          <cell r="Y53" t="str">
            <v>+0.000000</v>
          </cell>
          <cell r="Z53" t="str">
            <v>+0.000000</v>
          </cell>
          <cell r="AA53" t="str">
            <v>Unité fille</v>
          </cell>
          <cell r="AF53" t="str">
            <v>Unité fille</v>
          </cell>
          <cell r="AM53" t="str">
            <v>0.000000</v>
          </cell>
          <cell r="AN53" t="str">
            <v>0.000000</v>
          </cell>
          <cell r="AO53" t="str">
            <v>0.000000</v>
          </cell>
          <cell r="AP53">
            <v>1</v>
          </cell>
          <cell r="AQ53">
            <v>335</v>
          </cell>
        </row>
        <row r="54">
          <cell r="A54">
            <v>336</v>
          </cell>
          <cell r="B54" t="str">
            <v>Broadway Lizenzverwertungs GmbH &amp; Co. KG</v>
          </cell>
          <cell r="C54" t="str">
            <v>Globale (IG)</v>
          </cell>
          <cell r="D54" t="str">
            <v>100.000000</v>
          </cell>
          <cell r="E54" t="str">
            <v>100.000000</v>
          </cell>
          <cell r="F54" t="str">
            <v>100.000000</v>
          </cell>
          <cell r="G54" t="str">
            <v>Globale (IG)</v>
          </cell>
          <cell r="H54" t="str">
            <v>100.000000</v>
          </cell>
          <cell r="I54" t="str">
            <v>100.000000</v>
          </cell>
          <cell r="J54" t="str">
            <v>100.000000</v>
          </cell>
          <cell r="K54" t="str">
            <v>N</v>
          </cell>
          <cell r="L54" t="str">
            <v>+0.000000</v>
          </cell>
          <cell r="M54" t="str">
            <v>+0.000000</v>
          </cell>
          <cell r="N54" t="str">
            <v>+0.000000</v>
          </cell>
          <cell r="O54" t="str">
            <v>Globale (IG)</v>
          </cell>
          <cell r="P54" t="str">
            <v>100.000000</v>
          </cell>
          <cell r="Q54" t="str">
            <v>100.000000</v>
          </cell>
          <cell r="R54" t="str">
            <v>100.000000</v>
          </cell>
          <cell r="S54" t="str">
            <v>Globale (IG)</v>
          </cell>
          <cell r="T54" t="str">
            <v>100.000000</v>
          </cell>
          <cell r="U54" t="str">
            <v>100.000000</v>
          </cell>
          <cell r="V54" t="str">
            <v>100.000000</v>
          </cell>
          <cell r="W54" t="str">
            <v>N</v>
          </cell>
          <cell r="X54" t="str">
            <v>+0.000000</v>
          </cell>
          <cell r="Y54" t="str">
            <v>+0.000000</v>
          </cell>
          <cell r="Z54" t="str">
            <v>+0.000000</v>
          </cell>
          <cell r="AA54" t="str">
            <v>Unité fille</v>
          </cell>
          <cell r="AF54" t="str">
            <v>Unité fille</v>
          </cell>
          <cell r="AM54" t="str">
            <v>0.000000</v>
          </cell>
          <cell r="AN54" t="str">
            <v>0.000000</v>
          </cell>
          <cell r="AO54" t="str">
            <v>0.000000</v>
          </cell>
          <cell r="AP54">
            <v>1</v>
          </cell>
          <cell r="AQ54">
            <v>336</v>
          </cell>
        </row>
        <row r="55">
          <cell r="A55">
            <v>339</v>
          </cell>
          <cell r="B55" t="str">
            <v>Kinowelt International GmbH</v>
          </cell>
          <cell r="C55" t="str">
            <v>Globale (IG)</v>
          </cell>
          <cell r="D55" t="str">
            <v>100.000000</v>
          </cell>
          <cell r="E55" t="str">
            <v>100.000000</v>
          </cell>
          <cell r="F55" t="str">
            <v>100.000000</v>
          </cell>
          <cell r="G55" t="str">
            <v>Globale (IG)</v>
          </cell>
          <cell r="H55" t="str">
            <v>100.000000</v>
          </cell>
          <cell r="I55" t="str">
            <v>100.000000</v>
          </cell>
          <cell r="J55" t="str">
            <v>100.000000</v>
          </cell>
          <cell r="K55" t="str">
            <v>N</v>
          </cell>
          <cell r="L55" t="str">
            <v>+0.000000</v>
          </cell>
          <cell r="M55" t="str">
            <v>+0.000000</v>
          </cell>
          <cell r="N55" t="str">
            <v>+0.000000</v>
          </cell>
          <cell r="O55" t="str">
            <v>Globale (IG)</v>
          </cell>
          <cell r="P55" t="str">
            <v>100.000000</v>
          </cell>
          <cell r="Q55" t="str">
            <v>100.000000</v>
          </cell>
          <cell r="R55" t="str">
            <v>100.000000</v>
          </cell>
          <cell r="S55" t="str">
            <v>Globale (IG)</v>
          </cell>
          <cell r="T55" t="str">
            <v>100.000000</v>
          </cell>
          <cell r="U55" t="str">
            <v>100.000000</v>
          </cell>
          <cell r="V55" t="str">
            <v>100.000000</v>
          </cell>
          <cell r="W55" t="str">
            <v>N</v>
          </cell>
          <cell r="X55" t="str">
            <v>+0.000000</v>
          </cell>
          <cell r="Y55" t="str">
            <v>+0.000000</v>
          </cell>
          <cell r="Z55" t="str">
            <v>+0.000000</v>
          </cell>
          <cell r="AA55" t="str">
            <v>Unité fille</v>
          </cell>
          <cell r="AF55" t="str">
            <v>Unité fille</v>
          </cell>
          <cell r="AM55" t="str">
            <v>0.000000</v>
          </cell>
          <cell r="AN55" t="str">
            <v>0.000000</v>
          </cell>
          <cell r="AO55" t="str">
            <v>0.000000</v>
          </cell>
          <cell r="AP55">
            <v>1</v>
          </cell>
          <cell r="AQ55">
            <v>339</v>
          </cell>
        </row>
        <row r="56">
          <cell r="A56">
            <v>353</v>
          </cell>
          <cell r="B56" t="str">
            <v>StudioCanal (US)</v>
          </cell>
          <cell r="C56" t="str">
            <v>Globale (IG)</v>
          </cell>
          <cell r="D56" t="str">
            <v>100.000000</v>
          </cell>
          <cell r="E56" t="str">
            <v>100.000000</v>
          </cell>
          <cell r="F56" t="str">
            <v>100.000000</v>
          </cell>
          <cell r="G56" t="str">
            <v>Globale (IG)</v>
          </cell>
          <cell r="H56" t="str">
            <v>100.000000</v>
          </cell>
          <cell r="I56" t="str">
            <v>100.000000</v>
          </cell>
          <cell r="J56" t="str">
            <v>100.000000</v>
          </cell>
          <cell r="K56" t="str">
            <v>N</v>
          </cell>
          <cell r="L56" t="str">
            <v>+0.000000</v>
          </cell>
          <cell r="M56" t="str">
            <v>+0.000000</v>
          </cell>
          <cell r="N56" t="str">
            <v>+0.000000</v>
          </cell>
          <cell r="O56" t="str">
            <v>Globale (IG)</v>
          </cell>
          <cell r="P56" t="str">
            <v>100.000000</v>
          </cell>
          <cell r="Q56" t="str">
            <v>100.000000</v>
          </cell>
          <cell r="R56" t="str">
            <v>100.000000</v>
          </cell>
          <cell r="S56" t="str">
            <v>Globale (IG)</v>
          </cell>
          <cell r="T56" t="str">
            <v>100.000000</v>
          </cell>
          <cell r="U56" t="str">
            <v>100.000000</v>
          </cell>
          <cell r="V56" t="str">
            <v>100.000000</v>
          </cell>
          <cell r="W56" t="str">
            <v>N</v>
          </cell>
          <cell r="X56" t="str">
            <v>+0.000000</v>
          </cell>
          <cell r="Y56" t="str">
            <v>+0.000000</v>
          </cell>
          <cell r="Z56" t="str">
            <v>+0.000000</v>
          </cell>
          <cell r="AA56" t="str">
            <v>Unité fille</v>
          </cell>
          <cell r="AF56" t="str">
            <v>Unité fille</v>
          </cell>
          <cell r="AM56" t="str">
            <v>0.000000</v>
          </cell>
          <cell r="AN56" t="str">
            <v>0.000000</v>
          </cell>
          <cell r="AO56" t="str">
            <v>0.000000</v>
          </cell>
          <cell r="AP56">
            <v>1</v>
          </cell>
          <cell r="AQ56">
            <v>353</v>
          </cell>
        </row>
        <row r="57">
          <cell r="A57">
            <v>384</v>
          </cell>
          <cell r="B57" t="str">
            <v>Gimages 4</v>
          </cell>
          <cell r="C57" t="str">
            <v>Globale (IG)</v>
          </cell>
          <cell r="D57" t="str">
            <v>100.000000</v>
          </cell>
          <cell r="E57" t="str">
            <v>100.000000</v>
          </cell>
          <cell r="F57" t="str">
            <v>100.000000</v>
          </cell>
          <cell r="G57" t="str">
            <v>Globale (IG)</v>
          </cell>
          <cell r="H57" t="str">
            <v>100.000000</v>
          </cell>
          <cell r="I57" t="str">
            <v>100.000000</v>
          </cell>
          <cell r="J57" t="str">
            <v>100.000000</v>
          </cell>
          <cell r="K57" t="str">
            <v>N</v>
          </cell>
          <cell r="L57" t="str">
            <v>+0.000000</v>
          </cell>
          <cell r="M57" t="str">
            <v>+0.000000</v>
          </cell>
          <cell r="N57" t="str">
            <v>+0.000000</v>
          </cell>
          <cell r="O57" t="str">
            <v>Globale (IG)</v>
          </cell>
          <cell r="P57" t="str">
            <v>100.000000</v>
          </cell>
          <cell r="Q57" t="str">
            <v>100.000000</v>
          </cell>
          <cell r="R57" t="str">
            <v>100.000000</v>
          </cell>
          <cell r="S57" t="str">
            <v>Globale (IG)</v>
          </cell>
          <cell r="T57" t="str">
            <v>100.000000</v>
          </cell>
          <cell r="U57" t="str">
            <v>100.000000</v>
          </cell>
          <cell r="V57" t="str">
            <v>100.000000</v>
          </cell>
          <cell r="W57" t="str">
            <v>N</v>
          </cell>
          <cell r="X57" t="str">
            <v>+0.000000</v>
          </cell>
          <cell r="Y57" t="str">
            <v>+0.000000</v>
          </cell>
          <cell r="Z57" t="str">
            <v>+0.000000</v>
          </cell>
          <cell r="AA57" t="str">
            <v>Unité fille</v>
          </cell>
          <cell r="AF57" t="str">
            <v>Unité fille</v>
          </cell>
          <cell r="AM57" t="str">
            <v>0.000000</v>
          </cell>
          <cell r="AN57" t="str">
            <v>0.000000</v>
          </cell>
          <cell r="AO57" t="str">
            <v>0.000000</v>
          </cell>
          <cell r="AP57">
            <v>1</v>
          </cell>
          <cell r="AQ57">
            <v>384</v>
          </cell>
        </row>
        <row r="58">
          <cell r="A58">
            <v>390</v>
          </cell>
          <cell r="B58" t="str">
            <v>Studiocanal TV (ex Tandem)</v>
          </cell>
          <cell r="C58" t="str">
            <v>Globale (IG)</v>
          </cell>
          <cell r="D58" t="str">
            <v>100.000000</v>
          </cell>
          <cell r="E58" t="str">
            <v>51.000304</v>
          </cell>
          <cell r="F58" t="str">
            <v>51.000304</v>
          </cell>
          <cell r="G58" t="str">
            <v>Globale (IG)</v>
          </cell>
          <cell r="H58" t="str">
            <v>100.000000</v>
          </cell>
          <cell r="I58" t="str">
            <v>51.000304</v>
          </cell>
          <cell r="J58" t="str">
            <v>51.000304</v>
          </cell>
          <cell r="K58" t="str">
            <v>N</v>
          </cell>
          <cell r="L58" t="str">
            <v>+0.000000</v>
          </cell>
          <cell r="M58" t="str">
            <v>+0.000000</v>
          </cell>
          <cell r="N58" t="str">
            <v>+0.000000</v>
          </cell>
          <cell r="O58" t="str">
            <v>Globale (IG)</v>
          </cell>
          <cell r="P58" t="str">
            <v>100.000000</v>
          </cell>
          <cell r="Q58" t="str">
            <v>51.000304</v>
          </cell>
          <cell r="R58" t="str">
            <v>51.000304</v>
          </cell>
          <cell r="S58" t="str">
            <v>Globale (IG)</v>
          </cell>
          <cell r="T58" t="str">
            <v>100.000000</v>
          </cell>
          <cell r="U58" t="str">
            <v>51.000304</v>
          </cell>
          <cell r="V58" t="str">
            <v>51.000304</v>
          </cell>
          <cell r="W58" t="str">
            <v>N</v>
          </cell>
          <cell r="X58" t="str">
            <v>+0.000000</v>
          </cell>
          <cell r="Y58" t="str">
            <v>+0.000000</v>
          </cell>
          <cell r="Z58" t="str">
            <v>+0.000000</v>
          </cell>
          <cell r="AA58" t="str">
            <v>Unité fille</v>
          </cell>
          <cell r="AF58" t="str">
            <v>Unité fille</v>
          </cell>
          <cell r="AM58" t="str">
            <v>0.000000</v>
          </cell>
          <cell r="AN58" t="str">
            <v>0.000000</v>
          </cell>
          <cell r="AO58" t="str">
            <v>0.000000</v>
          </cell>
          <cell r="AP58">
            <v>1</v>
          </cell>
          <cell r="AQ58">
            <v>390</v>
          </cell>
        </row>
        <row r="59">
          <cell r="A59">
            <v>391</v>
          </cell>
          <cell r="B59" t="str">
            <v>Tandem Productions GmbH</v>
          </cell>
          <cell r="C59" t="str">
            <v>Globale (IG)</v>
          </cell>
          <cell r="D59" t="str">
            <v>100.000000</v>
          </cell>
          <cell r="E59" t="str">
            <v>100.000000</v>
          </cell>
          <cell r="F59" t="str">
            <v>51.000304</v>
          </cell>
          <cell r="G59" t="str">
            <v>Globale (IG)</v>
          </cell>
          <cell r="H59" t="str">
            <v>100.000000</v>
          </cell>
          <cell r="I59" t="str">
            <v>100.000000</v>
          </cell>
          <cell r="J59" t="str">
            <v>51.000304</v>
          </cell>
          <cell r="K59" t="str">
            <v>N</v>
          </cell>
          <cell r="L59" t="str">
            <v>+0.000000</v>
          </cell>
          <cell r="M59" t="str">
            <v>+0.000000</v>
          </cell>
          <cell r="N59" t="str">
            <v>+0.000000</v>
          </cell>
          <cell r="O59" t="str">
            <v>Globale (IG)</v>
          </cell>
          <cell r="P59" t="str">
            <v>100.000000</v>
          </cell>
          <cell r="Q59" t="str">
            <v>100.000000</v>
          </cell>
          <cell r="R59" t="str">
            <v>51.000304</v>
          </cell>
          <cell r="S59" t="str">
            <v>Globale (IG)</v>
          </cell>
          <cell r="T59" t="str">
            <v>100.000000</v>
          </cell>
          <cell r="U59" t="str">
            <v>100.000000</v>
          </cell>
          <cell r="V59" t="str">
            <v>51.000304</v>
          </cell>
          <cell r="W59" t="str">
            <v>N</v>
          </cell>
          <cell r="X59" t="str">
            <v>+0.000000</v>
          </cell>
          <cell r="Y59" t="str">
            <v>+0.000000</v>
          </cell>
          <cell r="Z59" t="str">
            <v>+0.000000</v>
          </cell>
          <cell r="AA59" t="str">
            <v>Unité fille</v>
          </cell>
          <cell r="AF59" t="str">
            <v>Unité fille</v>
          </cell>
          <cell r="AM59" t="str">
            <v>0.000000</v>
          </cell>
          <cell r="AN59" t="str">
            <v>0.000000</v>
          </cell>
          <cell r="AO59" t="str">
            <v>0.000000</v>
          </cell>
          <cell r="AP59">
            <v>1</v>
          </cell>
          <cell r="AQ59">
            <v>391</v>
          </cell>
        </row>
        <row r="60">
          <cell r="A60">
            <v>392</v>
          </cell>
          <cell r="B60" t="str">
            <v>Tandem Productions « Nibelungen » GmbH &amp; Co. KG</v>
          </cell>
          <cell r="C60" t="str">
            <v>Globale (IG)</v>
          </cell>
          <cell r="D60" t="str">
            <v>100.000000</v>
          </cell>
          <cell r="E60" t="str">
            <v>100.000000</v>
          </cell>
          <cell r="F60" t="str">
            <v>51.000304</v>
          </cell>
          <cell r="G60" t="str">
            <v>Globale (IG)</v>
          </cell>
          <cell r="H60" t="str">
            <v>100.000000</v>
          </cell>
          <cell r="I60" t="str">
            <v>100.000000</v>
          </cell>
          <cell r="J60" t="str">
            <v>51.000304</v>
          </cell>
          <cell r="K60" t="str">
            <v>N</v>
          </cell>
          <cell r="L60" t="str">
            <v>+0.000000</v>
          </cell>
          <cell r="M60" t="str">
            <v>+0.000000</v>
          </cell>
          <cell r="N60" t="str">
            <v>+0.000000</v>
          </cell>
          <cell r="O60" t="str">
            <v>Globale (IG)</v>
          </cell>
          <cell r="P60" t="str">
            <v>100.000000</v>
          </cell>
          <cell r="Q60" t="str">
            <v>100.000000</v>
          </cell>
          <cell r="R60" t="str">
            <v>51.000304</v>
          </cell>
          <cell r="S60" t="str">
            <v>Globale (IG)</v>
          </cell>
          <cell r="T60" t="str">
            <v>100.000000</v>
          </cell>
          <cell r="U60" t="str">
            <v>100.000000</v>
          </cell>
          <cell r="V60" t="str">
            <v>51.000304</v>
          </cell>
          <cell r="W60" t="str">
            <v>N</v>
          </cell>
          <cell r="X60" t="str">
            <v>+0.000000</v>
          </cell>
          <cell r="Y60" t="str">
            <v>+0.000000</v>
          </cell>
          <cell r="Z60" t="str">
            <v>+0.000000</v>
          </cell>
          <cell r="AA60" t="str">
            <v>Unité fille</v>
          </cell>
          <cell r="AF60" t="str">
            <v>Unité fille</v>
          </cell>
          <cell r="AM60" t="str">
            <v>0.000000</v>
          </cell>
          <cell r="AN60" t="str">
            <v>0.000000</v>
          </cell>
          <cell r="AO60" t="str">
            <v>0.000000</v>
          </cell>
          <cell r="AP60">
            <v>1</v>
          </cell>
          <cell r="AQ60">
            <v>392</v>
          </cell>
        </row>
        <row r="61">
          <cell r="A61">
            <v>393</v>
          </cell>
          <cell r="B61" t="str">
            <v>Tandem Productions « The Ring » GmbH &amp; Co. KG</v>
          </cell>
          <cell r="C61" t="str">
            <v>Globale (IG)</v>
          </cell>
          <cell r="D61" t="str">
            <v>100.000000</v>
          </cell>
          <cell r="E61" t="str">
            <v>100.000000</v>
          </cell>
          <cell r="F61" t="str">
            <v>51.000304</v>
          </cell>
          <cell r="G61" t="str">
            <v>Globale (IG)</v>
          </cell>
          <cell r="H61" t="str">
            <v>100.000000</v>
          </cell>
          <cell r="I61" t="str">
            <v>100.000000</v>
          </cell>
          <cell r="J61" t="str">
            <v>51.000304</v>
          </cell>
          <cell r="K61" t="str">
            <v>N</v>
          </cell>
          <cell r="L61" t="str">
            <v>+0.000000</v>
          </cell>
          <cell r="M61" t="str">
            <v>+0.000000</v>
          </cell>
          <cell r="N61" t="str">
            <v>+0.000000</v>
          </cell>
          <cell r="O61" t="str">
            <v>Globale (IG)</v>
          </cell>
          <cell r="P61" t="str">
            <v>100.000000</v>
          </cell>
          <cell r="Q61" t="str">
            <v>100.000000</v>
          </cell>
          <cell r="R61" t="str">
            <v>51.000304</v>
          </cell>
          <cell r="S61" t="str">
            <v>Globale (IG)</v>
          </cell>
          <cell r="T61" t="str">
            <v>100.000000</v>
          </cell>
          <cell r="U61" t="str">
            <v>100.000000</v>
          </cell>
          <cell r="V61" t="str">
            <v>51.000304</v>
          </cell>
          <cell r="W61" t="str">
            <v>N</v>
          </cell>
          <cell r="X61" t="str">
            <v>+0.000000</v>
          </cell>
          <cell r="Y61" t="str">
            <v>+0.000000</v>
          </cell>
          <cell r="Z61" t="str">
            <v>+0.000000</v>
          </cell>
          <cell r="AA61" t="str">
            <v>Unité fille</v>
          </cell>
          <cell r="AF61" t="str">
            <v>Unité fille</v>
          </cell>
          <cell r="AM61" t="str">
            <v>0.000000</v>
          </cell>
          <cell r="AN61" t="str">
            <v>0.000000</v>
          </cell>
          <cell r="AO61" t="str">
            <v>0.000000</v>
          </cell>
          <cell r="AP61">
            <v>1</v>
          </cell>
          <cell r="AQ61">
            <v>393</v>
          </cell>
        </row>
        <row r="62">
          <cell r="A62">
            <v>394</v>
          </cell>
          <cell r="B62" t="str">
            <v>Tandem Productions « Hades » GmbH &amp; Co. KG</v>
          </cell>
          <cell r="C62" t="str">
            <v>Globale (IG)</v>
          </cell>
          <cell r="D62" t="str">
            <v>100.000000</v>
          </cell>
          <cell r="E62" t="str">
            <v>100.000000</v>
          </cell>
          <cell r="F62" t="str">
            <v>51.000304</v>
          </cell>
          <cell r="G62" t="str">
            <v>Globale (IG)</v>
          </cell>
          <cell r="H62" t="str">
            <v>100.000000</v>
          </cell>
          <cell r="I62" t="str">
            <v>100.000000</v>
          </cell>
          <cell r="J62" t="str">
            <v>51.000304</v>
          </cell>
          <cell r="K62" t="str">
            <v>N</v>
          </cell>
          <cell r="L62" t="str">
            <v>+0.000000</v>
          </cell>
          <cell r="M62" t="str">
            <v>+0.000000</v>
          </cell>
          <cell r="N62" t="str">
            <v>+0.000000</v>
          </cell>
          <cell r="O62" t="str">
            <v>Globale (IG)</v>
          </cell>
          <cell r="P62" t="str">
            <v>100.000000</v>
          </cell>
          <cell r="Q62" t="str">
            <v>100.000000</v>
          </cell>
          <cell r="R62" t="str">
            <v>51.000304</v>
          </cell>
          <cell r="S62" t="str">
            <v>Globale (IG)</v>
          </cell>
          <cell r="T62" t="str">
            <v>100.000000</v>
          </cell>
          <cell r="U62" t="str">
            <v>100.000000</v>
          </cell>
          <cell r="V62" t="str">
            <v>51.000304</v>
          </cell>
          <cell r="W62" t="str">
            <v>N</v>
          </cell>
          <cell r="X62" t="str">
            <v>+0.000000</v>
          </cell>
          <cell r="Y62" t="str">
            <v>+0.000000</v>
          </cell>
          <cell r="Z62" t="str">
            <v>+0.000000</v>
          </cell>
          <cell r="AA62" t="str">
            <v>Unité fille</v>
          </cell>
          <cell r="AF62" t="str">
            <v>Unité fille</v>
          </cell>
          <cell r="AM62" t="str">
            <v>0.000000</v>
          </cell>
          <cell r="AN62" t="str">
            <v>0.000000</v>
          </cell>
          <cell r="AO62" t="str">
            <v>0.000000</v>
          </cell>
          <cell r="AP62">
            <v>1</v>
          </cell>
          <cell r="AQ62">
            <v>394</v>
          </cell>
        </row>
        <row r="63">
          <cell r="A63">
            <v>395</v>
          </cell>
          <cell r="B63" t="str">
            <v>Tandem Communications USA, LLC Delaware</v>
          </cell>
          <cell r="C63" t="str">
            <v>Globale (IG)</v>
          </cell>
          <cell r="D63" t="str">
            <v>100.000000</v>
          </cell>
          <cell r="E63" t="str">
            <v>100.000000</v>
          </cell>
          <cell r="F63" t="str">
            <v>51.000304</v>
          </cell>
          <cell r="G63" t="str">
            <v>Globale (IG)</v>
          </cell>
          <cell r="H63" t="str">
            <v>100.000000</v>
          </cell>
          <cell r="I63" t="str">
            <v>100.000000</v>
          </cell>
          <cell r="J63" t="str">
            <v>51.000304</v>
          </cell>
          <cell r="K63" t="str">
            <v>N</v>
          </cell>
          <cell r="L63" t="str">
            <v>+0.000000</v>
          </cell>
          <cell r="M63" t="str">
            <v>+0.000000</v>
          </cell>
          <cell r="N63" t="str">
            <v>+0.000000</v>
          </cell>
          <cell r="O63" t="str">
            <v>Globale (IG)</v>
          </cell>
          <cell r="P63" t="str">
            <v>100.000000</v>
          </cell>
          <cell r="Q63" t="str">
            <v>100.000000</v>
          </cell>
          <cell r="R63" t="str">
            <v>51.000304</v>
          </cell>
          <cell r="S63" t="str">
            <v>Globale (IG)</v>
          </cell>
          <cell r="T63" t="str">
            <v>100.000000</v>
          </cell>
          <cell r="U63" t="str">
            <v>100.000000</v>
          </cell>
          <cell r="V63" t="str">
            <v>51.000304</v>
          </cell>
          <cell r="W63" t="str">
            <v>N</v>
          </cell>
          <cell r="X63" t="str">
            <v>+0.000000</v>
          </cell>
          <cell r="Y63" t="str">
            <v>+0.000000</v>
          </cell>
          <cell r="Z63" t="str">
            <v>+0.000000</v>
          </cell>
          <cell r="AA63" t="str">
            <v>Unité fille</v>
          </cell>
          <cell r="AF63" t="str">
            <v>Unité fille</v>
          </cell>
          <cell r="AM63" t="str">
            <v>0.000000</v>
          </cell>
          <cell r="AN63" t="str">
            <v>0.000000</v>
          </cell>
          <cell r="AO63" t="str">
            <v>0.000000</v>
          </cell>
          <cell r="AP63">
            <v>1</v>
          </cell>
          <cell r="AQ63">
            <v>395</v>
          </cell>
        </row>
        <row r="64">
          <cell r="A64">
            <v>396</v>
          </cell>
          <cell r="B64" t="str">
            <v>Tandem Communications USA, LLC California</v>
          </cell>
          <cell r="C64" t="str">
            <v>Globale (IG)</v>
          </cell>
          <cell r="D64" t="str">
            <v>100.000000</v>
          </cell>
          <cell r="E64" t="str">
            <v>100.000000</v>
          </cell>
          <cell r="F64" t="str">
            <v>51.000304</v>
          </cell>
          <cell r="G64" t="str">
            <v>Globale (IG)</v>
          </cell>
          <cell r="H64" t="str">
            <v>100.000000</v>
          </cell>
          <cell r="I64" t="str">
            <v>100.000000</v>
          </cell>
          <cell r="J64" t="str">
            <v>51.000304</v>
          </cell>
          <cell r="K64" t="str">
            <v>N</v>
          </cell>
          <cell r="L64" t="str">
            <v>+0.000000</v>
          </cell>
          <cell r="M64" t="str">
            <v>+0.000000</v>
          </cell>
          <cell r="N64" t="str">
            <v>+0.000000</v>
          </cell>
          <cell r="O64" t="str">
            <v>Globale (IG)</v>
          </cell>
          <cell r="P64" t="str">
            <v>100.000000</v>
          </cell>
          <cell r="Q64" t="str">
            <v>100.000000</v>
          </cell>
          <cell r="R64" t="str">
            <v>51.000304</v>
          </cell>
          <cell r="S64" t="str">
            <v>Globale (IG)</v>
          </cell>
          <cell r="T64" t="str">
            <v>100.000000</v>
          </cell>
          <cell r="U64" t="str">
            <v>100.000000</v>
          </cell>
          <cell r="V64" t="str">
            <v>51.000304</v>
          </cell>
          <cell r="W64" t="str">
            <v>N</v>
          </cell>
          <cell r="X64" t="str">
            <v>+0.000000</v>
          </cell>
          <cell r="Y64" t="str">
            <v>+0.000000</v>
          </cell>
          <cell r="Z64" t="str">
            <v>+0.000000</v>
          </cell>
          <cell r="AA64" t="str">
            <v>Unité fille</v>
          </cell>
          <cell r="AF64" t="str">
            <v>Unité fille</v>
          </cell>
          <cell r="AM64" t="str">
            <v>0.000000</v>
          </cell>
          <cell r="AN64" t="str">
            <v>0.000000</v>
          </cell>
          <cell r="AO64" t="str">
            <v>0.000000</v>
          </cell>
          <cell r="AP64">
            <v>1</v>
          </cell>
          <cell r="AQ64">
            <v>396</v>
          </cell>
        </row>
        <row r="65">
          <cell r="A65">
            <v>397</v>
          </cell>
          <cell r="B65" t="str">
            <v>StudioCanal ID</v>
          </cell>
          <cell r="C65" t="str">
            <v>Globale (IG)</v>
          </cell>
          <cell r="D65" t="str">
            <v>100.000000</v>
          </cell>
          <cell r="E65" t="str">
            <v>100.000000</v>
          </cell>
          <cell r="F65" t="str">
            <v>100.000000</v>
          </cell>
          <cell r="G65" t="str">
            <v>Globale (IG)</v>
          </cell>
          <cell r="H65" t="str">
            <v>100.000000</v>
          </cell>
          <cell r="I65" t="str">
            <v>100.000000</v>
          </cell>
          <cell r="J65" t="str">
            <v>100.000000</v>
          </cell>
          <cell r="K65" t="str">
            <v>N</v>
          </cell>
          <cell r="L65" t="str">
            <v>+0.000000</v>
          </cell>
          <cell r="M65" t="str">
            <v>+0.000000</v>
          </cell>
          <cell r="N65" t="str">
            <v>+0.000000</v>
          </cell>
          <cell r="O65" t="str">
            <v>Globale (IG)</v>
          </cell>
          <cell r="P65" t="str">
            <v>100.000000</v>
          </cell>
          <cell r="Q65" t="str">
            <v>100.000000</v>
          </cell>
          <cell r="R65" t="str">
            <v>100.000000</v>
          </cell>
          <cell r="S65" t="str">
            <v>Globale (IG)</v>
          </cell>
          <cell r="T65" t="str">
            <v>100.000000</v>
          </cell>
          <cell r="U65" t="str">
            <v>100.000000</v>
          </cell>
          <cell r="V65" t="str">
            <v>100.000000</v>
          </cell>
          <cell r="W65" t="str">
            <v>N</v>
          </cell>
          <cell r="X65" t="str">
            <v>+0.000000</v>
          </cell>
          <cell r="Y65" t="str">
            <v>+0.000000</v>
          </cell>
          <cell r="Z65" t="str">
            <v>+0.000000</v>
          </cell>
          <cell r="AA65" t="str">
            <v>Unité fille</v>
          </cell>
          <cell r="AF65" t="str">
            <v>Unité fille</v>
          </cell>
          <cell r="AM65" t="str">
            <v>0.000000</v>
          </cell>
          <cell r="AN65" t="str">
            <v>0.000000</v>
          </cell>
          <cell r="AO65" t="str">
            <v>0.000000</v>
          </cell>
          <cell r="AP65">
            <v>1</v>
          </cell>
          <cell r="AQ65">
            <v>397</v>
          </cell>
        </row>
        <row r="66">
          <cell r="A66">
            <v>398</v>
          </cell>
          <cell r="B66" t="str">
            <v>Guilty Party Pictures</v>
          </cell>
          <cell r="C66" t="str">
            <v>Mise en équivalence (ME)</v>
          </cell>
          <cell r="D66" t="str">
            <v>25.000000</v>
          </cell>
          <cell r="E66" t="str">
            <v>25.000000</v>
          </cell>
          <cell r="F66" t="str">
            <v>20.000000</v>
          </cell>
          <cell r="G66" t="str">
            <v>Mise en équivalence (ME)</v>
          </cell>
          <cell r="H66" t="str">
            <v>25.000000</v>
          </cell>
          <cell r="I66" t="str">
            <v>25.000000</v>
          </cell>
          <cell r="J66" t="str">
            <v>20.000000</v>
          </cell>
          <cell r="K66" t="str">
            <v>N</v>
          </cell>
          <cell r="L66" t="str">
            <v>+0.000000</v>
          </cell>
          <cell r="M66" t="str">
            <v>+0.000000</v>
          </cell>
          <cell r="N66" t="str">
            <v>+0.000000</v>
          </cell>
          <cell r="O66" t="str">
            <v>Non intégré (NI)</v>
          </cell>
          <cell r="P66" t="str">
            <v>0.000000</v>
          </cell>
          <cell r="Q66" t="str">
            <v>0.000000</v>
          </cell>
          <cell r="R66" t="str">
            <v>0.000000</v>
          </cell>
          <cell r="S66" t="str">
            <v>Mise en équivalence (ME)</v>
          </cell>
          <cell r="T66" t="str">
            <v>25.000000</v>
          </cell>
          <cell r="U66" t="str">
            <v>25.000000</v>
          </cell>
          <cell r="V66" t="str">
            <v>20.000000</v>
          </cell>
          <cell r="W66" t="str">
            <v>s</v>
          </cell>
          <cell r="X66" t="str">
            <v>-25.000000</v>
          </cell>
          <cell r="Y66" t="str">
            <v>-25.000000</v>
          </cell>
          <cell r="Z66" t="str">
            <v>-20.000000</v>
          </cell>
          <cell r="AA66" t="str">
            <v>Unité fille</v>
          </cell>
          <cell r="AF66" t="str">
            <v>Unité fille</v>
          </cell>
          <cell r="AM66" t="str">
            <v>0.000000</v>
          </cell>
          <cell r="AN66" t="str">
            <v>0.000000</v>
          </cell>
          <cell r="AO66" t="str">
            <v>0.000000</v>
          </cell>
          <cell r="AP66">
            <v>1</v>
          </cell>
          <cell r="AQ66">
            <v>398</v>
          </cell>
        </row>
        <row r="67">
          <cell r="A67">
            <v>453</v>
          </cell>
          <cell r="B67" t="str">
            <v>Sunny March</v>
          </cell>
          <cell r="C67" t="str">
            <v>Mise en équivalence (ME)</v>
          </cell>
          <cell r="D67" t="str">
            <v>19.996929</v>
          </cell>
          <cell r="E67" t="str">
            <v>19.996929</v>
          </cell>
          <cell r="F67" t="str">
            <v>19.996929</v>
          </cell>
          <cell r="G67" t="str">
            <v>Mise en équivalence (ME)</v>
          </cell>
          <cell r="H67" t="str">
            <v>19.996929</v>
          </cell>
          <cell r="I67" t="str">
            <v>19.996929</v>
          </cell>
          <cell r="J67" t="str">
            <v>19.996929</v>
          </cell>
          <cell r="K67" t="str">
            <v>N</v>
          </cell>
          <cell r="L67" t="str">
            <v>+0.000000</v>
          </cell>
          <cell r="M67" t="str">
            <v>+0.000000</v>
          </cell>
          <cell r="N67" t="str">
            <v>+0.000000</v>
          </cell>
          <cell r="O67" t="str">
            <v>Non intégré (NI)</v>
          </cell>
          <cell r="P67" t="str">
            <v>0.000000</v>
          </cell>
          <cell r="Q67" t="str">
            <v>0.000000</v>
          </cell>
          <cell r="R67" t="str">
            <v>0.000000</v>
          </cell>
          <cell r="S67" t="str">
            <v>Mise en équivalence (ME)</v>
          </cell>
          <cell r="T67" t="str">
            <v>19.996929</v>
          </cell>
          <cell r="U67" t="str">
            <v>19.996929</v>
          </cell>
          <cell r="V67" t="str">
            <v>19.996929</v>
          </cell>
          <cell r="W67" t="str">
            <v>s</v>
          </cell>
          <cell r="X67" t="str">
            <v>-19.996929</v>
          </cell>
          <cell r="Y67" t="str">
            <v>-19.996929</v>
          </cell>
          <cell r="Z67" t="str">
            <v>-19.996929</v>
          </cell>
          <cell r="AA67" t="str">
            <v>Unité fille</v>
          </cell>
          <cell r="AF67" t="str">
            <v>Unité fille</v>
          </cell>
          <cell r="AM67" t="str">
            <v>0.000000</v>
          </cell>
          <cell r="AN67" t="str">
            <v>0.000000</v>
          </cell>
          <cell r="AO67" t="str">
            <v>0.000000</v>
          </cell>
          <cell r="AP67">
            <v>1</v>
          </cell>
          <cell r="AQ67">
            <v>453</v>
          </cell>
        </row>
        <row r="68">
          <cell r="A68">
            <v>454</v>
          </cell>
          <cell r="B68" t="str">
            <v>Bambu Producciones Holding SL</v>
          </cell>
          <cell r="C68" t="str">
            <v>Mise en équivalence (ME)</v>
          </cell>
          <cell r="D68" t="str">
            <v>33.023256</v>
          </cell>
          <cell r="E68" t="str">
            <v>33.023256</v>
          </cell>
          <cell r="F68" t="str">
            <v>33.023256</v>
          </cell>
          <cell r="G68" t="str">
            <v>Mise en équivalence (ME)</v>
          </cell>
          <cell r="H68" t="str">
            <v>33.023256</v>
          </cell>
          <cell r="I68" t="str">
            <v>33.023256</v>
          </cell>
          <cell r="J68" t="str">
            <v>33.023256</v>
          </cell>
          <cell r="K68" t="str">
            <v>N</v>
          </cell>
          <cell r="L68" t="str">
            <v>+0.000000</v>
          </cell>
          <cell r="M68" t="str">
            <v>+0.000000</v>
          </cell>
          <cell r="N68" t="str">
            <v>+0.000000</v>
          </cell>
          <cell r="O68" t="str">
            <v>Non intégré (NI)</v>
          </cell>
          <cell r="P68" t="str">
            <v>0.000000</v>
          </cell>
          <cell r="Q68" t="str">
            <v>0.000000</v>
          </cell>
          <cell r="R68" t="str">
            <v>0.000000</v>
          </cell>
          <cell r="S68" t="str">
            <v>Mise en équivalence (ME)</v>
          </cell>
          <cell r="T68" t="str">
            <v>33.023256</v>
          </cell>
          <cell r="U68" t="str">
            <v>33.023256</v>
          </cell>
          <cell r="V68" t="str">
            <v>33.023256</v>
          </cell>
          <cell r="W68" t="str">
            <v>s</v>
          </cell>
          <cell r="X68" t="str">
            <v>-33.023256</v>
          </cell>
          <cell r="Y68" t="str">
            <v>-33.023256</v>
          </cell>
          <cell r="Z68" t="str">
            <v>-33.023256</v>
          </cell>
          <cell r="AA68" t="str">
            <v>Unité fille</v>
          </cell>
          <cell r="AF68" t="str">
            <v>Unité fille</v>
          </cell>
          <cell r="AM68" t="str">
            <v>0.000000</v>
          </cell>
          <cell r="AN68" t="str">
            <v>0.000000</v>
          </cell>
          <cell r="AO68" t="str">
            <v>0.000000</v>
          </cell>
          <cell r="AP68">
            <v>1</v>
          </cell>
          <cell r="AQ68">
            <v>454</v>
          </cell>
        </row>
        <row r="69">
          <cell r="A69">
            <v>457</v>
          </cell>
          <cell r="B69" t="str">
            <v>Urban Myth Films</v>
          </cell>
          <cell r="C69" t="str">
            <v>Mise en équivalence (ME)</v>
          </cell>
          <cell r="D69" t="str">
            <v>20.000000</v>
          </cell>
          <cell r="E69" t="str">
            <v>20.000000</v>
          </cell>
          <cell r="F69" t="str">
            <v>20.000000</v>
          </cell>
          <cell r="G69" t="str">
            <v>Mise en équivalence (ME)</v>
          </cell>
          <cell r="H69" t="str">
            <v>20.000000</v>
          </cell>
          <cell r="I69" t="str">
            <v>20.000000</v>
          </cell>
          <cell r="J69" t="str">
            <v>20.000000</v>
          </cell>
          <cell r="K69" t="str">
            <v>N</v>
          </cell>
          <cell r="L69" t="str">
            <v>+0.000000</v>
          </cell>
          <cell r="M69" t="str">
            <v>+0.000000</v>
          </cell>
          <cell r="N69" t="str">
            <v>+0.000000</v>
          </cell>
          <cell r="O69" t="str">
            <v>Non intégré (NI)</v>
          </cell>
          <cell r="P69" t="str">
            <v>0.000000</v>
          </cell>
          <cell r="Q69" t="str">
            <v>0.000000</v>
          </cell>
          <cell r="R69" t="str">
            <v>0.000000</v>
          </cell>
          <cell r="S69" t="str">
            <v>Mise en équivalence (ME)</v>
          </cell>
          <cell r="T69" t="str">
            <v>20.000000</v>
          </cell>
          <cell r="U69" t="str">
            <v>20.000000</v>
          </cell>
          <cell r="V69" t="str">
            <v>20.000000</v>
          </cell>
          <cell r="W69" t="str">
            <v>s</v>
          </cell>
          <cell r="X69" t="str">
            <v>-20.000000</v>
          </cell>
          <cell r="Y69" t="str">
            <v>-20.000000</v>
          </cell>
          <cell r="Z69" t="str">
            <v>-20.000000</v>
          </cell>
          <cell r="AA69" t="str">
            <v>Unité fille</v>
          </cell>
          <cell r="AF69" t="str">
            <v>Unité fille</v>
          </cell>
          <cell r="AM69" t="str">
            <v>0.000000</v>
          </cell>
          <cell r="AN69" t="str">
            <v>0.000000</v>
          </cell>
          <cell r="AO69" t="str">
            <v>0.000000</v>
          </cell>
          <cell r="AP69">
            <v>1</v>
          </cell>
          <cell r="AQ69">
            <v>457</v>
          </cell>
        </row>
        <row r="70">
          <cell r="A70">
            <v>516</v>
          </cell>
          <cell r="B70" t="str">
            <v>Planète Câble</v>
          </cell>
          <cell r="C70" t="str">
            <v>Globale (IG)</v>
          </cell>
          <cell r="D70" t="str">
            <v>100.000000</v>
          </cell>
          <cell r="E70" t="str">
            <v>100.000000</v>
          </cell>
          <cell r="F70" t="str">
            <v>100.000000</v>
          </cell>
          <cell r="G70" t="str">
            <v>Globale (IG)</v>
          </cell>
          <cell r="H70" t="str">
            <v>100.000000</v>
          </cell>
          <cell r="I70" t="str">
            <v>100.000000</v>
          </cell>
          <cell r="J70" t="str">
            <v>100.000000</v>
          </cell>
          <cell r="K70" t="str">
            <v>N</v>
          </cell>
          <cell r="L70" t="str">
            <v>+0.000000</v>
          </cell>
          <cell r="M70" t="str">
            <v>+0.000000</v>
          </cell>
          <cell r="N70" t="str">
            <v>+0.000000</v>
          </cell>
          <cell r="O70" t="str">
            <v>Globale (IG)</v>
          </cell>
          <cell r="P70" t="str">
            <v>100.000000</v>
          </cell>
          <cell r="Q70" t="str">
            <v>100.000000</v>
          </cell>
          <cell r="R70" t="str">
            <v>100.000000</v>
          </cell>
          <cell r="S70" t="str">
            <v>Globale (IG)</v>
          </cell>
          <cell r="T70" t="str">
            <v>100.000000</v>
          </cell>
          <cell r="U70" t="str">
            <v>100.000000</v>
          </cell>
          <cell r="V70" t="str">
            <v>100.000000</v>
          </cell>
          <cell r="W70" t="str">
            <v>N</v>
          </cell>
          <cell r="X70" t="str">
            <v>+0.000000</v>
          </cell>
          <cell r="Y70" t="str">
            <v>+0.000000</v>
          </cell>
          <cell r="Z70" t="str">
            <v>+0.000000</v>
          </cell>
          <cell r="AA70" t="str">
            <v>Unité fille</v>
          </cell>
          <cell r="AF70" t="str">
            <v>Unité fille</v>
          </cell>
          <cell r="AM70" t="str">
            <v>0.000000</v>
          </cell>
          <cell r="AN70" t="str">
            <v>0.000000</v>
          </cell>
          <cell r="AO70" t="str">
            <v>0.000000</v>
          </cell>
          <cell r="AP70">
            <v>1</v>
          </cell>
          <cell r="AQ70">
            <v>516</v>
          </cell>
        </row>
        <row r="71">
          <cell r="A71">
            <v>539</v>
          </cell>
          <cell r="B71" t="str">
            <v>Nagra+</v>
          </cell>
          <cell r="C71" t="str">
            <v>Mise en équivalence (ME)</v>
          </cell>
          <cell r="D71" t="str">
            <v>50.000000</v>
          </cell>
          <cell r="E71" t="str">
            <v>50.000000</v>
          </cell>
          <cell r="F71" t="str">
            <v>50.000000</v>
          </cell>
          <cell r="G71" t="str">
            <v>Mise en équivalence (ME)</v>
          </cell>
          <cell r="H71" t="str">
            <v>50.000000</v>
          </cell>
          <cell r="I71" t="str">
            <v>50.000000</v>
          </cell>
          <cell r="J71" t="str">
            <v>50.000000</v>
          </cell>
          <cell r="K71" t="str">
            <v>N</v>
          </cell>
          <cell r="L71" t="str">
            <v>+0.000000</v>
          </cell>
          <cell r="M71" t="str">
            <v>+0.000000</v>
          </cell>
          <cell r="N71" t="str">
            <v>+0.000000</v>
          </cell>
          <cell r="O71" t="str">
            <v>Mise en équivalence (ME)</v>
          </cell>
          <cell r="P71" t="str">
            <v>50.000000</v>
          </cell>
          <cell r="Q71" t="str">
            <v>50.000000</v>
          </cell>
          <cell r="R71" t="str">
            <v>50.000000</v>
          </cell>
          <cell r="S71" t="str">
            <v>Globale (IG)</v>
          </cell>
          <cell r="T71" t="str">
            <v>100.000000</v>
          </cell>
          <cell r="U71" t="str">
            <v>50.000000</v>
          </cell>
          <cell r="V71" t="str">
            <v>50.000000</v>
          </cell>
          <cell r="W71" t="str">
            <v>N</v>
          </cell>
          <cell r="X71" t="str">
            <v>-50.000000</v>
          </cell>
          <cell r="Y71" t="str">
            <v>+0.000000</v>
          </cell>
          <cell r="Z71" t="str">
            <v>+0.000000</v>
          </cell>
          <cell r="AA71" t="str">
            <v>Unité fille</v>
          </cell>
          <cell r="AF71" t="str">
            <v>Unité fille</v>
          </cell>
          <cell r="AM71" t="str">
            <v>0.000000</v>
          </cell>
          <cell r="AN71" t="str">
            <v>0.000000</v>
          </cell>
          <cell r="AO71" t="str">
            <v>0.000000</v>
          </cell>
          <cell r="AP71">
            <v>1</v>
          </cell>
          <cell r="AQ71">
            <v>539</v>
          </cell>
        </row>
        <row r="72">
          <cell r="A72">
            <v>551</v>
          </cell>
          <cell r="B72" t="str">
            <v>Multithématiques Holding</v>
          </cell>
          <cell r="C72" t="str">
            <v>Globale (IG)</v>
          </cell>
          <cell r="D72" t="str">
            <v>100.000000</v>
          </cell>
          <cell r="E72" t="str">
            <v>100.000000</v>
          </cell>
          <cell r="F72" t="str">
            <v>100.000000</v>
          </cell>
          <cell r="G72" t="str">
            <v>Globale (IG)</v>
          </cell>
          <cell r="H72" t="str">
            <v>100.000000</v>
          </cell>
          <cell r="I72" t="str">
            <v>100.000000</v>
          </cell>
          <cell r="J72" t="str">
            <v>100.000000</v>
          </cell>
          <cell r="K72" t="str">
            <v>N</v>
          </cell>
          <cell r="L72" t="str">
            <v>+0.000000</v>
          </cell>
          <cell r="M72" t="str">
            <v>+0.000000</v>
          </cell>
          <cell r="N72" t="str">
            <v>+0.000000</v>
          </cell>
          <cell r="O72" t="str">
            <v>Globale (IG)</v>
          </cell>
          <cell r="P72" t="str">
            <v>100.000000</v>
          </cell>
          <cell r="Q72" t="str">
            <v>100.000000</v>
          </cell>
          <cell r="R72" t="str">
            <v>100.000000</v>
          </cell>
          <cell r="S72" t="str">
            <v>Globale (IG)</v>
          </cell>
          <cell r="T72" t="str">
            <v>100.000000</v>
          </cell>
          <cell r="U72" t="str">
            <v>100.000000</v>
          </cell>
          <cell r="V72" t="str">
            <v>100.000000</v>
          </cell>
          <cell r="W72" t="str">
            <v>N</v>
          </cell>
          <cell r="X72" t="str">
            <v>+0.000000</v>
          </cell>
          <cell r="Y72" t="str">
            <v>+0.000000</v>
          </cell>
          <cell r="Z72" t="str">
            <v>+0.000000</v>
          </cell>
          <cell r="AA72" t="str">
            <v>Unité fille</v>
          </cell>
          <cell r="AF72" t="str">
            <v>Unité fille</v>
          </cell>
          <cell r="AM72" t="str">
            <v>0.000000</v>
          </cell>
          <cell r="AN72" t="str">
            <v>0.000000</v>
          </cell>
          <cell r="AO72" t="str">
            <v>0.000000</v>
          </cell>
          <cell r="AP72">
            <v>1</v>
          </cell>
          <cell r="AQ72">
            <v>551</v>
          </cell>
        </row>
        <row r="73">
          <cell r="A73">
            <v>564</v>
          </cell>
          <cell r="B73" t="str">
            <v>StudioCanal</v>
          </cell>
          <cell r="C73" t="str">
            <v>Globale (IG)</v>
          </cell>
          <cell r="D73" t="str">
            <v>100.000000</v>
          </cell>
          <cell r="E73" t="str">
            <v>100.000000</v>
          </cell>
          <cell r="F73" t="str">
            <v>100.000000</v>
          </cell>
          <cell r="G73" t="str">
            <v>Globale (IG)</v>
          </cell>
          <cell r="H73" t="str">
            <v>100.000000</v>
          </cell>
          <cell r="I73" t="str">
            <v>100.000000</v>
          </cell>
          <cell r="J73" t="str">
            <v>100.000000</v>
          </cell>
          <cell r="K73" t="str">
            <v>N</v>
          </cell>
          <cell r="L73" t="str">
            <v>+0.000000</v>
          </cell>
          <cell r="M73" t="str">
            <v>+0.000000</v>
          </cell>
          <cell r="N73" t="str">
            <v>+0.000000</v>
          </cell>
          <cell r="O73" t="str">
            <v>Globale (IG)</v>
          </cell>
          <cell r="P73" t="str">
            <v>100.000000</v>
          </cell>
          <cell r="Q73" t="str">
            <v>100.000000</v>
          </cell>
          <cell r="R73" t="str">
            <v>100.000000</v>
          </cell>
          <cell r="S73" t="str">
            <v>Globale (IG)</v>
          </cell>
          <cell r="T73" t="str">
            <v>100.000000</v>
          </cell>
          <cell r="U73" t="str">
            <v>100.000000</v>
          </cell>
          <cell r="V73" t="str">
            <v>100.000000</v>
          </cell>
          <cell r="W73" t="str">
            <v>N</v>
          </cell>
          <cell r="X73" t="str">
            <v>+0.000000</v>
          </cell>
          <cell r="Y73" t="str">
            <v>+0.000000</v>
          </cell>
          <cell r="Z73" t="str">
            <v>+0.000000</v>
          </cell>
          <cell r="AA73" t="str">
            <v>Unité fille</v>
          </cell>
          <cell r="AF73" t="str">
            <v>Unité fille</v>
          </cell>
          <cell r="AM73" t="str">
            <v>0.000000</v>
          </cell>
          <cell r="AN73" t="str">
            <v>0.000000</v>
          </cell>
          <cell r="AO73" t="str">
            <v>0.000000</v>
          </cell>
          <cell r="AP73">
            <v>1</v>
          </cell>
          <cell r="AQ73">
            <v>564</v>
          </cell>
        </row>
        <row r="74">
          <cell r="A74">
            <v>566</v>
          </cell>
          <cell r="B74" t="str">
            <v>SAM Productions ApS</v>
          </cell>
          <cell r="C74" t="str">
            <v>Mise en équivalence (ME)</v>
          </cell>
          <cell r="D74" t="str">
            <v>24.994000</v>
          </cell>
          <cell r="E74" t="str">
            <v>24.994000</v>
          </cell>
          <cell r="F74" t="str">
            <v>24.994000</v>
          </cell>
          <cell r="G74" t="str">
            <v>Mise en équivalence (ME)</v>
          </cell>
          <cell r="H74" t="str">
            <v>24.994000</v>
          </cell>
          <cell r="I74" t="str">
            <v>24.994000</v>
          </cell>
          <cell r="J74" t="str">
            <v>24.994000</v>
          </cell>
          <cell r="K74" t="str">
            <v>N</v>
          </cell>
          <cell r="L74" t="str">
            <v>+0.000000</v>
          </cell>
          <cell r="M74" t="str">
            <v>+0.000000</v>
          </cell>
          <cell r="N74" t="str">
            <v>+0.000000</v>
          </cell>
          <cell r="O74" t="str">
            <v>Mise en équivalence (ME)</v>
          </cell>
          <cell r="P74" t="str">
            <v>24.990999</v>
          </cell>
          <cell r="Q74" t="str">
            <v>24.990999</v>
          </cell>
          <cell r="R74" t="str">
            <v>24.990999</v>
          </cell>
          <cell r="S74" t="str">
            <v>Mise en équivalence (ME)</v>
          </cell>
          <cell r="T74" t="str">
            <v>24.994000</v>
          </cell>
          <cell r="U74" t="str">
            <v>24.994000</v>
          </cell>
          <cell r="V74" t="str">
            <v>24.994000</v>
          </cell>
          <cell r="W74" t="str">
            <v>N</v>
          </cell>
          <cell r="X74" t="str">
            <v>-0.003001</v>
          </cell>
          <cell r="Y74" t="str">
            <v>-0.003001</v>
          </cell>
          <cell r="Z74" t="str">
            <v>-0.003001</v>
          </cell>
          <cell r="AA74" t="str">
            <v>Unité fille</v>
          </cell>
          <cell r="AF74" t="str">
            <v>Unité fille</v>
          </cell>
          <cell r="AM74" t="str">
            <v>0.000000</v>
          </cell>
          <cell r="AN74" t="str">
            <v>0.000000</v>
          </cell>
          <cell r="AO74" t="str">
            <v>0.000000</v>
          </cell>
          <cell r="AP74">
            <v>1</v>
          </cell>
          <cell r="AQ74">
            <v>566</v>
          </cell>
        </row>
        <row r="75">
          <cell r="A75">
            <v>568</v>
          </cell>
          <cell r="B75" t="str">
            <v>ESICMA ESP</v>
          </cell>
          <cell r="C75" t="str">
            <v>Mise en équivalence (ME)</v>
          </cell>
          <cell r="D75" t="str">
            <v>33.888889</v>
          </cell>
          <cell r="E75" t="str">
            <v>33.888889</v>
          </cell>
          <cell r="F75" t="str">
            <v>33.888889</v>
          </cell>
          <cell r="G75" t="str">
            <v>Mise en équivalence (ME)</v>
          </cell>
          <cell r="H75" t="str">
            <v>33.888889</v>
          </cell>
          <cell r="I75" t="str">
            <v>33.888889</v>
          </cell>
          <cell r="J75" t="str">
            <v>33.888889</v>
          </cell>
          <cell r="K75" t="str">
            <v>N</v>
          </cell>
          <cell r="L75" t="str">
            <v>+0.000000</v>
          </cell>
          <cell r="M75" t="str">
            <v>+0.000000</v>
          </cell>
          <cell r="N75" t="str">
            <v>+0.000000</v>
          </cell>
          <cell r="O75" t="str">
            <v>Mise en équivalence (ME)</v>
          </cell>
          <cell r="P75" t="str">
            <v>33.888889</v>
          </cell>
          <cell r="Q75" t="str">
            <v>33.888889</v>
          </cell>
          <cell r="R75" t="str">
            <v>33.888889</v>
          </cell>
          <cell r="S75" t="str">
            <v>Mise en équivalence (ME)</v>
          </cell>
          <cell r="T75" t="str">
            <v>33.888889</v>
          </cell>
          <cell r="U75" t="str">
            <v>33.888889</v>
          </cell>
          <cell r="V75" t="str">
            <v>33.888889</v>
          </cell>
          <cell r="W75" t="str">
            <v>N</v>
          </cell>
          <cell r="X75" t="str">
            <v>+0.000000</v>
          </cell>
          <cell r="Y75" t="str">
            <v>+0.000000</v>
          </cell>
          <cell r="Z75" t="str">
            <v>+0.000000</v>
          </cell>
          <cell r="AA75" t="str">
            <v>Unité fille</v>
          </cell>
          <cell r="AF75" t="str">
            <v>Unité fille</v>
          </cell>
          <cell r="AM75" t="str">
            <v>0.000000</v>
          </cell>
          <cell r="AN75" t="str">
            <v>0.000000</v>
          </cell>
          <cell r="AO75" t="str">
            <v>0.000000</v>
          </cell>
          <cell r="AP75">
            <v>1</v>
          </cell>
          <cell r="AQ75">
            <v>568</v>
          </cell>
        </row>
        <row r="76">
          <cell r="A76">
            <v>578</v>
          </cell>
          <cell r="B76" t="str">
            <v>GIE USCV</v>
          </cell>
          <cell r="C76" t="str">
            <v>Mise en équivalence (ME)</v>
          </cell>
          <cell r="D76" t="str">
            <v>50.000000</v>
          </cell>
          <cell r="E76" t="str">
            <v>50.000000</v>
          </cell>
          <cell r="F76" t="str">
            <v>50.000000</v>
          </cell>
          <cell r="G76" t="str">
            <v>Mise en équivalence (ME)</v>
          </cell>
          <cell r="H76" t="str">
            <v>50.000000</v>
          </cell>
          <cell r="I76" t="str">
            <v>50.000000</v>
          </cell>
          <cell r="J76" t="str">
            <v>50.000000</v>
          </cell>
          <cell r="K76" t="str">
            <v>N</v>
          </cell>
          <cell r="L76" t="str">
            <v>+0.000000</v>
          </cell>
          <cell r="M76" t="str">
            <v>+0.000000</v>
          </cell>
          <cell r="N76" t="str">
            <v>+0.000000</v>
          </cell>
          <cell r="O76" t="str">
            <v>Mise en équivalence (ME)</v>
          </cell>
          <cell r="P76" t="str">
            <v>50.000000</v>
          </cell>
          <cell r="Q76" t="str">
            <v>50.000000</v>
          </cell>
          <cell r="R76" t="str">
            <v>50.000000</v>
          </cell>
          <cell r="S76" t="str">
            <v>Globale (IG)</v>
          </cell>
          <cell r="T76" t="str">
            <v>100.000000</v>
          </cell>
          <cell r="U76" t="str">
            <v>50.000000</v>
          </cell>
          <cell r="V76" t="str">
            <v>50.000000</v>
          </cell>
          <cell r="W76" t="str">
            <v>N</v>
          </cell>
          <cell r="X76" t="str">
            <v>-50.000000</v>
          </cell>
          <cell r="Y76" t="str">
            <v>+0.000000</v>
          </cell>
          <cell r="Z76" t="str">
            <v>+0.000000</v>
          </cell>
          <cell r="AA76" t="str">
            <v>Unité fille</v>
          </cell>
          <cell r="AF76" t="str">
            <v>Unité fille</v>
          </cell>
          <cell r="AM76" t="str">
            <v>0.000000</v>
          </cell>
          <cell r="AN76" t="str">
            <v>0.000000</v>
          </cell>
          <cell r="AO76" t="str">
            <v>0.000000</v>
          </cell>
          <cell r="AP76">
            <v>1</v>
          </cell>
          <cell r="AQ76">
            <v>578</v>
          </cell>
        </row>
        <row r="77">
          <cell r="A77">
            <v>581</v>
          </cell>
          <cell r="B77" t="str">
            <v>Studiocanal holding UK Ltd</v>
          </cell>
          <cell r="C77" t="str">
            <v>Globale (IG)</v>
          </cell>
          <cell r="D77" t="str">
            <v>100.000000</v>
          </cell>
          <cell r="E77" t="str">
            <v>100.000000</v>
          </cell>
          <cell r="F77" t="str">
            <v>100.000000</v>
          </cell>
          <cell r="G77" t="str">
            <v>Globale (IG)</v>
          </cell>
          <cell r="H77" t="str">
            <v>100.000000</v>
          </cell>
          <cell r="I77" t="str">
            <v>100.000000</v>
          </cell>
          <cell r="J77" t="str">
            <v>100.000000</v>
          </cell>
          <cell r="K77" t="str">
            <v>N</v>
          </cell>
          <cell r="L77" t="str">
            <v>+0.000000</v>
          </cell>
          <cell r="M77" t="str">
            <v>+0.000000</v>
          </cell>
          <cell r="N77" t="str">
            <v>+0.000000</v>
          </cell>
          <cell r="O77" t="str">
            <v>Globale (IG)</v>
          </cell>
          <cell r="P77" t="str">
            <v>100.000000</v>
          </cell>
          <cell r="Q77" t="str">
            <v>100.000000</v>
          </cell>
          <cell r="R77" t="str">
            <v>100.000000</v>
          </cell>
          <cell r="S77" t="str">
            <v>Globale (IG)</v>
          </cell>
          <cell r="T77" t="str">
            <v>100.000000</v>
          </cell>
          <cell r="U77" t="str">
            <v>100.000000</v>
          </cell>
          <cell r="V77" t="str">
            <v>100.000000</v>
          </cell>
          <cell r="W77" t="str">
            <v>N</v>
          </cell>
          <cell r="X77" t="str">
            <v>+0.000000</v>
          </cell>
          <cell r="Y77" t="str">
            <v>+0.000000</v>
          </cell>
          <cell r="Z77" t="str">
            <v>+0.000000</v>
          </cell>
          <cell r="AA77" t="str">
            <v>Unité fille</v>
          </cell>
          <cell r="AF77" t="str">
            <v>Unité fille</v>
          </cell>
          <cell r="AM77" t="str">
            <v>0.000000</v>
          </cell>
          <cell r="AN77" t="str">
            <v>0.000000</v>
          </cell>
          <cell r="AO77" t="str">
            <v>0.000000</v>
          </cell>
          <cell r="AP77">
            <v>1</v>
          </cell>
          <cell r="AQ77">
            <v>581</v>
          </cell>
        </row>
        <row r="78">
          <cell r="A78">
            <v>582</v>
          </cell>
          <cell r="B78" t="str">
            <v>StudioCanal UK (ex Optimum Releasing Ltd)</v>
          </cell>
          <cell r="C78" t="str">
            <v>Globale (IG)</v>
          </cell>
          <cell r="D78" t="str">
            <v>100.000000</v>
          </cell>
          <cell r="E78" t="str">
            <v>100.000000</v>
          </cell>
          <cell r="F78" t="str">
            <v>100.000000</v>
          </cell>
          <cell r="G78" t="str">
            <v>Globale (IG)</v>
          </cell>
          <cell r="H78" t="str">
            <v>100.000000</v>
          </cell>
          <cell r="I78" t="str">
            <v>100.000000</v>
          </cell>
          <cell r="J78" t="str">
            <v>100.000000</v>
          </cell>
          <cell r="K78" t="str">
            <v>N</v>
          </cell>
          <cell r="L78" t="str">
            <v>+0.000000</v>
          </cell>
          <cell r="M78" t="str">
            <v>+0.000000</v>
          </cell>
          <cell r="N78" t="str">
            <v>+0.000000</v>
          </cell>
          <cell r="O78" t="str">
            <v>Globale (IG)</v>
          </cell>
          <cell r="P78" t="str">
            <v>100.000000</v>
          </cell>
          <cell r="Q78" t="str">
            <v>100.000000</v>
          </cell>
          <cell r="R78" t="str">
            <v>100.000000</v>
          </cell>
          <cell r="S78" t="str">
            <v>Globale (IG)</v>
          </cell>
          <cell r="T78" t="str">
            <v>100.000000</v>
          </cell>
          <cell r="U78" t="str">
            <v>100.000000</v>
          </cell>
          <cell r="V78" t="str">
            <v>100.000000</v>
          </cell>
          <cell r="W78" t="str">
            <v>N</v>
          </cell>
          <cell r="X78" t="str">
            <v>+0.000000</v>
          </cell>
          <cell r="Y78" t="str">
            <v>+0.000000</v>
          </cell>
          <cell r="Z78" t="str">
            <v>+0.000000</v>
          </cell>
          <cell r="AA78" t="str">
            <v>Unité fille</v>
          </cell>
          <cell r="AF78" t="str">
            <v>Unité fille</v>
          </cell>
          <cell r="AM78" t="str">
            <v>0.000000</v>
          </cell>
          <cell r="AN78" t="str">
            <v>0.000000</v>
          </cell>
          <cell r="AO78" t="str">
            <v>0.000000</v>
          </cell>
          <cell r="AP78">
            <v>1</v>
          </cell>
          <cell r="AQ78">
            <v>582</v>
          </cell>
        </row>
        <row r="79">
          <cell r="A79">
            <v>585</v>
          </cell>
          <cell r="B79" t="str">
            <v>Elevation Sales</v>
          </cell>
          <cell r="C79" t="str">
            <v>Mise en équivalence (ME)</v>
          </cell>
          <cell r="D79" t="str">
            <v>50.000000</v>
          </cell>
          <cell r="E79" t="str">
            <v>50.000000</v>
          </cell>
          <cell r="F79" t="str">
            <v>50.000000</v>
          </cell>
          <cell r="G79" t="str">
            <v>Mise en équivalence (ME)</v>
          </cell>
          <cell r="H79" t="str">
            <v>50.000000</v>
          </cell>
          <cell r="I79" t="str">
            <v>50.000000</v>
          </cell>
          <cell r="J79" t="str">
            <v>50.000000</v>
          </cell>
          <cell r="K79" t="str">
            <v>N</v>
          </cell>
          <cell r="L79" t="str">
            <v>+0.000000</v>
          </cell>
          <cell r="M79" t="str">
            <v>+0.000000</v>
          </cell>
          <cell r="N79" t="str">
            <v>+0.000000</v>
          </cell>
          <cell r="O79" t="str">
            <v>Mise en équivalence (ME)</v>
          </cell>
          <cell r="P79" t="str">
            <v>50.000000</v>
          </cell>
          <cell r="Q79" t="str">
            <v>50.000000</v>
          </cell>
          <cell r="R79" t="str">
            <v>50.000000</v>
          </cell>
          <cell r="S79" t="str">
            <v>Globale (IG)</v>
          </cell>
          <cell r="T79" t="str">
            <v>100.000000</v>
          </cell>
          <cell r="U79" t="str">
            <v>50.000000</v>
          </cell>
          <cell r="V79" t="str">
            <v>50.000000</v>
          </cell>
          <cell r="W79" t="str">
            <v>N</v>
          </cell>
          <cell r="X79" t="str">
            <v>-50.000000</v>
          </cell>
          <cell r="Y79" t="str">
            <v>+0.000000</v>
          </cell>
          <cell r="Z79" t="str">
            <v>+0.000000</v>
          </cell>
          <cell r="AA79" t="str">
            <v>Unité fille</v>
          </cell>
          <cell r="AF79" t="str">
            <v>Unité fille</v>
          </cell>
          <cell r="AM79" t="str">
            <v>0.000000</v>
          </cell>
          <cell r="AN79" t="str">
            <v>0.000000</v>
          </cell>
          <cell r="AO79" t="str">
            <v>0.000000</v>
          </cell>
          <cell r="AP79">
            <v>1</v>
          </cell>
          <cell r="AQ79">
            <v>585</v>
          </cell>
        </row>
        <row r="80">
          <cell r="A80" t="str">
            <v>589GBP</v>
          </cell>
          <cell r="B80" t="str">
            <v>STUDIOCANAL Films LTD</v>
          </cell>
          <cell r="C80" t="str">
            <v>Globale (IG)</v>
          </cell>
          <cell r="D80" t="str">
            <v>100.000000</v>
          </cell>
          <cell r="E80" t="str">
            <v>100.000000</v>
          </cell>
          <cell r="F80" t="str">
            <v>100.000000</v>
          </cell>
          <cell r="G80" t="str">
            <v>Globale (IG)</v>
          </cell>
          <cell r="H80" t="str">
            <v>100.000000</v>
          </cell>
          <cell r="I80" t="str">
            <v>100.000000</v>
          </cell>
          <cell r="J80" t="str">
            <v>100.000000</v>
          </cell>
          <cell r="K80" t="str">
            <v>N</v>
          </cell>
          <cell r="L80" t="str">
            <v>+0.000000</v>
          </cell>
          <cell r="M80" t="str">
            <v>+0.000000</v>
          </cell>
          <cell r="N80" t="str">
            <v>+0.000000</v>
          </cell>
          <cell r="O80" t="str">
            <v>Globale (IG)</v>
          </cell>
          <cell r="P80" t="str">
            <v>100.000000</v>
          </cell>
          <cell r="Q80" t="str">
            <v>100.000000</v>
          </cell>
          <cell r="R80" t="str">
            <v>100.000000</v>
          </cell>
          <cell r="S80" t="str">
            <v>Globale (IG)</v>
          </cell>
          <cell r="T80" t="str">
            <v>100.000000</v>
          </cell>
          <cell r="U80" t="str">
            <v>100.000000</v>
          </cell>
          <cell r="V80" t="str">
            <v>100.000000</v>
          </cell>
          <cell r="W80" t="str">
            <v>N</v>
          </cell>
          <cell r="X80" t="str">
            <v>+0.000000</v>
          </cell>
          <cell r="Y80" t="str">
            <v>+0.000000</v>
          </cell>
          <cell r="Z80" t="str">
            <v>+0.000000</v>
          </cell>
          <cell r="AA80" t="str">
            <v>Unité fille</v>
          </cell>
          <cell r="AF80" t="str">
            <v>Unité fille</v>
          </cell>
          <cell r="AM80" t="str">
            <v>0.000000</v>
          </cell>
          <cell r="AN80" t="str">
            <v>0.000000</v>
          </cell>
          <cell r="AO80" t="str">
            <v>0.000000</v>
          </cell>
          <cell r="AP80">
            <v>1</v>
          </cell>
          <cell r="AQ80" t="str">
            <v>589GBP</v>
          </cell>
        </row>
        <row r="81">
          <cell r="A81">
            <v>605</v>
          </cell>
          <cell r="B81" t="str">
            <v>CANAL+ INTERNATIONAL DEVELOPMENT</v>
          </cell>
          <cell r="C81" t="str">
            <v>Globale (IG)</v>
          </cell>
          <cell r="D81" t="str">
            <v>100.000000</v>
          </cell>
          <cell r="E81" t="str">
            <v>100.000000</v>
          </cell>
          <cell r="F81" t="str">
            <v>100.000000</v>
          </cell>
          <cell r="G81" t="str">
            <v>Globale (IG)</v>
          </cell>
          <cell r="H81" t="str">
            <v>100.000000</v>
          </cell>
          <cell r="I81" t="str">
            <v>100.000000</v>
          </cell>
          <cell r="J81" t="str">
            <v>100.000000</v>
          </cell>
          <cell r="K81" t="str">
            <v>N</v>
          </cell>
          <cell r="L81" t="str">
            <v>+0.000000</v>
          </cell>
          <cell r="M81" t="str">
            <v>+0.000000</v>
          </cell>
          <cell r="N81" t="str">
            <v>+0.000000</v>
          </cell>
          <cell r="O81" t="str">
            <v>Globale (IG)</v>
          </cell>
          <cell r="P81" t="str">
            <v>100.000000</v>
          </cell>
          <cell r="Q81" t="str">
            <v>100.000000</v>
          </cell>
          <cell r="R81" t="str">
            <v>100.000000</v>
          </cell>
          <cell r="S81" t="str">
            <v>Globale (IG)</v>
          </cell>
          <cell r="T81" t="str">
            <v>100.000000</v>
          </cell>
          <cell r="U81" t="str">
            <v>100.000000</v>
          </cell>
          <cell r="V81" t="str">
            <v>100.000000</v>
          </cell>
          <cell r="W81" t="str">
            <v>N</v>
          </cell>
          <cell r="X81" t="str">
            <v>+0.000000</v>
          </cell>
          <cell r="Y81" t="str">
            <v>+0.000000</v>
          </cell>
          <cell r="Z81" t="str">
            <v>+0.000000</v>
          </cell>
          <cell r="AA81" t="str">
            <v>Unité fille</v>
          </cell>
          <cell r="AF81" t="str">
            <v>Unité fille</v>
          </cell>
          <cell r="AM81" t="str">
            <v>0.000000</v>
          </cell>
          <cell r="AN81" t="str">
            <v>0.000000</v>
          </cell>
          <cell r="AO81" t="str">
            <v>0.000000</v>
          </cell>
          <cell r="AP81">
            <v>1</v>
          </cell>
          <cell r="AQ81">
            <v>605</v>
          </cell>
        </row>
        <row r="82">
          <cell r="A82">
            <v>607</v>
          </cell>
          <cell r="B82" t="str">
            <v>Canal+ Régie</v>
          </cell>
          <cell r="C82" t="str">
            <v>Globale (IG)</v>
          </cell>
          <cell r="D82" t="str">
            <v>100.000000</v>
          </cell>
          <cell r="E82" t="str">
            <v>100.000000</v>
          </cell>
          <cell r="F82" t="str">
            <v>100.000000</v>
          </cell>
          <cell r="G82" t="str">
            <v>Globale (IG)</v>
          </cell>
          <cell r="H82" t="str">
            <v>100.000000</v>
          </cell>
          <cell r="I82" t="str">
            <v>100.000000</v>
          </cell>
          <cell r="J82" t="str">
            <v>100.000000</v>
          </cell>
          <cell r="K82" t="str">
            <v>N</v>
          </cell>
          <cell r="L82" t="str">
            <v>+0.000000</v>
          </cell>
          <cell r="M82" t="str">
            <v>+0.000000</v>
          </cell>
          <cell r="N82" t="str">
            <v>+0.000000</v>
          </cell>
          <cell r="O82" t="str">
            <v>Globale (IG)</v>
          </cell>
          <cell r="P82" t="str">
            <v>100.000000</v>
          </cell>
          <cell r="Q82" t="str">
            <v>100.000000</v>
          </cell>
          <cell r="R82" t="str">
            <v>100.000000</v>
          </cell>
          <cell r="S82" t="str">
            <v>Globale (IG)</v>
          </cell>
          <cell r="T82" t="str">
            <v>100.000000</v>
          </cell>
          <cell r="U82" t="str">
            <v>100.000000</v>
          </cell>
          <cell r="V82" t="str">
            <v>100.000000</v>
          </cell>
          <cell r="W82" t="str">
            <v>N</v>
          </cell>
          <cell r="X82" t="str">
            <v>+0.000000</v>
          </cell>
          <cell r="Y82" t="str">
            <v>+0.000000</v>
          </cell>
          <cell r="Z82" t="str">
            <v>+0.000000</v>
          </cell>
          <cell r="AA82" t="str">
            <v>Unité fille</v>
          </cell>
          <cell r="AF82" t="str">
            <v>Unité fille</v>
          </cell>
          <cell r="AM82" t="str">
            <v>0.000000</v>
          </cell>
          <cell r="AN82" t="str">
            <v>0.000000</v>
          </cell>
          <cell r="AO82" t="str">
            <v>0.000000</v>
          </cell>
          <cell r="AP82">
            <v>1</v>
          </cell>
          <cell r="AQ82">
            <v>607</v>
          </cell>
        </row>
        <row r="83">
          <cell r="A83">
            <v>629</v>
          </cell>
          <cell r="B83" t="str">
            <v>N'Wave Studios SA</v>
          </cell>
          <cell r="C83" t="str">
            <v>Non intégré (NI)</v>
          </cell>
          <cell r="D83" t="str">
            <v>0.000000</v>
          </cell>
          <cell r="E83" t="str">
            <v>0.000000</v>
          </cell>
          <cell r="F83" t="str">
            <v>0.000000</v>
          </cell>
          <cell r="G83" t="str">
            <v>Non intégré (NI)</v>
          </cell>
          <cell r="H83" t="str">
            <v>0.000000</v>
          </cell>
          <cell r="I83" t="str">
            <v>0.000000</v>
          </cell>
          <cell r="J83" t="str">
            <v>0.000000</v>
          </cell>
          <cell r="L83" t="str">
            <v>+0.000000</v>
          </cell>
          <cell r="M83" t="str">
            <v>+0.000000</v>
          </cell>
          <cell r="N83" t="str">
            <v>+0.000000</v>
          </cell>
          <cell r="O83" t="str">
            <v>Globale (IG)</v>
          </cell>
          <cell r="P83" t="str">
            <v>100.000000</v>
          </cell>
          <cell r="Q83" t="str">
            <v>49.988460</v>
          </cell>
          <cell r="R83" t="str">
            <v>49.988460</v>
          </cell>
          <cell r="S83" t="str">
            <v>Non intégré (NI)</v>
          </cell>
          <cell r="T83" t="str">
            <v>0.000000</v>
          </cell>
          <cell r="U83" t="str">
            <v>0.000000</v>
          </cell>
          <cell r="V83" t="str">
            <v>0.000000</v>
          </cell>
          <cell r="W83" t="str">
            <v>E</v>
          </cell>
          <cell r="X83" t="str">
            <v>+100.000000</v>
          </cell>
          <cell r="Y83" t="str">
            <v>+49.988460</v>
          </cell>
          <cell r="Z83" t="str">
            <v>+49.988460</v>
          </cell>
          <cell r="AA83" t="str">
            <v>Unité hors périmètre</v>
          </cell>
          <cell r="AF83" t="str">
            <v>Unité hors périmètre</v>
          </cell>
          <cell r="AM83" t="str">
            <v>0.000000</v>
          </cell>
          <cell r="AN83" t="str">
            <v>0.000000</v>
          </cell>
          <cell r="AO83" t="str">
            <v>0.000000</v>
          </cell>
          <cell r="AP83">
            <v>1</v>
          </cell>
          <cell r="AQ83">
            <v>629</v>
          </cell>
        </row>
        <row r="84">
          <cell r="A84">
            <v>638</v>
          </cell>
          <cell r="B84" t="str">
            <v>StudioCanal Pty Limited</v>
          </cell>
          <cell r="C84" t="str">
            <v>Globale (IG)</v>
          </cell>
          <cell r="D84" t="str">
            <v>100.000000</v>
          </cell>
          <cell r="E84" t="str">
            <v>100.000000</v>
          </cell>
          <cell r="F84" t="str">
            <v>100.000000</v>
          </cell>
          <cell r="G84" t="str">
            <v>Globale (IG)</v>
          </cell>
          <cell r="H84" t="str">
            <v>100.000000</v>
          </cell>
          <cell r="I84" t="str">
            <v>100.000000</v>
          </cell>
          <cell r="J84" t="str">
            <v>100.000000</v>
          </cell>
          <cell r="K84" t="str">
            <v>N</v>
          </cell>
          <cell r="L84" t="str">
            <v>+0.000000</v>
          </cell>
          <cell r="M84" t="str">
            <v>+0.000000</v>
          </cell>
          <cell r="N84" t="str">
            <v>+0.000000</v>
          </cell>
          <cell r="O84" t="str">
            <v>Globale (IG)</v>
          </cell>
          <cell r="P84" t="str">
            <v>100.000000</v>
          </cell>
          <cell r="Q84" t="str">
            <v>100.000000</v>
          </cell>
          <cell r="R84" t="str">
            <v>100.000000</v>
          </cell>
          <cell r="S84" t="str">
            <v>Globale (IG)</v>
          </cell>
          <cell r="T84" t="str">
            <v>100.000000</v>
          </cell>
          <cell r="U84" t="str">
            <v>100.000000</v>
          </cell>
          <cell r="V84" t="str">
            <v>100.000000</v>
          </cell>
          <cell r="W84" t="str">
            <v>N</v>
          </cell>
          <cell r="X84" t="str">
            <v>+0.000000</v>
          </cell>
          <cell r="Y84" t="str">
            <v>+0.000000</v>
          </cell>
          <cell r="Z84" t="str">
            <v>+0.000000</v>
          </cell>
          <cell r="AA84" t="str">
            <v>Unité fille</v>
          </cell>
          <cell r="AF84" t="str">
            <v>Unité fille</v>
          </cell>
          <cell r="AM84" t="str">
            <v>0.000000</v>
          </cell>
          <cell r="AN84" t="str">
            <v>0.000000</v>
          </cell>
          <cell r="AO84" t="str">
            <v>0.000000</v>
          </cell>
          <cell r="AP84">
            <v>1</v>
          </cell>
          <cell r="AQ84">
            <v>638</v>
          </cell>
        </row>
        <row r="85">
          <cell r="A85">
            <v>639</v>
          </cell>
          <cell r="B85" t="str">
            <v>StudioCanal Limited</v>
          </cell>
          <cell r="C85" t="str">
            <v>Globale (IG)</v>
          </cell>
          <cell r="D85" t="str">
            <v>100.000000</v>
          </cell>
          <cell r="E85" t="str">
            <v>100.000000</v>
          </cell>
          <cell r="F85" t="str">
            <v>100.000000</v>
          </cell>
          <cell r="G85" t="str">
            <v>Globale (IG)</v>
          </cell>
          <cell r="H85" t="str">
            <v>100.000000</v>
          </cell>
          <cell r="I85" t="str">
            <v>100.000000</v>
          </cell>
          <cell r="J85" t="str">
            <v>100.000000</v>
          </cell>
          <cell r="K85" t="str">
            <v>N</v>
          </cell>
          <cell r="L85" t="str">
            <v>+0.000000</v>
          </cell>
          <cell r="M85" t="str">
            <v>+0.000000</v>
          </cell>
          <cell r="N85" t="str">
            <v>+0.000000</v>
          </cell>
          <cell r="O85" t="str">
            <v>Globale (IG)</v>
          </cell>
          <cell r="P85" t="str">
            <v>100.000000</v>
          </cell>
          <cell r="Q85" t="str">
            <v>100.000000</v>
          </cell>
          <cell r="R85" t="str">
            <v>100.000000</v>
          </cell>
          <cell r="S85" t="str">
            <v>Globale (IG)</v>
          </cell>
          <cell r="T85" t="str">
            <v>100.000000</v>
          </cell>
          <cell r="U85" t="str">
            <v>100.000000</v>
          </cell>
          <cell r="V85" t="str">
            <v>100.000000</v>
          </cell>
          <cell r="W85" t="str">
            <v>N</v>
          </cell>
          <cell r="X85" t="str">
            <v>+0.000000</v>
          </cell>
          <cell r="Y85" t="str">
            <v>+0.000000</v>
          </cell>
          <cell r="Z85" t="str">
            <v>+0.000000</v>
          </cell>
          <cell r="AA85" t="str">
            <v>Unité fille</v>
          </cell>
          <cell r="AF85" t="str">
            <v>Unité fille</v>
          </cell>
          <cell r="AM85" t="str">
            <v>0.000000</v>
          </cell>
          <cell r="AN85" t="str">
            <v>0.000000</v>
          </cell>
          <cell r="AO85" t="str">
            <v>0.000000</v>
          </cell>
          <cell r="AP85">
            <v>1</v>
          </cell>
          <cell r="AQ85">
            <v>639</v>
          </cell>
        </row>
        <row r="86">
          <cell r="A86">
            <v>641</v>
          </cell>
          <cell r="B86" t="str">
            <v>Magic Image NV/SA</v>
          </cell>
          <cell r="C86" t="str">
            <v>Non intégré (NI)</v>
          </cell>
          <cell r="D86" t="str">
            <v>0.000000</v>
          </cell>
          <cell r="E86" t="str">
            <v>0.000000</v>
          </cell>
          <cell r="F86" t="str">
            <v>0.000000</v>
          </cell>
          <cell r="G86" t="str">
            <v>Non intégré (NI)</v>
          </cell>
          <cell r="H86" t="str">
            <v>0.000000</v>
          </cell>
          <cell r="I86" t="str">
            <v>0.000000</v>
          </cell>
          <cell r="J86" t="str">
            <v>0.000000</v>
          </cell>
          <cell r="L86" t="str">
            <v>+0.000000</v>
          </cell>
          <cell r="M86" t="str">
            <v>+0.000000</v>
          </cell>
          <cell r="N86" t="str">
            <v>+0.000000</v>
          </cell>
          <cell r="O86" t="str">
            <v>Globale (IG)</v>
          </cell>
          <cell r="P86" t="str">
            <v>100.000000</v>
          </cell>
          <cell r="Q86" t="str">
            <v>100.000000</v>
          </cell>
          <cell r="R86" t="str">
            <v>49.988460</v>
          </cell>
          <cell r="S86" t="str">
            <v>Non intégré (NI)</v>
          </cell>
          <cell r="T86" t="str">
            <v>0.000000</v>
          </cell>
          <cell r="U86" t="str">
            <v>0.000000</v>
          </cell>
          <cell r="V86" t="str">
            <v>0.000000</v>
          </cell>
          <cell r="W86" t="str">
            <v>E</v>
          </cell>
          <cell r="X86" t="str">
            <v>+100.000000</v>
          </cell>
          <cell r="Y86" t="str">
            <v>+100.000000</v>
          </cell>
          <cell r="Z86" t="str">
            <v>+49.988460</v>
          </cell>
          <cell r="AA86" t="str">
            <v>Unité hors périmètre</v>
          </cell>
          <cell r="AF86" t="str">
            <v>Unité hors périmètre</v>
          </cell>
          <cell r="AM86" t="str">
            <v>0.000000</v>
          </cell>
          <cell r="AN86" t="str">
            <v>0.000000</v>
          </cell>
          <cell r="AO86" t="str">
            <v>0.000000</v>
          </cell>
          <cell r="AP86">
            <v>1</v>
          </cell>
          <cell r="AQ86">
            <v>641</v>
          </cell>
        </row>
        <row r="87">
          <cell r="A87">
            <v>642</v>
          </cell>
          <cell r="B87" t="str">
            <v>Nexus Factory SCRL</v>
          </cell>
          <cell r="C87" t="str">
            <v>Non intégré (NI)</v>
          </cell>
          <cell r="D87" t="str">
            <v>0.000000</v>
          </cell>
          <cell r="E87" t="str">
            <v>0.000000</v>
          </cell>
          <cell r="F87" t="str">
            <v>0.000000</v>
          </cell>
          <cell r="G87" t="str">
            <v>Non intégré (NI)</v>
          </cell>
          <cell r="H87" t="str">
            <v>0.000000</v>
          </cell>
          <cell r="I87" t="str">
            <v>0.000000</v>
          </cell>
          <cell r="J87" t="str">
            <v>0.000000</v>
          </cell>
          <cell r="L87" t="str">
            <v>+0.000000</v>
          </cell>
          <cell r="M87" t="str">
            <v>+0.000000</v>
          </cell>
          <cell r="N87" t="str">
            <v>+0.000000</v>
          </cell>
          <cell r="O87" t="str">
            <v>Mise en équivalence (ME)</v>
          </cell>
          <cell r="P87" t="str">
            <v>33.281005</v>
          </cell>
          <cell r="Q87" t="str">
            <v>33.281005</v>
          </cell>
          <cell r="R87" t="str">
            <v>16.636662</v>
          </cell>
          <cell r="S87" t="str">
            <v>Non intégré (NI)</v>
          </cell>
          <cell r="T87" t="str">
            <v>0.000000</v>
          </cell>
          <cell r="U87" t="str">
            <v>0.000000</v>
          </cell>
          <cell r="V87" t="str">
            <v>0.000000</v>
          </cell>
          <cell r="W87" t="str">
            <v>E</v>
          </cell>
          <cell r="X87" t="str">
            <v>+33.281005</v>
          </cell>
          <cell r="Y87" t="str">
            <v>+33.281005</v>
          </cell>
          <cell r="Z87" t="str">
            <v>+16.636662</v>
          </cell>
          <cell r="AA87" t="str">
            <v>Unité hors périmètre</v>
          </cell>
          <cell r="AF87" t="str">
            <v>Unité hors périmètre</v>
          </cell>
          <cell r="AM87" t="str">
            <v>0.000000</v>
          </cell>
          <cell r="AN87" t="str">
            <v>0.000000</v>
          </cell>
          <cell r="AO87" t="str">
            <v>0.000000</v>
          </cell>
          <cell r="AP87">
            <v>1</v>
          </cell>
          <cell r="AQ87">
            <v>642</v>
          </cell>
        </row>
        <row r="88">
          <cell r="A88">
            <v>643</v>
          </cell>
          <cell r="B88" t="str">
            <v>Fly Me To The Moon SPRL</v>
          </cell>
          <cell r="C88" t="str">
            <v>Non intégré (NI)</v>
          </cell>
          <cell r="D88" t="str">
            <v>0.000000</v>
          </cell>
          <cell r="E88" t="str">
            <v>0.000000</v>
          </cell>
          <cell r="F88" t="str">
            <v>0.000000</v>
          </cell>
          <cell r="G88" t="str">
            <v>Non intégré (NI)</v>
          </cell>
          <cell r="H88" t="str">
            <v>0.000000</v>
          </cell>
          <cell r="I88" t="str">
            <v>0.000000</v>
          </cell>
          <cell r="J88" t="str">
            <v>0.000000</v>
          </cell>
          <cell r="L88" t="str">
            <v>+0.000000</v>
          </cell>
          <cell r="M88" t="str">
            <v>+0.000000</v>
          </cell>
          <cell r="N88" t="str">
            <v>+0.000000</v>
          </cell>
          <cell r="O88" t="str">
            <v>Globale (IG)</v>
          </cell>
          <cell r="P88" t="str">
            <v>100.000000</v>
          </cell>
          <cell r="Q88" t="str">
            <v>100.000000</v>
          </cell>
          <cell r="R88" t="str">
            <v>49.988460</v>
          </cell>
          <cell r="S88" t="str">
            <v>Non intégré (NI)</v>
          </cell>
          <cell r="T88" t="str">
            <v>0.000000</v>
          </cell>
          <cell r="U88" t="str">
            <v>0.000000</v>
          </cell>
          <cell r="V88" t="str">
            <v>0.000000</v>
          </cell>
          <cell r="W88" t="str">
            <v>E</v>
          </cell>
          <cell r="X88" t="str">
            <v>+100.000000</v>
          </cell>
          <cell r="Y88" t="str">
            <v>+100.000000</v>
          </cell>
          <cell r="Z88" t="str">
            <v>+49.988460</v>
          </cell>
          <cell r="AA88" t="str">
            <v>Unité hors périmètre</v>
          </cell>
          <cell r="AF88" t="str">
            <v>Unité hors périmètre</v>
          </cell>
          <cell r="AM88" t="str">
            <v>0.000000</v>
          </cell>
          <cell r="AN88" t="str">
            <v>0.000000</v>
          </cell>
          <cell r="AO88" t="str">
            <v>0.000000</v>
          </cell>
          <cell r="AP88">
            <v>1</v>
          </cell>
          <cell r="AQ88">
            <v>643</v>
          </cell>
        </row>
        <row r="89">
          <cell r="A89">
            <v>644</v>
          </cell>
          <cell r="B89" t="str">
            <v>nWave Pictures NV/SA</v>
          </cell>
          <cell r="C89" t="str">
            <v>Non intégré (NI)</v>
          </cell>
          <cell r="D89" t="str">
            <v>0.000000</v>
          </cell>
          <cell r="E89" t="str">
            <v>0.000000</v>
          </cell>
          <cell r="F89" t="str">
            <v>0.000000</v>
          </cell>
          <cell r="G89" t="str">
            <v>Non intégré (NI)</v>
          </cell>
          <cell r="H89" t="str">
            <v>0.000000</v>
          </cell>
          <cell r="I89" t="str">
            <v>0.000000</v>
          </cell>
          <cell r="J89" t="str">
            <v>0.000000</v>
          </cell>
          <cell r="L89" t="str">
            <v>+0.000000</v>
          </cell>
          <cell r="M89" t="str">
            <v>+0.000000</v>
          </cell>
          <cell r="N89" t="str">
            <v>+0.000000</v>
          </cell>
          <cell r="O89" t="str">
            <v>Globale (IG)</v>
          </cell>
          <cell r="P89" t="str">
            <v>100.000000</v>
          </cell>
          <cell r="Q89" t="str">
            <v>100.000000</v>
          </cell>
          <cell r="R89" t="str">
            <v>49.988460</v>
          </cell>
          <cell r="S89" t="str">
            <v>Non intégré (NI)</v>
          </cell>
          <cell r="T89" t="str">
            <v>0.000000</v>
          </cell>
          <cell r="U89" t="str">
            <v>0.000000</v>
          </cell>
          <cell r="V89" t="str">
            <v>0.000000</v>
          </cell>
          <cell r="W89" t="str">
            <v>E</v>
          </cell>
          <cell r="X89" t="str">
            <v>+100.000000</v>
          </cell>
          <cell r="Y89" t="str">
            <v>+100.000000</v>
          </cell>
          <cell r="Z89" t="str">
            <v>+49.988460</v>
          </cell>
          <cell r="AA89" t="str">
            <v>Unité hors périmètre</v>
          </cell>
          <cell r="AF89" t="str">
            <v>Unité hors périmètre</v>
          </cell>
          <cell r="AM89" t="str">
            <v>0.000000</v>
          </cell>
          <cell r="AN89" t="str">
            <v>0.000000</v>
          </cell>
          <cell r="AO89" t="str">
            <v>0.000000</v>
          </cell>
          <cell r="AP89">
            <v>1</v>
          </cell>
          <cell r="AQ89">
            <v>644</v>
          </cell>
        </row>
        <row r="90">
          <cell r="A90">
            <v>645</v>
          </cell>
          <cell r="B90" t="str">
            <v>nWave Digital NV/SA</v>
          </cell>
          <cell r="C90" t="str">
            <v>Non intégré (NI)</v>
          </cell>
          <cell r="D90" t="str">
            <v>0.000000</v>
          </cell>
          <cell r="E90" t="str">
            <v>0.000000</v>
          </cell>
          <cell r="F90" t="str">
            <v>0.000000</v>
          </cell>
          <cell r="G90" t="str">
            <v>Non intégré (NI)</v>
          </cell>
          <cell r="H90" t="str">
            <v>0.000000</v>
          </cell>
          <cell r="I90" t="str">
            <v>0.000000</v>
          </cell>
          <cell r="J90" t="str">
            <v>0.000000</v>
          </cell>
          <cell r="L90" t="str">
            <v>+0.000000</v>
          </cell>
          <cell r="M90" t="str">
            <v>+0.000000</v>
          </cell>
          <cell r="N90" t="str">
            <v>+0.000000</v>
          </cell>
          <cell r="O90" t="str">
            <v>Globale (IG)</v>
          </cell>
          <cell r="P90" t="str">
            <v>100.000000</v>
          </cell>
          <cell r="Q90" t="str">
            <v>100.000000</v>
          </cell>
          <cell r="R90" t="str">
            <v>49.988460</v>
          </cell>
          <cell r="S90" t="str">
            <v>Non intégré (NI)</v>
          </cell>
          <cell r="T90" t="str">
            <v>0.000000</v>
          </cell>
          <cell r="U90" t="str">
            <v>0.000000</v>
          </cell>
          <cell r="V90" t="str">
            <v>0.000000</v>
          </cell>
          <cell r="W90" t="str">
            <v>E</v>
          </cell>
          <cell r="X90" t="str">
            <v>+100.000000</v>
          </cell>
          <cell r="Y90" t="str">
            <v>+100.000000</v>
          </cell>
          <cell r="Z90" t="str">
            <v>+49.988460</v>
          </cell>
          <cell r="AA90" t="str">
            <v>Unité hors périmètre</v>
          </cell>
          <cell r="AF90" t="str">
            <v>Unité hors périmètre</v>
          </cell>
          <cell r="AM90" t="str">
            <v>0.000000</v>
          </cell>
          <cell r="AN90" t="str">
            <v>0.000000</v>
          </cell>
          <cell r="AO90" t="str">
            <v>0.000000</v>
          </cell>
          <cell r="AP90">
            <v>1</v>
          </cell>
          <cell r="AQ90">
            <v>645</v>
          </cell>
        </row>
        <row r="91">
          <cell r="A91">
            <v>646</v>
          </cell>
          <cell r="B91" t="str">
            <v>Fly Me To The Moon Inc.</v>
          </cell>
          <cell r="C91" t="str">
            <v>Non intégré (NI)</v>
          </cell>
          <cell r="D91" t="str">
            <v>0.000000</v>
          </cell>
          <cell r="E91" t="str">
            <v>0.000000</v>
          </cell>
          <cell r="F91" t="str">
            <v>0.000000</v>
          </cell>
          <cell r="G91" t="str">
            <v>Non intégré (NI)</v>
          </cell>
          <cell r="H91" t="str">
            <v>0.000000</v>
          </cell>
          <cell r="I91" t="str">
            <v>0.000000</v>
          </cell>
          <cell r="J91" t="str">
            <v>0.000000</v>
          </cell>
          <cell r="L91" t="str">
            <v>+0.000000</v>
          </cell>
          <cell r="M91" t="str">
            <v>+0.000000</v>
          </cell>
          <cell r="N91" t="str">
            <v>+0.000000</v>
          </cell>
          <cell r="O91" t="str">
            <v>Globale (IG)</v>
          </cell>
          <cell r="P91" t="str">
            <v>100.000000</v>
          </cell>
          <cell r="Q91" t="str">
            <v>100.000000</v>
          </cell>
          <cell r="R91" t="str">
            <v>49.988460</v>
          </cell>
          <cell r="S91" t="str">
            <v>Non intégré (NI)</v>
          </cell>
          <cell r="T91" t="str">
            <v>0.000000</v>
          </cell>
          <cell r="U91" t="str">
            <v>0.000000</v>
          </cell>
          <cell r="V91" t="str">
            <v>0.000000</v>
          </cell>
          <cell r="W91" t="str">
            <v>E</v>
          </cell>
          <cell r="X91" t="str">
            <v>+100.000000</v>
          </cell>
          <cell r="Y91" t="str">
            <v>+100.000000</v>
          </cell>
          <cell r="Z91" t="str">
            <v>+49.988460</v>
          </cell>
          <cell r="AA91" t="str">
            <v>Unité hors périmètre</v>
          </cell>
          <cell r="AF91" t="str">
            <v>Unité hors périmètre</v>
          </cell>
          <cell r="AM91" t="str">
            <v>0.000000</v>
          </cell>
          <cell r="AN91" t="str">
            <v>0.000000</v>
          </cell>
          <cell r="AO91" t="str">
            <v>0.000000</v>
          </cell>
          <cell r="AP91">
            <v>1</v>
          </cell>
          <cell r="AQ91">
            <v>646</v>
          </cell>
        </row>
        <row r="92">
          <cell r="A92">
            <v>647</v>
          </cell>
          <cell r="B92" t="str">
            <v>NWPD inc. - LA</v>
          </cell>
          <cell r="C92" t="str">
            <v>Non intégré (NI)</v>
          </cell>
          <cell r="D92" t="str">
            <v>0.000000</v>
          </cell>
          <cell r="E92" t="str">
            <v>0.000000</v>
          </cell>
          <cell r="F92" t="str">
            <v>0.000000</v>
          </cell>
          <cell r="G92" t="str">
            <v>Non intégré (NI)</v>
          </cell>
          <cell r="H92" t="str">
            <v>0.000000</v>
          </cell>
          <cell r="I92" t="str">
            <v>0.000000</v>
          </cell>
          <cell r="J92" t="str">
            <v>0.000000</v>
          </cell>
          <cell r="L92" t="str">
            <v>+0.000000</v>
          </cell>
          <cell r="M92" t="str">
            <v>+0.000000</v>
          </cell>
          <cell r="N92" t="str">
            <v>+0.000000</v>
          </cell>
          <cell r="O92" t="str">
            <v>Globale (IG)</v>
          </cell>
          <cell r="P92" t="str">
            <v>100.000000</v>
          </cell>
          <cell r="Q92" t="str">
            <v>100.000000</v>
          </cell>
          <cell r="R92" t="str">
            <v>49.988460</v>
          </cell>
          <cell r="S92" t="str">
            <v>Non intégré (NI)</v>
          </cell>
          <cell r="T92" t="str">
            <v>0.000000</v>
          </cell>
          <cell r="U92" t="str">
            <v>0.000000</v>
          </cell>
          <cell r="V92" t="str">
            <v>0.000000</v>
          </cell>
          <cell r="W92" t="str">
            <v>E</v>
          </cell>
          <cell r="X92" t="str">
            <v>+100.000000</v>
          </cell>
          <cell r="Y92" t="str">
            <v>+100.000000</v>
          </cell>
          <cell r="Z92" t="str">
            <v>+49.988460</v>
          </cell>
          <cell r="AA92" t="str">
            <v>Unité hors périmètre</v>
          </cell>
          <cell r="AF92" t="str">
            <v>Unité hors périmètre</v>
          </cell>
          <cell r="AM92" t="str">
            <v>0.000000</v>
          </cell>
          <cell r="AN92" t="str">
            <v>0.000000</v>
          </cell>
          <cell r="AO92" t="str">
            <v>0.000000</v>
          </cell>
          <cell r="AP92">
            <v>1</v>
          </cell>
          <cell r="AQ92">
            <v>647</v>
          </cell>
        </row>
        <row r="93">
          <cell r="A93">
            <v>648</v>
          </cell>
          <cell r="B93" t="str">
            <v>ATW50 BVBA/SPRL</v>
          </cell>
          <cell r="C93" t="str">
            <v>Non intégré (NI)</v>
          </cell>
          <cell r="D93" t="str">
            <v>0.000000</v>
          </cell>
          <cell r="E93" t="str">
            <v>0.000000</v>
          </cell>
          <cell r="F93" t="str">
            <v>0.000000</v>
          </cell>
          <cell r="G93" t="str">
            <v>Non intégré (NI)</v>
          </cell>
          <cell r="H93" t="str">
            <v>0.000000</v>
          </cell>
          <cell r="I93" t="str">
            <v>0.000000</v>
          </cell>
          <cell r="J93" t="str">
            <v>0.000000</v>
          </cell>
          <cell r="L93" t="str">
            <v>+0.000000</v>
          </cell>
          <cell r="M93" t="str">
            <v>+0.000000</v>
          </cell>
          <cell r="N93" t="str">
            <v>+0.000000</v>
          </cell>
          <cell r="O93" t="str">
            <v>Globale (IG)</v>
          </cell>
          <cell r="P93" t="str">
            <v>100.000000</v>
          </cell>
          <cell r="Q93" t="str">
            <v>100.000000</v>
          </cell>
          <cell r="R93" t="str">
            <v>49.988460</v>
          </cell>
          <cell r="S93" t="str">
            <v>Non intégré (NI)</v>
          </cell>
          <cell r="T93" t="str">
            <v>0.000000</v>
          </cell>
          <cell r="U93" t="str">
            <v>0.000000</v>
          </cell>
          <cell r="V93" t="str">
            <v>0.000000</v>
          </cell>
          <cell r="W93" t="str">
            <v>E</v>
          </cell>
          <cell r="X93" t="str">
            <v>+100.000000</v>
          </cell>
          <cell r="Y93" t="str">
            <v>+100.000000</v>
          </cell>
          <cell r="Z93" t="str">
            <v>+49.988460</v>
          </cell>
          <cell r="AA93" t="str">
            <v>Unité hors périmètre</v>
          </cell>
          <cell r="AF93" t="str">
            <v>Unité hors périmètre</v>
          </cell>
          <cell r="AM93" t="str">
            <v>0.000000</v>
          </cell>
          <cell r="AN93" t="str">
            <v>0.000000</v>
          </cell>
          <cell r="AO93" t="str">
            <v>0.000000</v>
          </cell>
          <cell r="AP93">
            <v>1</v>
          </cell>
          <cell r="AQ93">
            <v>648</v>
          </cell>
        </row>
        <row r="94">
          <cell r="A94">
            <v>649</v>
          </cell>
          <cell r="B94" t="str">
            <v>Movida Wallonie NV/SA</v>
          </cell>
          <cell r="C94" t="str">
            <v>Non intégré (NI)</v>
          </cell>
          <cell r="D94" t="str">
            <v>0.000000</v>
          </cell>
          <cell r="E94" t="str">
            <v>0.000000</v>
          </cell>
          <cell r="F94" t="str">
            <v>0.000000</v>
          </cell>
          <cell r="G94" t="str">
            <v>Non intégré (NI)</v>
          </cell>
          <cell r="H94" t="str">
            <v>0.000000</v>
          </cell>
          <cell r="I94" t="str">
            <v>0.000000</v>
          </cell>
          <cell r="J94" t="str">
            <v>0.000000</v>
          </cell>
          <cell r="L94" t="str">
            <v>+0.000000</v>
          </cell>
          <cell r="M94" t="str">
            <v>+0.000000</v>
          </cell>
          <cell r="N94" t="str">
            <v>+0.000000</v>
          </cell>
          <cell r="O94" t="str">
            <v>Globale (IG)</v>
          </cell>
          <cell r="P94" t="str">
            <v>100.000000</v>
          </cell>
          <cell r="Q94" t="str">
            <v>100.000000</v>
          </cell>
          <cell r="R94" t="str">
            <v>49.988460</v>
          </cell>
          <cell r="S94" t="str">
            <v>Non intégré (NI)</v>
          </cell>
          <cell r="T94" t="str">
            <v>0.000000</v>
          </cell>
          <cell r="U94" t="str">
            <v>0.000000</v>
          </cell>
          <cell r="V94" t="str">
            <v>0.000000</v>
          </cell>
          <cell r="W94" t="str">
            <v>E</v>
          </cell>
          <cell r="X94" t="str">
            <v>+100.000000</v>
          </cell>
          <cell r="Y94" t="str">
            <v>+100.000000</v>
          </cell>
          <cell r="Z94" t="str">
            <v>+49.988460</v>
          </cell>
          <cell r="AA94" t="str">
            <v>Unité hors périmètre</v>
          </cell>
          <cell r="AF94" t="str">
            <v>Unité hors périmètre</v>
          </cell>
          <cell r="AM94" t="str">
            <v>0.000000</v>
          </cell>
          <cell r="AN94" t="str">
            <v>0.000000</v>
          </cell>
          <cell r="AO94" t="str">
            <v>0.000000</v>
          </cell>
          <cell r="AP94">
            <v>1</v>
          </cell>
          <cell r="AQ94">
            <v>649</v>
          </cell>
        </row>
        <row r="95">
          <cell r="A95">
            <v>788</v>
          </cell>
          <cell r="B95" t="str">
            <v>Planète+ Crime Investigation (ex Planete Thalassa)</v>
          </cell>
          <cell r="C95" t="str">
            <v>Globale (IG)</v>
          </cell>
          <cell r="D95" t="str">
            <v>100.000000</v>
          </cell>
          <cell r="E95" t="str">
            <v>66.000000</v>
          </cell>
          <cell r="F95" t="str">
            <v>66.000000</v>
          </cell>
          <cell r="G95" t="str">
            <v>Globale (IG)</v>
          </cell>
          <cell r="H95" t="str">
            <v>100.000000</v>
          </cell>
          <cell r="I95" t="str">
            <v>66.000000</v>
          </cell>
          <cell r="J95" t="str">
            <v>66.000000</v>
          </cell>
          <cell r="K95" t="str">
            <v>N</v>
          </cell>
          <cell r="L95" t="str">
            <v>+0.000000</v>
          </cell>
          <cell r="M95" t="str">
            <v>+0.000000</v>
          </cell>
          <cell r="N95" t="str">
            <v>+0.000000</v>
          </cell>
          <cell r="O95" t="str">
            <v>Globale (IG)</v>
          </cell>
          <cell r="P95" t="str">
            <v>100.000000</v>
          </cell>
          <cell r="Q95" t="str">
            <v>66.000000</v>
          </cell>
          <cell r="R95" t="str">
            <v>66.000000</v>
          </cell>
          <cell r="S95" t="str">
            <v>Globale (IG)</v>
          </cell>
          <cell r="T95" t="str">
            <v>100.000000</v>
          </cell>
          <cell r="U95" t="str">
            <v>66.000000</v>
          </cell>
          <cell r="V95" t="str">
            <v>66.000000</v>
          </cell>
          <cell r="W95" t="str">
            <v>N</v>
          </cell>
          <cell r="X95" t="str">
            <v>+0.000000</v>
          </cell>
          <cell r="Y95" t="str">
            <v>+0.000000</v>
          </cell>
          <cell r="Z95" t="str">
            <v>+0.000000</v>
          </cell>
          <cell r="AA95" t="str">
            <v>Unité fille</v>
          </cell>
          <cell r="AF95" t="str">
            <v>Unité fille</v>
          </cell>
          <cell r="AM95" t="str">
            <v>0.000000</v>
          </cell>
          <cell r="AN95" t="str">
            <v>0.000000</v>
          </cell>
          <cell r="AO95" t="str">
            <v>0.000000</v>
          </cell>
          <cell r="AP95">
            <v>1</v>
          </cell>
          <cell r="AQ95">
            <v>788</v>
          </cell>
        </row>
        <row r="96">
          <cell r="A96">
            <v>790</v>
          </cell>
          <cell r="B96" t="str">
            <v>Cine Infos</v>
          </cell>
          <cell r="C96" t="str">
            <v>Globale (IG)</v>
          </cell>
          <cell r="D96" t="str">
            <v>100.000000</v>
          </cell>
          <cell r="E96" t="str">
            <v>97.435076</v>
          </cell>
          <cell r="F96" t="str">
            <v>97.435076</v>
          </cell>
          <cell r="G96" t="str">
            <v>Globale (IG)</v>
          </cell>
          <cell r="H96" t="str">
            <v>100.000000</v>
          </cell>
          <cell r="I96" t="str">
            <v>97.435076</v>
          </cell>
          <cell r="J96" t="str">
            <v>97.435076</v>
          </cell>
          <cell r="K96" t="str">
            <v>N</v>
          </cell>
          <cell r="L96" t="str">
            <v>+0.000000</v>
          </cell>
          <cell r="M96" t="str">
            <v>+0.000000</v>
          </cell>
          <cell r="N96" t="str">
            <v>+0.000000</v>
          </cell>
          <cell r="O96" t="str">
            <v>Globale (IG)</v>
          </cell>
          <cell r="P96" t="str">
            <v>100.000000</v>
          </cell>
          <cell r="Q96" t="str">
            <v>97.435076</v>
          </cell>
          <cell r="R96" t="str">
            <v>97.435076</v>
          </cell>
          <cell r="S96" t="str">
            <v>Globale (IG)</v>
          </cell>
          <cell r="T96" t="str">
            <v>100.000000</v>
          </cell>
          <cell r="U96" t="str">
            <v>97.435076</v>
          </cell>
          <cell r="V96" t="str">
            <v>97.435076</v>
          </cell>
          <cell r="W96" t="str">
            <v>N</v>
          </cell>
          <cell r="X96" t="str">
            <v>+0.000000</v>
          </cell>
          <cell r="Y96" t="str">
            <v>+0.000000</v>
          </cell>
          <cell r="Z96" t="str">
            <v>+0.000000</v>
          </cell>
          <cell r="AA96" t="str">
            <v>Unité fille</v>
          </cell>
          <cell r="AF96" t="str">
            <v>Unité fille</v>
          </cell>
          <cell r="AM96" t="str">
            <v>0.000000</v>
          </cell>
          <cell r="AN96" t="str">
            <v>0.000000</v>
          </cell>
          <cell r="AO96" t="str">
            <v>0.000000</v>
          </cell>
          <cell r="AP96">
            <v>1</v>
          </cell>
          <cell r="AQ96">
            <v>790</v>
          </cell>
        </row>
        <row r="97">
          <cell r="A97">
            <v>824</v>
          </cell>
          <cell r="B97" t="str">
            <v>Canal Factory (Ex Boulogne Studios)</v>
          </cell>
          <cell r="C97" t="str">
            <v>Globale (IG)</v>
          </cell>
          <cell r="D97" t="str">
            <v>100.000000</v>
          </cell>
          <cell r="E97" t="str">
            <v>100.000000</v>
          </cell>
          <cell r="F97" t="str">
            <v>100.000000</v>
          </cell>
          <cell r="G97" t="str">
            <v>Globale (IG)</v>
          </cell>
          <cell r="H97" t="str">
            <v>100.000000</v>
          </cell>
          <cell r="I97" t="str">
            <v>100.000000</v>
          </cell>
          <cell r="J97" t="str">
            <v>100.000000</v>
          </cell>
          <cell r="K97" t="str">
            <v>N</v>
          </cell>
          <cell r="L97" t="str">
            <v>+0.000000</v>
          </cell>
          <cell r="M97" t="str">
            <v>+0.000000</v>
          </cell>
          <cell r="N97" t="str">
            <v>+0.000000</v>
          </cell>
          <cell r="O97" t="str">
            <v>Non intégré (NI)</v>
          </cell>
          <cell r="P97" t="str">
            <v>0.000000</v>
          </cell>
          <cell r="Q97" t="str">
            <v>0.000000</v>
          </cell>
          <cell r="R97" t="str">
            <v>0.000000</v>
          </cell>
          <cell r="S97" t="str">
            <v>Globale (IG)</v>
          </cell>
          <cell r="T97" t="str">
            <v>100.000000</v>
          </cell>
          <cell r="U97" t="str">
            <v>100.000000</v>
          </cell>
          <cell r="V97" t="str">
            <v>100.000000</v>
          </cell>
          <cell r="W97" t="str">
            <v>s</v>
          </cell>
          <cell r="X97" t="str">
            <v>-100.000000</v>
          </cell>
          <cell r="Y97" t="str">
            <v>-100.000000</v>
          </cell>
          <cell r="Z97" t="str">
            <v>-100.000000</v>
          </cell>
          <cell r="AA97" t="str">
            <v>Unité fille</v>
          </cell>
          <cell r="AF97" t="str">
            <v>Unité fille</v>
          </cell>
          <cell r="AM97" t="str">
            <v>0.000000</v>
          </cell>
          <cell r="AN97" t="str">
            <v>0.000000</v>
          </cell>
          <cell r="AO97" t="str">
            <v>0.000000</v>
          </cell>
          <cell r="AP97">
            <v>1</v>
          </cell>
          <cell r="AQ97">
            <v>824</v>
          </cell>
        </row>
        <row r="98">
          <cell r="A98">
            <v>932</v>
          </cell>
          <cell r="B98" t="str">
            <v>ITI NEOVISION</v>
          </cell>
          <cell r="C98" t="str">
            <v>Globale (IG)</v>
          </cell>
          <cell r="D98" t="str">
            <v>100.000000</v>
          </cell>
          <cell r="E98" t="str">
            <v>51.000054</v>
          </cell>
          <cell r="F98" t="str">
            <v>51.000054</v>
          </cell>
          <cell r="G98" t="str">
            <v>Globale (IG)</v>
          </cell>
          <cell r="H98" t="str">
            <v>100.000000</v>
          </cell>
          <cell r="I98" t="str">
            <v>51.000054</v>
          </cell>
          <cell r="J98" t="str">
            <v>51.000054</v>
          </cell>
          <cell r="K98" t="str">
            <v>N</v>
          </cell>
          <cell r="L98" t="str">
            <v>+0.000000</v>
          </cell>
          <cell r="M98" t="str">
            <v>+0.000000</v>
          </cell>
          <cell r="N98" t="str">
            <v>+0.000000</v>
          </cell>
          <cell r="O98" t="str">
            <v>Globale (IG)</v>
          </cell>
          <cell r="P98" t="str">
            <v>100.000000</v>
          </cell>
          <cell r="Q98" t="str">
            <v>51.000054</v>
          </cell>
          <cell r="R98" t="str">
            <v>51.000054</v>
          </cell>
          <cell r="S98" t="str">
            <v>Globale (IG)</v>
          </cell>
          <cell r="T98" t="str">
            <v>100.000000</v>
          </cell>
          <cell r="U98" t="str">
            <v>51.000054</v>
          </cell>
          <cell r="V98" t="str">
            <v>51.000054</v>
          </cell>
          <cell r="W98" t="str">
            <v>N</v>
          </cell>
          <cell r="X98" t="str">
            <v>+0.000000</v>
          </cell>
          <cell r="Y98" t="str">
            <v>+0.000000</v>
          </cell>
          <cell r="Z98" t="str">
            <v>+0.000000</v>
          </cell>
          <cell r="AA98" t="str">
            <v>Unité fille</v>
          </cell>
          <cell r="AF98" t="str">
            <v>Unité fille</v>
          </cell>
          <cell r="AM98" t="str">
            <v>0.000000</v>
          </cell>
          <cell r="AN98" t="str">
            <v>0.000000</v>
          </cell>
          <cell r="AO98" t="str">
            <v>0.000000</v>
          </cell>
          <cell r="AP98">
            <v>1</v>
          </cell>
          <cell r="AQ98">
            <v>932</v>
          </cell>
        </row>
        <row r="99">
          <cell r="A99">
            <v>933</v>
          </cell>
          <cell r="B99" t="str">
            <v>CYFROWY DOM</v>
          </cell>
          <cell r="C99" t="str">
            <v>Non intégré (NI)</v>
          </cell>
          <cell r="D99" t="str">
            <v>0.000000</v>
          </cell>
          <cell r="E99" t="str">
            <v>0.000000</v>
          </cell>
          <cell r="F99" t="str">
            <v>0.000000</v>
          </cell>
          <cell r="G99" t="str">
            <v>Non intégré (NI)</v>
          </cell>
          <cell r="H99" t="str">
            <v>0.000000</v>
          </cell>
          <cell r="I99" t="str">
            <v>0.000000</v>
          </cell>
          <cell r="J99" t="str">
            <v>0.000000</v>
          </cell>
          <cell r="L99" t="str">
            <v>+0.000000</v>
          </cell>
          <cell r="M99" t="str">
            <v>+0.000000</v>
          </cell>
          <cell r="N99" t="str">
            <v>+0.000000</v>
          </cell>
          <cell r="O99" t="str">
            <v>Globale (IG)</v>
          </cell>
          <cell r="P99" t="str">
            <v>100.000000</v>
          </cell>
          <cell r="Q99" t="str">
            <v>100.000000</v>
          </cell>
          <cell r="R99" t="str">
            <v>51.000054</v>
          </cell>
          <cell r="S99" t="str">
            <v>Non intégré (NI)</v>
          </cell>
          <cell r="T99" t="str">
            <v>0.000000</v>
          </cell>
          <cell r="U99" t="str">
            <v>0.000000</v>
          </cell>
          <cell r="V99" t="str">
            <v>0.000000</v>
          </cell>
          <cell r="W99" t="str">
            <v>E</v>
          </cell>
          <cell r="X99" t="str">
            <v>+100.000000</v>
          </cell>
          <cell r="Y99" t="str">
            <v>+100.000000</v>
          </cell>
          <cell r="Z99" t="str">
            <v>+51.000054</v>
          </cell>
          <cell r="AA99" t="str">
            <v>Unité hors périmètre</v>
          </cell>
          <cell r="AF99" t="str">
            <v>Unité hors périmètre</v>
          </cell>
          <cell r="AM99" t="str">
            <v>0.000000</v>
          </cell>
          <cell r="AN99" t="str">
            <v>0.000000</v>
          </cell>
          <cell r="AO99" t="str">
            <v>0.000000</v>
          </cell>
          <cell r="AP99">
            <v>1</v>
          </cell>
          <cell r="AQ99">
            <v>933</v>
          </cell>
        </row>
        <row r="100">
          <cell r="A100">
            <v>934</v>
          </cell>
          <cell r="B100" t="str">
            <v>NEOVISION UK</v>
          </cell>
          <cell r="C100" t="str">
            <v>Non intégré (NI)</v>
          </cell>
          <cell r="D100" t="str">
            <v>0.000000</v>
          </cell>
          <cell r="E100" t="str">
            <v>0.000000</v>
          </cell>
          <cell r="F100" t="str">
            <v>0.000000</v>
          </cell>
          <cell r="G100" t="str">
            <v>Non intégré (NI)</v>
          </cell>
          <cell r="H100" t="str">
            <v>0.000000</v>
          </cell>
          <cell r="I100" t="str">
            <v>0.000000</v>
          </cell>
          <cell r="J100" t="str">
            <v>0.000000</v>
          </cell>
          <cell r="L100" t="str">
            <v>+0.000000</v>
          </cell>
          <cell r="M100" t="str">
            <v>+0.000000</v>
          </cell>
          <cell r="N100" t="str">
            <v>+0.000000</v>
          </cell>
          <cell r="O100" t="str">
            <v>Globale (IG)</v>
          </cell>
          <cell r="P100" t="str">
            <v>100.000000</v>
          </cell>
          <cell r="Q100" t="str">
            <v>100.000000</v>
          </cell>
          <cell r="R100" t="str">
            <v>51.000054</v>
          </cell>
          <cell r="S100" t="str">
            <v>Non intégré (NI)</v>
          </cell>
          <cell r="T100" t="str">
            <v>0.000000</v>
          </cell>
          <cell r="U100" t="str">
            <v>0.000000</v>
          </cell>
          <cell r="V100" t="str">
            <v>0.000000</v>
          </cell>
          <cell r="W100" t="str">
            <v>E</v>
          </cell>
          <cell r="X100" t="str">
            <v>+100.000000</v>
          </cell>
          <cell r="Y100" t="str">
            <v>+100.000000</v>
          </cell>
          <cell r="Z100" t="str">
            <v>+51.000054</v>
          </cell>
          <cell r="AA100" t="str">
            <v>Unité hors périmètre</v>
          </cell>
          <cell r="AF100" t="str">
            <v>Unité hors périmètre</v>
          </cell>
          <cell r="AM100" t="str">
            <v>0.000000</v>
          </cell>
          <cell r="AN100" t="str">
            <v>0.000000</v>
          </cell>
          <cell r="AO100" t="str">
            <v>0.000000</v>
          </cell>
          <cell r="AP100">
            <v>1</v>
          </cell>
          <cell r="AQ100">
            <v>934</v>
          </cell>
        </row>
        <row r="101">
          <cell r="A101">
            <v>935</v>
          </cell>
          <cell r="B101" t="str">
            <v>MGM Channel Uk</v>
          </cell>
          <cell r="C101" t="str">
            <v>Non intégré (NI)</v>
          </cell>
          <cell r="D101" t="str">
            <v>0.000000</v>
          </cell>
          <cell r="E101" t="str">
            <v>0.000000</v>
          </cell>
          <cell r="F101" t="str">
            <v>0.000000</v>
          </cell>
          <cell r="G101" t="str">
            <v>Non intégré (NI)</v>
          </cell>
          <cell r="H101" t="str">
            <v>0.000000</v>
          </cell>
          <cell r="I101" t="str">
            <v>0.000000</v>
          </cell>
          <cell r="J101" t="str">
            <v>0.000000</v>
          </cell>
          <cell r="L101" t="str">
            <v>+0.000000</v>
          </cell>
          <cell r="M101" t="str">
            <v>+0.000000</v>
          </cell>
          <cell r="N101" t="str">
            <v>+0.000000</v>
          </cell>
          <cell r="O101" t="str">
            <v>Mise en équivalence (ME)</v>
          </cell>
          <cell r="P101" t="str">
            <v>45.000000</v>
          </cell>
          <cell r="Q101" t="str">
            <v>45.000000</v>
          </cell>
          <cell r="R101" t="str">
            <v>22.950024</v>
          </cell>
          <cell r="S101" t="str">
            <v>Non intégré (NI)</v>
          </cell>
          <cell r="T101" t="str">
            <v>0.000000</v>
          </cell>
          <cell r="U101" t="str">
            <v>0.000000</v>
          </cell>
          <cell r="V101" t="str">
            <v>0.000000</v>
          </cell>
          <cell r="W101" t="str">
            <v>E</v>
          </cell>
          <cell r="X101" t="str">
            <v>+45.000000</v>
          </cell>
          <cell r="Y101" t="str">
            <v>+45.000000</v>
          </cell>
          <cell r="Z101" t="str">
            <v>+22.950024</v>
          </cell>
          <cell r="AA101" t="str">
            <v>Unité hors périmètre</v>
          </cell>
          <cell r="AF101" t="str">
            <v>Unité hors périmètre</v>
          </cell>
          <cell r="AM101" t="str">
            <v>0.000000</v>
          </cell>
          <cell r="AN101" t="str">
            <v>0.000000</v>
          </cell>
          <cell r="AO101" t="str">
            <v>0.000000</v>
          </cell>
          <cell r="AP101">
            <v>1</v>
          </cell>
          <cell r="AQ101">
            <v>935</v>
          </cell>
        </row>
        <row r="102">
          <cell r="A102">
            <v>936</v>
          </cell>
          <cell r="B102" t="str">
            <v>N-Vision</v>
          </cell>
          <cell r="C102" t="str">
            <v>Non intégré (NI)</v>
          </cell>
          <cell r="D102" t="str">
            <v>0.000000</v>
          </cell>
          <cell r="E102" t="str">
            <v>0.000000</v>
          </cell>
          <cell r="F102" t="str">
            <v>0.000000</v>
          </cell>
          <cell r="G102" t="str">
            <v>Non intégré (NI)</v>
          </cell>
          <cell r="H102" t="str">
            <v>0.000000</v>
          </cell>
          <cell r="I102" t="str">
            <v>0.000000</v>
          </cell>
          <cell r="J102" t="str">
            <v>0.000000</v>
          </cell>
          <cell r="L102" t="str">
            <v>+0.000000</v>
          </cell>
          <cell r="M102" t="str">
            <v>+0.000000</v>
          </cell>
          <cell r="N102" t="str">
            <v>+0.000000</v>
          </cell>
          <cell r="O102" t="str">
            <v>Mise en équivalence (ME)</v>
          </cell>
          <cell r="P102" t="str">
            <v>49.000000</v>
          </cell>
          <cell r="Q102" t="str">
            <v>49.000000</v>
          </cell>
          <cell r="R102" t="str">
            <v>49.000000</v>
          </cell>
          <cell r="S102" t="str">
            <v>Non intégré (NI)</v>
          </cell>
          <cell r="T102" t="str">
            <v>0.000000</v>
          </cell>
          <cell r="U102" t="str">
            <v>0.000000</v>
          </cell>
          <cell r="V102" t="str">
            <v>0.000000</v>
          </cell>
          <cell r="W102" t="str">
            <v>E</v>
          </cell>
          <cell r="X102" t="str">
            <v>+49.000000</v>
          </cell>
          <cell r="Y102" t="str">
            <v>+49.000000</v>
          </cell>
          <cell r="Z102" t="str">
            <v>+49.000000</v>
          </cell>
          <cell r="AA102" t="str">
            <v>Unité hors périmètre</v>
          </cell>
          <cell r="AF102" t="str">
            <v>Unité hors périmètre</v>
          </cell>
          <cell r="AM102" t="str">
            <v>0.000000</v>
          </cell>
          <cell r="AN102" t="str">
            <v>0.000000</v>
          </cell>
          <cell r="AO102" t="str">
            <v>0.000000</v>
          </cell>
          <cell r="AP102">
            <v>1</v>
          </cell>
          <cell r="AQ102">
            <v>936</v>
          </cell>
        </row>
        <row r="103">
          <cell r="A103">
            <v>937</v>
          </cell>
          <cell r="B103" t="str">
            <v>PTH</v>
          </cell>
          <cell r="C103" t="str">
            <v>Non intégré (NI)</v>
          </cell>
          <cell r="D103" t="str">
            <v>0.000000</v>
          </cell>
          <cell r="E103" t="str">
            <v>0.000000</v>
          </cell>
          <cell r="F103" t="str">
            <v>0.000000</v>
          </cell>
          <cell r="G103" t="str">
            <v>Non intégré (NI)</v>
          </cell>
          <cell r="H103" t="str">
            <v>0.000000</v>
          </cell>
          <cell r="I103" t="str">
            <v>0.000000</v>
          </cell>
          <cell r="J103" t="str">
            <v>0.000000</v>
          </cell>
          <cell r="L103" t="str">
            <v>+0.000000</v>
          </cell>
          <cell r="M103" t="str">
            <v>+0.000000</v>
          </cell>
          <cell r="N103" t="str">
            <v>+0.000000</v>
          </cell>
          <cell r="O103" t="str">
            <v>Mise en équivalence (ME)</v>
          </cell>
          <cell r="P103" t="str">
            <v>49.000000</v>
          </cell>
          <cell r="Q103" t="str">
            <v>100.000000</v>
          </cell>
          <cell r="R103" t="str">
            <v>49.000000</v>
          </cell>
          <cell r="S103" t="str">
            <v>Non intégré (NI)</v>
          </cell>
          <cell r="T103" t="str">
            <v>0.000000</v>
          </cell>
          <cell r="U103" t="str">
            <v>0.000000</v>
          </cell>
          <cell r="V103" t="str">
            <v>0.000000</v>
          </cell>
          <cell r="W103" t="str">
            <v>E</v>
          </cell>
          <cell r="X103" t="str">
            <v>+49.000000</v>
          </cell>
          <cell r="Y103" t="str">
            <v>+100.000000</v>
          </cell>
          <cell r="Z103" t="str">
            <v>+49.000000</v>
          </cell>
          <cell r="AA103" t="str">
            <v>Unité hors périmètre</v>
          </cell>
          <cell r="AF103" t="str">
            <v>Unité hors périmètre</v>
          </cell>
          <cell r="AM103" t="str">
            <v>0.000000</v>
          </cell>
          <cell r="AN103" t="str">
            <v>0.000000</v>
          </cell>
          <cell r="AO103" t="str">
            <v>0.000000</v>
          </cell>
          <cell r="AP103">
            <v>1</v>
          </cell>
          <cell r="AQ103">
            <v>937</v>
          </cell>
        </row>
        <row r="104">
          <cell r="A104">
            <v>938</v>
          </cell>
          <cell r="B104" t="str">
            <v>TVN</v>
          </cell>
          <cell r="C104" t="str">
            <v>Non intégré (NI)</v>
          </cell>
          <cell r="D104" t="str">
            <v>0.000000</v>
          </cell>
          <cell r="E104" t="str">
            <v>0.000000</v>
          </cell>
          <cell r="F104" t="str">
            <v>0.000000</v>
          </cell>
          <cell r="G104" t="str">
            <v>Non intégré (NI)</v>
          </cell>
          <cell r="H104" t="str">
            <v>0.000000</v>
          </cell>
          <cell r="I104" t="str">
            <v>0.000000</v>
          </cell>
          <cell r="J104" t="str">
            <v>0.000000</v>
          </cell>
          <cell r="L104" t="str">
            <v>+0.000000</v>
          </cell>
          <cell r="M104" t="str">
            <v>+0.000000</v>
          </cell>
          <cell r="N104" t="str">
            <v>+0.000000</v>
          </cell>
          <cell r="O104" t="str">
            <v>Mise en équivalence (ME)</v>
          </cell>
          <cell r="P104" t="str">
            <v>25.505239</v>
          </cell>
          <cell r="Q104" t="str">
            <v>52.051508</v>
          </cell>
          <cell r="R104" t="str">
            <v>25.505239</v>
          </cell>
          <cell r="S104" t="str">
            <v>Non intégré (NI)</v>
          </cell>
          <cell r="T104" t="str">
            <v>0.000000</v>
          </cell>
          <cell r="U104" t="str">
            <v>0.000000</v>
          </cell>
          <cell r="V104" t="str">
            <v>0.000000</v>
          </cell>
          <cell r="W104" t="str">
            <v>E</v>
          </cell>
          <cell r="X104" t="str">
            <v>+25.505239</v>
          </cell>
          <cell r="Y104" t="str">
            <v>+52.051508</v>
          </cell>
          <cell r="Z104" t="str">
            <v>+25.505239</v>
          </cell>
          <cell r="AA104" t="str">
            <v>Unité hors périmètre</v>
          </cell>
          <cell r="AF104" t="str">
            <v>Unité hors périmètre</v>
          </cell>
          <cell r="AM104" t="str">
            <v>0.000000</v>
          </cell>
          <cell r="AN104" t="str">
            <v>0.000000</v>
          </cell>
          <cell r="AO104" t="str">
            <v>0.000000</v>
          </cell>
          <cell r="AP104">
            <v>1</v>
          </cell>
          <cell r="AQ104">
            <v>938</v>
          </cell>
        </row>
        <row r="105">
          <cell r="A105" t="str">
            <v>NEOVISION</v>
          </cell>
          <cell r="B105" t="str">
            <v>NEOVISION</v>
          </cell>
          <cell r="C105" t="str">
            <v>Globale (IG)</v>
          </cell>
          <cell r="D105" t="str">
            <v>100.000000</v>
          </cell>
          <cell r="E105" t="str">
            <v>51.000054</v>
          </cell>
          <cell r="F105" t="str">
            <v>51.000054</v>
          </cell>
          <cell r="G105" t="str">
            <v>Non intégré (NI)</v>
          </cell>
          <cell r="H105" t="str">
            <v>0.000000</v>
          </cell>
          <cell r="I105" t="str">
            <v>0.000000</v>
          </cell>
          <cell r="J105" t="str">
            <v>0.000000</v>
          </cell>
          <cell r="K105" t="str">
            <v>E</v>
          </cell>
          <cell r="L105" t="str">
            <v>+100.000000</v>
          </cell>
          <cell r="M105" t="str">
            <v>+51.000054</v>
          </cell>
          <cell r="N105" t="str">
            <v>+51.000054</v>
          </cell>
          <cell r="O105" t="str">
            <v>Non intégré (NI)</v>
          </cell>
          <cell r="P105" t="str">
            <v>0.000000</v>
          </cell>
          <cell r="Q105" t="str">
            <v>0.000000</v>
          </cell>
          <cell r="R105" t="str">
            <v>0.000000</v>
          </cell>
          <cell r="S105" t="str">
            <v>Non intégré (NI)</v>
          </cell>
          <cell r="T105" t="str">
            <v>0.000000</v>
          </cell>
          <cell r="U105" t="str">
            <v>0.000000</v>
          </cell>
          <cell r="V105" t="str">
            <v>0.000000</v>
          </cell>
          <cell r="X105" t="str">
            <v>+0.000000</v>
          </cell>
          <cell r="Y105" t="str">
            <v>+0.000000</v>
          </cell>
          <cell r="Z105" t="str">
            <v>+0.000000</v>
          </cell>
          <cell r="AA105" t="str">
            <v>Unité fille</v>
          </cell>
          <cell r="AF105" t="str">
            <v>Unité hors périmètre</v>
          </cell>
          <cell r="AM105" t="str">
            <v>0.000000</v>
          </cell>
          <cell r="AN105" t="str">
            <v>0.000000</v>
          </cell>
          <cell r="AO105" t="str">
            <v>0.000000</v>
          </cell>
          <cell r="AP105">
            <v>1</v>
          </cell>
          <cell r="AQ105" t="str">
            <v>NEOVISION</v>
          </cell>
        </row>
        <row r="106">
          <cell r="A106" t="str">
            <v>UBCASHPAYTV</v>
          </cell>
          <cell r="B106" t="str">
            <v>UBCASHPAYTV</v>
          </cell>
          <cell r="C106" t="str">
            <v>Globale (IG)</v>
          </cell>
          <cell r="D106" t="str">
            <v>100.000000</v>
          </cell>
          <cell r="E106" t="str">
            <v>100.000000</v>
          </cell>
          <cell r="F106" t="str">
            <v>100.000000</v>
          </cell>
          <cell r="G106" t="str">
            <v>Non intégré (NI)</v>
          </cell>
          <cell r="H106" t="str">
            <v>0.000000</v>
          </cell>
          <cell r="I106" t="str">
            <v>0.000000</v>
          </cell>
          <cell r="J106" t="str">
            <v>0.000000</v>
          </cell>
          <cell r="K106" t="str">
            <v>E</v>
          </cell>
          <cell r="L106" t="str">
            <v>+100.000000</v>
          </cell>
          <cell r="M106" t="str">
            <v>+100.000000</v>
          </cell>
          <cell r="N106" t="str">
            <v>+100.000000</v>
          </cell>
          <cell r="O106" t="str">
            <v>Non intégré (NI)</v>
          </cell>
          <cell r="P106" t="str">
            <v>0.000000</v>
          </cell>
          <cell r="Q106" t="str">
            <v>0.000000</v>
          </cell>
          <cell r="R106" t="str">
            <v>0.000000</v>
          </cell>
          <cell r="S106" t="str">
            <v>Non intégré (NI)</v>
          </cell>
          <cell r="T106" t="str">
            <v>0.000000</v>
          </cell>
          <cell r="U106" t="str">
            <v>0.000000</v>
          </cell>
          <cell r="V106" t="str">
            <v>0.000000</v>
          </cell>
          <cell r="X106" t="str">
            <v>+0.000000</v>
          </cell>
          <cell r="Y106" t="str">
            <v>+0.000000</v>
          </cell>
          <cell r="Z106" t="str">
            <v>+0.000000</v>
          </cell>
          <cell r="AA106" t="str">
            <v>Unité fille</v>
          </cell>
          <cell r="AF106" t="str">
            <v>Unité hors périmètre</v>
          </cell>
          <cell r="AM106" t="str">
            <v>0.000000</v>
          </cell>
          <cell r="AN106" t="str">
            <v>0.000000</v>
          </cell>
          <cell r="AO106" t="str">
            <v>0.000000</v>
          </cell>
          <cell r="AP106">
            <v>1</v>
          </cell>
          <cell r="AQ106" t="str">
            <v>UBCASHPAYTV</v>
          </cell>
        </row>
        <row r="107">
          <cell r="A107" t="str">
            <v>UBCOS</v>
          </cell>
          <cell r="B107" t="str">
            <v>UBCOS</v>
          </cell>
          <cell r="C107" t="str">
            <v>Globale (IG)</v>
          </cell>
          <cell r="D107" t="str">
            <v>100.000000</v>
          </cell>
          <cell r="E107" t="str">
            <v>100.000000</v>
          </cell>
          <cell r="F107" t="str">
            <v>100.000000</v>
          </cell>
          <cell r="G107" t="str">
            <v>Non intégré (NI)</v>
          </cell>
          <cell r="H107" t="str">
            <v>0.000000</v>
          </cell>
          <cell r="I107" t="str">
            <v>0.000000</v>
          </cell>
          <cell r="J107" t="str">
            <v>0.000000</v>
          </cell>
          <cell r="K107" t="str">
            <v>E</v>
          </cell>
          <cell r="L107" t="str">
            <v>+100.000000</v>
          </cell>
          <cell r="M107" t="str">
            <v>+100.000000</v>
          </cell>
          <cell r="N107" t="str">
            <v>+100.000000</v>
          </cell>
          <cell r="O107" t="str">
            <v>Non intégré (NI)</v>
          </cell>
          <cell r="P107" t="str">
            <v>0.000000</v>
          </cell>
          <cell r="Q107" t="str">
            <v>0.000000</v>
          </cell>
          <cell r="R107" t="str">
            <v>0.000000</v>
          </cell>
          <cell r="S107" t="str">
            <v>Non intégré (NI)</v>
          </cell>
          <cell r="T107" t="str">
            <v>0.000000</v>
          </cell>
          <cell r="U107" t="str">
            <v>0.000000</v>
          </cell>
          <cell r="V107" t="str">
            <v>0.000000</v>
          </cell>
          <cell r="X107" t="str">
            <v>+0.000000</v>
          </cell>
          <cell r="Y107" t="str">
            <v>+0.000000</v>
          </cell>
          <cell r="Z107" t="str">
            <v>+0.000000</v>
          </cell>
          <cell r="AA107" t="str">
            <v>Unité fille</v>
          </cell>
          <cell r="AF107" t="str">
            <v>Unité hors périmètre</v>
          </cell>
          <cell r="AM107" t="str">
            <v>0.000000</v>
          </cell>
          <cell r="AN107" t="str">
            <v>0.000000</v>
          </cell>
          <cell r="AO107" t="str">
            <v>0.000000</v>
          </cell>
          <cell r="AP107">
            <v>1</v>
          </cell>
          <cell r="AQ107" t="str">
            <v>UBCOS</v>
          </cell>
        </row>
        <row r="108">
          <cell r="A108" t="str">
            <v>UBIROKO</v>
          </cell>
          <cell r="B108" t="str">
            <v>UBIROKO</v>
          </cell>
          <cell r="C108" t="str">
            <v>Globale (IG)</v>
          </cell>
          <cell r="D108" t="str">
            <v>100.000000</v>
          </cell>
          <cell r="E108" t="str">
            <v>100.000000</v>
          </cell>
          <cell r="F108" t="str">
            <v>51.000000</v>
          </cell>
          <cell r="G108" t="str">
            <v>Non intégré (NI)</v>
          </cell>
          <cell r="H108" t="str">
            <v>0.000000</v>
          </cell>
          <cell r="I108" t="str">
            <v>0.000000</v>
          </cell>
          <cell r="J108" t="str">
            <v>0.000000</v>
          </cell>
          <cell r="K108" t="str">
            <v>E</v>
          </cell>
          <cell r="L108" t="str">
            <v>+100.000000</v>
          </cell>
          <cell r="M108" t="str">
            <v>+100.000000</v>
          </cell>
          <cell r="N108" t="str">
            <v>+51.000000</v>
          </cell>
          <cell r="O108" t="str">
            <v>Non intégré (NI)</v>
          </cell>
          <cell r="P108" t="str">
            <v>0.000000</v>
          </cell>
          <cell r="Q108" t="str">
            <v>0.000000</v>
          </cell>
          <cell r="R108" t="str">
            <v>0.000000</v>
          </cell>
          <cell r="S108" t="str">
            <v>Non intégré (NI)</v>
          </cell>
          <cell r="T108" t="str">
            <v>0.000000</v>
          </cell>
          <cell r="U108" t="str">
            <v>0.000000</v>
          </cell>
          <cell r="V108" t="str">
            <v>0.000000</v>
          </cell>
          <cell r="X108" t="str">
            <v>+0.000000</v>
          </cell>
          <cell r="Y108" t="str">
            <v>+0.000000</v>
          </cell>
          <cell r="Z108" t="str">
            <v>+0.000000</v>
          </cell>
          <cell r="AA108" t="str">
            <v>Unité fille</v>
          </cell>
          <cell r="AF108" t="str">
            <v>Unité hors périmètre</v>
          </cell>
          <cell r="AM108" t="str">
            <v>0.000000</v>
          </cell>
          <cell r="AN108" t="str">
            <v>0.000000</v>
          </cell>
          <cell r="AO108" t="str">
            <v>0.000000</v>
          </cell>
          <cell r="AP108">
            <v>1</v>
          </cell>
          <cell r="AQ108" t="str">
            <v>UBIROKO</v>
          </cell>
        </row>
        <row r="109">
          <cell r="A109" t="str">
            <v>UBMEDIASERV</v>
          </cell>
          <cell r="B109" t="str">
            <v>UBMEDIASERV</v>
          </cell>
          <cell r="C109" t="str">
            <v>Globale (IG)</v>
          </cell>
          <cell r="D109" t="str">
            <v>100.000000</v>
          </cell>
          <cell r="E109" t="str">
            <v>100.000000</v>
          </cell>
          <cell r="F109" t="str">
            <v>56.870000</v>
          </cell>
          <cell r="G109" t="str">
            <v>Non intégré (NI)</v>
          </cell>
          <cell r="H109" t="str">
            <v>0.000000</v>
          </cell>
          <cell r="I109" t="str">
            <v>0.000000</v>
          </cell>
          <cell r="J109" t="str">
            <v>0.000000</v>
          </cell>
          <cell r="K109" t="str">
            <v>E</v>
          </cell>
          <cell r="L109" t="str">
            <v>+100.000000</v>
          </cell>
          <cell r="M109" t="str">
            <v>+100.000000</v>
          </cell>
          <cell r="N109" t="str">
            <v>+56.870000</v>
          </cell>
          <cell r="O109" t="str">
            <v>Non intégré (NI)</v>
          </cell>
          <cell r="P109" t="str">
            <v>0.000000</v>
          </cell>
          <cell r="Q109" t="str">
            <v>0.000000</v>
          </cell>
          <cell r="R109" t="str">
            <v>0.000000</v>
          </cell>
          <cell r="S109" t="str">
            <v>Non intégré (NI)</v>
          </cell>
          <cell r="T109" t="str">
            <v>0.000000</v>
          </cell>
          <cell r="U109" t="str">
            <v>0.000000</v>
          </cell>
          <cell r="V109" t="str">
            <v>0.000000</v>
          </cell>
          <cell r="X109" t="str">
            <v>+0.000000</v>
          </cell>
          <cell r="Y109" t="str">
            <v>+0.000000</v>
          </cell>
          <cell r="Z109" t="str">
            <v>+0.000000</v>
          </cell>
          <cell r="AA109" t="str">
            <v>Unité fille</v>
          </cell>
          <cell r="AF109" t="str">
            <v>Unité hors périmètre</v>
          </cell>
          <cell r="AM109" t="str">
            <v>0.000000</v>
          </cell>
          <cell r="AN109" t="str">
            <v>0.000000</v>
          </cell>
          <cell r="AO109" t="str">
            <v>0.000000</v>
          </cell>
          <cell r="AP109">
            <v>1</v>
          </cell>
          <cell r="AQ109" t="str">
            <v>UBMEDIASERV</v>
          </cell>
        </row>
        <row r="110">
          <cell r="A110" t="str">
            <v>UBMYANMAR</v>
          </cell>
          <cell r="B110" t="str">
            <v>UBMYANMAR</v>
          </cell>
          <cell r="C110" t="str">
            <v>Globale (IG)</v>
          </cell>
          <cell r="D110" t="str">
            <v>100.000000</v>
          </cell>
          <cell r="E110" t="str">
            <v>100.000000</v>
          </cell>
          <cell r="F110" t="str">
            <v>51.000000</v>
          </cell>
          <cell r="G110" t="str">
            <v>Non intégré (NI)</v>
          </cell>
          <cell r="H110" t="str">
            <v>0.000000</v>
          </cell>
          <cell r="I110" t="str">
            <v>0.000000</v>
          </cell>
          <cell r="J110" t="str">
            <v>0.000000</v>
          </cell>
          <cell r="K110" t="str">
            <v>E</v>
          </cell>
          <cell r="L110" t="str">
            <v>+100.000000</v>
          </cell>
          <cell r="M110" t="str">
            <v>+100.000000</v>
          </cell>
          <cell r="N110" t="str">
            <v>+51.000000</v>
          </cell>
          <cell r="O110" t="str">
            <v>Non intégré (NI)</v>
          </cell>
          <cell r="P110" t="str">
            <v>0.000000</v>
          </cell>
          <cell r="Q110" t="str">
            <v>0.000000</v>
          </cell>
          <cell r="R110" t="str">
            <v>0.000000</v>
          </cell>
          <cell r="S110" t="str">
            <v>Non intégré (NI)</v>
          </cell>
          <cell r="T110" t="str">
            <v>0.000000</v>
          </cell>
          <cell r="U110" t="str">
            <v>0.000000</v>
          </cell>
          <cell r="V110" t="str">
            <v>0.000000</v>
          </cell>
          <cell r="X110" t="str">
            <v>+0.000000</v>
          </cell>
          <cell r="Y110" t="str">
            <v>+0.000000</v>
          </cell>
          <cell r="Z110" t="str">
            <v>+0.000000</v>
          </cell>
          <cell r="AA110" t="str">
            <v>Unité fille</v>
          </cell>
          <cell r="AF110" t="str">
            <v>Unité hors périmètre</v>
          </cell>
          <cell r="AM110" t="str">
            <v>0.000000</v>
          </cell>
          <cell r="AN110" t="str">
            <v>0.000000</v>
          </cell>
          <cell r="AO110" t="str">
            <v>0.000000</v>
          </cell>
          <cell r="AP110">
            <v>1</v>
          </cell>
          <cell r="AQ110" t="str">
            <v>UBMYANMAR</v>
          </cell>
        </row>
        <row r="111">
          <cell r="A111" t="str">
            <v>UBSC1</v>
          </cell>
          <cell r="B111" t="str">
            <v>UB Studio Canal</v>
          </cell>
          <cell r="C111" t="str">
            <v>Globale (IG)</v>
          </cell>
          <cell r="D111" t="str">
            <v>100.000000</v>
          </cell>
          <cell r="E111" t="str">
            <v>100.000000</v>
          </cell>
          <cell r="F111" t="str">
            <v>100.000000</v>
          </cell>
          <cell r="G111" t="str">
            <v>Non intégré (NI)</v>
          </cell>
          <cell r="H111" t="str">
            <v>0.000000</v>
          </cell>
          <cell r="I111" t="str">
            <v>0.000000</v>
          </cell>
          <cell r="J111" t="str">
            <v>0.000000</v>
          </cell>
          <cell r="K111" t="str">
            <v>E</v>
          </cell>
          <cell r="L111" t="str">
            <v>+100.000000</v>
          </cell>
          <cell r="M111" t="str">
            <v>+100.000000</v>
          </cell>
          <cell r="N111" t="str">
            <v>+100.000000</v>
          </cell>
          <cell r="O111" t="str">
            <v>Globale (IG)</v>
          </cell>
          <cell r="P111" t="str">
            <v>100.000000</v>
          </cell>
          <cell r="Q111" t="str">
            <v>100.000000</v>
          </cell>
          <cell r="R111" t="str">
            <v>100.000000</v>
          </cell>
          <cell r="S111" t="str">
            <v>Non intégré (NI)</v>
          </cell>
          <cell r="T111" t="str">
            <v>0.000000</v>
          </cell>
          <cell r="U111" t="str">
            <v>0.000000</v>
          </cell>
          <cell r="V111" t="str">
            <v>0.000000</v>
          </cell>
          <cell r="W111" t="str">
            <v>E</v>
          </cell>
          <cell r="X111" t="str">
            <v>+100.000000</v>
          </cell>
          <cell r="Y111" t="str">
            <v>+100.000000</v>
          </cell>
          <cell r="Z111" t="str">
            <v>+100.000000</v>
          </cell>
          <cell r="AA111" t="str">
            <v>Unité fille</v>
          </cell>
          <cell r="AF111" t="str">
            <v>Unité hors périmètre</v>
          </cell>
          <cell r="AM111" t="str">
            <v>0.000000</v>
          </cell>
          <cell r="AN111" t="str">
            <v>0.000000</v>
          </cell>
          <cell r="AO111" t="str">
            <v>0.000000</v>
          </cell>
          <cell r="AP111">
            <v>1</v>
          </cell>
          <cell r="AQ111" t="str">
            <v>UBSC1</v>
          </cell>
        </row>
        <row r="112">
          <cell r="A112" t="str">
            <v>UBSC2</v>
          </cell>
          <cell r="B112" t="str">
            <v>UB Studio Canal Image</v>
          </cell>
          <cell r="C112" t="str">
            <v>Globale (IG)</v>
          </cell>
          <cell r="D112" t="str">
            <v>100.000000</v>
          </cell>
          <cell r="E112" t="str">
            <v>100.000000</v>
          </cell>
          <cell r="F112" t="str">
            <v>100.000000</v>
          </cell>
          <cell r="G112" t="str">
            <v>Non intégré (NI)</v>
          </cell>
          <cell r="H112" t="str">
            <v>0.000000</v>
          </cell>
          <cell r="I112" t="str">
            <v>0.000000</v>
          </cell>
          <cell r="J112" t="str">
            <v>0.000000</v>
          </cell>
          <cell r="K112" t="str">
            <v>E</v>
          </cell>
          <cell r="L112" t="str">
            <v>+100.000000</v>
          </cell>
          <cell r="M112" t="str">
            <v>+100.000000</v>
          </cell>
          <cell r="N112" t="str">
            <v>+100.000000</v>
          </cell>
          <cell r="O112" t="str">
            <v>Globale (IG)</v>
          </cell>
          <cell r="P112" t="str">
            <v>100.000000</v>
          </cell>
          <cell r="Q112" t="str">
            <v>100.000000</v>
          </cell>
          <cell r="R112" t="str">
            <v>100.000000</v>
          </cell>
          <cell r="S112" t="str">
            <v>Non intégré (NI)</v>
          </cell>
          <cell r="T112" t="str">
            <v>0.000000</v>
          </cell>
          <cell r="U112" t="str">
            <v>0.000000</v>
          </cell>
          <cell r="V112" t="str">
            <v>0.000000</v>
          </cell>
          <cell r="W112" t="str">
            <v>E</v>
          </cell>
          <cell r="X112" t="str">
            <v>+100.000000</v>
          </cell>
          <cell r="Y112" t="str">
            <v>+100.000000</v>
          </cell>
          <cell r="Z112" t="str">
            <v>+100.000000</v>
          </cell>
          <cell r="AA112" t="str">
            <v>Unité fille</v>
          </cell>
          <cell r="AF112" t="str">
            <v>Unité hors périmètre</v>
          </cell>
          <cell r="AM112" t="str">
            <v>0.000000</v>
          </cell>
          <cell r="AN112" t="str">
            <v>0.000000</v>
          </cell>
          <cell r="AO112" t="str">
            <v>0.000000</v>
          </cell>
          <cell r="AP112">
            <v>1</v>
          </cell>
          <cell r="AQ112" t="str">
            <v>UBSC2</v>
          </cell>
        </row>
        <row r="113">
          <cell r="A113" t="str">
            <v>UBSC3</v>
          </cell>
          <cell r="B113" t="str">
            <v>UB Studio Image 1 à 9</v>
          </cell>
          <cell r="C113" t="str">
            <v>Globale (IG)</v>
          </cell>
          <cell r="D113" t="str">
            <v>100.000000</v>
          </cell>
          <cell r="E113" t="str">
            <v>100.000000</v>
          </cell>
          <cell r="F113" t="str">
            <v>100.000000</v>
          </cell>
          <cell r="G113" t="str">
            <v>Non intégré (NI)</v>
          </cell>
          <cell r="H113" t="str">
            <v>0.000000</v>
          </cell>
          <cell r="I113" t="str">
            <v>0.000000</v>
          </cell>
          <cell r="J113" t="str">
            <v>0.000000</v>
          </cell>
          <cell r="K113" t="str">
            <v>E</v>
          </cell>
          <cell r="L113" t="str">
            <v>+100.000000</v>
          </cell>
          <cell r="M113" t="str">
            <v>+100.000000</v>
          </cell>
          <cell r="N113" t="str">
            <v>+100.000000</v>
          </cell>
          <cell r="O113" t="str">
            <v>Globale (IG)</v>
          </cell>
          <cell r="P113" t="str">
            <v>100.000000</v>
          </cell>
          <cell r="Q113" t="str">
            <v>100.000000</v>
          </cell>
          <cell r="R113" t="str">
            <v>100.000000</v>
          </cell>
          <cell r="S113" t="str">
            <v>Non intégré (NI)</v>
          </cell>
          <cell r="T113" t="str">
            <v>0.000000</v>
          </cell>
          <cell r="U113" t="str">
            <v>0.000000</v>
          </cell>
          <cell r="V113" t="str">
            <v>0.000000</v>
          </cell>
          <cell r="W113" t="str">
            <v>E</v>
          </cell>
          <cell r="X113" t="str">
            <v>+100.000000</v>
          </cell>
          <cell r="Y113" t="str">
            <v>+100.000000</v>
          </cell>
          <cell r="Z113" t="str">
            <v>+100.000000</v>
          </cell>
          <cell r="AA113" t="str">
            <v>Unité fille</v>
          </cell>
          <cell r="AF113" t="str">
            <v>Unité hors périmètre</v>
          </cell>
          <cell r="AM113" t="str">
            <v>0.000000</v>
          </cell>
          <cell r="AN113" t="str">
            <v>0.000000</v>
          </cell>
          <cell r="AO113" t="str">
            <v>0.000000</v>
          </cell>
          <cell r="AP113">
            <v>1</v>
          </cell>
          <cell r="AQ113" t="str">
            <v>UBSC3</v>
          </cell>
        </row>
        <row r="114">
          <cell r="A114" t="str">
            <v>UBSC5</v>
          </cell>
          <cell r="B114" t="str">
            <v>UB Studio C+ US</v>
          </cell>
          <cell r="C114" t="str">
            <v>Globale (IG)</v>
          </cell>
          <cell r="D114" t="str">
            <v>100.000000</v>
          </cell>
          <cell r="E114" t="str">
            <v>100.000000</v>
          </cell>
          <cell r="F114" t="str">
            <v>100.000000</v>
          </cell>
          <cell r="G114" t="str">
            <v>Non intégré (NI)</v>
          </cell>
          <cell r="H114" t="str">
            <v>0.000000</v>
          </cell>
          <cell r="I114" t="str">
            <v>0.000000</v>
          </cell>
          <cell r="J114" t="str">
            <v>0.000000</v>
          </cell>
          <cell r="K114" t="str">
            <v>E</v>
          </cell>
          <cell r="L114" t="str">
            <v>+100.000000</v>
          </cell>
          <cell r="M114" t="str">
            <v>+100.000000</v>
          </cell>
          <cell r="N114" t="str">
            <v>+100.000000</v>
          </cell>
          <cell r="O114" t="str">
            <v>Globale (IG)</v>
          </cell>
          <cell r="P114" t="str">
            <v>100.000000</v>
          </cell>
          <cell r="Q114" t="str">
            <v>100.000000</v>
          </cell>
          <cell r="R114" t="str">
            <v>100.000000</v>
          </cell>
          <cell r="S114" t="str">
            <v>Non intégré (NI)</v>
          </cell>
          <cell r="T114" t="str">
            <v>0.000000</v>
          </cell>
          <cell r="U114" t="str">
            <v>0.000000</v>
          </cell>
          <cell r="V114" t="str">
            <v>0.000000</v>
          </cell>
          <cell r="W114" t="str">
            <v>E</v>
          </cell>
          <cell r="X114" t="str">
            <v>+100.000000</v>
          </cell>
          <cell r="Y114" t="str">
            <v>+100.000000</v>
          </cell>
          <cell r="Z114" t="str">
            <v>+100.000000</v>
          </cell>
          <cell r="AA114" t="str">
            <v>Unité fille</v>
          </cell>
          <cell r="AF114" t="str">
            <v>Unité hors périmètre</v>
          </cell>
          <cell r="AM114" t="str">
            <v>0.000000</v>
          </cell>
          <cell r="AN114" t="str">
            <v>0.000000</v>
          </cell>
          <cell r="AO114" t="str">
            <v>0.000000</v>
          </cell>
          <cell r="AP114">
            <v>1</v>
          </cell>
          <cell r="AQ114" t="str">
            <v>UBSC5</v>
          </cell>
        </row>
        <row r="115">
          <cell r="A115" t="str">
            <v>UBSC6</v>
          </cell>
          <cell r="B115" t="str">
            <v>UB Gimages</v>
          </cell>
          <cell r="C115" t="str">
            <v>Globale (IG)</v>
          </cell>
          <cell r="D115" t="str">
            <v>100.000000</v>
          </cell>
          <cell r="E115" t="str">
            <v>100.000000</v>
          </cell>
          <cell r="F115" t="str">
            <v>100.000000</v>
          </cell>
          <cell r="G115" t="str">
            <v>Non intégré (NI)</v>
          </cell>
          <cell r="H115" t="str">
            <v>0.000000</v>
          </cell>
          <cell r="I115" t="str">
            <v>0.000000</v>
          </cell>
          <cell r="J115" t="str">
            <v>0.000000</v>
          </cell>
          <cell r="K115" t="str">
            <v>E</v>
          </cell>
          <cell r="L115" t="str">
            <v>+100.000000</v>
          </cell>
          <cell r="M115" t="str">
            <v>+100.000000</v>
          </cell>
          <cell r="N115" t="str">
            <v>+100.000000</v>
          </cell>
          <cell r="O115" t="str">
            <v>Globale (IG)</v>
          </cell>
          <cell r="P115" t="str">
            <v>100.000000</v>
          </cell>
          <cell r="Q115" t="str">
            <v>100.000000</v>
          </cell>
          <cell r="R115" t="str">
            <v>100.000000</v>
          </cell>
          <cell r="S115" t="str">
            <v>Non intégré (NI)</v>
          </cell>
          <cell r="T115" t="str">
            <v>0.000000</v>
          </cell>
          <cell r="U115" t="str">
            <v>0.000000</v>
          </cell>
          <cell r="V115" t="str">
            <v>0.000000</v>
          </cell>
          <cell r="W115" t="str">
            <v>E</v>
          </cell>
          <cell r="X115" t="str">
            <v>+100.000000</v>
          </cell>
          <cell r="Y115" t="str">
            <v>+100.000000</v>
          </cell>
          <cell r="Z115" t="str">
            <v>+100.000000</v>
          </cell>
          <cell r="AA115" t="str">
            <v>Unité fille</v>
          </cell>
          <cell r="AF115" t="str">
            <v>Unité hors périmètre</v>
          </cell>
          <cell r="AM115" t="str">
            <v>0.000000</v>
          </cell>
          <cell r="AN115" t="str">
            <v>0.000000</v>
          </cell>
          <cell r="AO115" t="str">
            <v>0.000000</v>
          </cell>
          <cell r="AP115">
            <v>1</v>
          </cell>
          <cell r="AQ115" t="str">
            <v>UBSC6</v>
          </cell>
        </row>
        <row r="116">
          <cell r="A116" t="str">
            <v>V04</v>
          </cell>
          <cell r="B116" t="str">
            <v>CANAL+ ANTILLES</v>
          </cell>
          <cell r="C116" t="str">
            <v>Globale (IG)</v>
          </cell>
          <cell r="D116" t="str">
            <v>100.000000</v>
          </cell>
          <cell r="E116" t="str">
            <v>58.271892</v>
          </cell>
          <cell r="F116" t="str">
            <v>58.271892</v>
          </cell>
          <cell r="G116" t="str">
            <v>Globale (IG)</v>
          </cell>
          <cell r="H116" t="str">
            <v>100.000000</v>
          </cell>
          <cell r="I116" t="str">
            <v>58.271892</v>
          </cell>
          <cell r="J116" t="str">
            <v>58.271892</v>
          </cell>
          <cell r="K116" t="str">
            <v>N</v>
          </cell>
          <cell r="L116" t="str">
            <v>+0.000000</v>
          </cell>
          <cell r="M116" t="str">
            <v>+0.000000</v>
          </cell>
          <cell r="N116" t="str">
            <v>+0.000000</v>
          </cell>
          <cell r="O116" t="str">
            <v>Globale (IG)</v>
          </cell>
          <cell r="P116" t="str">
            <v>100.000000</v>
          </cell>
          <cell r="Q116" t="str">
            <v>56.535500</v>
          </cell>
          <cell r="R116" t="str">
            <v>56.535500</v>
          </cell>
          <cell r="S116" t="str">
            <v>Globale (IG)</v>
          </cell>
          <cell r="T116" t="str">
            <v>100.000000</v>
          </cell>
          <cell r="U116" t="str">
            <v>58.271892</v>
          </cell>
          <cell r="V116" t="str">
            <v>58.271892</v>
          </cell>
          <cell r="W116" t="str">
            <v>N</v>
          </cell>
          <cell r="X116" t="str">
            <v>+0.000000</v>
          </cell>
          <cell r="Y116" t="str">
            <v>-1.736392</v>
          </cell>
          <cell r="Z116" t="str">
            <v>-1.736392</v>
          </cell>
          <cell r="AA116" t="str">
            <v>Unité fille</v>
          </cell>
          <cell r="AF116" t="str">
            <v>Unité fille</v>
          </cell>
          <cell r="AM116" t="str">
            <v>0.000000</v>
          </cell>
          <cell r="AN116" t="str">
            <v>0.000000</v>
          </cell>
          <cell r="AO116" t="str">
            <v>0.000000</v>
          </cell>
          <cell r="AP116">
            <v>1</v>
          </cell>
          <cell r="AQ116" t="str">
            <v>V04</v>
          </cell>
        </row>
        <row r="117">
          <cell r="A117" t="str">
            <v>V05</v>
          </cell>
          <cell r="B117" t="str">
            <v>CANAL+ CALEDONIE</v>
          </cell>
          <cell r="C117" t="str">
            <v>Globale (IG)</v>
          </cell>
          <cell r="D117" t="str">
            <v>100.000000</v>
          </cell>
          <cell r="E117" t="str">
            <v>100.000000</v>
          </cell>
          <cell r="F117" t="str">
            <v>100.000000</v>
          </cell>
          <cell r="G117" t="str">
            <v>Globale (IG)</v>
          </cell>
          <cell r="H117" t="str">
            <v>100.000000</v>
          </cell>
          <cell r="I117" t="str">
            <v>100.000000</v>
          </cell>
          <cell r="J117" t="str">
            <v>100.000000</v>
          </cell>
          <cell r="K117" t="str">
            <v>N</v>
          </cell>
          <cell r="L117" t="str">
            <v>+0.000000</v>
          </cell>
          <cell r="M117" t="str">
            <v>+0.000000</v>
          </cell>
          <cell r="N117" t="str">
            <v>+0.000000</v>
          </cell>
          <cell r="O117" t="str">
            <v>Globale (IG)</v>
          </cell>
          <cell r="P117" t="str">
            <v>100.000000</v>
          </cell>
          <cell r="Q117" t="str">
            <v>100.000000</v>
          </cell>
          <cell r="R117" t="str">
            <v>100.000000</v>
          </cell>
          <cell r="S117" t="str">
            <v>Globale (IG)</v>
          </cell>
          <cell r="T117" t="str">
            <v>100.000000</v>
          </cell>
          <cell r="U117" t="str">
            <v>100.000000</v>
          </cell>
          <cell r="V117" t="str">
            <v>100.000000</v>
          </cell>
          <cell r="W117" t="str">
            <v>N</v>
          </cell>
          <cell r="X117" t="str">
            <v>+0.000000</v>
          </cell>
          <cell r="Y117" t="str">
            <v>+0.000000</v>
          </cell>
          <cell r="Z117" t="str">
            <v>+0.000000</v>
          </cell>
          <cell r="AA117" t="str">
            <v>Unité fille</v>
          </cell>
          <cell r="AF117" t="str">
            <v>Unité fille</v>
          </cell>
          <cell r="AM117" t="str">
            <v>0.000000</v>
          </cell>
          <cell r="AN117" t="str">
            <v>0.000000</v>
          </cell>
          <cell r="AO117" t="str">
            <v>0.000000</v>
          </cell>
          <cell r="AP117">
            <v>1</v>
          </cell>
          <cell r="AQ117" t="str">
            <v>V05</v>
          </cell>
        </row>
        <row r="118">
          <cell r="A118" t="str">
            <v>V06</v>
          </cell>
          <cell r="B118" t="str">
            <v>CANAL+ GUYANE</v>
          </cell>
          <cell r="C118" t="str">
            <v>Globale (IG)</v>
          </cell>
          <cell r="D118" t="str">
            <v>100.000000</v>
          </cell>
          <cell r="E118" t="str">
            <v>67.000000</v>
          </cell>
          <cell r="F118" t="str">
            <v>60.323503</v>
          </cell>
          <cell r="G118" t="str">
            <v>Globale (IG)</v>
          </cell>
          <cell r="H118" t="str">
            <v>100.000000</v>
          </cell>
          <cell r="I118" t="str">
            <v>67.000000</v>
          </cell>
          <cell r="J118" t="str">
            <v>60.323503</v>
          </cell>
          <cell r="K118" t="str">
            <v>N</v>
          </cell>
          <cell r="L118" t="str">
            <v>+0.000000</v>
          </cell>
          <cell r="M118" t="str">
            <v>+0.000000</v>
          </cell>
          <cell r="N118" t="str">
            <v>+0.000000</v>
          </cell>
          <cell r="O118" t="str">
            <v>Globale (IG)</v>
          </cell>
          <cell r="P118" t="str">
            <v>100.000000</v>
          </cell>
          <cell r="Q118" t="str">
            <v>67.000000</v>
          </cell>
          <cell r="R118" t="str">
            <v>60.045680</v>
          </cell>
          <cell r="S118" t="str">
            <v>Globale (IG)</v>
          </cell>
          <cell r="T118" t="str">
            <v>100.000000</v>
          </cell>
          <cell r="U118" t="str">
            <v>67.000000</v>
          </cell>
          <cell r="V118" t="str">
            <v>60.323503</v>
          </cell>
          <cell r="W118" t="str">
            <v>N</v>
          </cell>
          <cell r="X118" t="str">
            <v>+0.000000</v>
          </cell>
          <cell r="Y118" t="str">
            <v>+0.000000</v>
          </cell>
          <cell r="Z118" t="str">
            <v>-0.277823</v>
          </cell>
          <cell r="AA118" t="str">
            <v>Unité fille</v>
          </cell>
          <cell r="AF118" t="str">
            <v>Unité fille</v>
          </cell>
          <cell r="AM118" t="str">
            <v>0.000000</v>
          </cell>
          <cell r="AN118" t="str">
            <v>0.000000</v>
          </cell>
          <cell r="AO118" t="str">
            <v>0.000000</v>
          </cell>
          <cell r="AP118">
            <v>1</v>
          </cell>
          <cell r="AQ118" t="str">
            <v>V06</v>
          </cell>
        </row>
        <row r="119">
          <cell r="A119" t="str">
            <v>V08</v>
          </cell>
          <cell r="B119" t="str">
            <v>CANAL+ REUNION</v>
          </cell>
          <cell r="C119" t="str">
            <v>Globale (IG)</v>
          </cell>
          <cell r="D119" t="str">
            <v>100.000000</v>
          </cell>
          <cell r="E119" t="str">
            <v>100.000000</v>
          </cell>
          <cell r="F119" t="str">
            <v>100.000000</v>
          </cell>
          <cell r="G119" t="str">
            <v>Globale (IG)</v>
          </cell>
          <cell r="H119" t="str">
            <v>100.000000</v>
          </cell>
          <cell r="I119" t="str">
            <v>100.000000</v>
          </cell>
          <cell r="J119" t="str">
            <v>100.000000</v>
          </cell>
          <cell r="K119" t="str">
            <v>N</v>
          </cell>
          <cell r="L119" t="str">
            <v>+0.000000</v>
          </cell>
          <cell r="M119" t="str">
            <v>+0.000000</v>
          </cell>
          <cell r="N119" t="str">
            <v>+0.000000</v>
          </cell>
          <cell r="O119" t="str">
            <v>Globale (IG)</v>
          </cell>
          <cell r="P119" t="str">
            <v>100.000000</v>
          </cell>
          <cell r="Q119" t="str">
            <v>100.000000</v>
          </cell>
          <cell r="R119" t="str">
            <v>100.000000</v>
          </cell>
          <cell r="S119" t="str">
            <v>Globale (IG)</v>
          </cell>
          <cell r="T119" t="str">
            <v>100.000000</v>
          </cell>
          <cell r="U119" t="str">
            <v>100.000000</v>
          </cell>
          <cell r="V119" t="str">
            <v>100.000000</v>
          </cell>
          <cell r="W119" t="str">
            <v>N</v>
          </cell>
          <cell r="X119" t="str">
            <v>+0.000000</v>
          </cell>
          <cell r="Y119" t="str">
            <v>+0.000000</v>
          </cell>
          <cell r="Z119" t="str">
            <v>+0.000000</v>
          </cell>
          <cell r="AA119" t="str">
            <v>Unité fille</v>
          </cell>
          <cell r="AF119" t="str">
            <v>Unité fille</v>
          </cell>
          <cell r="AM119" t="str">
            <v>0.000000</v>
          </cell>
          <cell r="AN119" t="str">
            <v>0.000000</v>
          </cell>
          <cell r="AO119" t="str">
            <v>0.000000</v>
          </cell>
          <cell r="AP119">
            <v>1</v>
          </cell>
          <cell r="AQ119" t="str">
            <v>V08</v>
          </cell>
        </row>
        <row r="120">
          <cell r="A120" t="str">
            <v>V09</v>
          </cell>
          <cell r="B120" t="str">
            <v>CANAL SATELLITE CARAÏBES</v>
          </cell>
          <cell r="C120" t="str">
            <v>Non intégré (NI)</v>
          </cell>
          <cell r="D120" t="str">
            <v>0.000000</v>
          </cell>
          <cell r="E120" t="str">
            <v>0.000000</v>
          </cell>
          <cell r="F120" t="str">
            <v>0.000000</v>
          </cell>
          <cell r="G120" t="str">
            <v>Non intégré (NI)</v>
          </cell>
          <cell r="H120" t="str">
            <v>0.000000</v>
          </cell>
          <cell r="I120" t="str">
            <v>0.000000</v>
          </cell>
          <cell r="J120" t="str">
            <v>0.000000</v>
          </cell>
          <cell r="L120" t="str">
            <v>+0.000000</v>
          </cell>
          <cell r="M120" t="str">
            <v>+0.000000</v>
          </cell>
          <cell r="N120" t="str">
            <v>+0.000000</v>
          </cell>
          <cell r="O120" t="str">
            <v>Globale (IG)</v>
          </cell>
          <cell r="P120" t="str">
            <v>100.000000</v>
          </cell>
          <cell r="Q120" t="str">
            <v>100.000000</v>
          </cell>
          <cell r="R120" t="str">
            <v>58.708725</v>
          </cell>
          <cell r="S120" t="str">
            <v>Non intégré (NI)</v>
          </cell>
          <cell r="T120" t="str">
            <v>0.000000</v>
          </cell>
          <cell r="U120" t="str">
            <v>0.000000</v>
          </cell>
          <cell r="V120" t="str">
            <v>0.000000</v>
          </cell>
          <cell r="W120" t="str">
            <v>E</v>
          </cell>
          <cell r="X120" t="str">
            <v>+100.000000</v>
          </cell>
          <cell r="Y120" t="str">
            <v>+100.000000</v>
          </cell>
          <cell r="Z120" t="str">
            <v>+58.708725</v>
          </cell>
          <cell r="AA120" t="str">
            <v>Unité hors périmètre</v>
          </cell>
          <cell r="AF120" t="str">
            <v>Unité hors périmètre</v>
          </cell>
          <cell r="AM120" t="str">
            <v>0.000000</v>
          </cell>
          <cell r="AN120" t="str">
            <v>0.000000</v>
          </cell>
          <cell r="AO120" t="str">
            <v>0.000000</v>
          </cell>
          <cell r="AP120">
            <v>1</v>
          </cell>
          <cell r="AQ120" t="str">
            <v>V09</v>
          </cell>
        </row>
        <row r="121">
          <cell r="A121" t="str">
            <v>V12</v>
          </cell>
          <cell r="B121" t="str">
            <v>CANAL+ HAITI</v>
          </cell>
          <cell r="C121" t="str">
            <v>Globale (IG)</v>
          </cell>
          <cell r="D121" t="str">
            <v>100.000000</v>
          </cell>
          <cell r="E121" t="str">
            <v>70.074000</v>
          </cell>
          <cell r="F121" t="str">
            <v>40.716845</v>
          </cell>
          <cell r="G121" t="str">
            <v>Globale (IG)</v>
          </cell>
          <cell r="H121" t="str">
            <v>100.000000</v>
          </cell>
          <cell r="I121" t="str">
            <v>70.074000</v>
          </cell>
          <cell r="J121" t="str">
            <v>40.716845</v>
          </cell>
          <cell r="K121" t="str">
            <v>N</v>
          </cell>
          <cell r="L121" t="str">
            <v>+0.000000</v>
          </cell>
          <cell r="M121" t="str">
            <v>+0.000000</v>
          </cell>
          <cell r="N121" t="str">
            <v>+0.000000</v>
          </cell>
          <cell r="O121" t="str">
            <v>Non intégré (NI)</v>
          </cell>
          <cell r="P121" t="str">
            <v>0.000000</v>
          </cell>
          <cell r="Q121" t="str">
            <v>0.000000</v>
          </cell>
          <cell r="R121" t="str">
            <v>0.000000</v>
          </cell>
          <cell r="S121" t="str">
            <v>Globale (IG)</v>
          </cell>
          <cell r="T121" t="str">
            <v>100.000000</v>
          </cell>
          <cell r="U121" t="str">
            <v>70.074000</v>
          </cell>
          <cell r="V121" t="str">
            <v>40.716845</v>
          </cell>
          <cell r="W121" t="str">
            <v>s</v>
          </cell>
          <cell r="X121" t="str">
            <v>-100.000000</v>
          </cell>
          <cell r="Y121" t="str">
            <v>-70.074000</v>
          </cell>
          <cell r="Z121" t="str">
            <v>-40.716845</v>
          </cell>
          <cell r="AA121" t="str">
            <v>Unité fille</v>
          </cell>
          <cell r="AF121" t="str">
            <v>Unité fille</v>
          </cell>
          <cell r="AM121" t="str">
            <v>0.000000</v>
          </cell>
          <cell r="AN121" t="str">
            <v>0.000000</v>
          </cell>
          <cell r="AO121" t="str">
            <v>0.000000</v>
          </cell>
          <cell r="AP121">
            <v>1</v>
          </cell>
          <cell r="AQ121" t="str">
            <v>V12</v>
          </cell>
        </row>
        <row r="122">
          <cell r="A122" t="str">
            <v>V13</v>
          </cell>
          <cell r="B122" t="str">
            <v>COMPAGNIE HAITIENNE DE TELEVISION</v>
          </cell>
          <cell r="C122" t="str">
            <v>Globale (IG)</v>
          </cell>
          <cell r="D122" t="str">
            <v>100.000000</v>
          </cell>
          <cell r="E122" t="str">
            <v>99.800000</v>
          </cell>
          <cell r="F122" t="str">
            <v>58.085561</v>
          </cell>
          <cell r="G122" t="str">
            <v>Globale (IG)</v>
          </cell>
          <cell r="H122" t="str">
            <v>100.000000</v>
          </cell>
          <cell r="I122" t="str">
            <v>99.800000</v>
          </cell>
          <cell r="J122" t="str">
            <v>58.085561</v>
          </cell>
          <cell r="K122" t="str">
            <v>N</v>
          </cell>
          <cell r="L122" t="str">
            <v>+0.000000</v>
          </cell>
          <cell r="M122" t="str">
            <v>+0.000000</v>
          </cell>
          <cell r="N122" t="str">
            <v>+0.000000</v>
          </cell>
          <cell r="O122" t="str">
            <v>Non intégré (NI)</v>
          </cell>
          <cell r="P122" t="str">
            <v>0.000000</v>
          </cell>
          <cell r="Q122" t="str">
            <v>0.000000</v>
          </cell>
          <cell r="R122" t="str">
            <v>0.000000</v>
          </cell>
          <cell r="S122" t="str">
            <v>Globale (IG)</v>
          </cell>
          <cell r="T122" t="str">
            <v>100.000000</v>
          </cell>
          <cell r="U122" t="str">
            <v>99.800000</v>
          </cell>
          <cell r="V122" t="str">
            <v>58.085561</v>
          </cell>
          <cell r="W122" t="str">
            <v>s</v>
          </cell>
          <cell r="X122" t="str">
            <v>-100.000000</v>
          </cell>
          <cell r="Y122" t="str">
            <v>-99.800000</v>
          </cell>
          <cell r="Z122" t="str">
            <v>-58.085561</v>
          </cell>
          <cell r="AA122" t="str">
            <v>Unité fille</v>
          </cell>
          <cell r="AF122" t="str">
            <v>Unité fille</v>
          </cell>
          <cell r="AM122" t="str">
            <v>0.000000</v>
          </cell>
          <cell r="AN122" t="str">
            <v>0.000000</v>
          </cell>
          <cell r="AO122" t="str">
            <v>0.000000</v>
          </cell>
          <cell r="AP122">
            <v>1</v>
          </cell>
          <cell r="AQ122" t="str">
            <v>V13</v>
          </cell>
        </row>
        <row r="123">
          <cell r="A123" t="str">
            <v>V17</v>
          </cell>
          <cell r="B123" t="str">
            <v>FINANCIERE HAITIENNE DE MEDIAS</v>
          </cell>
          <cell r="C123" t="str">
            <v>Globale (IG)</v>
          </cell>
          <cell r="D123" t="str">
            <v>100.000000</v>
          </cell>
          <cell r="E123" t="str">
            <v>99.880000</v>
          </cell>
          <cell r="F123" t="str">
            <v>58.201965</v>
          </cell>
          <cell r="G123" t="str">
            <v>Globale (IG)</v>
          </cell>
          <cell r="H123" t="str">
            <v>100.000000</v>
          </cell>
          <cell r="I123" t="str">
            <v>99.880000</v>
          </cell>
          <cell r="J123" t="str">
            <v>58.201965</v>
          </cell>
          <cell r="K123" t="str">
            <v>N</v>
          </cell>
          <cell r="L123" t="str">
            <v>+0.000000</v>
          </cell>
          <cell r="M123" t="str">
            <v>+0.000000</v>
          </cell>
          <cell r="N123" t="str">
            <v>+0.000000</v>
          </cell>
          <cell r="O123" t="str">
            <v>Non intégré (NI)</v>
          </cell>
          <cell r="P123" t="str">
            <v>0.000000</v>
          </cell>
          <cell r="Q123" t="str">
            <v>0.000000</v>
          </cell>
          <cell r="R123" t="str">
            <v>0.000000</v>
          </cell>
          <cell r="S123" t="str">
            <v>Globale (IG)</v>
          </cell>
          <cell r="T123" t="str">
            <v>100.000000</v>
          </cell>
          <cell r="U123" t="str">
            <v>99.880000</v>
          </cell>
          <cell r="V123" t="str">
            <v>58.201965</v>
          </cell>
          <cell r="W123" t="str">
            <v>s</v>
          </cell>
          <cell r="X123" t="str">
            <v>-100.000000</v>
          </cell>
          <cell r="Y123" t="str">
            <v>-99.880000</v>
          </cell>
          <cell r="Z123" t="str">
            <v>-58.201965</v>
          </cell>
          <cell r="AA123" t="str">
            <v>Unité fille</v>
          </cell>
          <cell r="AF123" t="str">
            <v>Unité fille</v>
          </cell>
          <cell r="AM123" t="str">
            <v>0.000000</v>
          </cell>
          <cell r="AN123" t="str">
            <v>0.000000</v>
          </cell>
          <cell r="AO123" t="str">
            <v>0.000000</v>
          </cell>
          <cell r="AP123">
            <v>1</v>
          </cell>
          <cell r="AQ123" t="str">
            <v>V17</v>
          </cell>
        </row>
        <row r="124">
          <cell r="A124" t="str">
            <v>V19</v>
          </cell>
          <cell r="B124" t="str">
            <v>GIE MULTI TV ANTILLES</v>
          </cell>
          <cell r="C124" t="str">
            <v>Globale (IG)</v>
          </cell>
          <cell r="D124" t="str">
            <v>100.000000</v>
          </cell>
          <cell r="E124" t="str">
            <v>100.000000</v>
          </cell>
          <cell r="F124" t="str">
            <v>58.955762</v>
          </cell>
          <cell r="G124" t="str">
            <v>Globale (IG)</v>
          </cell>
          <cell r="H124" t="str">
            <v>100.000000</v>
          </cell>
          <cell r="I124" t="str">
            <v>100.000000</v>
          </cell>
          <cell r="J124" t="str">
            <v>58.955762</v>
          </cell>
          <cell r="K124" t="str">
            <v>N</v>
          </cell>
          <cell r="L124" t="str">
            <v>+0.000000</v>
          </cell>
          <cell r="M124" t="str">
            <v>+0.000000</v>
          </cell>
          <cell r="N124" t="str">
            <v>+0.000000</v>
          </cell>
          <cell r="O124" t="str">
            <v>Globale (IG)</v>
          </cell>
          <cell r="P124" t="str">
            <v>100.000000</v>
          </cell>
          <cell r="Q124" t="str">
            <v>100.000000</v>
          </cell>
          <cell r="R124" t="str">
            <v>58.429968</v>
          </cell>
          <cell r="S124" t="str">
            <v>Globale (IG)</v>
          </cell>
          <cell r="T124" t="str">
            <v>100.000000</v>
          </cell>
          <cell r="U124" t="str">
            <v>100.000000</v>
          </cell>
          <cell r="V124" t="str">
            <v>58.955762</v>
          </cell>
          <cell r="W124" t="str">
            <v>N</v>
          </cell>
          <cell r="X124" t="str">
            <v>+0.000000</v>
          </cell>
          <cell r="Y124" t="str">
            <v>+0.000000</v>
          </cell>
          <cell r="Z124" t="str">
            <v>-0.525794</v>
          </cell>
          <cell r="AA124" t="str">
            <v>Unité fille</v>
          </cell>
          <cell r="AF124" t="str">
            <v>Unité fille</v>
          </cell>
          <cell r="AM124" t="str">
            <v>0.000000</v>
          </cell>
          <cell r="AN124" t="str">
            <v>0.000000</v>
          </cell>
          <cell r="AO124" t="str">
            <v>0.000000</v>
          </cell>
          <cell r="AP124">
            <v>1</v>
          </cell>
          <cell r="AQ124" t="str">
            <v>V19</v>
          </cell>
        </row>
        <row r="125">
          <cell r="A125" t="str">
            <v>V25</v>
          </cell>
          <cell r="B125" t="str">
            <v>VSTV</v>
          </cell>
          <cell r="C125" t="str">
            <v>Globale (IG)</v>
          </cell>
          <cell r="D125" t="str">
            <v>100.000000</v>
          </cell>
          <cell r="E125" t="str">
            <v>49.000000</v>
          </cell>
          <cell r="F125" t="str">
            <v>49.000000</v>
          </cell>
          <cell r="G125" t="str">
            <v>Globale (IG)</v>
          </cell>
          <cell r="H125" t="str">
            <v>100.000000</v>
          </cell>
          <cell r="I125" t="str">
            <v>49.000000</v>
          </cell>
          <cell r="J125" t="str">
            <v>49.000000</v>
          </cell>
          <cell r="K125" t="str">
            <v>N</v>
          </cell>
          <cell r="L125" t="str">
            <v>+0.000000</v>
          </cell>
          <cell r="M125" t="str">
            <v>+0.000000</v>
          </cell>
          <cell r="N125" t="str">
            <v>+0.000000</v>
          </cell>
          <cell r="O125" t="str">
            <v>Globale (IG)</v>
          </cell>
          <cell r="P125" t="str">
            <v>100.000000</v>
          </cell>
          <cell r="Q125" t="str">
            <v>49.000000</v>
          </cell>
          <cell r="R125" t="str">
            <v>49.000000</v>
          </cell>
          <cell r="S125" t="str">
            <v>Globale (IG)</v>
          </cell>
          <cell r="T125" t="str">
            <v>100.000000</v>
          </cell>
          <cell r="U125" t="str">
            <v>49.000000</v>
          </cell>
          <cell r="V125" t="str">
            <v>49.000000</v>
          </cell>
          <cell r="W125" t="str">
            <v>N</v>
          </cell>
          <cell r="X125" t="str">
            <v>+0.000000</v>
          </cell>
          <cell r="Y125" t="str">
            <v>+0.000000</v>
          </cell>
          <cell r="Z125" t="str">
            <v>+0.000000</v>
          </cell>
          <cell r="AA125" t="str">
            <v>Unité fille</v>
          </cell>
          <cell r="AF125" t="str">
            <v>Unité fille</v>
          </cell>
          <cell r="AM125" t="str">
            <v>0.000000</v>
          </cell>
          <cell r="AN125" t="str">
            <v>0.000000</v>
          </cell>
          <cell r="AO125" t="str">
            <v>0.000000</v>
          </cell>
          <cell r="AP125">
            <v>1</v>
          </cell>
          <cell r="AQ125" t="str">
            <v>V25</v>
          </cell>
        </row>
        <row r="126">
          <cell r="A126" t="str">
            <v>V26</v>
          </cell>
          <cell r="B126" t="str">
            <v>CANAL+ MYANMAR HOLDING</v>
          </cell>
          <cell r="C126" t="str">
            <v>Globale (IG)</v>
          </cell>
          <cell r="D126" t="str">
            <v>100.000000</v>
          </cell>
          <cell r="E126" t="str">
            <v>100.000000</v>
          </cell>
          <cell r="F126" t="str">
            <v>100.000000</v>
          </cell>
          <cell r="G126" t="str">
            <v>Globale (IG)</v>
          </cell>
          <cell r="H126" t="str">
            <v>100.000000</v>
          </cell>
          <cell r="I126" t="str">
            <v>100.000000</v>
          </cell>
          <cell r="J126" t="str">
            <v>100.000000</v>
          </cell>
          <cell r="K126" t="str">
            <v>N</v>
          </cell>
          <cell r="L126" t="str">
            <v>+0.000000</v>
          </cell>
          <cell r="M126" t="str">
            <v>+0.000000</v>
          </cell>
          <cell r="N126" t="str">
            <v>+0.000000</v>
          </cell>
          <cell r="O126" t="str">
            <v>Non intégré (NI)</v>
          </cell>
          <cell r="P126" t="str">
            <v>0.000000</v>
          </cell>
          <cell r="Q126" t="str">
            <v>0.000000</v>
          </cell>
          <cell r="R126" t="str">
            <v>0.000000</v>
          </cell>
          <cell r="S126" t="str">
            <v>Globale (IG)</v>
          </cell>
          <cell r="T126" t="str">
            <v>100.000000</v>
          </cell>
          <cell r="U126" t="str">
            <v>100.000000</v>
          </cell>
          <cell r="V126" t="str">
            <v>100.000000</v>
          </cell>
          <cell r="W126" t="str">
            <v>s</v>
          </cell>
          <cell r="X126" t="str">
            <v>-100.000000</v>
          </cell>
          <cell r="Y126" t="str">
            <v>-100.000000</v>
          </cell>
          <cell r="Z126" t="str">
            <v>-100.000000</v>
          </cell>
          <cell r="AA126" t="str">
            <v>Unité fille</v>
          </cell>
          <cell r="AF126" t="str">
            <v>Unité fille</v>
          </cell>
          <cell r="AM126" t="str">
            <v>0.000000</v>
          </cell>
          <cell r="AN126" t="str">
            <v>0.000000</v>
          </cell>
          <cell r="AO126" t="str">
            <v>0.000000</v>
          </cell>
          <cell r="AP126">
            <v>1</v>
          </cell>
          <cell r="AQ126" t="str">
            <v>V26</v>
          </cell>
        </row>
        <row r="127">
          <cell r="A127" t="str">
            <v>V31</v>
          </cell>
          <cell r="B127" t="str">
            <v>AFRICA MEDIA CONSEILS</v>
          </cell>
          <cell r="C127" t="str">
            <v>Globale (IG)</v>
          </cell>
          <cell r="D127" t="str">
            <v>100.000000</v>
          </cell>
          <cell r="E127" t="str">
            <v>100.000000</v>
          </cell>
          <cell r="F127" t="str">
            <v>100.000000</v>
          </cell>
          <cell r="G127" t="str">
            <v>Globale (IG)</v>
          </cell>
          <cell r="H127" t="str">
            <v>100.000000</v>
          </cell>
          <cell r="I127" t="str">
            <v>100.000000</v>
          </cell>
          <cell r="J127" t="str">
            <v>100.000000</v>
          </cell>
          <cell r="K127" t="str">
            <v>N</v>
          </cell>
          <cell r="L127" t="str">
            <v>+0.000000</v>
          </cell>
          <cell r="M127" t="str">
            <v>+0.000000</v>
          </cell>
          <cell r="N127" t="str">
            <v>+0.000000</v>
          </cell>
          <cell r="O127" t="str">
            <v>Globale (IG)</v>
          </cell>
          <cell r="P127" t="str">
            <v>100.000000</v>
          </cell>
          <cell r="Q127" t="str">
            <v>100.000000</v>
          </cell>
          <cell r="R127" t="str">
            <v>100.000000</v>
          </cell>
          <cell r="S127" t="str">
            <v>Globale (IG)</v>
          </cell>
          <cell r="T127" t="str">
            <v>100.000000</v>
          </cell>
          <cell r="U127" t="str">
            <v>100.000000</v>
          </cell>
          <cell r="V127" t="str">
            <v>100.000000</v>
          </cell>
          <cell r="W127" t="str">
            <v>N</v>
          </cell>
          <cell r="X127" t="str">
            <v>+0.000000</v>
          </cell>
          <cell r="Y127" t="str">
            <v>+0.000000</v>
          </cell>
          <cell r="Z127" t="str">
            <v>+0.000000</v>
          </cell>
          <cell r="AA127" t="str">
            <v>Unité fille</v>
          </cell>
          <cell r="AF127" t="str">
            <v>Unité fille</v>
          </cell>
          <cell r="AM127" t="str">
            <v>0.000000</v>
          </cell>
          <cell r="AN127" t="str">
            <v>0.000000</v>
          </cell>
          <cell r="AO127" t="str">
            <v>0.000000</v>
          </cell>
          <cell r="AP127">
            <v>1</v>
          </cell>
          <cell r="AQ127" t="str">
            <v>V31</v>
          </cell>
        </row>
        <row r="128">
          <cell r="A128" t="str">
            <v>V33</v>
          </cell>
          <cell r="B128" t="str">
            <v>CANAL+ MADAGASCAR</v>
          </cell>
          <cell r="C128" t="str">
            <v>Globale (IG)</v>
          </cell>
          <cell r="D128" t="str">
            <v>100.000000</v>
          </cell>
          <cell r="E128" t="str">
            <v>100.000000</v>
          </cell>
          <cell r="F128" t="str">
            <v>99.999087</v>
          </cell>
          <cell r="G128" t="str">
            <v>Globale (IG)</v>
          </cell>
          <cell r="H128" t="str">
            <v>100.000000</v>
          </cell>
          <cell r="I128" t="str">
            <v>100.000000</v>
          </cell>
          <cell r="J128" t="str">
            <v>99.999087</v>
          </cell>
          <cell r="K128" t="str">
            <v>N</v>
          </cell>
          <cell r="L128" t="str">
            <v>+0.000000</v>
          </cell>
          <cell r="M128" t="str">
            <v>+0.000000</v>
          </cell>
          <cell r="N128" t="str">
            <v>+0.000000</v>
          </cell>
          <cell r="O128" t="str">
            <v>Globale (IG)</v>
          </cell>
          <cell r="P128" t="str">
            <v>100.000000</v>
          </cell>
          <cell r="Q128" t="str">
            <v>100.000000</v>
          </cell>
          <cell r="R128" t="str">
            <v>100.000000</v>
          </cell>
          <cell r="S128" t="str">
            <v>Globale (IG)</v>
          </cell>
          <cell r="T128" t="str">
            <v>100.000000</v>
          </cell>
          <cell r="U128" t="str">
            <v>100.000000</v>
          </cell>
          <cell r="V128" t="str">
            <v>99.999087</v>
          </cell>
          <cell r="W128" t="str">
            <v>N</v>
          </cell>
          <cell r="X128" t="str">
            <v>+0.000000</v>
          </cell>
          <cell r="Y128" t="str">
            <v>+0.000000</v>
          </cell>
          <cell r="Z128" t="str">
            <v>+0.000913</v>
          </cell>
          <cell r="AA128" t="str">
            <v>Unité fille</v>
          </cell>
          <cell r="AF128" t="str">
            <v>Unité fille</v>
          </cell>
          <cell r="AM128" t="str">
            <v>0.000000</v>
          </cell>
          <cell r="AN128" t="str">
            <v>0.000000</v>
          </cell>
          <cell r="AO128" t="str">
            <v>0.000000</v>
          </cell>
          <cell r="AP128">
            <v>1</v>
          </cell>
          <cell r="AQ128" t="str">
            <v>V33</v>
          </cell>
        </row>
        <row r="129">
          <cell r="A129" t="str">
            <v>V35</v>
          </cell>
          <cell r="B129" t="str">
            <v>CANAL OVERSEAS MAROC</v>
          </cell>
          <cell r="C129" t="str">
            <v>Globale (IG)</v>
          </cell>
          <cell r="D129" t="str">
            <v>100.000000</v>
          </cell>
          <cell r="E129" t="str">
            <v>100.000000</v>
          </cell>
          <cell r="F129" t="str">
            <v>100.000000</v>
          </cell>
          <cell r="G129" t="str">
            <v>Globale (IG)</v>
          </cell>
          <cell r="H129" t="str">
            <v>100.000000</v>
          </cell>
          <cell r="I129" t="str">
            <v>100.000000</v>
          </cell>
          <cell r="J129" t="str">
            <v>100.000000</v>
          </cell>
          <cell r="K129" t="str">
            <v>N</v>
          </cell>
          <cell r="L129" t="str">
            <v>+0.000000</v>
          </cell>
          <cell r="M129" t="str">
            <v>+0.000000</v>
          </cell>
          <cell r="N129" t="str">
            <v>+0.000000</v>
          </cell>
          <cell r="O129" t="str">
            <v>Globale (IG)</v>
          </cell>
          <cell r="P129" t="str">
            <v>100.000000</v>
          </cell>
          <cell r="Q129" t="str">
            <v>100.000000</v>
          </cell>
          <cell r="R129" t="str">
            <v>100.000000</v>
          </cell>
          <cell r="S129" t="str">
            <v>Globale (IG)</v>
          </cell>
          <cell r="T129" t="str">
            <v>100.000000</v>
          </cell>
          <cell r="U129" t="str">
            <v>100.000000</v>
          </cell>
          <cell r="V129" t="str">
            <v>100.000000</v>
          </cell>
          <cell r="W129" t="str">
            <v>N</v>
          </cell>
          <cell r="X129" t="str">
            <v>+0.000000</v>
          </cell>
          <cell r="Y129" t="str">
            <v>+0.000000</v>
          </cell>
          <cell r="Z129" t="str">
            <v>+0.000000</v>
          </cell>
          <cell r="AA129" t="str">
            <v>Unité fille</v>
          </cell>
          <cell r="AF129" t="str">
            <v>Unité fille</v>
          </cell>
          <cell r="AM129" t="str">
            <v>0.000000</v>
          </cell>
          <cell r="AN129" t="str">
            <v>0.000000</v>
          </cell>
          <cell r="AO129" t="str">
            <v>0.000000</v>
          </cell>
          <cell r="AP129">
            <v>1</v>
          </cell>
          <cell r="AQ129" t="str">
            <v>V35</v>
          </cell>
        </row>
        <row r="130">
          <cell r="A130" t="str">
            <v>V37</v>
          </cell>
          <cell r="B130" t="str">
            <v>CANAL+ CONGO</v>
          </cell>
          <cell r="C130" t="str">
            <v>Globale (IG)</v>
          </cell>
          <cell r="D130" t="str">
            <v>100.000000</v>
          </cell>
          <cell r="E130" t="str">
            <v>100.000000</v>
          </cell>
          <cell r="F130" t="str">
            <v>100.000000</v>
          </cell>
          <cell r="G130" t="str">
            <v>Globale (IG)</v>
          </cell>
          <cell r="H130" t="str">
            <v>100.000000</v>
          </cell>
          <cell r="I130" t="str">
            <v>100.000000</v>
          </cell>
          <cell r="J130" t="str">
            <v>100.000000</v>
          </cell>
          <cell r="K130" t="str">
            <v>N</v>
          </cell>
          <cell r="L130" t="str">
            <v>+0.000000</v>
          </cell>
          <cell r="M130" t="str">
            <v>+0.000000</v>
          </cell>
          <cell r="N130" t="str">
            <v>+0.000000</v>
          </cell>
          <cell r="O130" t="str">
            <v>Globale (IG)</v>
          </cell>
          <cell r="P130" t="str">
            <v>100.000000</v>
          </cell>
          <cell r="Q130" t="str">
            <v>100.000000</v>
          </cell>
          <cell r="R130" t="str">
            <v>100.000000</v>
          </cell>
          <cell r="S130" t="str">
            <v>Globale (IG)</v>
          </cell>
          <cell r="T130" t="str">
            <v>100.000000</v>
          </cell>
          <cell r="U130" t="str">
            <v>100.000000</v>
          </cell>
          <cell r="V130" t="str">
            <v>100.000000</v>
          </cell>
          <cell r="W130" t="str">
            <v>N</v>
          </cell>
          <cell r="X130" t="str">
            <v>+0.000000</v>
          </cell>
          <cell r="Y130" t="str">
            <v>+0.000000</v>
          </cell>
          <cell r="Z130" t="str">
            <v>+0.000000</v>
          </cell>
          <cell r="AA130" t="str">
            <v>Unité fille</v>
          </cell>
          <cell r="AF130" t="str">
            <v>Unité fille</v>
          </cell>
          <cell r="AM130" t="str">
            <v>0.000000</v>
          </cell>
          <cell r="AN130" t="str">
            <v>0.000000</v>
          </cell>
          <cell r="AO130" t="str">
            <v>0.000000</v>
          </cell>
          <cell r="AP130">
            <v>1</v>
          </cell>
          <cell r="AQ130" t="str">
            <v>V37</v>
          </cell>
        </row>
        <row r="131">
          <cell r="A131" t="str">
            <v>V38</v>
          </cell>
          <cell r="B131" t="str">
            <v>CANAL+ BURKINA</v>
          </cell>
          <cell r="C131" t="str">
            <v>Globale (IG)</v>
          </cell>
          <cell r="D131" t="str">
            <v>100.000000</v>
          </cell>
          <cell r="E131" t="str">
            <v>100.000000</v>
          </cell>
          <cell r="F131" t="str">
            <v>100.000000</v>
          </cell>
          <cell r="G131" t="str">
            <v>Globale (IG)</v>
          </cell>
          <cell r="H131" t="str">
            <v>100.000000</v>
          </cell>
          <cell r="I131" t="str">
            <v>100.000000</v>
          </cell>
          <cell r="J131" t="str">
            <v>100.000000</v>
          </cell>
          <cell r="K131" t="str">
            <v>N</v>
          </cell>
          <cell r="L131" t="str">
            <v>+0.000000</v>
          </cell>
          <cell r="M131" t="str">
            <v>+0.000000</v>
          </cell>
          <cell r="N131" t="str">
            <v>+0.000000</v>
          </cell>
          <cell r="O131" t="str">
            <v>Globale (IG)</v>
          </cell>
          <cell r="P131" t="str">
            <v>100.000000</v>
          </cell>
          <cell r="Q131" t="str">
            <v>100.000000</v>
          </cell>
          <cell r="R131" t="str">
            <v>100.000000</v>
          </cell>
          <cell r="S131" t="str">
            <v>Globale (IG)</v>
          </cell>
          <cell r="T131" t="str">
            <v>100.000000</v>
          </cell>
          <cell r="U131" t="str">
            <v>100.000000</v>
          </cell>
          <cell r="V131" t="str">
            <v>100.000000</v>
          </cell>
          <cell r="W131" t="str">
            <v>N</v>
          </cell>
          <cell r="X131" t="str">
            <v>+0.000000</v>
          </cell>
          <cell r="Y131" t="str">
            <v>+0.000000</v>
          </cell>
          <cell r="Z131" t="str">
            <v>+0.000000</v>
          </cell>
          <cell r="AA131" t="str">
            <v>Unité fille</v>
          </cell>
          <cell r="AF131" t="str">
            <v>Unité fille</v>
          </cell>
          <cell r="AM131" t="str">
            <v>0.000000</v>
          </cell>
          <cell r="AN131" t="str">
            <v>0.000000</v>
          </cell>
          <cell r="AO131" t="str">
            <v>0.000000</v>
          </cell>
          <cell r="AP131">
            <v>1</v>
          </cell>
          <cell r="AQ131" t="str">
            <v>V38</v>
          </cell>
        </row>
        <row r="132">
          <cell r="A132" t="str">
            <v>V39</v>
          </cell>
          <cell r="B132" t="str">
            <v>CANAL+ BENIN</v>
          </cell>
          <cell r="C132" t="str">
            <v>Globale (IG)</v>
          </cell>
          <cell r="D132" t="str">
            <v>100.000000</v>
          </cell>
          <cell r="E132" t="str">
            <v>100.000000</v>
          </cell>
          <cell r="F132" t="str">
            <v>100.000000</v>
          </cell>
          <cell r="G132" t="str">
            <v>Globale (IG)</v>
          </cell>
          <cell r="H132" t="str">
            <v>100.000000</v>
          </cell>
          <cell r="I132" t="str">
            <v>100.000000</v>
          </cell>
          <cell r="J132" t="str">
            <v>100.000000</v>
          </cell>
          <cell r="K132" t="str">
            <v>N</v>
          </cell>
          <cell r="L132" t="str">
            <v>+0.000000</v>
          </cell>
          <cell r="M132" t="str">
            <v>+0.000000</v>
          </cell>
          <cell r="N132" t="str">
            <v>+0.000000</v>
          </cell>
          <cell r="O132" t="str">
            <v>Non intégré (NI)</v>
          </cell>
          <cell r="P132" t="str">
            <v>0.000000</v>
          </cell>
          <cell r="Q132" t="str">
            <v>0.000000</v>
          </cell>
          <cell r="R132" t="str">
            <v>0.000000</v>
          </cell>
          <cell r="S132" t="str">
            <v>Globale (IG)</v>
          </cell>
          <cell r="T132" t="str">
            <v>100.000000</v>
          </cell>
          <cell r="U132" t="str">
            <v>100.000000</v>
          </cell>
          <cell r="V132" t="str">
            <v>100.000000</v>
          </cell>
          <cell r="W132" t="str">
            <v>s</v>
          </cell>
          <cell r="X132" t="str">
            <v>-100.000000</v>
          </cell>
          <cell r="Y132" t="str">
            <v>-100.000000</v>
          </cell>
          <cell r="Z132" t="str">
            <v>-100.000000</v>
          </cell>
          <cell r="AA132" t="str">
            <v>Unité fille</v>
          </cell>
          <cell r="AF132" t="str">
            <v>Unité fille</v>
          </cell>
          <cell r="AM132" t="str">
            <v>0.000000</v>
          </cell>
          <cell r="AN132" t="str">
            <v>0.000000</v>
          </cell>
          <cell r="AO132" t="str">
            <v>0.000000</v>
          </cell>
          <cell r="AP132">
            <v>1</v>
          </cell>
          <cell r="AQ132" t="str">
            <v>V39</v>
          </cell>
        </row>
        <row r="133">
          <cell r="A133" t="str">
            <v>V40</v>
          </cell>
          <cell r="B133" t="str">
            <v>ANTILLES INTERNET SERVICES</v>
          </cell>
          <cell r="C133" t="str">
            <v>Globale (IG)</v>
          </cell>
          <cell r="D133" t="str">
            <v>100.000000</v>
          </cell>
          <cell r="E133" t="str">
            <v>100.000000</v>
          </cell>
          <cell r="F133" t="str">
            <v>58.271892</v>
          </cell>
          <cell r="G133" t="str">
            <v>Globale (IG)</v>
          </cell>
          <cell r="H133" t="str">
            <v>100.000000</v>
          </cell>
          <cell r="I133" t="str">
            <v>100.000000</v>
          </cell>
          <cell r="J133" t="str">
            <v>58.271892</v>
          </cell>
          <cell r="K133" t="str">
            <v>N</v>
          </cell>
          <cell r="L133" t="str">
            <v>+0.000000</v>
          </cell>
          <cell r="M133" t="str">
            <v>+0.000000</v>
          </cell>
          <cell r="N133" t="str">
            <v>+0.000000</v>
          </cell>
          <cell r="O133" t="str">
            <v>Globale (IG)</v>
          </cell>
          <cell r="P133" t="str">
            <v>100.000000</v>
          </cell>
          <cell r="Q133" t="str">
            <v>100.000000</v>
          </cell>
          <cell r="R133" t="str">
            <v>28.824049</v>
          </cell>
          <cell r="S133" t="str">
            <v>Globale (IG)</v>
          </cell>
          <cell r="T133" t="str">
            <v>100.000000</v>
          </cell>
          <cell r="U133" t="str">
            <v>100.000000</v>
          </cell>
          <cell r="V133" t="str">
            <v>58.271892</v>
          </cell>
          <cell r="W133" t="str">
            <v>N</v>
          </cell>
          <cell r="X133" t="str">
            <v>+0.000000</v>
          </cell>
          <cell r="Y133" t="str">
            <v>+0.000000</v>
          </cell>
          <cell r="Z133" t="str">
            <v>-29.447843</v>
          </cell>
          <cell r="AA133" t="str">
            <v>Unité fille</v>
          </cell>
          <cell r="AF133" t="str">
            <v>Unité fille</v>
          </cell>
          <cell r="AM133" t="str">
            <v>0.000000</v>
          </cell>
          <cell r="AN133" t="str">
            <v>0.000000</v>
          </cell>
          <cell r="AO133" t="str">
            <v>0.000000</v>
          </cell>
          <cell r="AP133">
            <v>1</v>
          </cell>
          <cell r="AQ133" t="str">
            <v>V40</v>
          </cell>
        </row>
        <row r="134">
          <cell r="A134" t="str">
            <v>V41</v>
          </cell>
          <cell r="B134" t="str">
            <v>CANAL+ COTE D'IVOIRE</v>
          </cell>
          <cell r="C134" t="str">
            <v>Globale (IG)</v>
          </cell>
          <cell r="D134" t="str">
            <v>100.000000</v>
          </cell>
          <cell r="E134" t="str">
            <v>86.025714</v>
          </cell>
          <cell r="F134" t="str">
            <v>86.025714</v>
          </cell>
          <cell r="G134" t="str">
            <v>Globale (IG)</v>
          </cell>
          <cell r="H134" t="str">
            <v>100.000000</v>
          </cell>
          <cell r="I134" t="str">
            <v>86.025714</v>
          </cell>
          <cell r="J134" t="str">
            <v>86.025714</v>
          </cell>
          <cell r="K134" t="str">
            <v>N</v>
          </cell>
          <cell r="L134" t="str">
            <v>+0.000000</v>
          </cell>
          <cell r="M134" t="str">
            <v>+0.000000</v>
          </cell>
          <cell r="N134" t="str">
            <v>+0.000000</v>
          </cell>
          <cell r="O134" t="str">
            <v>Globale (IG)</v>
          </cell>
          <cell r="P134" t="str">
            <v>100.000000</v>
          </cell>
          <cell r="Q134" t="str">
            <v>86.025714</v>
          </cell>
          <cell r="R134" t="str">
            <v>86.025714</v>
          </cell>
          <cell r="S134" t="str">
            <v>Globale (IG)</v>
          </cell>
          <cell r="T134" t="str">
            <v>100.000000</v>
          </cell>
          <cell r="U134" t="str">
            <v>86.025714</v>
          </cell>
          <cell r="V134" t="str">
            <v>86.025714</v>
          </cell>
          <cell r="W134" t="str">
            <v>N</v>
          </cell>
          <cell r="X134" t="str">
            <v>+0.000000</v>
          </cell>
          <cell r="Y134" t="str">
            <v>+0.000000</v>
          </cell>
          <cell r="Z134" t="str">
            <v>+0.000000</v>
          </cell>
          <cell r="AA134" t="str">
            <v>Unité fille</v>
          </cell>
          <cell r="AF134" t="str">
            <v>Unité fille</v>
          </cell>
          <cell r="AM134" t="str">
            <v>0.000000</v>
          </cell>
          <cell r="AN134" t="str">
            <v>0.000000</v>
          </cell>
          <cell r="AO134" t="str">
            <v>0.000000</v>
          </cell>
          <cell r="AP134">
            <v>1</v>
          </cell>
          <cell r="AQ134" t="str">
            <v>V41</v>
          </cell>
        </row>
        <row r="135">
          <cell r="A135" t="str">
            <v>V42</v>
          </cell>
          <cell r="B135" t="str">
            <v>CANAL+ SENEGAL</v>
          </cell>
          <cell r="C135" t="str">
            <v>Globale (IG)</v>
          </cell>
          <cell r="D135" t="str">
            <v>100.000000</v>
          </cell>
          <cell r="E135" t="str">
            <v>78.540000</v>
          </cell>
          <cell r="F135" t="str">
            <v>78.540000</v>
          </cell>
          <cell r="G135" t="str">
            <v>Globale (IG)</v>
          </cell>
          <cell r="H135" t="str">
            <v>100.000000</v>
          </cell>
          <cell r="I135" t="str">
            <v>78.540000</v>
          </cell>
          <cell r="J135" t="str">
            <v>78.540000</v>
          </cell>
          <cell r="K135" t="str">
            <v>N</v>
          </cell>
          <cell r="L135" t="str">
            <v>+0.000000</v>
          </cell>
          <cell r="M135" t="str">
            <v>+0.000000</v>
          </cell>
          <cell r="N135" t="str">
            <v>+0.000000</v>
          </cell>
          <cell r="O135" t="str">
            <v>Globale (IG)</v>
          </cell>
          <cell r="P135" t="str">
            <v>100.000000</v>
          </cell>
          <cell r="Q135" t="str">
            <v>78.540000</v>
          </cell>
          <cell r="R135" t="str">
            <v>78.540000</v>
          </cell>
          <cell r="S135" t="str">
            <v>Globale (IG)</v>
          </cell>
          <cell r="T135" t="str">
            <v>100.000000</v>
          </cell>
          <cell r="U135" t="str">
            <v>78.540000</v>
          </cell>
          <cell r="V135" t="str">
            <v>78.540000</v>
          </cell>
          <cell r="W135" t="str">
            <v>N</v>
          </cell>
          <cell r="X135" t="str">
            <v>+0.000000</v>
          </cell>
          <cell r="Y135" t="str">
            <v>+0.000000</v>
          </cell>
          <cell r="Z135" t="str">
            <v>+0.000000</v>
          </cell>
          <cell r="AA135" t="str">
            <v>Unité fille</v>
          </cell>
          <cell r="AF135" t="str">
            <v>Unité fille</v>
          </cell>
          <cell r="AM135" t="str">
            <v>0.000000</v>
          </cell>
          <cell r="AN135" t="str">
            <v>0.000000</v>
          </cell>
          <cell r="AO135" t="str">
            <v>0.000000</v>
          </cell>
          <cell r="AP135">
            <v>1</v>
          </cell>
          <cell r="AQ135" t="str">
            <v>V42</v>
          </cell>
        </row>
        <row r="136">
          <cell r="A136" t="str">
            <v>V46</v>
          </cell>
          <cell r="B136" t="str">
            <v>Canal+ International (ex CANAL+ OVERSEAS)</v>
          </cell>
          <cell r="C136" t="str">
            <v>Globale (IG)</v>
          </cell>
          <cell r="D136" t="str">
            <v>100.000000</v>
          </cell>
          <cell r="E136" t="str">
            <v>100.000000</v>
          </cell>
          <cell r="F136" t="str">
            <v>100.000000</v>
          </cell>
          <cell r="G136" t="str">
            <v>Globale (IG)</v>
          </cell>
          <cell r="H136" t="str">
            <v>100.000000</v>
          </cell>
          <cell r="I136" t="str">
            <v>100.000000</v>
          </cell>
          <cell r="J136" t="str">
            <v>100.000000</v>
          </cell>
          <cell r="K136" t="str">
            <v>N</v>
          </cell>
          <cell r="L136" t="str">
            <v>+0.000000</v>
          </cell>
          <cell r="M136" t="str">
            <v>+0.000000</v>
          </cell>
          <cell r="N136" t="str">
            <v>+0.000000</v>
          </cell>
          <cell r="O136" t="str">
            <v>Globale (IG)</v>
          </cell>
          <cell r="P136" t="str">
            <v>100.000000</v>
          </cell>
          <cell r="Q136" t="str">
            <v>100.000000</v>
          </cell>
          <cell r="R136" t="str">
            <v>100.000000</v>
          </cell>
          <cell r="S136" t="str">
            <v>Globale (IG)</v>
          </cell>
          <cell r="T136" t="str">
            <v>100.000000</v>
          </cell>
          <cell r="U136" t="str">
            <v>100.000000</v>
          </cell>
          <cell r="V136" t="str">
            <v>100.000000</v>
          </cell>
          <cell r="W136" t="str">
            <v>N</v>
          </cell>
          <cell r="X136" t="str">
            <v>+0.000000</v>
          </cell>
          <cell r="Y136" t="str">
            <v>+0.000000</v>
          </cell>
          <cell r="Z136" t="str">
            <v>+0.000000</v>
          </cell>
          <cell r="AA136" t="str">
            <v>Unité fille</v>
          </cell>
          <cell r="AF136" t="str">
            <v>Unité fille</v>
          </cell>
          <cell r="AM136" t="str">
            <v>0.000000</v>
          </cell>
          <cell r="AN136" t="str">
            <v>0.000000</v>
          </cell>
          <cell r="AO136" t="str">
            <v>0.000000</v>
          </cell>
          <cell r="AP136">
            <v>1</v>
          </cell>
          <cell r="AQ136" t="str">
            <v>V46</v>
          </cell>
        </row>
        <row r="137">
          <cell r="A137" t="str">
            <v>V48</v>
          </cell>
          <cell r="B137" t="str">
            <v>CANAL+ CAMEROUN</v>
          </cell>
          <cell r="C137" t="str">
            <v>Globale (IG)</v>
          </cell>
          <cell r="D137" t="str">
            <v>100.000000</v>
          </cell>
          <cell r="E137" t="str">
            <v>100.000000</v>
          </cell>
          <cell r="F137" t="str">
            <v>100.000000</v>
          </cell>
          <cell r="G137" t="str">
            <v>Globale (IG)</v>
          </cell>
          <cell r="H137" t="str">
            <v>100.000000</v>
          </cell>
          <cell r="I137" t="str">
            <v>100.000000</v>
          </cell>
          <cell r="J137" t="str">
            <v>100.000000</v>
          </cell>
          <cell r="K137" t="str">
            <v>N</v>
          </cell>
          <cell r="L137" t="str">
            <v>+0.000000</v>
          </cell>
          <cell r="M137" t="str">
            <v>+0.000000</v>
          </cell>
          <cell r="N137" t="str">
            <v>+0.000000</v>
          </cell>
          <cell r="O137" t="str">
            <v>Globale (IG)</v>
          </cell>
          <cell r="P137" t="str">
            <v>100.000000</v>
          </cell>
          <cell r="Q137" t="str">
            <v>100.000000</v>
          </cell>
          <cell r="R137" t="str">
            <v>100.000000</v>
          </cell>
          <cell r="S137" t="str">
            <v>Globale (IG)</v>
          </cell>
          <cell r="T137" t="str">
            <v>100.000000</v>
          </cell>
          <cell r="U137" t="str">
            <v>100.000000</v>
          </cell>
          <cell r="V137" t="str">
            <v>100.000000</v>
          </cell>
          <cell r="W137" t="str">
            <v>N</v>
          </cell>
          <cell r="X137" t="str">
            <v>+0.000000</v>
          </cell>
          <cell r="Y137" t="str">
            <v>+0.000000</v>
          </cell>
          <cell r="Z137" t="str">
            <v>+0.000000</v>
          </cell>
          <cell r="AA137" t="str">
            <v>Unité fille</v>
          </cell>
          <cell r="AF137" t="str">
            <v>Unité fille</v>
          </cell>
          <cell r="AM137" t="str">
            <v>0.000000</v>
          </cell>
          <cell r="AN137" t="str">
            <v>0.000000</v>
          </cell>
          <cell r="AO137" t="str">
            <v>0.000000</v>
          </cell>
          <cell r="AP137">
            <v>1</v>
          </cell>
          <cell r="AQ137" t="str">
            <v>V48</v>
          </cell>
        </row>
        <row r="138">
          <cell r="A138" t="str">
            <v>V49</v>
          </cell>
          <cell r="B138" t="str">
            <v>CANAL+ RDC</v>
          </cell>
          <cell r="C138" t="str">
            <v>Globale (IG)</v>
          </cell>
          <cell r="D138" t="str">
            <v>100.000000</v>
          </cell>
          <cell r="E138" t="str">
            <v>100.000000</v>
          </cell>
          <cell r="F138" t="str">
            <v>100.000000</v>
          </cell>
          <cell r="G138" t="str">
            <v>Globale (IG)</v>
          </cell>
          <cell r="H138" t="str">
            <v>100.000000</v>
          </cell>
          <cell r="I138" t="str">
            <v>100.000000</v>
          </cell>
          <cell r="J138" t="str">
            <v>100.000000</v>
          </cell>
          <cell r="K138" t="str">
            <v>N</v>
          </cell>
          <cell r="L138" t="str">
            <v>+0.000000</v>
          </cell>
          <cell r="M138" t="str">
            <v>+0.000000</v>
          </cell>
          <cell r="N138" t="str">
            <v>+0.000000</v>
          </cell>
          <cell r="O138" t="str">
            <v>Globale (IG)</v>
          </cell>
          <cell r="P138" t="str">
            <v>100.000000</v>
          </cell>
          <cell r="Q138" t="str">
            <v>100.000000</v>
          </cell>
          <cell r="R138" t="str">
            <v>100.000000</v>
          </cell>
          <cell r="S138" t="str">
            <v>Globale (IG)</v>
          </cell>
          <cell r="T138" t="str">
            <v>100.000000</v>
          </cell>
          <cell r="U138" t="str">
            <v>100.000000</v>
          </cell>
          <cell r="V138" t="str">
            <v>100.000000</v>
          </cell>
          <cell r="W138" t="str">
            <v>N</v>
          </cell>
          <cell r="X138" t="str">
            <v>+0.000000</v>
          </cell>
          <cell r="Y138" t="str">
            <v>+0.000000</v>
          </cell>
          <cell r="Z138" t="str">
            <v>+0.000000</v>
          </cell>
          <cell r="AA138" t="str">
            <v>Unité fille</v>
          </cell>
          <cell r="AF138" t="str">
            <v>Unité fille</v>
          </cell>
          <cell r="AM138" t="str">
            <v>0.000000</v>
          </cell>
          <cell r="AN138" t="str">
            <v>0.000000</v>
          </cell>
          <cell r="AO138" t="str">
            <v>0.000000</v>
          </cell>
          <cell r="AP138">
            <v>1</v>
          </cell>
          <cell r="AQ138" t="str">
            <v>V49</v>
          </cell>
        </row>
        <row r="139">
          <cell r="A139" t="str">
            <v>V50</v>
          </cell>
          <cell r="B139" t="str">
            <v>CANAL+ GABON</v>
          </cell>
          <cell r="C139" t="str">
            <v>Globale (IG)</v>
          </cell>
          <cell r="D139" t="str">
            <v>100.000000</v>
          </cell>
          <cell r="E139" t="str">
            <v>100.000000</v>
          </cell>
          <cell r="F139" t="str">
            <v>100.000000</v>
          </cell>
          <cell r="G139" t="str">
            <v>Globale (IG)</v>
          </cell>
          <cell r="H139" t="str">
            <v>100.000000</v>
          </cell>
          <cell r="I139" t="str">
            <v>100.000000</v>
          </cell>
          <cell r="J139" t="str">
            <v>100.000000</v>
          </cell>
          <cell r="K139" t="str">
            <v>N</v>
          </cell>
          <cell r="L139" t="str">
            <v>+0.000000</v>
          </cell>
          <cell r="M139" t="str">
            <v>+0.000000</v>
          </cell>
          <cell r="N139" t="str">
            <v>+0.000000</v>
          </cell>
          <cell r="O139" t="str">
            <v>Globale (IG)</v>
          </cell>
          <cell r="P139" t="str">
            <v>100.000000</v>
          </cell>
          <cell r="Q139" t="str">
            <v>100.000000</v>
          </cell>
          <cell r="R139" t="str">
            <v>100.000000</v>
          </cell>
          <cell r="S139" t="str">
            <v>Globale (IG)</v>
          </cell>
          <cell r="T139" t="str">
            <v>100.000000</v>
          </cell>
          <cell r="U139" t="str">
            <v>100.000000</v>
          </cell>
          <cell r="V139" t="str">
            <v>100.000000</v>
          </cell>
          <cell r="W139" t="str">
            <v>N</v>
          </cell>
          <cell r="X139" t="str">
            <v>+0.000000</v>
          </cell>
          <cell r="Y139" t="str">
            <v>+0.000000</v>
          </cell>
          <cell r="Z139" t="str">
            <v>+0.000000</v>
          </cell>
          <cell r="AA139" t="str">
            <v>Unité fille</v>
          </cell>
          <cell r="AF139" t="str">
            <v>Unité fille</v>
          </cell>
          <cell r="AM139" t="str">
            <v>0.000000</v>
          </cell>
          <cell r="AN139" t="str">
            <v>0.000000</v>
          </cell>
          <cell r="AO139" t="str">
            <v>0.000000</v>
          </cell>
          <cell r="AP139">
            <v>1</v>
          </cell>
          <cell r="AQ139" t="str">
            <v>V50</v>
          </cell>
        </row>
        <row r="140">
          <cell r="A140" t="str">
            <v>V51</v>
          </cell>
          <cell r="B140" t="str">
            <v>SNC CANAL MEDIA1</v>
          </cell>
          <cell r="C140" t="str">
            <v>Globale (IG)</v>
          </cell>
          <cell r="D140" t="str">
            <v>100.000000</v>
          </cell>
          <cell r="E140" t="str">
            <v>100.000000</v>
          </cell>
          <cell r="F140" t="str">
            <v>58.271892</v>
          </cell>
          <cell r="G140" t="str">
            <v>Globale (IG)</v>
          </cell>
          <cell r="H140" t="str">
            <v>100.000000</v>
          </cell>
          <cell r="I140" t="str">
            <v>100.000000</v>
          </cell>
          <cell r="J140" t="str">
            <v>58.271892</v>
          </cell>
          <cell r="K140" t="str">
            <v>N</v>
          </cell>
          <cell r="L140" t="str">
            <v>+0.000000</v>
          </cell>
          <cell r="M140" t="str">
            <v>+0.000000</v>
          </cell>
          <cell r="N140" t="str">
            <v>+0.000000</v>
          </cell>
          <cell r="O140" t="str">
            <v>Globale (IG)</v>
          </cell>
          <cell r="P140" t="str">
            <v>100.000000</v>
          </cell>
          <cell r="Q140" t="str">
            <v>100.000000</v>
          </cell>
          <cell r="R140" t="str">
            <v>57.622113</v>
          </cell>
          <cell r="S140" t="str">
            <v>Globale (IG)</v>
          </cell>
          <cell r="T140" t="str">
            <v>100.000000</v>
          </cell>
          <cell r="U140" t="str">
            <v>100.000000</v>
          </cell>
          <cell r="V140" t="str">
            <v>58.271892</v>
          </cell>
          <cell r="W140" t="str">
            <v>N</v>
          </cell>
          <cell r="X140" t="str">
            <v>+0.000000</v>
          </cell>
          <cell r="Y140" t="str">
            <v>+0.000000</v>
          </cell>
          <cell r="Z140" t="str">
            <v>-0.649779</v>
          </cell>
          <cell r="AA140" t="str">
            <v>Unité fille</v>
          </cell>
          <cell r="AF140" t="str">
            <v>Unité fille</v>
          </cell>
          <cell r="AM140" t="str">
            <v>0.000000</v>
          </cell>
          <cell r="AN140" t="str">
            <v>0.000000</v>
          </cell>
          <cell r="AO140" t="str">
            <v>0.000000</v>
          </cell>
          <cell r="AP140">
            <v>1</v>
          </cell>
          <cell r="AQ140" t="str">
            <v>V51</v>
          </cell>
        </row>
        <row r="141">
          <cell r="A141" t="str">
            <v>V52</v>
          </cell>
          <cell r="B141" t="str">
            <v>SCI CANAL MEDIA2</v>
          </cell>
          <cell r="C141" t="str">
            <v>Globale (IG)</v>
          </cell>
          <cell r="D141" t="str">
            <v>100.000000</v>
          </cell>
          <cell r="E141" t="str">
            <v>100.000000</v>
          </cell>
          <cell r="F141" t="str">
            <v>58.271892</v>
          </cell>
          <cell r="G141" t="str">
            <v>Globale (IG)</v>
          </cell>
          <cell r="H141" t="str">
            <v>100.000000</v>
          </cell>
          <cell r="I141" t="str">
            <v>100.000000</v>
          </cell>
          <cell r="J141" t="str">
            <v>58.271892</v>
          </cell>
          <cell r="K141" t="str">
            <v>N</v>
          </cell>
          <cell r="L141" t="str">
            <v>+0.000000</v>
          </cell>
          <cell r="M141" t="str">
            <v>+0.000000</v>
          </cell>
          <cell r="N141" t="str">
            <v>+0.000000</v>
          </cell>
          <cell r="O141" t="str">
            <v>Globale (IG)</v>
          </cell>
          <cell r="P141" t="str">
            <v>100.000000</v>
          </cell>
          <cell r="Q141" t="str">
            <v>100.000000</v>
          </cell>
          <cell r="R141" t="str">
            <v>57.622113</v>
          </cell>
          <cell r="S141" t="str">
            <v>Globale (IG)</v>
          </cell>
          <cell r="T141" t="str">
            <v>100.000000</v>
          </cell>
          <cell r="U141" t="str">
            <v>100.000000</v>
          </cell>
          <cell r="V141" t="str">
            <v>58.271892</v>
          </cell>
          <cell r="W141" t="str">
            <v>N</v>
          </cell>
          <cell r="X141" t="str">
            <v>+0.000000</v>
          </cell>
          <cell r="Y141" t="str">
            <v>+0.000000</v>
          </cell>
          <cell r="Z141" t="str">
            <v>-0.649779</v>
          </cell>
          <cell r="AA141" t="str">
            <v>Unité fille</v>
          </cell>
          <cell r="AF141" t="str">
            <v>Unité fille</v>
          </cell>
          <cell r="AM141" t="str">
            <v>0.000000</v>
          </cell>
          <cell r="AN141" t="str">
            <v>0.000000</v>
          </cell>
          <cell r="AO141" t="str">
            <v>0.000000</v>
          </cell>
          <cell r="AP141">
            <v>1</v>
          </cell>
          <cell r="AQ141" t="str">
            <v>V52</v>
          </cell>
        </row>
        <row r="142">
          <cell r="A142" t="str">
            <v>V53</v>
          </cell>
          <cell r="B142" t="str">
            <v>SNC CANAL MEDIA3</v>
          </cell>
          <cell r="C142" t="str">
            <v>Globale (IG)</v>
          </cell>
          <cell r="D142" t="str">
            <v>100.000000</v>
          </cell>
          <cell r="E142" t="str">
            <v>100.000000</v>
          </cell>
          <cell r="F142" t="str">
            <v>100.000000</v>
          </cell>
          <cell r="G142" t="str">
            <v>Globale (IG)</v>
          </cell>
          <cell r="H142" t="str">
            <v>100.000000</v>
          </cell>
          <cell r="I142" t="str">
            <v>100.000000</v>
          </cell>
          <cell r="J142" t="str">
            <v>100.000000</v>
          </cell>
          <cell r="K142" t="str">
            <v>N</v>
          </cell>
          <cell r="L142" t="str">
            <v>+0.000000</v>
          </cell>
          <cell r="M142" t="str">
            <v>+0.000000</v>
          </cell>
          <cell r="N142" t="str">
            <v>+0.000000</v>
          </cell>
          <cell r="O142" t="str">
            <v>Globale (IG)</v>
          </cell>
          <cell r="P142" t="str">
            <v>100.000000</v>
          </cell>
          <cell r="Q142" t="str">
            <v>100.000000</v>
          </cell>
          <cell r="R142" t="str">
            <v>100.000000</v>
          </cell>
          <cell r="S142" t="str">
            <v>Globale (IG)</v>
          </cell>
          <cell r="T142" t="str">
            <v>100.000000</v>
          </cell>
          <cell r="U142" t="str">
            <v>100.000000</v>
          </cell>
          <cell r="V142" t="str">
            <v>100.000000</v>
          </cell>
          <cell r="W142" t="str">
            <v>N</v>
          </cell>
          <cell r="X142" t="str">
            <v>+0.000000</v>
          </cell>
          <cell r="Y142" t="str">
            <v>+0.000000</v>
          </cell>
          <cell r="Z142" t="str">
            <v>+0.000000</v>
          </cell>
          <cell r="AA142" t="str">
            <v>Unité fille</v>
          </cell>
          <cell r="AF142" t="str">
            <v>Unité fille</v>
          </cell>
          <cell r="AM142" t="str">
            <v>0.000000</v>
          </cell>
          <cell r="AN142" t="str">
            <v>0.000000</v>
          </cell>
          <cell r="AO142" t="str">
            <v>0.000000</v>
          </cell>
          <cell r="AP142">
            <v>1</v>
          </cell>
          <cell r="AQ142" t="str">
            <v>V53</v>
          </cell>
        </row>
        <row r="143">
          <cell r="A143" t="str">
            <v>V54</v>
          </cell>
          <cell r="B143" t="str">
            <v>CANAL+ MALI</v>
          </cell>
          <cell r="C143" t="str">
            <v>Globale (IG)</v>
          </cell>
          <cell r="D143" t="str">
            <v>100.000000</v>
          </cell>
          <cell r="E143" t="str">
            <v>70.005385</v>
          </cell>
          <cell r="F143" t="str">
            <v>70.005385</v>
          </cell>
          <cell r="G143" t="str">
            <v>Globale (IG)</v>
          </cell>
          <cell r="H143" t="str">
            <v>100.000000</v>
          </cell>
          <cell r="I143" t="str">
            <v>70.005385</v>
          </cell>
          <cell r="J143" t="str">
            <v>70.005385</v>
          </cell>
          <cell r="K143" t="str">
            <v>N</v>
          </cell>
          <cell r="L143" t="str">
            <v>+0.000000</v>
          </cell>
          <cell r="M143" t="str">
            <v>+0.000000</v>
          </cell>
          <cell r="N143" t="str">
            <v>+0.000000</v>
          </cell>
          <cell r="O143" t="str">
            <v>Non intégré (NI)</v>
          </cell>
          <cell r="P143" t="str">
            <v>0.000000</v>
          </cell>
          <cell r="Q143" t="str">
            <v>0.000000</v>
          </cell>
          <cell r="R143" t="str">
            <v>0.000000</v>
          </cell>
          <cell r="S143" t="str">
            <v>Globale (IG)</v>
          </cell>
          <cell r="T143" t="str">
            <v>100.000000</v>
          </cell>
          <cell r="U143" t="str">
            <v>70.005385</v>
          </cell>
          <cell r="V143" t="str">
            <v>70.005385</v>
          </cell>
          <cell r="W143" t="str">
            <v>s</v>
          </cell>
          <cell r="X143" t="str">
            <v>-100.000000</v>
          </cell>
          <cell r="Y143" t="str">
            <v>-70.005385</v>
          </cell>
          <cell r="Z143" t="str">
            <v>-70.005385</v>
          </cell>
          <cell r="AA143" t="str">
            <v>Unité fille</v>
          </cell>
          <cell r="AF143" t="str">
            <v>Unité fille</v>
          </cell>
          <cell r="AM143" t="str">
            <v>0.000000</v>
          </cell>
          <cell r="AN143" t="str">
            <v>0.000000</v>
          </cell>
          <cell r="AO143" t="str">
            <v>0.000000</v>
          </cell>
          <cell r="AP143">
            <v>1</v>
          </cell>
          <cell r="AQ143" t="str">
            <v>V54</v>
          </cell>
        </row>
        <row r="144">
          <cell r="A144" t="str">
            <v>V55</v>
          </cell>
          <cell r="B144" t="str">
            <v>LBF AUSTRALIA PTY LTD</v>
          </cell>
          <cell r="C144" t="str">
            <v>Globale (IG)</v>
          </cell>
          <cell r="D144" t="str">
            <v>100.000000</v>
          </cell>
          <cell r="E144" t="str">
            <v>100.000000</v>
          </cell>
          <cell r="F144" t="str">
            <v>100.000000</v>
          </cell>
          <cell r="G144" t="str">
            <v>Globale (IG)</v>
          </cell>
          <cell r="H144" t="str">
            <v>100.000000</v>
          </cell>
          <cell r="I144" t="str">
            <v>100.000000</v>
          </cell>
          <cell r="J144" t="str">
            <v>100.000000</v>
          </cell>
          <cell r="K144" t="str">
            <v>N</v>
          </cell>
          <cell r="L144" t="str">
            <v>+0.000000</v>
          </cell>
          <cell r="M144" t="str">
            <v>+0.000000</v>
          </cell>
          <cell r="N144" t="str">
            <v>+0.000000</v>
          </cell>
          <cell r="O144" t="str">
            <v>Globale (IG)</v>
          </cell>
          <cell r="P144" t="str">
            <v>100.000000</v>
          </cell>
          <cell r="Q144" t="str">
            <v>100.000000</v>
          </cell>
          <cell r="R144" t="str">
            <v>100.000000</v>
          </cell>
          <cell r="S144" t="str">
            <v>Globale (IG)</v>
          </cell>
          <cell r="T144" t="str">
            <v>100.000000</v>
          </cell>
          <cell r="U144" t="str">
            <v>100.000000</v>
          </cell>
          <cell r="V144" t="str">
            <v>100.000000</v>
          </cell>
          <cell r="W144" t="str">
            <v>N</v>
          </cell>
          <cell r="X144" t="str">
            <v>+0.000000</v>
          </cell>
          <cell r="Y144" t="str">
            <v>+0.000000</v>
          </cell>
          <cell r="Z144" t="str">
            <v>+0.000000</v>
          </cell>
          <cell r="AA144" t="str">
            <v>Unité fille</v>
          </cell>
          <cell r="AF144" t="str">
            <v>Unité fille</v>
          </cell>
          <cell r="AM144" t="str">
            <v>0.000000</v>
          </cell>
          <cell r="AN144" t="str">
            <v>0.000000</v>
          </cell>
          <cell r="AO144" t="str">
            <v>0.000000</v>
          </cell>
          <cell r="AP144">
            <v>1</v>
          </cell>
          <cell r="AQ144" t="str">
            <v>V55</v>
          </cell>
        </row>
        <row r="145">
          <cell r="A145" t="str">
            <v>V56</v>
          </cell>
          <cell r="B145" t="str">
            <v>MC VISION LTD</v>
          </cell>
          <cell r="C145" t="str">
            <v>Mise en équivalence (ME)</v>
          </cell>
          <cell r="D145" t="str">
            <v>37.058857</v>
          </cell>
          <cell r="E145" t="str">
            <v>37.058857</v>
          </cell>
          <cell r="F145" t="str">
            <v>37.058857</v>
          </cell>
          <cell r="G145" t="str">
            <v>Mise en équivalence (ME)</v>
          </cell>
          <cell r="H145" t="str">
            <v>37.058857</v>
          </cell>
          <cell r="I145" t="str">
            <v>37.058857</v>
          </cell>
          <cell r="J145" t="str">
            <v>37.058857</v>
          </cell>
          <cell r="K145" t="str">
            <v>N</v>
          </cell>
          <cell r="L145" t="str">
            <v>+0.000000</v>
          </cell>
          <cell r="M145" t="str">
            <v>+0.000000</v>
          </cell>
          <cell r="N145" t="str">
            <v>+0.000000</v>
          </cell>
          <cell r="O145" t="str">
            <v>Mise en équivalence (ME)</v>
          </cell>
          <cell r="P145" t="str">
            <v>37.058857</v>
          </cell>
          <cell r="Q145" t="str">
            <v>37.058857</v>
          </cell>
          <cell r="R145" t="str">
            <v>37.058857</v>
          </cell>
          <cell r="S145" t="str">
            <v>Mise en équivalence (ME)</v>
          </cell>
          <cell r="T145" t="str">
            <v>37.058857</v>
          </cell>
          <cell r="U145" t="str">
            <v>37.058857</v>
          </cell>
          <cell r="V145" t="str">
            <v>37.058857</v>
          </cell>
          <cell r="W145" t="str">
            <v>N</v>
          </cell>
          <cell r="X145" t="str">
            <v>+0.000000</v>
          </cell>
          <cell r="Y145" t="str">
            <v>+0.000000</v>
          </cell>
          <cell r="Z145" t="str">
            <v>+0.000000</v>
          </cell>
          <cell r="AA145" t="str">
            <v>Unité fille</v>
          </cell>
          <cell r="AF145" t="str">
            <v>Unité fille</v>
          </cell>
          <cell r="AM145" t="str">
            <v>0.000000</v>
          </cell>
          <cell r="AN145" t="str">
            <v>0.000000</v>
          </cell>
          <cell r="AO145" t="str">
            <v>0.000000</v>
          </cell>
          <cell r="AP145">
            <v>1</v>
          </cell>
          <cell r="AQ145" t="str">
            <v>V56</v>
          </cell>
        </row>
        <row r="146">
          <cell r="A146" t="str">
            <v>V59</v>
          </cell>
          <cell r="B146" t="str">
            <v>CANAL+ TOGO</v>
          </cell>
          <cell r="C146" t="str">
            <v>Globale (IG)</v>
          </cell>
          <cell r="D146" t="str">
            <v>100.000000</v>
          </cell>
          <cell r="E146" t="str">
            <v>100.000000</v>
          </cell>
          <cell r="F146" t="str">
            <v>100.000000</v>
          </cell>
          <cell r="G146" t="str">
            <v>Globale (IG)</v>
          </cell>
          <cell r="H146" t="str">
            <v>100.000000</v>
          </cell>
          <cell r="I146" t="str">
            <v>100.000000</v>
          </cell>
          <cell r="J146" t="str">
            <v>100.000000</v>
          </cell>
          <cell r="K146" t="str">
            <v>N</v>
          </cell>
          <cell r="L146" t="str">
            <v>+0.000000</v>
          </cell>
          <cell r="M146" t="str">
            <v>+0.000000</v>
          </cell>
          <cell r="N146" t="str">
            <v>+0.000000</v>
          </cell>
          <cell r="O146" t="str">
            <v>Non intégré (NI)</v>
          </cell>
          <cell r="P146" t="str">
            <v>0.000000</v>
          </cell>
          <cell r="Q146" t="str">
            <v>0.000000</v>
          </cell>
          <cell r="R146" t="str">
            <v>0.000000</v>
          </cell>
          <cell r="S146" t="str">
            <v>Globale (IG)</v>
          </cell>
          <cell r="T146" t="str">
            <v>100.000000</v>
          </cell>
          <cell r="U146" t="str">
            <v>100.000000</v>
          </cell>
          <cell r="V146" t="str">
            <v>100.000000</v>
          </cell>
          <cell r="W146" t="str">
            <v>s</v>
          </cell>
          <cell r="X146" t="str">
            <v>-100.000000</v>
          </cell>
          <cell r="Y146" t="str">
            <v>-100.000000</v>
          </cell>
          <cell r="Z146" t="str">
            <v>-100.000000</v>
          </cell>
          <cell r="AA146" t="str">
            <v>Unité fille</v>
          </cell>
          <cell r="AF146" t="str">
            <v>Unité fille</v>
          </cell>
          <cell r="AM146" t="str">
            <v>0.000000</v>
          </cell>
          <cell r="AN146" t="str">
            <v>0.000000</v>
          </cell>
          <cell r="AO146" t="str">
            <v>0.000000</v>
          </cell>
          <cell r="AP146">
            <v>1</v>
          </cell>
          <cell r="AQ146" t="str">
            <v>V59</v>
          </cell>
        </row>
        <row r="147">
          <cell r="A147" t="str">
            <v>V60</v>
          </cell>
          <cell r="B147" t="str">
            <v>CANAL+ TELECOM</v>
          </cell>
          <cell r="C147" t="str">
            <v>Globale (IG)</v>
          </cell>
          <cell r="D147" t="str">
            <v>100.000000</v>
          </cell>
          <cell r="E147" t="str">
            <v>100.000000</v>
          </cell>
          <cell r="F147" t="str">
            <v>58.271892</v>
          </cell>
          <cell r="G147" t="str">
            <v>Globale (IG)</v>
          </cell>
          <cell r="H147" t="str">
            <v>100.000000</v>
          </cell>
          <cell r="I147" t="str">
            <v>100.000000</v>
          </cell>
          <cell r="J147" t="str">
            <v>58.271892</v>
          </cell>
          <cell r="K147" t="str">
            <v>N</v>
          </cell>
          <cell r="L147" t="str">
            <v>+0.000000</v>
          </cell>
          <cell r="M147" t="str">
            <v>+0.000000</v>
          </cell>
          <cell r="N147" t="str">
            <v>+0.000000</v>
          </cell>
          <cell r="O147" t="str">
            <v>Globale (IG)</v>
          </cell>
          <cell r="P147" t="str">
            <v>100.000000</v>
          </cell>
          <cell r="Q147" t="str">
            <v>50.983982</v>
          </cell>
          <cell r="R147" t="str">
            <v>28.824049</v>
          </cell>
          <cell r="S147" t="str">
            <v>Globale (IG)</v>
          </cell>
          <cell r="T147" t="str">
            <v>100.000000</v>
          </cell>
          <cell r="U147" t="str">
            <v>100.000000</v>
          </cell>
          <cell r="V147" t="str">
            <v>58.271892</v>
          </cell>
          <cell r="W147" t="str">
            <v>N</v>
          </cell>
          <cell r="X147" t="str">
            <v>+0.000000</v>
          </cell>
          <cell r="Y147" t="str">
            <v>-49.016018</v>
          </cell>
          <cell r="Z147" t="str">
            <v>-29.447843</v>
          </cell>
          <cell r="AA147" t="str">
            <v>Unité fille</v>
          </cell>
          <cell r="AF147" t="str">
            <v>Unité fille</v>
          </cell>
          <cell r="AM147" t="str">
            <v>0.000000</v>
          </cell>
          <cell r="AN147" t="str">
            <v>0.000000</v>
          </cell>
          <cell r="AO147" t="str">
            <v>0.000000</v>
          </cell>
          <cell r="AP147">
            <v>1</v>
          </cell>
          <cell r="AQ147" t="str">
            <v>V60</v>
          </cell>
        </row>
        <row r="148">
          <cell r="A148" t="str">
            <v>V61</v>
          </cell>
          <cell r="B148" t="str">
            <v>MARTINIQUE NUMERIQUE</v>
          </cell>
          <cell r="C148" t="str">
            <v>Globale (IG)</v>
          </cell>
          <cell r="D148" t="str">
            <v>100.000000</v>
          </cell>
          <cell r="E148" t="str">
            <v>100.000000</v>
          </cell>
          <cell r="F148" t="str">
            <v>58.271892</v>
          </cell>
          <cell r="G148" t="str">
            <v>Globale (IG)</v>
          </cell>
          <cell r="H148" t="str">
            <v>100.000000</v>
          </cell>
          <cell r="I148" t="str">
            <v>100.000000</v>
          </cell>
          <cell r="J148" t="str">
            <v>58.271892</v>
          </cell>
          <cell r="K148" t="str">
            <v>N</v>
          </cell>
          <cell r="L148" t="str">
            <v>+0.000000</v>
          </cell>
          <cell r="M148" t="str">
            <v>+0.000000</v>
          </cell>
          <cell r="N148" t="str">
            <v>+0.000000</v>
          </cell>
          <cell r="O148" t="str">
            <v>Globale (IG)</v>
          </cell>
          <cell r="P148" t="str">
            <v>100.000000</v>
          </cell>
          <cell r="Q148" t="str">
            <v>51.000000</v>
          </cell>
          <cell r="R148" t="str">
            <v>28.833105</v>
          </cell>
          <cell r="S148" t="str">
            <v>Globale (IG)</v>
          </cell>
          <cell r="T148" t="str">
            <v>100.000000</v>
          </cell>
          <cell r="U148" t="str">
            <v>100.000000</v>
          </cell>
          <cell r="V148" t="str">
            <v>58.271892</v>
          </cell>
          <cell r="W148" t="str">
            <v>N</v>
          </cell>
          <cell r="X148" t="str">
            <v>+0.000000</v>
          </cell>
          <cell r="Y148" t="str">
            <v>-49.000000</v>
          </cell>
          <cell r="Z148" t="str">
            <v>-29.438787</v>
          </cell>
          <cell r="AA148" t="str">
            <v>Unité fille</v>
          </cell>
          <cell r="AF148" t="str">
            <v>Unité fille</v>
          </cell>
          <cell r="AM148" t="str">
            <v>0.000000</v>
          </cell>
          <cell r="AN148" t="str">
            <v>0.000000</v>
          </cell>
          <cell r="AO148" t="str">
            <v>0.000000</v>
          </cell>
          <cell r="AP148">
            <v>1</v>
          </cell>
          <cell r="AQ148" t="str">
            <v>V61</v>
          </cell>
        </row>
        <row r="149">
          <cell r="A149" t="str">
            <v>V62</v>
          </cell>
          <cell r="B149" t="str">
            <v>GUYANE NUMERIQUE</v>
          </cell>
          <cell r="C149" t="str">
            <v>Globale (IG)</v>
          </cell>
          <cell r="D149" t="str">
            <v>100.000000</v>
          </cell>
          <cell r="E149" t="str">
            <v>100.000000</v>
          </cell>
          <cell r="F149" t="str">
            <v>58.271892</v>
          </cell>
          <cell r="G149" t="str">
            <v>Globale (IG)</v>
          </cell>
          <cell r="H149" t="str">
            <v>100.000000</v>
          </cell>
          <cell r="I149" t="str">
            <v>100.000000</v>
          </cell>
          <cell r="J149" t="str">
            <v>58.271892</v>
          </cell>
          <cell r="K149" t="str">
            <v>N</v>
          </cell>
          <cell r="L149" t="str">
            <v>+0.000000</v>
          </cell>
          <cell r="M149" t="str">
            <v>+0.000000</v>
          </cell>
          <cell r="N149" t="str">
            <v>+0.000000</v>
          </cell>
          <cell r="O149" t="str">
            <v>Globale (IG)</v>
          </cell>
          <cell r="P149" t="str">
            <v>100.000000</v>
          </cell>
          <cell r="Q149" t="str">
            <v>51.000000</v>
          </cell>
          <cell r="R149" t="str">
            <v>28.833105</v>
          </cell>
          <cell r="S149" t="str">
            <v>Globale (IG)</v>
          </cell>
          <cell r="T149" t="str">
            <v>100.000000</v>
          </cell>
          <cell r="U149" t="str">
            <v>100.000000</v>
          </cell>
          <cell r="V149" t="str">
            <v>58.271892</v>
          </cell>
          <cell r="W149" t="str">
            <v>N</v>
          </cell>
          <cell r="X149" t="str">
            <v>+0.000000</v>
          </cell>
          <cell r="Y149" t="str">
            <v>-49.000000</v>
          </cell>
          <cell r="Z149" t="str">
            <v>-29.438787</v>
          </cell>
          <cell r="AA149" t="str">
            <v>Unité fille</v>
          </cell>
          <cell r="AF149" t="str">
            <v>Unité fille</v>
          </cell>
          <cell r="AM149" t="str">
            <v>0.000000</v>
          </cell>
          <cell r="AN149" t="str">
            <v>0.000000</v>
          </cell>
          <cell r="AO149" t="str">
            <v>0.000000</v>
          </cell>
          <cell r="AP149">
            <v>1</v>
          </cell>
          <cell r="AQ149" t="str">
            <v>V62</v>
          </cell>
        </row>
        <row r="150">
          <cell r="A150" t="str">
            <v>V63</v>
          </cell>
          <cell r="B150" t="str">
            <v>REUNION NUMERIQUE</v>
          </cell>
          <cell r="C150" t="str">
            <v>Globale (IG)</v>
          </cell>
          <cell r="D150" t="str">
            <v>100.000000</v>
          </cell>
          <cell r="E150" t="str">
            <v>100.000000</v>
          </cell>
          <cell r="F150" t="str">
            <v>58.271892</v>
          </cell>
          <cell r="G150" t="str">
            <v>Globale (IG)</v>
          </cell>
          <cell r="H150" t="str">
            <v>100.000000</v>
          </cell>
          <cell r="I150" t="str">
            <v>100.000000</v>
          </cell>
          <cell r="J150" t="str">
            <v>58.271892</v>
          </cell>
          <cell r="K150" t="str">
            <v>N</v>
          </cell>
          <cell r="L150" t="str">
            <v>+0.000000</v>
          </cell>
          <cell r="M150" t="str">
            <v>+0.000000</v>
          </cell>
          <cell r="N150" t="str">
            <v>+0.000000</v>
          </cell>
          <cell r="O150" t="str">
            <v>Globale (IG)</v>
          </cell>
          <cell r="P150" t="str">
            <v>100.000000</v>
          </cell>
          <cell r="Q150" t="str">
            <v>51.000000</v>
          </cell>
          <cell r="R150" t="str">
            <v>28.833105</v>
          </cell>
          <cell r="S150" t="str">
            <v>Globale (IG)</v>
          </cell>
          <cell r="T150" t="str">
            <v>100.000000</v>
          </cell>
          <cell r="U150" t="str">
            <v>100.000000</v>
          </cell>
          <cell r="V150" t="str">
            <v>58.271892</v>
          </cell>
          <cell r="W150" t="str">
            <v>N</v>
          </cell>
          <cell r="X150" t="str">
            <v>+0.000000</v>
          </cell>
          <cell r="Y150" t="str">
            <v>-49.000000</v>
          </cell>
          <cell r="Z150" t="str">
            <v>-29.438787</v>
          </cell>
          <cell r="AA150" t="str">
            <v>Unité fille</v>
          </cell>
          <cell r="AF150" t="str">
            <v>Unité fille</v>
          </cell>
          <cell r="AM150" t="str">
            <v>0.000000</v>
          </cell>
          <cell r="AN150" t="str">
            <v>0.000000</v>
          </cell>
          <cell r="AO150" t="str">
            <v>0.000000</v>
          </cell>
          <cell r="AP150">
            <v>1</v>
          </cell>
          <cell r="AQ150" t="str">
            <v>V63</v>
          </cell>
        </row>
        <row r="151">
          <cell r="A151" t="str">
            <v>V64</v>
          </cell>
          <cell r="B151" t="str">
            <v>CANAL+ CONTACT (ex MEDIACALL)</v>
          </cell>
          <cell r="C151" t="str">
            <v>Globale (IG)</v>
          </cell>
          <cell r="D151" t="str">
            <v>100.000000</v>
          </cell>
          <cell r="E151" t="str">
            <v>100.000000</v>
          </cell>
          <cell r="F151" t="str">
            <v>58.271892</v>
          </cell>
          <cell r="G151" t="str">
            <v>Globale (IG)</v>
          </cell>
          <cell r="H151" t="str">
            <v>100.000000</v>
          </cell>
          <cell r="I151" t="str">
            <v>100.000000</v>
          </cell>
          <cell r="J151" t="str">
            <v>58.271892</v>
          </cell>
          <cell r="K151" t="str">
            <v>N</v>
          </cell>
          <cell r="L151" t="str">
            <v>+0.000000</v>
          </cell>
          <cell r="M151" t="str">
            <v>+0.000000</v>
          </cell>
          <cell r="N151" t="str">
            <v>+0.000000</v>
          </cell>
          <cell r="O151" t="str">
            <v>Globale (IG)</v>
          </cell>
          <cell r="P151" t="str">
            <v>100.000000</v>
          </cell>
          <cell r="Q151" t="str">
            <v>100.000000</v>
          </cell>
          <cell r="R151" t="str">
            <v>28.824049</v>
          </cell>
          <cell r="S151" t="str">
            <v>Globale (IG)</v>
          </cell>
          <cell r="T151" t="str">
            <v>100.000000</v>
          </cell>
          <cell r="U151" t="str">
            <v>100.000000</v>
          </cell>
          <cell r="V151" t="str">
            <v>58.271892</v>
          </cell>
          <cell r="W151" t="str">
            <v>N</v>
          </cell>
          <cell r="X151" t="str">
            <v>+0.000000</v>
          </cell>
          <cell r="Y151" t="str">
            <v>+0.000000</v>
          </cell>
          <cell r="Z151" t="str">
            <v>-29.447843</v>
          </cell>
          <cell r="AA151" t="str">
            <v>Unité fille</v>
          </cell>
          <cell r="AF151" t="str">
            <v>Unité fille</v>
          </cell>
          <cell r="AM151" t="str">
            <v>0.000000</v>
          </cell>
          <cell r="AN151" t="str">
            <v>0.000000</v>
          </cell>
          <cell r="AO151" t="str">
            <v>0.000000</v>
          </cell>
          <cell r="AP151">
            <v>1</v>
          </cell>
          <cell r="AQ151" t="str">
            <v>V64</v>
          </cell>
        </row>
        <row r="152">
          <cell r="A152" t="str">
            <v>V65</v>
          </cell>
          <cell r="B152" t="str">
            <v>THEMA</v>
          </cell>
          <cell r="C152" t="str">
            <v>Globale (IG)</v>
          </cell>
          <cell r="D152" t="str">
            <v>100.000000</v>
          </cell>
          <cell r="E152" t="str">
            <v>100.000000</v>
          </cell>
          <cell r="F152" t="str">
            <v>100.000000</v>
          </cell>
          <cell r="G152" t="str">
            <v>Globale (IG)</v>
          </cell>
          <cell r="H152" t="str">
            <v>100.000000</v>
          </cell>
          <cell r="I152" t="str">
            <v>100.000000</v>
          </cell>
          <cell r="J152" t="str">
            <v>100.000000</v>
          </cell>
          <cell r="K152" t="str">
            <v>N</v>
          </cell>
          <cell r="L152" t="str">
            <v>+0.000000</v>
          </cell>
          <cell r="M152" t="str">
            <v>+0.000000</v>
          </cell>
          <cell r="N152" t="str">
            <v>+0.000000</v>
          </cell>
          <cell r="O152" t="str">
            <v>Globale (IG)</v>
          </cell>
          <cell r="P152" t="str">
            <v>100.000000</v>
          </cell>
          <cell r="Q152" t="str">
            <v>69.994093</v>
          </cell>
          <cell r="R152" t="str">
            <v>69.994093</v>
          </cell>
          <cell r="S152" t="str">
            <v>Globale (IG)</v>
          </cell>
          <cell r="T152" t="str">
            <v>100.000000</v>
          </cell>
          <cell r="U152" t="str">
            <v>100.000000</v>
          </cell>
          <cell r="V152" t="str">
            <v>100.000000</v>
          </cell>
          <cell r="W152" t="str">
            <v>N</v>
          </cell>
          <cell r="X152" t="str">
            <v>+0.000000</v>
          </cell>
          <cell r="Y152" t="str">
            <v>-30.005907</v>
          </cell>
          <cell r="Z152" t="str">
            <v>-30.005907</v>
          </cell>
          <cell r="AA152" t="str">
            <v>Unité fille</v>
          </cell>
          <cell r="AF152" t="str">
            <v>Unité fille</v>
          </cell>
          <cell r="AM152" t="str">
            <v>0.000000</v>
          </cell>
          <cell r="AN152" t="str">
            <v>0.000000</v>
          </cell>
          <cell r="AO152" t="str">
            <v>0.000000</v>
          </cell>
          <cell r="AP152">
            <v>1</v>
          </cell>
          <cell r="AQ152" t="str">
            <v>V65</v>
          </cell>
        </row>
        <row r="153">
          <cell r="A153" t="str">
            <v>V66</v>
          </cell>
          <cell r="B153" t="str">
            <v>CANAL+ ADVERTISING</v>
          </cell>
          <cell r="C153" t="str">
            <v>Globale (IG)</v>
          </cell>
          <cell r="D153" t="str">
            <v>100.000000</v>
          </cell>
          <cell r="E153" t="str">
            <v>100.000000</v>
          </cell>
          <cell r="F153" t="str">
            <v>100.000000</v>
          </cell>
          <cell r="G153" t="str">
            <v>Globale (IG)</v>
          </cell>
          <cell r="H153" t="str">
            <v>100.000000</v>
          </cell>
          <cell r="I153" t="str">
            <v>100.000000</v>
          </cell>
          <cell r="J153" t="str">
            <v>100.000000</v>
          </cell>
          <cell r="K153" t="str">
            <v>N</v>
          </cell>
          <cell r="L153" t="str">
            <v>+0.000000</v>
          </cell>
          <cell r="M153" t="str">
            <v>+0.000000</v>
          </cell>
          <cell r="N153" t="str">
            <v>+0.000000</v>
          </cell>
          <cell r="O153" t="str">
            <v>Non intégré (NI)</v>
          </cell>
          <cell r="P153" t="str">
            <v>0.000000</v>
          </cell>
          <cell r="Q153" t="str">
            <v>0.000000</v>
          </cell>
          <cell r="R153" t="str">
            <v>0.000000</v>
          </cell>
          <cell r="S153" t="str">
            <v>Globale (IG)</v>
          </cell>
          <cell r="T153" t="str">
            <v>100.000000</v>
          </cell>
          <cell r="U153" t="str">
            <v>100.000000</v>
          </cell>
          <cell r="V153" t="str">
            <v>100.000000</v>
          </cell>
          <cell r="W153" t="str">
            <v>s</v>
          </cell>
          <cell r="X153" t="str">
            <v>-100.000000</v>
          </cell>
          <cell r="Y153" t="str">
            <v>-100.000000</v>
          </cell>
          <cell r="Z153" t="str">
            <v>-100.000000</v>
          </cell>
          <cell r="AA153" t="str">
            <v>Unité fille</v>
          </cell>
          <cell r="AF153" t="str">
            <v>Unité fille</v>
          </cell>
          <cell r="AM153" t="str">
            <v>0.000000</v>
          </cell>
          <cell r="AN153" t="str">
            <v>0.000000</v>
          </cell>
          <cell r="AO153" t="str">
            <v>0.000000</v>
          </cell>
          <cell r="AP153">
            <v>1</v>
          </cell>
          <cell r="AQ153" t="str">
            <v>V66</v>
          </cell>
        </row>
        <row r="154">
          <cell r="A154" t="str">
            <v>V67</v>
          </cell>
          <cell r="B154" t="str">
            <v>THEMA AMERICA</v>
          </cell>
          <cell r="C154" t="str">
            <v>Globale (IG)</v>
          </cell>
          <cell r="D154" t="str">
            <v>100.000000</v>
          </cell>
          <cell r="E154" t="str">
            <v>100.000000</v>
          </cell>
          <cell r="F154" t="str">
            <v>100.000000</v>
          </cell>
          <cell r="G154" t="str">
            <v>Globale (IG)</v>
          </cell>
          <cell r="H154" t="str">
            <v>100.000000</v>
          </cell>
          <cell r="I154" t="str">
            <v>100.000000</v>
          </cell>
          <cell r="J154" t="str">
            <v>100.000000</v>
          </cell>
          <cell r="K154" t="str">
            <v>N</v>
          </cell>
          <cell r="L154" t="str">
            <v>+0.000000</v>
          </cell>
          <cell r="M154" t="str">
            <v>+0.000000</v>
          </cell>
          <cell r="N154" t="str">
            <v>+0.000000</v>
          </cell>
          <cell r="O154" t="str">
            <v>Non intégré (NI)</v>
          </cell>
          <cell r="P154" t="str">
            <v>0.000000</v>
          </cell>
          <cell r="Q154" t="str">
            <v>0.000000</v>
          </cell>
          <cell r="R154" t="str">
            <v>0.000000</v>
          </cell>
          <cell r="S154" t="str">
            <v>Globale (IG)</v>
          </cell>
          <cell r="T154" t="str">
            <v>100.000000</v>
          </cell>
          <cell r="U154" t="str">
            <v>100.000000</v>
          </cell>
          <cell r="V154" t="str">
            <v>100.000000</v>
          </cell>
          <cell r="W154" t="str">
            <v>s</v>
          </cell>
          <cell r="X154" t="str">
            <v>-100.000000</v>
          </cell>
          <cell r="Y154" t="str">
            <v>-100.000000</v>
          </cell>
          <cell r="Z154" t="str">
            <v>-100.000000</v>
          </cell>
          <cell r="AA154" t="str">
            <v>Unité fille</v>
          </cell>
          <cell r="AF154" t="str">
            <v>Unité fille</v>
          </cell>
          <cell r="AM154" t="str">
            <v>0.000000</v>
          </cell>
          <cell r="AN154" t="str">
            <v>0.000000</v>
          </cell>
          <cell r="AO154" t="str">
            <v>0.000000</v>
          </cell>
          <cell r="AP154">
            <v>1</v>
          </cell>
          <cell r="AQ154" t="str">
            <v>V67</v>
          </cell>
        </row>
        <row r="155">
          <cell r="A155" t="str">
            <v>V68</v>
          </cell>
          <cell r="B155" t="str">
            <v>IBSBM</v>
          </cell>
          <cell r="C155" t="str">
            <v>Globale (IG)</v>
          </cell>
          <cell r="D155" t="str">
            <v>100.000000</v>
          </cell>
          <cell r="E155" t="str">
            <v>100.000000</v>
          </cell>
          <cell r="F155" t="str">
            <v>60.000000</v>
          </cell>
          <cell r="G155" t="str">
            <v>Globale (IG)</v>
          </cell>
          <cell r="H155" t="str">
            <v>100.000000</v>
          </cell>
          <cell r="I155" t="str">
            <v>100.000000</v>
          </cell>
          <cell r="J155" t="str">
            <v>60.000000</v>
          </cell>
          <cell r="K155" t="str">
            <v>N</v>
          </cell>
          <cell r="L155" t="str">
            <v>+0.000000</v>
          </cell>
          <cell r="M155" t="str">
            <v>+0.000000</v>
          </cell>
          <cell r="N155" t="str">
            <v>+0.000000</v>
          </cell>
          <cell r="O155" t="str">
            <v>Non intégré (NI)</v>
          </cell>
          <cell r="P155" t="str">
            <v>0.000000</v>
          </cell>
          <cell r="Q155" t="str">
            <v>0.000000</v>
          </cell>
          <cell r="R155" t="str">
            <v>0.000000</v>
          </cell>
          <cell r="S155" t="str">
            <v>Globale (IG)</v>
          </cell>
          <cell r="T155" t="str">
            <v>100.000000</v>
          </cell>
          <cell r="U155" t="str">
            <v>100.000000</v>
          </cell>
          <cell r="V155" t="str">
            <v>60.000000</v>
          </cell>
          <cell r="W155" t="str">
            <v>s</v>
          </cell>
          <cell r="X155" t="str">
            <v>-100.000000</v>
          </cell>
          <cell r="Y155" t="str">
            <v>-100.000000</v>
          </cell>
          <cell r="Z155" t="str">
            <v>-60.000000</v>
          </cell>
          <cell r="AA155" t="str">
            <v>Unité fille</v>
          </cell>
          <cell r="AF155" t="str">
            <v>Unité fille</v>
          </cell>
          <cell r="AM155" t="str">
            <v>0.000000</v>
          </cell>
          <cell r="AN155" t="str">
            <v>0.000000</v>
          </cell>
          <cell r="AO155" t="str">
            <v>0.000000</v>
          </cell>
          <cell r="AP155">
            <v>1</v>
          </cell>
          <cell r="AQ155" t="str">
            <v>V68</v>
          </cell>
        </row>
        <row r="156">
          <cell r="A156" t="str">
            <v>V69</v>
          </cell>
          <cell r="B156" t="str">
            <v>IBS INTER BROADCAST SERVICES</v>
          </cell>
          <cell r="C156" t="str">
            <v>Globale (IG)</v>
          </cell>
          <cell r="D156" t="str">
            <v>100.000000</v>
          </cell>
          <cell r="E156" t="str">
            <v>60.000000</v>
          </cell>
          <cell r="F156" t="str">
            <v>60.000000</v>
          </cell>
          <cell r="G156" t="str">
            <v>Globale (IG)</v>
          </cell>
          <cell r="H156" t="str">
            <v>100.000000</v>
          </cell>
          <cell r="I156" t="str">
            <v>60.000000</v>
          </cell>
          <cell r="J156" t="str">
            <v>60.000000</v>
          </cell>
          <cell r="K156" t="str">
            <v>N</v>
          </cell>
          <cell r="L156" t="str">
            <v>+0.000000</v>
          </cell>
          <cell r="M156" t="str">
            <v>+0.000000</v>
          </cell>
          <cell r="N156" t="str">
            <v>+0.000000</v>
          </cell>
          <cell r="O156" t="str">
            <v>Non intégré (NI)</v>
          </cell>
          <cell r="P156" t="str">
            <v>0.000000</v>
          </cell>
          <cell r="Q156" t="str">
            <v>0.000000</v>
          </cell>
          <cell r="R156" t="str">
            <v>0.000000</v>
          </cell>
          <cell r="S156" t="str">
            <v>Globale (IG)</v>
          </cell>
          <cell r="T156" t="str">
            <v>100.000000</v>
          </cell>
          <cell r="U156" t="str">
            <v>60.000000</v>
          </cell>
          <cell r="V156" t="str">
            <v>60.000000</v>
          </cell>
          <cell r="W156" t="str">
            <v>s</v>
          </cell>
          <cell r="X156" t="str">
            <v>-100.000000</v>
          </cell>
          <cell r="Y156" t="str">
            <v>-60.000000</v>
          </cell>
          <cell r="Z156" t="str">
            <v>-60.000000</v>
          </cell>
          <cell r="AA156" t="str">
            <v>Unité fille</v>
          </cell>
          <cell r="AF156" t="str">
            <v>Unité fille</v>
          </cell>
          <cell r="AM156" t="str">
            <v>0.000000</v>
          </cell>
          <cell r="AN156" t="str">
            <v>0.000000</v>
          </cell>
          <cell r="AO156" t="str">
            <v>0.000000</v>
          </cell>
          <cell r="AP156">
            <v>1</v>
          </cell>
          <cell r="AQ156" t="str">
            <v>V69</v>
          </cell>
        </row>
        <row r="157">
          <cell r="A157" t="str">
            <v>V70</v>
          </cell>
          <cell r="B157" t="str">
            <v>TELENUM CONGO</v>
          </cell>
          <cell r="C157" t="str">
            <v>Globale (IG)</v>
          </cell>
          <cell r="D157" t="str">
            <v>100.000000</v>
          </cell>
          <cell r="E157" t="str">
            <v>100.000000</v>
          </cell>
          <cell r="F157" t="str">
            <v>100.000000</v>
          </cell>
          <cell r="G157" t="str">
            <v>Globale (IG)</v>
          </cell>
          <cell r="H157" t="str">
            <v>100.000000</v>
          </cell>
          <cell r="I157" t="str">
            <v>100.000000</v>
          </cell>
          <cell r="J157" t="str">
            <v>100.000000</v>
          </cell>
          <cell r="K157" t="str">
            <v>N</v>
          </cell>
          <cell r="L157" t="str">
            <v>+0.000000</v>
          </cell>
          <cell r="M157" t="str">
            <v>+0.000000</v>
          </cell>
          <cell r="N157" t="str">
            <v>+0.000000</v>
          </cell>
          <cell r="O157" t="str">
            <v>Globale (IG)</v>
          </cell>
          <cell r="P157" t="str">
            <v>100.000000</v>
          </cell>
          <cell r="Q157" t="str">
            <v>100.000000</v>
          </cell>
          <cell r="R157" t="str">
            <v>100.000000</v>
          </cell>
          <cell r="S157" t="str">
            <v>Globale (IG)</v>
          </cell>
          <cell r="T157" t="str">
            <v>100.000000</v>
          </cell>
          <cell r="U157" t="str">
            <v>100.000000</v>
          </cell>
          <cell r="V157" t="str">
            <v>100.000000</v>
          </cell>
          <cell r="W157" t="str">
            <v>N</v>
          </cell>
          <cell r="X157" t="str">
            <v>+0.000000</v>
          </cell>
          <cell r="Y157" t="str">
            <v>+0.000000</v>
          </cell>
          <cell r="Z157" t="str">
            <v>+0.000000</v>
          </cell>
          <cell r="AA157" t="str">
            <v>Unité fille</v>
          </cell>
          <cell r="AF157" t="str">
            <v>Unité fille</v>
          </cell>
          <cell r="AM157" t="str">
            <v>0.000000</v>
          </cell>
          <cell r="AN157" t="str">
            <v>0.000000</v>
          </cell>
          <cell r="AO157" t="str">
            <v>0.000000</v>
          </cell>
          <cell r="AP157">
            <v>1</v>
          </cell>
          <cell r="AQ157" t="str">
            <v>V70</v>
          </cell>
        </row>
        <row r="158">
          <cell r="A158" t="str">
            <v>V71</v>
          </cell>
          <cell r="B158" t="str">
            <v>TELENUM RDC</v>
          </cell>
          <cell r="C158" t="str">
            <v>Globale (IG)</v>
          </cell>
          <cell r="D158" t="str">
            <v>100.000000</v>
          </cell>
          <cell r="E158" t="str">
            <v>80.000000</v>
          </cell>
          <cell r="F158" t="str">
            <v>80.000000</v>
          </cell>
          <cell r="G158" t="str">
            <v>Globale (IG)</v>
          </cell>
          <cell r="H158" t="str">
            <v>100.000000</v>
          </cell>
          <cell r="I158" t="str">
            <v>80.000000</v>
          </cell>
          <cell r="J158" t="str">
            <v>80.000000</v>
          </cell>
          <cell r="K158" t="str">
            <v>N</v>
          </cell>
          <cell r="L158" t="str">
            <v>+0.000000</v>
          </cell>
          <cell r="M158" t="str">
            <v>+0.000000</v>
          </cell>
          <cell r="N158" t="str">
            <v>+0.000000</v>
          </cell>
          <cell r="O158" t="str">
            <v>Globale (IG)</v>
          </cell>
          <cell r="P158" t="str">
            <v>100.000000</v>
          </cell>
          <cell r="Q158" t="str">
            <v>90.000000</v>
          </cell>
          <cell r="R158" t="str">
            <v>90.000000</v>
          </cell>
          <cell r="S158" t="str">
            <v>Globale (IG)</v>
          </cell>
          <cell r="T158" t="str">
            <v>100.000000</v>
          </cell>
          <cell r="U158" t="str">
            <v>80.000000</v>
          </cell>
          <cell r="V158" t="str">
            <v>80.000000</v>
          </cell>
          <cell r="W158" t="str">
            <v>N</v>
          </cell>
          <cell r="X158" t="str">
            <v>+0.000000</v>
          </cell>
          <cell r="Y158" t="str">
            <v>+10.000000</v>
          </cell>
          <cell r="Z158" t="str">
            <v>+10.000000</v>
          </cell>
          <cell r="AA158" t="str">
            <v>Unité fille</v>
          </cell>
          <cell r="AF158" t="str">
            <v>Unité fille</v>
          </cell>
          <cell r="AM158" t="str">
            <v>0.000000</v>
          </cell>
          <cell r="AN158" t="str">
            <v>0.000000</v>
          </cell>
          <cell r="AO158" t="str">
            <v>0.000000</v>
          </cell>
          <cell r="AP158">
            <v>1</v>
          </cell>
          <cell r="AQ158" t="str">
            <v>V71</v>
          </cell>
        </row>
        <row r="159">
          <cell r="A159" t="str">
            <v>V72</v>
          </cell>
          <cell r="B159" t="str">
            <v>TELENUM BURKINA</v>
          </cell>
          <cell r="C159" t="str">
            <v>Globale (IG)</v>
          </cell>
          <cell r="D159" t="str">
            <v>100.000000</v>
          </cell>
          <cell r="E159" t="str">
            <v>100.000000</v>
          </cell>
          <cell r="F159" t="str">
            <v>100.000000</v>
          </cell>
          <cell r="G159" t="str">
            <v>Globale (IG)</v>
          </cell>
          <cell r="H159" t="str">
            <v>100.000000</v>
          </cell>
          <cell r="I159" t="str">
            <v>100.000000</v>
          </cell>
          <cell r="J159" t="str">
            <v>100.000000</v>
          </cell>
          <cell r="K159" t="str">
            <v>N</v>
          </cell>
          <cell r="L159" t="str">
            <v>+0.000000</v>
          </cell>
          <cell r="M159" t="str">
            <v>+0.000000</v>
          </cell>
          <cell r="N159" t="str">
            <v>+0.000000</v>
          </cell>
          <cell r="O159" t="str">
            <v>Non intégré (NI)</v>
          </cell>
          <cell r="P159" t="str">
            <v>0.000000</v>
          </cell>
          <cell r="Q159" t="str">
            <v>0.000000</v>
          </cell>
          <cell r="R159" t="str">
            <v>0.000000</v>
          </cell>
          <cell r="S159" t="str">
            <v>Globale (IG)</v>
          </cell>
          <cell r="T159" t="str">
            <v>100.000000</v>
          </cell>
          <cell r="U159" t="str">
            <v>100.000000</v>
          </cell>
          <cell r="V159" t="str">
            <v>100.000000</v>
          </cell>
          <cell r="W159" t="str">
            <v>s</v>
          </cell>
          <cell r="X159" t="str">
            <v>-100.000000</v>
          </cell>
          <cell r="Y159" t="str">
            <v>-100.000000</v>
          </cell>
          <cell r="Z159" t="str">
            <v>-100.000000</v>
          </cell>
          <cell r="AA159" t="str">
            <v>Unité fille</v>
          </cell>
          <cell r="AF159" t="str">
            <v>Unité fille</v>
          </cell>
          <cell r="AM159" t="str">
            <v>0.000000</v>
          </cell>
          <cell r="AN159" t="str">
            <v>0.000000</v>
          </cell>
          <cell r="AO159" t="str">
            <v>0.000000</v>
          </cell>
          <cell r="AP159">
            <v>1</v>
          </cell>
          <cell r="AQ159" t="str">
            <v>V72</v>
          </cell>
        </row>
        <row r="160">
          <cell r="A160" t="str">
            <v>V74</v>
          </cell>
          <cell r="B160" t="str">
            <v>TELENUM BENIN S.A</v>
          </cell>
          <cell r="C160" t="str">
            <v>Globale (IG)</v>
          </cell>
          <cell r="D160" t="str">
            <v>100.000000</v>
          </cell>
          <cell r="E160" t="str">
            <v>100.000000</v>
          </cell>
          <cell r="F160" t="str">
            <v>100.000000</v>
          </cell>
          <cell r="G160" t="str">
            <v>Globale (IG)</v>
          </cell>
          <cell r="H160" t="str">
            <v>100.000000</v>
          </cell>
          <cell r="I160" t="str">
            <v>100.000000</v>
          </cell>
          <cell r="J160" t="str">
            <v>100.000000</v>
          </cell>
          <cell r="K160" t="str">
            <v>N</v>
          </cell>
          <cell r="L160" t="str">
            <v>+0.000000</v>
          </cell>
          <cell r="M160" t="str">
            <v>+0.000000</v>
          </cell>
          <cell r="N160" t="str">
            <v>+0.000000</v>
          </cell>
          <cell r="O160" t="str">
            <v>Non intégré (NI)</v>
          </cell>
          <cell r="P160" t="str">
            <v>0.000000</v>
          </cell>
          <cell r="Q160" t="str">
            <v>0.000000</v>
          </cell>
          <cell r="R160" t="str">
            <v>0.000000</v>
          </cell>
          <cell r="S160" t="str">
            <v>Globale (IG)</v>
          </cell>
          <cell r="T160" t="str">
            <v>100.000000</v>
          </cell>
          <cell r="U160" t="str">
            <v>100.000000</v>
          </cell>
          <cell r="V160" t="str">
            <v>100.000000</v>
          </cell>
          <cell r="W160" t="str">
            <v>s</v>
          </cell>
          <cell r="X160" t="str">
            <v>-100.000000</v>
          </cell>
          <cell r="Y160" t="str">
            <v>-100.000000</v>
          </cell>
          <cell r="Z160" t="str">
            <v>-100.000000</v>
          </cell>
          <cell r="AA160" t="str">
            <v>Unité fille</v>
          </cell>
          <cell r="AF160" t="str">
            <v>Unité fille</v>
          </cell>
          <cell r="AM160" t="str">
            <v>0.000000</v>
          </cell>
          <cell r="AN160" t="str">
            <v>0.000000</v>
          </cell>
          <cell r="AO160" t="str">
            <v>0.000000</v>
          </cell>
          <cell r="AP160">
            <v>1</v>
          </cell>
          <cell r="AQ160" t="str">
            <v>V74</v>
          </cell>
        </row>
        <row r="161">
          <cell r="A161" t="str">
            <v>V75</v>
          </cell>
          <cell r="B161" t="str">
            <v>TELENUM GUINEE</v>
          </cell>
          <cell r="C161" t="str">
            <v>Globale (IG)</v>
          </cell>
          <cell r="D161" t="str">
            <v>100.000000</v>
          </cell>
          <cell r="E161" t="str">
            <v>100.000000</v>
          </cell>
          <cell r="F161" t="str">
            <v>100.000000</v>
          </cell>
          <cell r="G161" t="str">
            <v>Globale (IG)</v>
          </cell>
          <cell r="H161" t="str">
            <v>100.000000</v>
          </cell>
          <cell r="I161" t="str">
            <v>100.000000</v>
          </cell>
          <cell r="J161" t="str">
            <v>100.000000</v>
          </cell>
          <cell r="K161" t="str">
            <v>N</v>
          </cell>
          <cell r="L161" t="str">
            <v>+0.000000</v>
          </cell>
          <cell r="M161" t="str">
            <v>+0.000000</v>
          </cell>
          <cell r="N161" t="str">
            <v>+0.000000</v>
          </cell>
          <cell r="O161" t="str">
            <v>Non intégré (NI)</v>
          </cell>
          <cell r="P161" t="str">
            <v>0.000000</v>
          </cell>
          <cell r="Q161" t="str">
            <v>0.000000</v>
          </cell>
          <cell r="R161" t="str">
            <v>0.000000</v>
          </cell>
          <cell r="S161" t="str">
            <v>Globale (IG)</v>
          </cell>
          <cell r="T161" t="str">
            <v>100.000000</v>
          </cell>
          <cell r="U161" t="str">
            <v>100.000000</v>
          </cell>
          <cell r="V161" t="str">
            <v>100.000000</v>
          </cell>
          <cell r="W161" t="str">
            <v>s</v>
          </cell>
          <cell r="X161" t="str">
            <v>-100.000000</v>
          </cell>
          <cell r="Y161" t="str">
            <v>-100.000000</v>
          </cell>
          <cell r="Z161" t="str">
            <v>-100.000000</v>
          </cell>
          <cell r="AA161" t="str">
            <v>Unité fille</v>
          </cell>
          <cell r="AF161" t="str">
            <v>Unité fille</v>
          </cell>
          <cell r="AM161" t="str">
            <v>0.000000</v>
          </cell>
          <cell r="AN161" t="str">
            <v>0.000000</v>
          </cell>
          <cell r="AO161" t="str">
            <v>0.000000</v>
          </cell>
          <cell r="AP161">
            <v>1</v>
          </cell>
          <cell r="AQ161" t="str">
            <v>V75</v>
          </cell>
        </row>
        <row r="162">
          <cell r="A162" t="str">
            <v>V76</v>
          </cell>
          <cell r="B162" t="str">
            <v>TELENUM CÔTE D’IVOIRE S.A</v>
          </cell>
          <cell r="C162" t="str">
            <v>Globale (IG)</v>
          </cell>
          <cell r="D162" t="str">
            <v>100.000000</v>
          </cell>
          <cell r="E162" t="str">
            <v>51.000000</v>
          </cell>
          <cell r="F162" t="str">
            <v>51.000000</v>
          </cell>
          <cell r="G162" t="str">
            <v>Globale (IG)</v>
          </cell>
          <cell r="H162" t="str">
            <v>100.000000</v>
          </cell>
          <cell r="I162" t="str">
            <v>51.000000</v>
          </cell>
          <cell r="J162" t="str">
            <v>51.000000</v>
          </cell>
          <cell r="K162" t="str">
            <v>N</v>
          </cell>
          <cell r="L162" t="str">
            <v>+0.000000</v>
          </cell>
          <cell r="M162" t="str">
            <v>+0.000000</v>
          </cell>
          <cell r="N162" t="str">
            <v>+0.000000</v>
          </cell>
          <cell r="O162" t="str">
            <v>Non intégré (NI)</v>
          </cell>
          <cell r="P162" t="str">
            <v>0.000000</v>
          </cell>
          <cell r="Q162" t="str">
            <v>0.000000</v>
          </cell>
          <cell r="R162" t="str">
            <v>0.000000</v>
          </cell>
          <cell r="S162" t="str">
            <v>Globale (IG)</v>
          </cell>
          <cell r="T162" t="str">
            <v>100.000000</v>
          </cell>
          <cell r="U162" t="str">
            <v>51.000000</v>
          </cell>
          <cell r="V162" t="str">
            <v>51.000000</v>
          </cell>
          <cell r="W162" t="str">
            <v>s</v>
          </cell>
          <cell r="X162" t="str">
            <v>-100.000000</v>
          </cell>
          <cell r="Y162" t="str">
            <v>-51.000000</v>
          </cell>
          <cell r="Z162" t="str">
            <v>-51.000000</v>
          </cell>
          <cell r="AA162" t="str">
            <v>Unité fille</v>
          </cell>
          <cell r="AF162" t="str">
            <v>Unité fille</v>
          </cell>
          <cell r="AM162" t="str">
            <v>0.000000</v>
          </cell>
          <cell r="AN162" t="str">
            <v>0.000000</v>
          </cell>
          <cell r="AO162" t="str">
            <v>0.000000</v>
          </cell>
          <cell r="AP162">
            <v>1</v>
          </cell>
          <cell r="AQ162" t="str">
            <v>V76</v>
          </cell>
        </row>
        <row r="163">
          <cell r="A163" t="str">
            <v>V77</v>
          </cell>
          <cell r="B163" t="str">
            <v>SACI - SOCIETE AUDIOVISUELLE DE COTE D'IVOIRE</v>
          </cell>
          <cell r="C163" t="str">
            <v>Globale (IG)</v>
          </cell>
          <cell r="D163" t="str">
            <v>100.000000</v>
          </cell>
          <cell r="E163" t="str">
            <v>75.000000</v>
          </cell>
          <cell r="F163" t="str">
            <v>75.000000</v>
          </cell>
          <cell r="G163" t="str">
            <v>Globale (IG)</v>
          </cell>
          <cell r="H163" t="str">
            <v>100.000000</v>
          </cell>
          <cell r="I163" t="str">
            <v>75.000000</v>
          </cell>
          <cell r="J163" t="str">
            <v>75.000000</v>
          </cell>
          <cell r="K163" t="str">
            <v>N</v>
          </cell>
          <cell r="L163" t="str">
            <v>+0.000000</v>
          </cell>
          <cell r="M163" t="str">
            <v>+0.000000</v>
          </cell>
          <cell r="N163" t="str">
            <v>+0.000000</v>
          </cell>
          <cell r="O163" t="str">
            <v>Non intégré (NI)</v>
          </cell>
          <cell r="P163" t="str">
            <v>0.000000</v>
          </cell>
          <cell r="Q163" t="str">
            <v>0.000000</v>
          </cell>
          <cell r="R163" t="str">
            <v>0.000000</v>
          </cell>
          <cell r="S163" t="str">
            <v>Globale (IG)</v>
          </cell>
          <cell r="T163" t="str">
            <v>100.000000</v>
          </cell>
          <cell r="U163" t="str">
            <v>75.000000</v>
          </cell>
          <cell r="V163" t="str">
            <v>75.000000</v>
          </cell>
          <cell r="W163" t="str">
            <v>s</v>
          </cell>
          <cell r="X163" t="str">
            <v>-100.000000</v>
          </cell>
          <cell r="Y163" t="str">
            <v>-75.000000</v>
          </cell>
          <cell r="Z163" t="str">
            <v>-75.000000</v>
          </cell>
          <cell r="AA163" t="str">
            <v>Unité fille</v>
          </cell>
          <cell r="AF163" t="str">
            <v>Unité fille</v>
          </cell>
          <cell r="AM163" t="str">
            <v>0.000000</v>
          </cell>
          <cell r="AN163" t="str">
            <v>0.000000</v>
          </cell>
          <cell r="AO163" t="str">
            <v>0.000000</v>
          </cell>
          <cell r="AP163">
            <v>1</v>
          </cell>
          <cell r="AQ163" t="str">
            <v>V77</v>
          </cell>
        </row>
        <row r="164">
          <cell r="A164" t="str">
            <v>V78</v>
          </cell>
          <cell r="B164" t="str">
            <v>TELENUM TCHAD</v>
          </cell>
          <cell r="C164" t="str">
            <v>Globale (IG)</v>
          </cell>
          <cell r="D164" t="str">
            <v>100.000000</v>
          </cell>
          <cell r="E164" t="str">
            <v>100.000000</v>
          </cell>
          <cell r="F164" t="str">
            <v>100.000000</v>
          </cell>
          <cell r="G164" t="str">
            <v>Globale (IG)</v>
          </cell>
          <cell r="H164" t="str">
            <v>100.000000</v>
          </cell>
          <cell r="I164" t="str">
            <v>100.000000</v>
          </cell>
          <cell r="J164" t="str">
            <v>100.000000</v>
          </cell>
          <cell r="K164" t="str">
            <v>N</v>
          </cell>
          <cell r="L164" t="str">
            <v>+0.000000</v>
          </cell>
          <cell r="M164" t="str">
            <v>+0.000000</v>
          </cell>
          <cell r="N164" t="str">
            <v>+0.000000</v>
          </cell>
          <cell r="O164" t="str">
            <v>Non intégré (NI)</v>
          </cell>
          <cell r="P164" t="str">
            <v>0.000000</v>
          </cell>
          <cell r="Q164" t="str">
            <v>0.000000</v>
          </cell>
          <cell r="R164" t="str">
            <v>0.000000</v>
          </cell>
          <cell r="S164" t="str">
            <v>Globale (IG)</v>
          </cell>
          <cell r="T164" t="str">
            <v>100.000000</v>
          </cell>
          <cell r="U164" t="str">
            <v>100.000000</v>
          </cell>
          <cell r="V164" t="str">
            <v>100.000000</v>
          </cell>
          <cell r="W164" t="str">
            <v>s</v>
          </cell>
          <cell r="X164" t="str">
            <v>-100.000000</v>
          </cell>
          <cell r="Y164" t="str">
            <v>-100.000000</v>
          </cell>
          <cell r="Z164" t="str">
            <v>-100.000000</v>
          </cell>
          <cell r="AA164" t="str">
            <v>Unité fille</v>
          </cell>
          <cell r="AF164" t="str">
            <v>Unité fille</v>
          </cell>
          <cell r="AM164" t="str">
            <v>0.000000</v>
          </cell>
          <cell r="AN164" t="str">
            <v>0.000000</v>
          </cell>
          <cell r="AO164" t="str">
            <v>0.000000</v>
          </cell>
          <cell r="AP164">
            <v>1</v>
          </cell>
          <cell r="AQ164" t="str">
            <v>V78</v>
          </cell>
        </row>
        <row r="165">
          <cell r="A165" t="str">
            <v>V79</v>
          </cell>
          <cell r="B165" t="str">
            <v>TELENUM TOGO</v>
          </cell>
          <cell r="C165" t="str">
            <v>Globale (IG)</v>
          </cell>
          <cell r="D165" t="str">
            <v>100.000000</v>
          </cell>
          <cell r="E165" t="str">
            <v>100.000000</v>
          </cell>
          <cell r="F165" t="str">
            <v>100.000000</v>
          </cell>
          <cell r="G165" t="str">
            <v>Globale (IG)</v>
          </cell>
          <cell r="H165" t="str">
            <v>100.000000</v>
          </cell>
          <cell r="I165" t="str">
            <v>100.000000</v>
          </cell>
          <cell r="J165" t="str">
            <v>100.000000</v>
          </cell>
          <cell r="K165" t="str">
            <v>N</v>
          </cell>
          <cell r="L165" t="str">
            <v>+0.000000</v>
          </cell>
          <cell r="M165" t="str">
            <v>+0.000000</v>
          </cell>
          <cell r="N165" t="str">
            <v>+0.000000</v>
          </cell>
          <cell r="O165" t="str">
            <v>Non intégré (NI)</v>
          </cell>
          <cell r="P165" t="str">
            <v>0.000000</v>
          </cell>
          <cell r="Q165" t="str">
            <v>0.000000</v>
          </cell>
          <cell r="R165" t="str">
            <v>0.000000</v>
          </cell>
          <cell r="S165" t="str">
            <v>Globale (IG)</v>
          </cell>
          <cell r="T165" t="str">
            <v>100.000000</v>
          </cell>
          <cell r="U165" t="str">
            <v>100.000000</v>
          </cell>
          <cell r="V165" t="str">
            <v>100.000000</v>
          </cell>
          <cell r="W165" t="str">
            <v>s</v>
          </cell>
          <cell r="X165" t="str">
            <v>-100.000000</v>
          </cell>
          <cell r="Y165" t="str">
            <v>-100.000000</v>
          </cell>
          <cell r="Z165" t="str">
            <v>-100.000000</v>
          </cell>
          <cell r="AA165" t="str">
            <v>Unité fille</v>
          </cell>
          <cell r="AF165" t="str">
            <v>Unité fille</v>
          </cell>
          <cell r="AM165" t="str">
            <v>0.000000</v>
          </cell>
          <cell r="AN165" t="str">
            <v>0.000000</v>
          </cell>
          <cell r="AO165" t="str">
            <v>0.000000</v>
          </cell>
          <cell r="AP165">
            <v>1</v>
          </cell>
          <cell r="AQ165" t="str">
            <v>V79</v>
          </cell>
        </row>
        <row r="166">
          <cell r="A166" t="str">
            <v>V80</v>
          </cell>
          <cell r="B166" t="str">
            <v>IROKO+</v>
          </cell>
          <cell r="C166" t="str">
            <v>Globale (IG)</v>
          </cell>
          <cell r="D166" t="str">
            <v>100.000000</v>
          </cell>
          <cell r="E166" t="str">
            <v>51.000000</v>
          </cell>
          <cell r="F166" t="str">
            <v>51.000000</v>
          </cell>
          <cell r="G166" t="str">
            <v>Globale (IG)</v>
          </cell>
          <cell r="H166" t="str">
            <v>100.000000</v>
          </cell>
          <cell r="I166" t="str">
            <v>51.000000</v>
          </cell>
          <cell r="J166" t="str">
            <v>51.000000</v>
          </cell>
          <cell r="K166" t="str">
            <v>N</v>
          </cell>
          <cell r="L166" t="str">
            <v>+0.000000</v>
          </cell>
          <cell r="M166" t="str">
            <v>+0.000000</v>
          </cell>
          <cell r="N166" t="str">
            <v>+0.000000</v>
          </cell>
          <cell r="O166" t="str">
            <v>Non intégré (NI)</v>
          </cell>
          <cell r="P166" t="str">
            <v>0.000000</v>
          </cell>
          <cell r="Q166" t="str">
            <v>0.000000</v>
          </cell>
          <cell r="R166" t="str">
            <v>0.000000</v>
          </cell>
          <cell r="S166" t="str">
            <v>Globale (IG)</v>
          </cell>
          <cell r="T166" t="str">
            <v>100.000000</v>
          </cell>
          <cell r="U166" t="str">
            <v>51.000000</v>
          </cell>
          <cell r="V166" t="str">
            <v>51.000000</v>
          </cell>
          <cell r="W166" t="str">
            <v>s</v>
          </cell>
          <cell r="X166" t="str">
            <v>-100.000000</v>
          </cell>
          <cell r="Y166" t="str">
            <v>-51.000000</v>
          </cell>
          <cell r="Z166" t="str">
            <v>-51.000000</v>
          </cell>
          <cell r="AA166" t="str">
            <v>Unité fille</v>
          </cell>
          <cell r="AF166" t="str">
            <v>Unité fille</v>
          </cell>
          <cell r="AM166" t="str">
            <v>0.000000</v>
          </cell>
          <cell r="AN166" t="str">
            <v>0.000000</v>
          </cell>
          <cell r="AO166" t="str">
            <v>0.000000</v>
          </cell>
          <cell r="AP166">
            <v>1</v>
          </cell>
          <cell r="AQ166" t="str">
            <v>V80</v>
          </cell>
        </row>
        <row r="167">
          <cell r="A167" t="str">
            <v>V82</v>
          </cell>
          <cell r="B167" t="str">
            <v>CANAL+ NIGER</v>
          </cell>
          <cell r="C167" t="str">
            <v>Globale (IG)</v>
          </cell>
          <cell r="D167" t="str">
            <v>100.000000</v>
          </cell>
          <cell r="E167" t="str">
            <v>100.000000</v>
          </cell>
          <cell r="F167" t="str">
            <v>100.000000</v>
          </cell>
          <cell r="G167" t="str">
            <v>Globale (IG)</v>
          </cell>
          <cell r="H167" t="str">
            <v>100.000000</v>
          </cell>
          <cell r="I167" t="str">
            <v>100.000000</v>
          </cell>
          <cell r="J167" t="str">
            <v>100.000000</v>
          </cell>
          <cell r="K167" t="str">
            <v>N</v>
          </cell>
          <cell r="L167" t="str">
            <v>+0.000000</v>
          </cell>
          <cell r="M167" t="str">
            <v>+0.000000</v>
          </cell>
          <cell r="N167" t="str">
            <v>+0.000000</v>
          </cell>
          <cell r="O167" t="str">
            <v>Non intégré (NI)</v>
          </cell>
          <cell r="P167" t="str">
            <v>0.000000</v>
          </cell>
          <cell r="Q167" t="str">
            <v>0.000000</v>
          </cell>
          <cell r="R167" t="str">
            <v>0.000000</v>
          </cell>
          <cell r="S167" t="str">
            <v>Globale (IG)</v>
          </cell>
          <cell r="T167" t="str">
            <v>100.000000</v>
          </cell>
          <cell r="U167" t="str">
            <v>100.000000</v>
          </cell>
          <cell r="V167" t="str">
            <v>100.000000</v>
          </cell>
          <cell r="W167" t="str">
            <v>s</v>
          </cell>
          <cell r="X167" t="str">
            <v>-100.000000</v>
          </cell>
          <cell r="Y167" t="str">
            <v>-100.000000</v>
          </cell>
          <cell r="Z167" t="str">
            <v>-100.000000</v>
          </cell>
          <cell r="AA167" t="str">
            <v>Unité fille</v>
          </cell>
          <cell r="AF167" t="str">
            <v>Unité fille</v>
          </cell>
          <cell r="AM167" t="str">
            <v>0.000000</v>
          </cell>
          <cell r="AN167" t="str">
            <v>0.000000</v>
          </cell>
          <cell r="AO167" t="str">
            <v>0.000000</v>
          </cell>
          <cell r="AP167">
            <v>1</v>
          </cell>
          <cell r="AQ167" t="str">
            <v>V82</v>
          </cell>
        </row>
        <row r="168">
          <cell r="A168" t="str">
            <v>V84</v>
          </cell>
          <cell r="B168" t="str">
            <v>LA BOUTIQUE SATELLITE - LBS</v>
          </cell>
          <cell r="C168" t="str">
            <v>Globale (IG)</v>
          </cell>
          <cell r="D168" t="str">
            <v>100.000000</v>
          </cell>
          <cell r="E168" t="str">
            <v>100.000000</v>
          </cell>
          <cell r="F168" t="str">
            <v>100.000000</v>
          </cell>
          <cell r="G168" t="str">
            <v>Globale (IG)</v>
          </cell>
          <cell r="H168" t="str">
            <v>100.000000</v>
          </cell>
          <cell r="I168" t="str">
            <v>100.000000</v>
          </cell>
          <cell r="J168" t="str">
            <v>100.000000</v>
          </cell>
          <cell r="K168" t="str">
            <v>N</v>
          </cell>
          <cell r="L168" t="str">
            <v>+0.000000</v>
          </cell>
          <cell r="M168" t="str">
            <v>+0.000000</v>
          </cell>
          <cell r="N168" t="str">
            <v>+0.000000</v>
          </cell>
          <cell r="O168" t="str">
            <v>Non intégré (NI)</v>
          </cell>
          <cell r="P168" t="str">
            <v>0.000000</v>
          </cell>
          <cell r="Q168" t="str">
            <v>0.000000</v>
          </cell>
          <cell r="R168" t="str">
            <v>0.000000</v>
          </cell>
          <cell r="S168" t="str">
            <v>Globale (IG)</v>
          </cell>
          <cell r="T168" t="str">
            <v>100.000000</v>
          </cell>
          <cell r="U168" t="str">
            <v>100.000000</v>
          </cell>
          <cell r="V168" t="str">
            <v>100.000000</v>
          </cell>
          <cell r="W168" t="str">
            <v>s</v>
          </cell>
          <cell r="X168" t="str">
            <v>-100.000000</v>
          </cell>
          <cell r="Y168" t="str">
            <v>-100.000000</v>
          </cell>
          <cell r="Z168" t="str">
            <v>-100.000000</v>
          </cell>
          <cell r="AA168" t="str">
            <v>Unité fille</v>
          </cell>
          <cell r="AF168" t="str">
            <v>Unité fille</v>
          </cell>
          <cell r="AM168" t="str">
            <v>0.000000</v>
          </cell>
          <cell r="AN168" t="str">
            <v>0.000000</v>
          </cell>
          <cell r="AO168" t="str">
            <v>0.000000</v>
          </cell>
          <cell r="AP168">
            <v>1</v>
          </cell>
          <cell r="AQ168" t="str">
            <v>V84</v>
          </cell>
        </row>
        <row r="169">
          <cell r="A169" t="str">
            <v>V85</v>
          </cell>
          <cell r="B169" t="str">
            <v>CANAL+ GUINEE</v>
          </cell>
          <cell r="C169" t="str">
            <v>Globale (IG)</v>
          </cell>
          <cell r="D169" t="str">
            <v>100.000000</v>
          </cell>
          <cell r="E169" t="str">
            <v>100.000000</v>
          </cell>
          <cell r="F169" t="str">
            <v>100.000000</v>
          </cell>
          <cell r="G169" t="str">
            <v>Globale (IG)</v>
          </cell>
          <cell r="H169" t="str">
            <v>100.000000</v>
          </cell>
          <cell r="I169" t="str">
            <v>100.000000</v>
          </cell>
          <cell r="J169" t="str">
            <v>100.000000</v>
          </cell>
          <cell r="K169" t="str">
            <v>N</v>
          </cell>
          <cell r="L169" t="str">
            <v>+0.000000</v>
          </cell>
          <cell r="M169" t="str">
            <v>+0.000000</v>
          </cell>
          <cell r="N169" t="str">
            <v>+0.000000</v>
          </cell>
          <cell r="O169" t="str">
            <v>Non intégré (NI)</v>
          </cell>
          <cell r="P169" t="str">
            <v>0.000000</v>
          </cell>
          <cell r="Q169" t="str">
            <v>0.000000</v>
          </cell>
          <cell r="R169" t="str">
            <v>0.000000</v>
          </cell>
          <cell r="S169" t="str">
            <v>Globale (IG)</v>
          </cell>
          <cell r="T169" t="str">
            <v>100.000000</v>
          </cell>
          <cell r="U169" t="str">
            <v>100.000000</v>
          </cell>
          <cell r="V169" t="str">
            <v>100.000000</v>
          </cell>
          <cell r="W169" t="str">
            <v>s</v>
          </cell>
          <cell r="X169" t="str">
            <v>-100.000000</v>
          </cell>
          <cell r="Y169" t="str">
            <v>-100.000000</v>
          </cell>
          <cell r="Z169" t="str">
            <v>-100.000000</v>
          </cell>
          <cell r="AA169" t="str">
            <v>Unité fille</v>
          </cell>
          <cell r="AF169" t="str">
            <v>Unité fille</v>
          </cell>
          <cell r="AM169" t="str">
            <v>0.000000</v>
          </cell>
          <cell r="AN169" t="str">
            <v>0.000000</v>
          </cell>
          <cell r="AO169" t="str">
            <v>0.000000</v>
          </cell>
          <cell r="AP169">
            <v>1</v>
          </cell>
          <cell r="AQ169" t="str">
            <v>V85</v>
          </cell>
        </row>
        <row r="170">
          <cell r="A170" t="str">
            <v>VUGW</v>
          </cell>
          <cell r="B170" t="str">
            <v>Goodwill VU</v>
          </cell>
          <cell r="C170" t="str">
            <v>Globale (IG)</v>
          </cell>
          <cell r="D170" t="str">
            <v>100.000000</v>
          </cell>
          <cell r="E170" t="str">
            <v>100.000000</v>
          </cell>
          <cell r="F170" t="str">
            <v>100.000000</v>
          </cell>
          <cell r="G170" t="str">
            <v>Globale (IG)</v>
          </cell>
          <cell r="H170" t="str">
            <v>100.000000</v>
          </cell>
          <cell r="I170" t="str">
            <v>100.000000</v>
          </cell>
          <cell r="J170" t="str">
            <v>100.000000</v>
          </cell>
          <cell r="K170" t="str">
            <v>N</v>
          </cell>
          <cell r="L170" t="str">
            <v>+0.000000</v>
          </cell>
          <cell r="M170" t="str">
            <v>+0.000000</v>
          </cell>
          <cell r="N170" t="str">
            <v>+0.000000</v>
          </cell>
          <cell r="O170" t="str">
            <v>Globale (IG)</v>
          </cell>
          <cell r="P170" t="str">
            <v>100.000000</v>
          </cell>
          <cell r="Q170" t="str">
            <v>100.000000</v>
          </cell>
          <cell r="R170" t="str">
            <v>100.000000</v>
          </cell>
          <cell r="S170" t="str">
            <v>Globale (IG)</v>
          </cell>
          <cell r="T170" t="str">
            <v>100.000000</v>
          </cell>
          <cell r="U170" t="str">
            <v>100.000000</v>
          </cell>
          <cell r="V170" t="str">
            <v>100.000000</v>
          </cell>
          <cell r="W170" t="str">
            <v>N</v>
          </cell>
          <cell r="X170" t="str">
            <v>+0.000000</v>
          </cell>
          <cell r="Y170" t="str">
            <v>+0.000000</v>
          </cell>
          <cell r="Z170" t="str">
            <v>+0.000000</v>
          </cell>
          <cell r="AA170" t="str">
            <v>Unité fille</v>
          </cell>
          <cell r="AF170" t="str">
            <v>Unité fille</v>
          </cell>
          <cell r="AM170" t="str">
            <v>0.000000</v>
          </cell>
          <cell r="AN170" t="str">
            <v>0.000000</v>
          </cell>
          <cell r="AO170" t="str">
            <v>0.000000</v>
          </cell>
          <cell r="AP170">
            <v>1</v>
          </cell>
          <cell r="AQ170" t="str">
            <v>VUGW</v>
          </cell>
        </row>
      </sheetData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5396E-BC6A-4474-97EA-1702F2DA2CEB}">
  <sheetPr>
    <tabColor indexed="46"/>
  </sheetPr>
  <dimension ref="A1:V84"/>
  <sheetViews>
    <sheetView zoomScaleNormal="100" workbookViewId="0">
      <pane ySplit="3" topLeftCell="A4" activePane="bottomLeft" state="frozen"/>
      <selection activeCell="D26" sqref="D26"/>
      <selection pane="bottomLeft" activeCell="F1" sqref="F1:J1048576"/>
    </sheetView>
  </sheetViews>
  <sheetFormatPr baseColWidth="10" defaultRowHeight="12.75" x14ac:dyDescent="0.2"/>
  <cols>
    <col min="1" max="1" width="11.5703125" style="7" bestFit="1" customWidth="1"/>
    <col min="2" max="2" width="11.7109375" style="7" customWidth="1"/>
    <col min="3" max="3" width="12.140625" style="7" bestFit="1" customWidth="1"/>
    <col min="4" max="4" width="13.42578125" style="7" customWidth="1"/>
    <col min="5" max="5" width="12.140625" style="7" bestFit="1" customWidth="1"/>
    <col min="6" max="10" width="11.42578125" style="7"/>
    <col min="11" max="11" width="142.5703125" style="7" bestFit="1" customWidth="1"/>
    <col min="12" max="258" width="11.42578125" style="7"/>
    <col min="259" max="259" width="11.5703125" style="7" bestFit="1" customWidth="1"/>
    <col min="260" max="260" width="37.140625" style="7" customWidth="1"/>
    <col min="261" max="261" width="11.7109375" style="7" customWidth="1"/>
    <col min="262" max="262" width="12.140625" style="7" bestFit="1" customWidth="1"/>
    <col min="263" max="263" width="13.42578125" style="7" customWidth="1"/>
    <col min="264" max="264" width="12.140625" style="7" bestFit="1" customWidth="1"/>
    <col min="265" max="266" width="11.42578125" style="7"/>
    <col min="267" max="267" width="32.140625" style="7" customWidth="1"/>
    <col min="268" max="514" width="11.42578125" style="7"/>
    <col min="515" max="515" width="11.5703125" style="7" bestFit="1" customWidth="1"/>
    <col min="516" max="516" width="37.140625" style="7" customWidth="1"/>
    <col min="517" max="517" width="11.7109375" style="7" customWidth="1"/>
    <col min="518" max="518" width="12.140625" style="7" bestFit="1" customWidth="1"/>
    <col min="519" max="519" width="13.42578125" style="7" customWidth="1"/>
    <col min="520" max="520" width="12.140625" style="7" bestFit="1" customWidth="1"/>
    <col min="521" max="522" width="11.42578125" style="7"/>
    <col min="523" max="523" width="32.140625" style="7" customWidth="1"/>
    <col min="524" max="770" width="11.42578125" style="7"/>
    <col min="771" max="771" width="11.5703125" style="7" bestFit="1" customWidth="1"/>
    <col min="772" max="772" width="37.140625" style="7" customWidth="1"/>
    <col min="773" max="773" width="11.7109375" style="7" customWidth="1"/>
    <col min="774" max="774" width="12.140625" style="7" bestFit="1" customWidth="1"/>
    <col min="775" max="775" width="13.42578125" style="7" customWidth="1"/>
    <col min="776" max="776" width="12.140625" style="7" bestFit="1" customWidth="1"/>
    <col min="777" max="778" width="11.42578125" style="7"/>
    <col min="779" max="779" width="32.140625" style="7" customWidth="1"/>
    <col min="780" max="1026" width="11.42578125" style="7"/>
    <col min="1027" max="1027" width="11.5703125" style="7" bestFit="1" customWidth="1"/>
    <col min="1028" max="1028" width="37.140625" style="7" customWidth="1"/>
    <col min="1029" max="1029" width="11.7109375" style="7" customWidth="1"/>
    <col min="1030" max="1030" width="12.140625" style="7" bestFit="1" customWidth="1"/>
    <col min="1031" max="1031" width="13.42578125" style="7" customWidth="1"/>
    <col min="1032" max="1032" width="12.140625" style="7" bestFit="1" customWidth="1"/>
    <col min="1033" max="1034" width="11.42578125" style="7"/>
    <col min="1035" max="1035" width="32.140625" style="7" customWidth="1"/>
    <col min="1036" max="1282" width="11.42578125" style="7"/>
    <col min="1283" max="1283" width="11.5703125" style="7" bestFit="1" customWidth="1"/>
    <col min="1284" max="1284" width="37.140625" style="7" customWidth="1"/>
    <col min="1285" max="1285" width="11.7109375" style="7" customWidth="1"/>
    <col min="1286" max="1286" width="12.140625" style="7" bestFit="1" customWidth="1"/>
    <col min="1287" max="1287" width="13.42578125" style="7" customWidth="1"/>
    <col min="1288" max="1288" width="12.140625" style="7" bestFit="1" customWidth="1"/>
    <col min="1289" max="1290" width="11.42578125" style="7"/>
    <col min="1291" max="1291" width="32.140625" style="7" customWidth="1"/>
    <col min="1292" max="1538" width="11.42578125" style="7"/>
    <col min="1539" max="1539" width="11.5703125" style="7" bestFit="1" customWidth="1"/>
    <col min="1540" max="1540" width="37.140625" style="7" customWidth="1"/>
    <col min="1541" max="1541" width="11.7109375" style="7" customWidth="1"/>
    <col min="1542" max="1542" width="12.140625" style="7" bestFit="1" customWidth="1"/>
    <col min="1543" max="1543" width="13.42578125" style="7" customWidth="1"/>
    <col min="1544" max="1544" width="12.140625" style="7" bestFit="1" customWidth="1"/>
    <col min="1545" max="1546" width="11.42578125" style="7"/>
    <col min="1547" max="1547" width="32.140625" style="7" customWidth="1"/>
    <col min="1548" max="1794" width="11.42578125" style="7"/>
    <col min="1795" max="1795" width="11.5703125" style="7" bestFit="1" customWidth="1"/>
    <col min="1796" max="1796" width="37.140625" style="7" customWidth="1"/>
    <col min="1797" max="1797" width="11.7109375" style="7" customWidth="1"/>
    <col min="1798" max="1798" width="12.140625" style="7" bestFit="1" customWidth="1"/>
    <col min="1799" max="1799" width="13.42578125" style="7" customWidth="1"/>
    <col min="1800" max="1800" width="12.140625" style="7" bestFit="1" customWidth="1"/>
    <col min="1801" max="1802" width="11.42578125" style="7"/>
    <col min="1803" max="1803" width="32.140625" style="7" customWidth="1"/>
    <col min="1804" max="2050" width="11.42578125" style="7"/>
    <col min="2051" max="2051" width="11.5703125" style="7" bestFit="1" customWidth="1"/>
    <col min="2052" max="2052" width="37.140625" style="7" customWidth="1"/>
    <col min="2053" max="2053" width="11.7109375" style="7" customWidth="1"/>
    <col min="2054" max="2054" width="12.140625" style="7" bestFit="1" customWidth="1"/>
    <col min="2055" max="2055" width="13.42578125" style="7" customWidth="1"/>
    <col min="2056" max="2056" width="12.140625" style="7" bestFit="1" customWidth="1"/>
    <col min="2057" max="2058" width="11.42578125" style="7"/>
    <col min="2059" max="2059" width="32.140625" style="7" customWidth="1"/>
    <col min="2060" max="2306" width="11.42578125" style="7"/>
    <col min="2307" max="2307" width="11.5703125" style="7" bestFit="1" customWidth="1"/>
    <col min="2308" max="2308" width="37.140625" style="7" customWidth="1"/>
    <col min="2309" max="2309" width="11.7109375" style="7" customWidth="1"/>
    <col min="2310" max="2310" width="12.140625" style="7" bestFit="1" customWidth="1"/>
    <col min="2311" max="2311" width="13.42578125" style="7" customWidth="1"/>
    <col min="2312" max="2312" width="12.140625" style="7" bestFit="1" customWidth="1"/>
    <col min="2313" max="2314" width="11.42578125" style="7"/>
    <col min="2315" max="2315" width="32.140625" style="7" customWidth="1"/>
    <col min="2316" max="2562" width="11.42578125" style="7"/>
    <col min="2563" max="2563" width="11.5703125" style="7" bestFit="1" customWidth="1"/>
    <col min="2564" max="2564" width="37.140625" style="7" customWidth="1"/>
    <col min="2565" max="2565" width="11.7109375" style="7" customWidth="1"/>
    <col min="2566" max="2566" width="12.140625" style="7" bestFit="1" customWidth="1"/>
    <col min="2567" max="2567" width="13.42578125" style="7" customWidth="1"/>
    <col min="2568" max="2568" width="12.140625" style="7" bestFit="1" customWidth="1"/>
    <col min="2569" max="2570" width="11.42578125" style="7"/>
    <col min="2571" max="2571" width="32.140625" style="7" customWidth="1"/>
    <col min="2572" max="2818" width="11.42578125" style="7"/>
    <col min="2819" max="2819" width="11.5703125" style="7" bestFit="1" customWidth="1"/>
    <col min="2820" max="2820" width="37.140625" style="7" customWidth="1"/>
    <col min="2821" max="2821" width="11.7109375" style="7" customWidth="1"/>
    <col min="2822" max="2822" width="12.140625" style="7" bestFit="1" customWidth="1"/>
    <col min="2823" max="2823" width="13.42578125" style="7" customWidth="1"/>
    <col min="2824" max="2824" width="12.140625" style="7" bestFit="1" customWidth="1"/>
    <col min="2825" max="2826" width="11.42578125" style="7"/>
    <col min="2827" max="2827" width="32.140625" style="7" customWidth="1"/>
    <col min="2828" max="3074" width="11.42578125" style="7"/>
    <col min="3075" max="3075" width="11.5703125" style="7" bestFit="1" customWidth="1"/>
    <col min="3076" max="3076" width="37.140625" style="7" customWidth="1"/>
    <col min="3077" max="3077" width="11.7109375" style="7" customWidth="1"/>
    <col min="3078" max="3078" width="12.140625" style="7" bestFit="1" customWidth="1"/>
    <col min="3079" max="3079" width="13.42578125" style="7" customWidth="1"/>
    <col min="3080" max="3080" width="12.140625" style="7" bestFit="1" customWidth="1"/>
    <col min="3081" max="3082" width="11.42578125" style="7"/>
    <col min="3083" max="3083" width="32.140625" style="7" customWidth="1"/>
    <col min="3084" max="3330" width="11.42578125" style="7"/>
    <col min="3331" max="3331" width="11.5703125" style="7" bestFit="1" customWidth="1"/>
    <col min="3332" max="3332" width="37.140625" style="7" customWidth="1"/>
    <col min="3333" max="3333" width="11.7109375" style="7" customWidth="1"/>
    <col min="3334" max="3334" width="12.140625" style="7" bestFit="1" customWidth="1"/>
    <col min="3335" max="3335" width="13.42578125" style="7" customWidth="1"/>
    <col min="3336" max="3336" width="12.140625" style="7" bestFit="1" customWidth="1"/>
    <col min="3337" max="3338" width="11.42578125" style="7"/>
    <col min="3339" max="3339" width="32.140625" style="7" customWidth="1"/>
    <col min="3340" max="3586" width="11.42578125" style="7"/>
    <col min="3587" max="3587" width="11.5703125" style="7" bestFit="1" customWidth="1"/>
    <col min="3588" max="3588" width="37.140625" style="7" customWidth="1"/>
    <col min="3589" max="3589" width="11.7109375" style="7" customWidth="1"/>
    <col min="3590" max="3590" width="12.140625" style="7" bestFit="1" customWidth="1"/>
    <col min="3591" max="3591" width="13.42578125" style="7" customWidth="1"/>
    <col min="3592" max="3592" width="12.140625" style="7" bestFit="1" customWidth="1"/>
    <col min="3593" max="3594" width="11.42578125" style="7"/>
    <col min="3595" max="3595" width="32.140625" style="7" customWidth="1"/>
    <col min="3596" max="3842" width="11.42578125" style="7"/>
    <col min="3843" max="3843" width="11.5703125" style="7" bestFit="1" customWidth="1"/>
    <col min="3844" max="3844" width="37.140625" style="7" customWidth="1"/>
    <col min="3845" max="3845" width="11.7109375" style="7" customWidth="1"/>
    <col min="3846" max="3846" width="12.140625" style="7" bestFit="1" customWidth="1"/>
    <col min="3847" max="3847" width="13.42578125" style="7" customWidth="1"/>
    <col min="3848" max="3848" width="12.140625" style="7" bestFit="1" customWidth="1"/>
    <col min="3849" max="3850" width="11.42578125" style="7"/>
    <col min="3851" max="3851" width="32.140625" style="7" customWidth="1"/>
    <col min="3852" max="4098" width="11.42578125" style="7"/>
    <col min="4099" max="4099" width="11.5703125" style="7" bestFit="1" customWidth="1"/>
    <col min="4100" max="4100" width="37.140625" style="7" customWidth="1"/>
    <col min="4101" max="4101" width="11.7109375" style="7" customWidth="1"/>
    <col min="4102" max="4102" width="12.140625" style="7" bestFit="1" customWidth="1"/>
    <col min="4103" max="4103" width="13.42578125" style="7" customWidth="1"/>
    <col min="4104" max="4104" width="12.140625" style="7" bestFit="1" customWidth="1"/>
    <col min="4105" max="4106" width="11.42578125" style="7"/>
    <col min="4107" max="4107" width="32.140625" style="7" customWidth="1"/>
    <col min="4108" max="4354" width="11.42578125" style="7"/>
    <col min="4355" max="4355" width="11.5703125" style="7" bestFit="1" customWidth="1"/>
    <col min="4356" max="4356" width="37.140625" style="7" customWidth="1"/>
    <col min="4357" max="4357" width="11.7109375" style="7" customWidth="1"/>
    <col min="4358" max="4358" width="12.140625" style="7" bestFit="1" customWidth="1"/>
    <col min="4359" max="4359" width="13.42578125" style="7" customWidth="1"/>
    <col min="4360" max="4360" width="12.140625" style="7" bestFit="1" customWidth="1"/>
    <col min="4361" max="4362" width="11.42578125" style="7"/>
    <col min="4363" max="4363" width="32.140625" style="7" customWidth="1"/>
    <col min="4364" max="4610" width="11.42578125" style="7"/>
    <col min="4611" max="4611" width="11.5703125" style="7" bestFit="1" customWidth="1"/>
    <col min="4612" max="4612" width="37.140625" style="7" customWidth="1"/>
    <col min="4613" max="4613" width="11.7109375" style="7" customWidth="1"/>
    <col min="4614" max="4614" width="12.140625" style="7" bestFit="1" customWidth="1"/>
    <col min="4615" max="4615" width="13.42578125" style="7" customWidth="1"/>
    <col min="4616" max="4616" width="12.140625" style="7" bestFit="1" customWidth="1"/>
    <col min="4617" max="4618" width="11.42578125" style="7"/>
    <col min="4619" max="4619" width="32.140625" style="7" customWidth="1"/>
    <col min="4620" max="4866" width="11.42578125" style="7"/>
    <col min="4867" max="4867" width="11.5703125" style="7" bestFit="1" customWidth="1"/>
    <col min="4868" max="4868" width="37.140625" style="7" customWidth="1"/>
    <col min="4869" max="4869" width="11.7109375" style="7" customWidth="1"/>
    <col min="4870" max="4870" width="12.140625" style="7" bestFit="1" customWidth="1"/>
    <col min="4871" max="4871" width="13.42578125" style="7" customWidth="1"/>
    <col min="4872" max="4872" width="12.140625" style="7" bestFit="1" customWidth="1"/>
    <col min="4873" max="4874" width="11.42578125" style="7"/>
    <col min="4875" max="4875" width="32.140625" style="7" customWidth="1"/>
    <col min="4876" max="5122" width="11.42578125" style="7"/>
    <col min="5123" max="5123" width="11.5703125" style="7" bestFit="1" customWidth="1"/>
    <col min="5124" max="5124" width="37.140625" style="7" customWidth="1"/>
    <col min="5125" max="5125" width="11.7109375" style="7" customWidth="1"/>
    <col min="5126" max="5126" width="12.140625" style="7" bestFit="1" customWidth="1"/>
    <col min="5127" max="5127" width="13.42578125" style="7" customWidth="1"/>
    <col min="5128" max="5128" width="12.140625" style="7" bestFit="1" customWidth="1"/>
    <col min="5129" max="5130" width="11.42578125" style="7"/>
    <col min="5131" max="5131" width="32.140625" style="7" customWidth="1"/>
    <col min="5132" max="5378" width="11.42578125" style="7"/>
    <col min="5379" max="5379" width="11.5703125" style="7" bestFit="1" customWidth="1"/>
    <col min="5380" max="5380" width="37.140625" style="7" customWidth="1"/>
    <col min="5381" max="5381" width="11.7109375" style="7" customWidth="1"/>
    <col min="5382" max="5382" width="12.140625" style="7" bestFit="1" customWidth="1"/>
    <col min="5383" max="5383" width="13.42578125" style="7" customWidth="1"/>
    <col min="5384" max="5384" width="12.140625" style="7" bestFit="1" customWidth="1"/>
    <col min="5385" max="5386" width="11.42578125" style="7"/>
    <col min="5387" max="5387" width="32.140625" style="7" customWidth="1"/>
    <col min="5388" max="5634" width="11.42578125" style="7"/>
    <col min="5635" max="5635" width="11.5703125" style="7" bestFit="1" customWidth="1"/>
    <col min="5636" max="5636" width="37.140625" style="7" customWidth="1"/>
    <col min="5637" max="5637" width="11.7109375" style="7" customWidth="1"/>
    <col min="5638" max="5638" width="12.140625" style="7" bestFit="1" customWidth="1"/>
    <col min="5639" max="5639" width="13.42578125" style="7" customWidth="1"/>
    <col min="5640" max="5640" width="12.140625" style="7" bestFit="1" customWidth="1"/>
    <col min="5641" max="5642" width="11.42578125" style="7"/>
    <col min="5643" max="5643" width="32.140625" style="7" customWidth="1"/>
    <col min="5644" max="5890" width="11.42578125" style="7"/>
    <col min="5891" max="5891" width="11.5703125" style="7" bestFit="1" customWidth="1"/>
    <col min="5892" max="5892" width="37.140625" style="7" customWidth="1"/>
    <col min="5893" max="5893" width="11.7109375" style="7" customWidth="1"/>
    <col min="5894" max="5894" width="12.140625" style="7" bestFit="1" customWidth="1"/>
    <col min="5895" max="5895" width="13.42578125" style="7" customWidth="1"/>
    <col min="5896" max="5896" width="12.140625" style="7" bestFit="1" customWidth="1"/>
    <col min="5897" max="5898" width="11.42578125" style="7"/>
    <col min="5899" max="5899" width="32.140625" style="7" customWidth="1"/>
    <col min="5900" max="6146" width="11.42578125" style="7"/>
    <col min="6147" max="6147" width="11.5703125" style="7" bestFit="1" customWidth="1"/>
    <col min="6148" max="6148" width="37.140625" style="7" customWidth="1"/>
    <col min="6149" max="6149" width="11.7109375" style="7" customWidth="1"/>
    <col min="6150" max="6150" width="12.140625" style="7" bestFit="1" customWidth="1"/>
    <col min="6151" max="6151" width="13.42578125" style="7" customWidth="1"/>
    <col min="6152" max="6152" width="12.140625" style="7" bestFit="1" customWidth="1"/>
    <col min="6153" max="6154" width="11.42578125" style="7"/>
    <col min="6155" max="6155" width="32.140625" style="7" customWidth="1"/>
    <col min="6156" max="6402" width="11.42578125" style="7"/>
    <col min="6403" max="6403" width="11.5703125" style="7" bestFit="1" customWidth="1"/>
    <col min="6404" max="6404" width="37.140625" style="7" customWidth="1"/>
    <col min="6405" max="6405" width="11.7109375" style="7" customWidth="1"/>
    <col min="6406" max="6406" width="12.140625" style="7" bestFit="1" customWidth="1"/>
    <col min="6407" max="6407" width="13.42578125" style="7" customWidth="1"/>
    <col min="6408" max="6408" width="12.140625" style="7" bestFit="1" customWidth="1"/>
    <col min="6409" max="6410" width="11.42578125" style="7"/>
    <col min="6411" max="6411" width="32.140625" style="7" customWidth="1"/>
    <col min="6412" max="6658" width="11.42578125" style="7"/>
    <col min="6659" max="6659" width="11.5703125" style="7" bestFit="1" customWidth="1"/>
    <col min="6660" max="6660" width="37.140625" style="7" customWidth="1"/>
    <col min="6661" max="6661" width="11.7109375" style="7" customWidth="1"/>
    <col min="6662" max="6662" width="12.140625" style="7" bestFit="1" customWidth="1"/>
    <col min="6663" max="6663" width="13.42578125" style="7" customWidth="1"/>
    <col min="6664" max="6664" width="12.140625" style="7" bestFit="1" customWidth="1"/>
    <col min="6665" max="6666" width="11.42578125" style="7"/>
    <col min="6667" max="6667" width="32.140625" style="7" customWidth="1"/>
    <col min="6668" max="6914" width="11.42578125" style="7"/>
    <col min="6915" max="6915" width="11.5703125" style="7" bestFit="1" customWidth="1"/>
    <col min="6916" max="6916" width="37.140625" style="7" customWidth="1"/>
    <col min="6917" max="6917" width="11.7109375" style="7" customWidth="1"/>
    <col min="6918" max="6918" width="12.140625" style="7" bestFit="1" customWidth="1"/>
    <col min="6919" max="6919" width="13.42578125" style="7" customWidth="1"/>
    <col min="6920" max="6920" width="12.140625" style="7" bestFit="1" customWidth="1"/>
    <col min="6921" max="6922" width="11.42578125" style="7"/>
    <col min="6923" max="6923" width="32.140625" style="7" customWidth="1"/>
    <col min="6924" max="7170" width="11.42578125" style="7"/>
    <col min="7171" max="7171" width="11.5703125" style="7" bestFit="1" customWidth="1"/>
    <col min="7172" max="7172" width="37.140625" style="7" customWidth="1"/>
    <col min="7173" max="7173" width="11.7109375" style="7" customWidth="1"/>
    <col min="7174" max="7174" width="12.140625" style="7" bestFit="1" customWidth="1"/>
    <col min="7175" max="7175" width="13.42578125" style="7" customWidth="1"/>
    <col min="7176" max="7176" width="12.140625" style="7" bestFit="1" customWidth="1"/>
    <col min="7177" max="7178" width="11.42578125" style="7"/>
    <col min="7179" max="7179" width="32.140625" style="7" customWidth="1"/>
    <col min="7180" max="7426" width="11.42578125" style="7"/>
    <col min="7427" max="7427" width="11.5703125" style="7" bestFit="1" customWidth="1"/>
    <col min="7428" max="7428" width="37.140625" style="7" customWidth="1"/>
    <col min="7429" max="7429" width="11.7109375" style="7" customWidth="1"/>
    <col min="7430" max="7430" width="12.140625" style="7" bestFit="1" customWidth="1"/>
    <col min="7431" max="7431" width="13.42578125" style="7" customWidth="1"/>
    <col min="7432" max="7432" width="12.140625" style="7" bestFit="1" customWidth="1"/>
    <col min="7433" max="7434" width="11.42578125" style="7"/>
    <col min="7435" max="7435" width="32.140625" style="7" customWidth="1"/>
    <col min="7436" max="7682" width="11.42578125" style="7"/>
    <col min="7683" max="7683" width="11.5703125" style="7" bestFit="1" customWidth="1"/>
    <col min="7684" max="7684" width="37.140625" style="7" customWidth="1"/>
    <col min="7685" max="7685" width="11.7109375" style="7" customWidth="1"/>
    <col min="7686" max="7686" width="12.140625" style="7" bestFit="1" customWidth="1"/>
    <col min="7687" max="7687" width="13.42578125" style="7" customWidth="1"/>
    <col min="7688" max="7688" width="12.140625" style="7" bestFit="1" customWidth="1"/>
    <col min="7689" max="7690" width="11.42578125" style="7"/>
    <col min="7691" max="7691" width="32.140625" style="7" customWidth="1"/>
    <col min="7692" max="7938" width="11.42578125" style="7"/>
    <col min="7939" max="7939" width="11.5703125" style="7" bestFit="1" customWidth="1"/>
    <col min="7940" max="7940" width="37.140625" style="7" customWidth="1"/>
    <col min="7941" max="7941" width="11.7109375" style="7" customWidth="1"/>
    <col min="7942" max="7942" width="12.140625" style="7" bestFit="1" customWidth="1"/>
    <col min="7943" max="7943" width="13.42578125" style="7" customWidth="1"/>
    <col min="7944" max="7944" width="12.140625" style="7" bestFit="1" customWidth="1"/>
    <col min="7945" max="7946" width="11.42578125" style="7"/>
    <col min="7947" max="7947" width="32.140625" style="7" customWidth="1"/>
    <col min="7948" max="8194" width="11.42578125" style="7"/>
    <col min="8195" max="8195" width="11.5703125" style="7" bestFit="1" customWidth="1"/>
    <col min="8196" max="8196" width="37.140625" style="7" customWidth="1"/>
    <col min="8197" max="8197" width="11.7109375" style="7" customWidth="1"/>
    <col min="8198" max="8198" width="12.140625" style="7" bestFit="1" customWidth="1"/>
    <col min="8199" max="8199" width="13.42578125" style="7" customWidth="1"/>
    <col min="8200" max="8200" width="12.140625" style="7" bestFit="1" customWidth="1"/>
    <col min="8201" max="8202" width="11.42578125" style="7"/>
    <col min="8203" max="8203" width="32.140625" style="7" customWidth="1"/>
    <col min="8204" max="8450" width="11.42578125" style="7"/>
    <col min="8451" max="8451" width="11.5703125" style="7" bestFit="1" customWidth="1"/>
    <col min="8452" max="8452" width="37.140625" style="7" customWidth="1"/>
    <col min="8453" max="8453" width="11.7109375" style="7" customWidth="1"/>
    <col min="8454" max="8454" width="12.140625" style="7" bestFit="1" customWidth="1"/>
    <col min="8455" max="8455" width="13.42578125" style="7" customWidth="1"/>
    <col min="8456" max="8456" width="12.140625" style="7" bestFit="1" customWidth="1"/>
    <col min="8457" max="8458" width="11.42578125" style="7"/>
    <col min="8459" max="8459" width="32.140625" style="7" customWidth="1"/>
    <col min="8460" max="8706" width="11.42578125" style="7"/>
    <col min="8707" max="8707" width="11.5703125" style="7" bestFit="1" customWidth="1"/>
    <col min="8708" max="8708" width="37.140625" style="7" customWidth="1"/>
    <col min="8709" max="8709" width="11.7109375" style="7" customWidth="1"/>
    <col min="8710" max="8710" width="12.140625" style="7" bestFit="1" customWidth="1"/>
    <col min="8711" max="8711" width="13.42578125" style="7" customWidth="1"/>
    <col min="8712" max="8712" width="12.140625" style="7" bestFit="1" customWidth="1"/>
    <col min="8713" max="8714" width="11.42578125" style="7"/>
    <col min="8715" max="8715" width="32.140625" style="7" customWidth="1"/>
    <col min="8716" max="8962" width="11.42578125" style="7"/>
    <col min="8963" max="8963" width="11.5703125" style="7" bestFit="1" customWidth="1"/>
    <col min="8964" max="8964" width="37.140625" style="7" customWidth="1"/>
    <col min="8965" max="8965" width="11.7109375" style="7" customWidth="1"/>
    <col min="8966" max="8966" width="12.140625" style="7" bestFit="1" customWidth="1"/>
    <col min="8967" max="8967" width="13.42578125" style="7" customWidth="1"/>
    <col min="8968" max="8968" width="12.140625" style="7" bestFit="1" customWidth="1"/>
    <col min="8969" max="8970" width="11.42578125" style="7"/>
    <col min="8971" max="8971" width="32.140625" style="7" customWidth="1"/>
    <col min="8972" max="9218" width="11.42578125" style="7"/>
    <col min="9219" max="9219" width="11.5703125" style="7" bestFit="1" customWidth="1"/>
    <col min="9220" max="9220" width="37.140625" style="7" customWidth="1"/>
    <col min="9221" max="9221" width="11.7109375" style="7" customWidth="1"/>
    <col min="9222" max="9222" width="12.140625" style="7" bestFit="1" customWidth="1"/>
    <col min="9223" max="9223" width="13.42578125" style="7" customWidth="1"/>
    <col min="9224" max="9224" width="12.140625" style="7" bestFit="1" customWidth="1"/>
    <col min="9225" max="9226" width="11.42578125" style="7"/>
    <col min="9227" max="9227" width="32.140625" style="7" customWidth="1"/>
    <col min="9228" max="9474" width="11.42578125" style="7"/>
    <col min="9475" max="9475" width="11.5703125" style="7" bestFit="1" customWidth="1"/>
    <col min="9476" max="9476" width="37.140625" style="7" customWidth="1"/>
    <col min="9477" max="9477" width="11.7109375" style="7" customWidth="1"/>
    <col min="9478" max="9478" width="12.140625" style="7" bestFit="1" customWidth="1"/>
    <col min="9479" max="9479" width="13.42578125" style="7" customWidth="1"/>
    <col min="9480" max="9480" width="12.140625" style="7" bestFit="1" customWidth="1"/>
    <col min="9481" max="9482" width="11.42578125" style="7"/>
    <col min="9483" max="9483" width="32.140625" style="7" customWidth="1"/>
    <col min="9484" max="9730" width="11.42578125" style="7"/>
    <col min="9731" max="9731" width="11.5703125" style="7" bestFit="1" customWidth="1"/>
    <col min="9732" max="9732" width="37.140625" style="7" customWidth="1"/>
    <col min="9733" max="9733" width="11.7109375" style="7" customWidth="1"/>
    <col min="9734" max="9734" width="12.140625" style="7" bestFit="1" customWidth="1"/>
    <col min="9735" max="9735" width="13.42578125" style="7" customWidth="1"/>
    <col min="9736" max="9736" width="12.140625" style="7" bestFit="1" customWidth="1"/>
    <col min="9737" max="9738" width="11.42578125" style="7"/>
    <col min="9739" max="9739" width="32.140625" style="7" customWidth="1"/>
    <col min="9740" max="9986" width="11.42578125" style="7"/>
    <col min="9987" max="9987" width="11.5703125" style="7" bestFit="1" customWidth="1"/>
    <col min="9988" max="9988" width="37.140625" style="7" customWidth="1"/>
    <col min="9989" max="9989" width="11.7109375" style="7" customWidth="1"/>
    <col min="9990" max="9990" width="12.140625" style="7" bestFit="1" customWidth="1"/>
    <col min="9991" max="9991" width="13.42578125" style="7" customWidth="1"/>
    <col min="9992" max="9992" width="12.140625" style="7" bestFit="1" customWidth="1"/>
    <col min="9993" max="9994" width="11.42578125" style="7"/>
    <col min="9995" max="9995" width="32.140625" style="7" customWidth="1"/>
    <col min="9996" max="10242" width="11.42578125" style="7"/>
    <col min="10243" max="10243" width="11.5703125" style="7" bestFit="1" customWidth="1"/>
    <col min="10244" max="10244" width="37.140625" style="7" customWidth="1"/>
    <col min="10245" max="10245" width="11.7109375" style="7" customWidth="1"/>
    <col min="10246" max="10246" width="12.140625" style="7" bestFit="1" customWidth="1"/>
    <col min="10247" max="10247" width="13.42578125" style="7" customWidth="1"/>
    <col min="10248" max="10248" width="12.140625" style="7" bestFit="1" customWidth="1"/>
    <col min="10249" max="10250" width="11.42578125" style="7"/>
    <col min="10251" max="10251" width="32.140625" style="7" customWidth="1"/>
    <col min="10252" max="10498" width="11.42578125" style="7"/>
    <col min="10499" max="10499" width="11.5703125" style="7" bestFit="1" customWidth="1"/>
    <col min="10500" max="10500" width="37.140625" style="7" customWidth="1"/>
    <col min="10501" max="10501" width="11.7109375" style="7" customWidth="1"/>
    <col min="10502" max="10502" width="12.140625" style="7" bestFit="1" customWidth="1"/>
    <col min="10503" max="10503" width="13.42578125" style="7" customWidth="1"/>
    <col min="10504" max="10504" width="12.140625" style="7" bestFit="1" customWidth="1"/>
    <col min="10505" max="10506" width="11.42578125" style="7"/>
    <col min="10507" max="10507" width="32.140625" style="7" customWidth="1"/>
    <col min="10508" max="10754" width="11.42578125" style="7"/>
    <col min="10755" max="10755" width="11.5703125" style="7" bestFit="1" customWidth="1"/>
    <col min="10756" max="10756" width="37.140625" style="7" customWidth="1"/>
    <col min="10757" max="10757" width="11.7109375" style="7" customWidth="1"/>
    <col min="10758" max="10758" width="12.140625" style="7" bestFit="1" customWidth="1"/>
    <col min="10759" max="10759" width="13.42578125" style="7" customWidth="1"/>
    <col min="10760" max="10760" width="12.140625" style="7" bestFit="1" customWidth="1"/>
    <col min="10761" max="10762" width="11.42578125" style="7"/>
    <col min="10763" max="10763" width="32.140625" style="7" customWidth="1"/>
    <col min="10764" max="11010" width="11.42578125" style="7"/>
    <col min="11011" max="11011" width="11.5703125" style="7" bestFit="1" customWidth="1"/>
    <col min="11012" max="11012" width="37.140625" style="7" customWidth="1"/>
    <col min="11013" max="11013" width="11.7109375" style="7" customWidth="1"/>
    <col min="11014" max="11014" width="12.140625" style="7" bestFit="1" customWidth="1"/>
    <col min="11015" max="11015" width="13.42578125" style="7" customWidth="1"/>
    <col min="11016" max="11016" width="12.140625" style="7" bestFit="1" customWidth="1"/>
    <col min="11017" max="11018" width="11.42578125" style="7"/>
    <col min="11019" max="11019" width="32.140625" style="7" customWidth="1"/>
    <col min="11020" max="11266" width="11.42578125" style="7"/>
    <col min="11267" max="11267" width="11.5703125" style="7" bestFit="1" customWidth="1"/>
    <col min="11268" max="11268" width="37.140625" style="7" customWidth="1"/>
    <col min="11269" max="11269" width="11.7109375" style="7" customWidth="1"/>
    <col min="11270" max="11270" width="12.140625" style="7" bestFit="1" customWidth="1"/>
    <col min="11271" max="11271" width="13.42578125" style="7" customWidth="1"/>
    <col min="11272" max="11272" width="12.140625" style="7" bestFit="1" customWidth="1"/>
    <col min="11273" max="11274" width="11.42578125" style="7"/>
    <col min="11275" max="11275" width="32.140625" style="7" customWidth="1"/>
    <col min="11276" max="11522" width="11.42578125" style="7"/>
    <col min="11523" max="11523" width="11.5703125" style="7" bestFit="1" customWidth="1"/>
    <col min="11524" max="11524" width="37.140625" style="7" customWidth="1"/>
    <col min="11525" max="11525" width="11.7109375" style="7" customWidth="1"/>
    <col min="11526" max="11526" width="12.140625" style="7" bestFit="1" customWidth="1"/>
    <col min="11527" max="11527" width="13.42578125" style="7" customWidth="1"/>
    <col min="11528" max="11528" width="12.140625" style="7" bestFit="1" customWidth="1"/>
    <col min="11529" max="11530" width="11.42578125" style="7"/>
    <col min="11531" max="11531" width="32.140625" style="7" customWidth="1"/>
    <col min="11532" max="11778" width="11.42578125" style="7"/>
    <col min="11779" max="11779" width="11.5703125" style="7" bestFit="1" customWidth="1"/>
    <col min="11780" max="11780" width="37.140625" style="7" customWidth="1"/>
    <col min="11781" max="11781" width="11.7109375" style="7" customWidth="1"/>
    <col min="11782" max="11782" width="12.140625" style="7" bestFit="1" customWidth="1"/>
    <col min="11783" max="11783" width="13.42578125" style="7" customWidth="1"/>
    <col min="11784" max="11784" width="12.140625" style="7" bestFit="1" customWidth="1"/>
    <col min="11785" max="11786" width="11.42578125" style="7"/>
    <col min="11787" max="11787" width="32.140625" style="7" customWidth="1"/>
    <col min="11788" max="12034" width="11.42578125" style="7"/>
    <col min="12035" max="12035" width="11.5703125" style="7" bestFit="1" customWidth="1"/>
    <col min="12036" max="12036" width="37.140625" style="7" customWidth="1"/>
    <col min="12037" max="12037" width="11.7109375" style="7" customWidth="1"/>
    <col min="12038" max="12038" width="12.140625" style="7" bestFit="1" customWidth="1"/>
    <col min="12039" max="12039" width="13.42578125" style="7" customWidth="1"/>
    <col min="12040" max="12040" width="12.140625" style="7" bestFit="1" customWidth="1"/>
    <col min="12041" max="12042" width="11.42578125" style="7"/>
    <col min="12043" max="12043" width="32.140625" style="7" customWidth="1"/>
    <col min="12044" max="12290" width="11.42578125" style="7"/>
    <col min="12291" max="12291" width="11.5703125" style="7" bestFit="1" customWidth="1"/>
    <col min="12292" max="12292" width="37.140625" style="7" customWidth="1"/>
    <col min="12293" max="12293" width="11.7109375" style="7" customWidth="1"/>
    <col min="12294" max="12294" width="12.140625" style="7" bestFit="1" customWidth="1"/>
    <col min="12295" max="12295" width="13.42578125" style="7" customWidth="1"/>
    <col min="12296" max="12296" width="12.140625" style="7" bestFit="1" customWidth="1"/>
    <col min="12297" max="12298" width="11.42578125" style="7"/>
    <col min="12299" max="12299" width="32.140625" style="7" customWidth="1"/>
    <col min="12300" max="12546" width="11.42578125" style="7"/>
    <col min="12547" max="12547" width="11.5703125" style="7" bestFit="1" customWidth="1"/>
    <col min="12548" max="12548" width="37.140625" style="7" customWidth="1"/>
    <col min="12549" max="12549" width="11.7109375" style="7" customWidth="1"/>
    <col min="12550" max="12550" width="12.140625" style="7" bestFit="1" customWidth="1"/>
    <col min="12551" max="12551" width="13.42578125" style="7" customWidth="1"/>
    <col min="12552" max="12552" width="12.140625" style="7" bestFit="1" customWidth="1"/>
    <col min="12553" max="12554" width="11.42578125" style="7"/>
    <col min="12555" max="12555" width="32.140625" style="7" customWidth="1"/>
    <col min="12556" max="12802" width="11.42578125" style="7"/>
    <col min="12803" max="12803" width="11.5703125" style="7" bestFit="1" customWidth="1"/>
    <col min="12804" max="12804" width="37.140625" style="7" customWidth="1"/>
    <col min="12805" max="12805" width="11.7109375" style="7" customWidth="1"/>
    <col min="12806" max="12806" width="12.140625" style="7" bestFit="1" customWidth="1"/>
    <col min="12807" max="12807" width="13.42578125" style="7" customWidth="1"/>
    <col min="12808" max="12808" width="12.140625" style="7" bestFit="1" customWidth="1"/>
    <col min="12809" max="12810" width="11.42578125" style="7"/>
    <col min="12811" max="12811" width="32.140625" style="7" customWidth="1"/>
    <col min="12812" max="13058" width="11.42578125" style="7"/>
    <col min="13059" max="13059" width="11.5703125" style="7" bestFit="1" customWidth="1"/>
    <col min="13060" max="13060" width="37.140625" style="7" customWidth="1"/>
    <col min="13061" max="13061" width="11.7109375" style="7" customWidth="1"/>
    <col min="13062" max="13062" width="12.140625" style="7" bestFit="1" customWidth="1"/>
    <col min="13063" max="13063" width="13.42578125" style="7" customWidth="1"/>
    <col min="13064" max="13064" width="12.140625" style="7" bestFit="1" customWidth="1"/>
    <col min="13065" max="13066" width="11.42578125" style="7"/>
    <col min="13067" max="13067" width="32.140625" style="7" customWidth="1"/>
    <col min="13068" max="13314" width="11.42578125" style="7"/>
    <col min="13315" max="13315" width="11.5703125" style="7" bestFit="1" customWidth="1"/>
    <col min="13316" max="13316" width="37.140625" style="7" customWidth="1"/>
    <col min="13317" max="13317" width="11.7109375" style="7" customWidth="1"/>
    <col min="13318" max="13318" width="12.140625" style="7" bestFit="1" customWidth="1"/>
    <col min="13319" max="13319" width="13.42578125" style="7" customWidth="1"/>
    <col min="13320" max="13320" width="12.140625" style="7" bestFit="1" customWidth="1"/>
    <col min="13321" max="13322" width="11.42578125" style="7"/>
    <col min="13323" max="13323" width="32.140625" style="7" customWidth="1"/>
    <col min="13324" max="13570" width="11.42578125" style="7"/>
    <col min="13571" max="13571" width="11.5703125" style="7" bestFit="1" customWidth="1"/>
    <col min="13572" max="13572" width="37.140625" style="7" customWidth="1"/>
    <col min="13573" max="13573" width="11.7109375" style="7" customWidth="1"/>
    <col min="13574" max="13574" width="12.140625" style="7" bestFit="1" customWidth="1"/>
    <col min="13575" max="13575" width="13.42578125" style="7" customWidth="1"/>
    <col min="13576" max="13576" width="12.140625" style="7" bestFit="1" customWidth="1"/>
    <col min="13577" max="13578" width="11.42578125" style="7"/>
    <col min="13579" max="13579" width="32.140625" style="7" customWidth="1"/>
    <col min="13580" max="13826" width="11.42578125" style="7"/>
    <col min="13827" max="13827" width="11.5703125" style="7" bestFit="1" customWidth="1"/>
    <col min="13828" max="13828" width="37.140625" style="7" customWidth="1"/>
    <col min="13829" max="13829" width="11.7109375" style="7" customWidth="1"/>
    <col min="13830" max="13830" width="12.140625" style="7" bestFit="1" customWidth="1"/>
    <col min="13831" max="13831" width="13.42578125" style="7" customWidth="1"/>
    <col min="13832" max="13832" width="12.140625" style="7" bestFit="1" customWidth="1"/>
    <col min="13833" max="13834" width="11.42578125" style="7"/>
    <col min="13835" max="13835" width="32.140625" style="7" customWidth="1"/>
    <col min="13836" max="14082" width="11.42578125" style="7"/>
    <col min="14083" max="14083" width="11.5703125" style="7" bestFit="1" customWidth="1"/>
    <col min="14084" max="14084" width="37.140625" style="7" customWidth="1"/>
    <col min="14085" max="14085" width="11.7109375" style="7" customWidth="1"/>
    <col min="14086" max="14086" width="12.140625" style="7" bestFit="1" customWidth="1"/>
    <col min="14087" max="14087" width="13.42578125" style="7" customWidth="1"/>
    <col min="14088" max="14088" width="12.140625" style="7" bestFit="1" customWidth="1"/>
    <col min="14089" max="14090" width="11.42578125" style="7"/>
    <col min="14091" max="14091" width="32.140625" style="7" customWidth="1"/>
    <col min="14092" max="14338" width="11.42578125" style="7"/>
    <col min="14339" max="14339" width="11.5703125" style="7" bestFit="1" customWidth="1"/>
    <col min="14340" max="14340" width="37.140625" style="7" customWidth="1"/>
    <col min="14341" max="14341" width="11.7109375" style="7" customWidth="1"/>
    <col min="14342" max="14342" width="12.140625" style="7" bestFit="1" customWidth="1"/>
    <col min="14343" max="14343" width="13.42578125" style="7" customWidth="1"/>
    <col min="14344" max="14344" width="12.140625" style="7" bestFit="1" customWidth="1"/>
    <col min="14345" max="14346" width="11.42578125" style="7"/>
    <col min="14347" max="14347" width="32.140625" style="7" customWidth="1"/>
    <col min="14348" max="14594" width="11.42578125" style="7"/>
    <col min="14595" max="14595" width="11.5703125" style="7" bestFit="1" customWidth="1"/>
    <col min="14596" max="14596" width="37.140625" style="7" customWidth="1"/>
    <col min="14597" max="14597" width="11.7109375" style="7" customWidth="1"/>
    <col min="14598" max="14598" width="12.140625" style="7" bestFit="1" customWidth="1"/>
    <col min="14599" max="14599" width="13.42578125" style="7" customWidth="1"/>
    <col min="14600" max="14600" width="12.140625" style="7" bestFit="1" customWidth="1"/>
    <col min="14601" max="14602" width="11.42578125" style="7"/>
    <col min="14603" max="14603" width="32.140625" style="7" customWidth="1"/>
    <col min="14604" max="14850" width="11.42578125" style="7"/>
    <col min="14851" max="14851" width="11.5703125" style="7" bestFit="1" customWidth="1"/>
    <col min="14852" max="14852" width="37.140625" style="7" customWidth="1"/>
    <col min="14853" max="14853" width="11.7109375" style="7" customWidth="1"/>
    <col min="14854" max="14854" width="12.140625" style="7" bestFit="1" customWidth="1"/>
    <col min="14855" max="14855" width="13.42578125" style="7" customWidth="1"/>
    <col min="14856" max="14856" width="12.140625" style="7" bestFit="1" customWidth="1"/>
    <col min="14857" max="14858" width="11.42578125" style="7"/>
    <col min="14859" max="14859" width="32.140625" style="7" customWidth="1"/>
    <col min="14860" max="15106" width="11.42578125" style="7"/>
    <col min="15107" max="15107" width="11.5703125" style="7" bestFit="1" customWidth="1"/>
    <col min="15108" max="15108" width="37.140625" style="7" customWidth="1"/>
    <col min="15109" max="15109" width="11.7109375" style="7" customWidth="1"/>
    <col min="15110" max="15110" width="12.140625" style="7" bestFit="1" customWidth="1"/>
    <col min="15111" max="15111" width="13.42578125" style="7" customWidth="1"/>
    <col min="15112" max="15112" width="12.140625" style="7" bestFit="1" customWidth="1"/>
    <col min="15113" max="15114" width="11.42578125" style="7"/>
    <col min="15115" max="15115" width="32.140625" style="7" customWidth="1"/>
    <col min="15116" max="15362" width="11.42578125" style="7"/>
    <col min="15363" max="15363" width="11.5703125" style="7" bestFit="1" customWidth="1"/>
    <col min="15364" max="15364" width="37.140625" style="7" customWidth="1"/>
    <col min="15365" max="15365" width="11.7109375" style="7" customWidth="1"/>
    <col min="15366" max="15366" width="12.140625" style="7" bestFit="1" customWidth="1"/>
    <col min="15367" max="15367" width="13.42578125" style="7" customWidth="1"/>
    <col min="15368" max="15368" width="12.140625" style="7" bestFit="1" customWidth="1"/>
    <col min="15369" max="15370" width="11.42578125" style="7"/>
    <col min="15371" max="15371" width="32.140625" style="7" customWidth="1"/>
    <col min="15372" max="15618" width="11.42578125" style="7"/>
    <col min="15619" max="15619" width="11.5703125" style="7" bestFit="1" customWidth="1"/>
    <col min="15620" max="15620" width="37.140625" style="7" customWidth="1"/>
    <col min="15621" max="15621" width="11.7109375" style="7" customWidth="1"/>
    <col min="15622" max="15622" width="12.140625" style="7" bestFit="1" customWidth="1"/>
    <col min="15623" max="15623" width="13.42578125" style="7" customWidth="1"/>
    <col min="15624" max="15624" width="12.140625" style="7" bestFit="1" customWidth="1"/>
    <col min="15625" max="15626" width="11.42578125" style="7"/>
    <col min="15627" max="15627" width="32.140625" style="7" customWidth="1"/>
    <col min="15628" max="15874" width="11.42578125" style="7"/>
    <col min="15875" max="15875" width="11.5703125" style="7" bestFit="1" customWidth="1"/>
    <col min="15876" max="15876" width="37.140625" style="7" customWidth="1"/>
    <col min="15877" max="15877" width="11.7109375" style="7" customWidth="1"/>
    <col min="15878" max="15878" width="12.140625" style="7" bestFit="1" customWidth="1"/>
    <col min="15879" max="15879" width="13.42578125" style="7" customWidth="1"/>
    <col min="15880" max="15880" width="12.140625" style="7" bestFit="1" customWidth="1"/>
    <col min="15881" max="15882" width="11.42578125" style="7"/>
    <col min="15883" max="15883" width="32.140625" style="7" customWidth="1"/>
    <col min="15884" max="16130" width="11.42578125" style="7"/>
    <col min="16131" max="16131" width="11.5703125" style="7" bestFit="1" customWidth="1"/>
    <col min="16132" max="16132" width="37.140625" style="7" customWidth="1"/>
    <col min="16133" max="16133" width="11.7109375" style="7" customWidth="1"/>
    <col min="16134" max="16134" width="12.140625" style="7" bestFit="1" customWidth="1"/>
    <col min="16135" max="16135" width="13.42578125" style="7" customWidth="1"/>
    <col min="16136" max="16136" width="12.140625" style="7" bestFit="1" customWidth="1"/>
    <col min="16137" max="16138" width="11.42578125" style="7"/>
    <col min="16139" max="16139" width="32.140625" style="7" customWidth="1"/>
    <col min="16140" max="16384" width="11.42578125" style="7"/>
  </cols>
  <sheetData>
    <row r="1" spans="1:22" ht="15.75" x14ac:dyDescent="0.25">
      <c r="A1" s="6" t="s">
        <v>127</v>
      </c>
      <c r="B1" s="6"/>
      <c r="K1" s="7" t="s">
        <v>128</v>
      </c>
    </row>
    <row r="2" spans="1:22" ht="15.75" x14ac:dyDescent="0.25">
      <c r="A2" s="6" t="s">
        <v>129</v>
      </c>
    </row>
    <row r="3" spans="1:22" ht="22.5" customHeight="1" x14ac:dyDescent="0.2">
      <c r="A3" s="8" t="s">
        <v>2</v>
      </c>
      <c r="B3" s="9" t="s">
        <v>130</v>
      </c>
      <c r="C3" s="10" t="s">
        <v>131</v>
      </c>
      <c r="D3" s="10" t="s">
        <v>132</v>
      </c>
      <c r="E3" s="10" t="s">
        <v>133</v>
      </c>
      <c r="F3" s="9"/>
      <c r="G3" s="9"/>
      <c r="H3" s="9"/>
      <c r="I3" s="9"/>
      <c r="J3" s="9"/>
      <c r="K3" s="11" t="s">
        <v>134</v>
      </c>
    </row>
    <row r="4" spans="1:22" x14ac:dyDescent="0.2">
      <c r="A4" s="14" t="s">
        <v>53</v>
      </c>
      <c r="B4" s="12" t="str">
        <f>+IF(+VLOOKUP($A4,'[8]Périmètre G 2018'!$A$6:$AQ$172,3,0)=VLOOKUP($A4,'2018'!$A$5:$F$63,3,0),"idem","pas pareil")</f>
        <v>pas pareil</v>
      </c>
      <c r="C4" s="12" t="str">
        <f>+IF(+VLOOKUP($A4,'[8]Périmètre G 2018'!$A$6:$AQ$172,4,0)=VLOOKUP($A4,'2018'!$A$5:$F$63,4,0),"idem","pas pareil")</f>
        <v>pas pareil</v>
      </c>
      <c r="D4" s="12" t="str">
        <f>+IF(+VLOOKUP($A4,'[8]Périmètre G 2018'!$A$6:$AQ$172,5,0)=VLOOKUP($A4,'2018'!$A$5:$F$63,5,0),"idem","pas pareil")</f>
        <v>pas pareil</v>
      </c>
      <c r="E4" s="12" t="str">
        <f>+IF(+VLOOKUP($A4,'[8]Périmètre G 2018'!$A$6:$AQ$172,6,0)=VLOOKUP($A4,'2018'!$A$5:$F$63,6,0),"idem","pas pareil")</f>
        <v>pas pareil</v>
      </c>
      <c r="F4" s="12"/>
      <c r="G4" s="12"/>
      <c r="H4" s="12"/>
      <c r="I4" s="12"/>
      <c r="J4" s="12"/>
      <c r="K4" s="13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</row>
    <row r="5" spans="1:22" x14ac:dyDescent="0.2">
      <c r="A5" s="14" t="s">
        <v>55</v>
      </c>
      <c r="B5" s="12" t="str">
        <f>+IF(+VLOOKUP($A5,'[8]Périmètre G 2018'!$A$6:$AQ$172,3,0)=VLOOKUP($A5,'2018'!$A$5:$F$63,3,0),"idem","pas pareil")</f>
        <v>pas pareil</v>
      </c>
      <c r="C5" s="12" t="str">
        <f>+IF(+VLOOKUP($A5,'[8]Périmètre G 2018'!$A$6:$AQ$172,4,0)=VLOOKUP($A5,'2018'!$A$5:$F$63,4,0),"idem","pas pareil")</f>
        <v>pas pareil</v>
      </c>
      <c r="D5" s="12" t="str">
        <f>+IF(+VLOOKUP($A5,'[8]Périmètre G 2018'!$A$6:$AQ$172,5,0)=VLOOKUP($A5,'2018'!$A$5:$F$63,5,0),"idem","pas pareil")</f>
        <v>pas pareil</v>
      </c>
      <c r="E5" s="12" t="str">
        <f>+IF(+VLOOKUP($A5,'[8]Périmètre G 2018'!$A$6:$AQ$172,6,0)=VLOOKUP($A5,'2018'!$A$5:$F$63,6,0),"idem","pas pareil")</f>
        <v>pas pareil</v>
      </c>
      <c r="F5" s="12"/>
      <c r="G5" s="12"/>
      <c r="H5" s="12"/>
      <c r="I5" s="12"/>
      <c r="J5" s="12"/>
      <c r="K5" s="13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</row>
    <row r="6" spans="1:22" x14ac:dyDescent="0.2">
      <c r="A6" s="14" t="s">
        <v>56</v>
      </c>
      <c r="B6" s="12" t="str">
        <f>+IF(+VLOOKUP($A6,'[8]Périmètre G 2018'!$A$6:$AQ$172,3,0)=VLOOKUP($A6,'2018'!$A$5:$F$63,3,0),"idem","pas pareil")</f>
        <v>pas pareil</v>
      </c>
      <c r="C6" s="12" t="str">
        <f>+IF(+VLOOKUP($A6,'[8]Périmètre G 2018'!$A$6:$AQ$172,4,0)=VLOOKUP($A6,'2018'!$A$5:$F$63,4,0),"idem","pas pareil")</f>
        <v>pas pareil</v>
      </c>
      <c r="D6" s="12" t="str">
        <f>+IF(+VLOOKUP($A6,'[8]Périmètre G 2018'!$A$6:$AQ$172,5,0)=VLOOKUP($A6,'2018'!$A$5:$F$63,5,0),"idem","pas pareil")</f>
        <v>pas pareil</v>
      </c>
      <c r="E6" s="12" t="str">
        <f>+IF(+VLOOKUP($A6,'[8]Périmètre G 2018'!$A$6:$AQ$172,6,0)=VLOOKUP($A6,'2018'!$A$5:$F$63,6,0),"idem","pas pareil")</f>
        <v>pas pareil</v>
      </c>
      <c r="F6" s="12"/>
      <c r="G6" s="12"/>
      <c r="H6" s="12"/>
      <c r="I6" s="12"/>
      <c r="J6" s="12"/>
      <c r="K6" s="13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</row>
    <row r="7" spans="1:22" x14ac:dyDescent="0.2">
      <c r="A7" s="14" t="s">
        <v>59</v>
      </c>
      <c r="B7" s="12" t="str">
        <f>+IF(+VLOOKUP($A7,'[8]Périmètre G 2018'!$A$6:$AQ$172,3,0)=VLOOKUP($A7,'2018'!$A$5:$F$63,3,0),"idem","pas pareil")</f>
        <v>pas pareil</v>
      </c>
      <c r="C7" s="12" t="str">
        <f>+IF(+VLOOKUP($A7,'[8]Périmètre G 2018'!$A$6:$AQ$172,4,0)=VLOOKUP($A7,'2018'!$A$5:$F$63,4,0),"idem","pas pareil")</f>
        <v>pas pareil</v>
      </c>
      <c r="D7" s="12" t="str">
        <f>+IF(+VLOOKUP($A7,'[8]Périmètre G 2018'!$A$6:$AQ$172,5,0)=VLOOKUP($A7,'2018'!$A$5:$F$63,5,0),"idem","pas pareil")</f>
        <v>pas pareil</v>
      </c>
      <c r="E7" s="12" t="str">
        <f>+IF(+VLOOKUP($A7,'[8]Périmètre G 2018'!$A$6:$AQ$172,6,0)=VLOOKUP($A7,'2018'!$A$5:$F$63,6,0),"idem","pas pareil")</f>
        <v>pas pareil</v>
      </c>
      <c r="F7" s="12"/>
      <c r="G7" s="12"/>
      <c r="H7" s="12"/>
      <c r="I7" s="12"/>
      <c r="J7" s="12"/>
      <c r="K7" s="13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</row>
    <row r="8" spans="1:22" x14ac:dyDescent="0.2">
      <c r="A8" s="14" t="s">
        <v>60</v>
      </c>
      <c r="B8" s="12" t="e">
        <f>+IF(+VLOOKUP($A8,'[8]Périmètre G 2018'!$A$6:$AQ$172,3,0)=VLOOKUP($A8,'2018'!$A$5:$F$63,3,0),"idem","pas pareil")</f>
        <v>#N/A</v>
      </c>
      <c r="C8" s="12" t="e">
        <f>+IF(+VLOOKUP($A8,'[8]Périmètre G 2018'!$A$6:$AQ$172,4,0)=VLOOKUP($A8,'2018'!$A$5:$F$63,4,0),"idem","pas pareil")</f>
        <v>#N/A</v>
      </c>
      <c r="D8" s="12" t="e">
        <f>+IF(+VLOOKUP($A8,'[8]Périmètre G 2018'!$A$6:$AQ$172,5,0)=VLOOKUP($A8,'2018'!$A$5:$F$63,5,0),"idem","pas pareil")</f>
        <v>#N/A</v>
      </c>
      <c r="E8" s="12" t="e">
        <f>+IF(+VLOOKUP($A8,'[8]Périmètre G 2018'!$A$6:$AQ$172,6,0)=VLOOKUP($A8,'2018'!$A$5:$F$63,6,0),"idem","pas pareil")</f>
        <v>#N/A</v>
      </c>
      <c r="F8" s="12"/>
      <c r="G8" s="12"/>
      <c r="H8" s="12"/>
      <c r="I8" s="12"/>
      <c r="J8" s="12"/>
      <c r="K8" s="13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</row>
    <row r="9" spans="1:22" x14ac:dyDescent="0.2">
      <c r="A9" s="14" t="s">
        <v>61</v>
      </c>
      <c r="B9" s="12" t="str">
        <f>+IF(+VLOOKUP($A9,'[8]Périmètre G 2018'!$A$6:$AQ$172,3,0)=VLOOKUP($A9,'2018'!$A$5:$F$63,3,0),"idem","pas pareil")</f>
        <v>pas pareil</v>
      </c>
      <c r="C9" s="12" t="str">
        <f>+IF(+VLOOKUP($A9,'[8]Périmètre G 2018'!$A$6:$AQ$172,4,0)=VLOOKUP($A9,'2018'!$A$5:$F$63,4,0),"idem","pas pareil")</f>
        <v>pas pareil</v>
      </c>
      <c r="D9" s="12" t="str">
        <f>+IF(+VLOOKUP($A9,'[8]Périmètre G 2018'!$A$6:$AQ$172,5,0)=VLOOKUP($A9,'2018'!$A$5:$F$63,5,0),"idem","pas pareil")</f>
        <v>pas pareil</v>
      </c>
      <c r="E9" s="12" t="str">
        <f>+IF(+VLOOKUP($A9,'[8]Périmètre G 2018'!$A$6:$AQ$172,6,0)=VLOOKUP($A9,'2018'!$A$5:$F$63,6,0),"idem","pas pareil")</f>
        <v>pas pareil</v>
      </c>
      <c r="F9" s="12"/>
      <c r="G9" s="12"/>
      <c r="H9" s="12"/>
      <c r="I9" s="12"/>
      <c r="J9" s="12"/>
      <c r="K9" s="13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</row>
    <row r="10" spans="1:22" x14ac:dyDescent="0.2">
      <c r="A10" s="14" t="s">
        <v>64</v>
      </c>
      <c r="B10" s="12" t="str">
        <f>+IF(+VLOOKUP($A10,'[8]Périmètre G 2018'!$A$6:$AQ$172,3,0)=VLOOKUP($A10,'2018'!$A$5:$F$63,3,0),"idem","pas pareil")</f>
        <v>pas pareil</v>
      </c>
      <c r="C10" s="12" t="str">
        <f>+IF(+VLOOKUP($A10,'[8]Périmètre G 2018'!$A$6:$AQ$172,4,0)=VLOOKUP($A10,'2018'!$A$5:$F$63,4,0),"idem","pas pareil")</f>
        <v>pas pareil</v>
      </c>
      <c r="D10" s="12" t="str">
        <f>+IF(+VLOOKUP($A10,'[8]Périmètre G 2018'!$A$6:$AQ$172,5,0)=VLOOKUP($A10,'2018'!$A$5:$F$63,5,0),"idem","pas pareil")</f>
        <v>pas pareil</v>
      </c>
      <c r="E10" s="12" t="str">
        <f>+IF(+VLOOKUP($A10,'[8]Périmètre G 2018'!$A$6:$AQ$172,6,0)=VLOOKUP($A10,'2018'!$A$5:$F$63,6,0),"idem","pas pareil")</f>
        <v>pas pareil</v>
      </c>
      <c r="F10" s="12"/>
      <c r="G10" s="12"/>
      <c r="H10" s="12"/>
      <c r="I10" s="12"/>
      <c r="J10" s="12"/>
      <c r="K10" s="13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</row>
    <row r="11" spans="1:22" x14ac:dyDescent="0.2">
      <c r="A11" s="14" t="s">
        <v>67</v>
      </c>
      <c r="B11" s="12" t="str">
        <f>+IF(+VLOOKUP($A11,'[8]Périmètre G 2018'!$A$6:$AQ$172,3,0)=VLOOKUP($A11,'2018'!$A$5:$F$63,3,0),"idem","pas pareil")</f>
        <v>pas pareil</v>
      </c>
      <c r="C11" s="12" t="str">
        <f>+IF(+VLOOKUP($A11,'[8]Périmètre G 2018'!$A$6:$AQ$172,4,0)=VLOOKUP($A11,'2018'!$A$5:$F$63,4,0),"idem","pas pareil")</f>
        <v>pas pareil</v>
      </c>
      <c r="D11" s="12" t="str">
        <f>+IF(+VLOOKUP($A11,'[8]Périmètre G 2018'!$A$6:$AQ$172,5,0)=VLOOKUP($A11,'2018'!$A$5:$F$63,5,0),"idem","pas pareil")</f>
        <v>pas pareil</v>
      </c>
      <c r="E11" s="12" t="str">
        <f>+IF(+VLOOKUP($A11,'[8]Périmètre G 2018'!$A$6:$AQ$172,6,0)=VLOOKUP($A11,'2018'!$A$5:$F$63,6,0),"idem","pas pareil")</f>
        <v>pas pareil</v>
      </c>
      <c r="F11" s="12"/>
      <c r="G11" s="12"/>
      <c r="H11" s="12"/>
      <c r="I11" s="12"/>
      <c r="J11" s="12"/>
      <c r="K11" s="13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</row>
    <row r="12" spans="1:22" x14ac:dyDescent="0.2">
      <c r="A12" s="14" t="s">
        <v>70</v>
      </c>
      <c r="B12" s="12" t="str">
        <f>+IF(+VLOOKUP($A12,'[8]Périmètre G 2018'!$A$6:$AQ$172,3,0)=VLOOKUP($A12,'2018'!$A$5:$F$63,3,0),"idem","pas pareil")</f>
        <v>pas pareil</v>
      </c>
      <c r="C12" s="12" t="str">
        <f>+IF(+VLOOKUP($A12,'[8]Périmètre G 2018'!$A$6:$AQ$172,4,0)=VLOOKUP($A12,'2018'!$A$5:$F$63,4,0),"idem","pas pareil")</f>
        <v>pas pareil</v>
      </c>
      <c r="D12" s="12" t="str">
        <f>+IF(+VLOOKUP($A12,'[8]Périmètre G 2018'!$A$6:$AQ$172,5,0)=VLOOKUP($A12,'2018'!$A$5:$F$63,5,0),"idem","pas pareil")</f>
        <v>pas pareil</v>
      </c>
      <c r="E12" s="12" t="str">
        <f>+IF(+VLOOKUP($A12,'[8]Périmètre G 2018'!$A$6:$AQ$172,6,0)=VLOOKUP($A12,'2018'!$A$5:$F$63,6,0),"idem","pas pareil")</f>
        <v>pas pareil</v>
      </c>
      <c r="F12" s="12"/>
      <c r="G12" s="12"/>
      <c r="H12" s="12"/>
      <c r="I12" s="12"/>
      <c r="J12" s="12"/>
      <c r="K12" s="13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</row>
    <row r="13" spans="1:22" x14ac:dyDescent="0.2">
      <c r="A13" s="14" t="s">
        <v>72</v>
      </c>
      <c r="B13" s="12" t="str">
        <f>+IF(+VLOOKUP($A13,'[8]Périmètre G 2018'!$A$6:$AQ$172,3,0)=VLOOKUP($A13,'2018'!$A$5:$F$63,3,0),"idem","pas pareil")</f>
        <v>pas pareil</v>
      </c>
      <c r="C13" s="12" t="str">
        <f>+IF(+VLOOKUP($A13,'[8]Périmètre G 2018'!$A$6:$AQ$172,4,0)=VLOOKUP($A13,'2018'!$A$5:$F$63,4,0),"idem","pas pareil")</f>
        <v>pas pareil</v>
      </c>
      <c r="D13" s="12" t="str">
        <f>+IF(+VLOOKUP($A13,'[8]Périmètre G 2018'!$A$6:$AQ$172,5,0)=VLOOKUP($A13,'2018'!$A$5:$F$63,5,0),"idem","pas pareil")</f>
        <v>pas pareil</v>
      </c>
      <c r="E13" s="12" t="str">
        <f>+IF(+VLOOKUP($A13,'[8]Périmètre G 2018'!$A$6:$AQ$172,6,0)=VLOOKUP($A13,'2018'!$A$5:$F$63,6,0),"idem","pas pareil")</f>
        <v>pas pareil</v>
      </c>
      <c r="F13" s="12"/>
      <c r="G13" s="12"/>
      <c r="H13" s="12"/>
      <c r="I13" s="12"/>
      <c r="J13" s="12"/>
      <c r="K13" s="13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</row>
    <row r="14" spans="1:22" x14ac:dyDescent="0.2">
      <c r="A14" s="14" t="s">
        <v>74</v>
      </c>
      <c r="B14" s="12" t="str">
        <f>+IF(+VLOOKUP($A14,'[8]Périmètre G 2018'!$A$6:$AQ$172,3,0)=VLOOKUP($A14,'2018'!$A$5:$F$63,3,0),"idem","pas pareil")</f>
        <v>pas pareil</v>
      </c>
      <c r="C14" s="12" t="str">
        <f>+IF(+VLOOKUP($A14,'[8]Périmètre G 2018'!$A$6:$AQ$172,4,0)=VLOOKUP($A14,'2018'!$A$5:$F$63,4,0),"idem","pas pareil")</f>
        <v>pas pareil</v>
      </c>
      <c r="D14" s="12" t="str">
        <f>+IF(+VLOOKUP($A14,'[8]Périmètre G 2018'!$A$6:$AQ$172,5,0)=VLOOKUP($A14,'2018'!$A$5:$F$63,5,0),"idem","pas pareil")</f>
        <v>pas pareil</v>
      </c>
      <c r="E14" s="12" t="str">
        <f>+IF(+VLOOKUP($A14,'[8]Périmètre G 2018'!$A$6:$AQ$172,6,0)=VLOOKUP($A14,'2018'!$A$5:$F$63,6,0),"idem","pas pareil")</f>
        <v>pas pareil</v>
      </c>
      <c r="F14" s="12"/>
      <c r="G14" s="12"/>
      <c r="H14" s="12"/>
      <c r="I14" s="12"/>
      <c r="J14" s="12"/>
      <c r="K14" s="13"/>
      <c r="L14" s="15"/>
      <c r="M14" s="15"/>
      <c r="N14" s="15"/>
      <c r="O14" s="15"/>
      <c r="P14" s="15"/>
      <c r="Q14" s="15"/>
    </row>
    <row r="15" spans="1:22" x14ac:dyDescent="0.2">
      <c r="A15" s="14" t="s">
        <v>75</v>
      </c>
      <c r="B15" s="12" t="str">
        <f>+IF(+VLOOKUP($A15,'[8]Périmètre G 2018'!$A$6:$AQ$172,3,0)=VLOOKUP($A15,'2018'!$A$5:$F$63,3,0),"idem","pas pareil")</f>
        <v>pas pareil</v>
      </c>
      <c r="C15" s="12" t="str">
        <f>+IF(+VLOOKUP($A15,'[8]Périmètre G 2018'!$A$6:$AQ$172,4,0)=VLOOKUP($A15,'2018'!$A$5:$F$63,4,0),"idem","pas pareil")</f>
        <v>pas pareil</v>
      </c>
      <c r="D15" s="12" t="str">
        <f>+IF(+VLOOKUP($A15,'[8]Périmètre G 2018'!$A$6:$AQ$172,5,0)=VLOOKUP($A15,'2018'!$A$5:$F$63,5,0),"idem","pas pareil")</f>
        <v>pas pareil</v>
      </c>
      <c r="E15" s="12" t="str">
        <f>+IF(+VLOOKUP($A15,'[8]Périmètre G 2018'!$A$6:$AQ$172,6,0)=VLOOKUP($A15,'2018'!$A$5:$F$63,6,0),"idem","pas pareil")</f>
        <v>pas pareil</v>
      </c>
      <c r="F15" s="12"/>
      <c r="G15" s="12"/>
      <c r="H15" s="12"/>
      <c r="I15" s="12"/>
      <c r="J15" s="12"/>
      <c r="K15" s="13"/>
      <c r="L15" s="15"/>
      <c r="M15" s="15"/>
      <c r="N15" s="15"/>
      <c r="O15" s="15"/>
      <c r="P15" s="15"/>
      <c r="Q15" s="15"/>
    </row>
    <row r="16" spans="1:22" x14ac:dyDescent="0.2">
      <c r="A16" s="14" t="s">
        <v>76</v>
      </c>
      <c r="B16" s="12" t="str">
        <f>+IF(+VLOOKUP($A16,'[8]Périmètre G 2018'!$A$6:$AQ$172,3,0)=VLOOKUP($A16,'2018'!$A$5:$F$63,3,0),"idem","pas pareil")</f>
        <v>pas pareil</v>
      </c>
      <c r="C16" s="12" t="str">
        <f>+IF(+VLOOKUP($A16,'[8]Périmètre G 2018'!$A$6:$AQ$172,4,0)=VLOOKUP($A16,'2018'!$A$5:$F$63,4,0),"idem","pas pareil")</f>
        <v>pas pareil</v>
      </c>
      <c r="D16" s="12" t="str">
        <f>+IF(+VLOOKUP($A16,'[8]Périmètre G 2018'!$A$6:$AQ$172,5,0)=VLOOKUP($A16,'2018'!$A$5:$F$63,5,0),"idem","pas pareil")</f>
        <v>pas pareil</v>
      </c>
      <c r="E16" s="12" t="str">
        <f>+IF(+VLOOKUP($A16,'[8]Périmètre G 2018'!$A$6:$AQ$172,6,0)=VLOOKUP($A16,'2018'!$A$5:$F$63,6,0),"idem","pas pareil")</f>
        <v>pas pareil</v>
      </c>
      <c r="F16" s="12"/>
      <c r="G16" s="12"/>
      <c r="H16" s="12"/>
      <c r="I16" s="12"/>
      <c r="J16" s="12"/>
      <c r="K16" s="13"/>
      <c r="L16" s="15"/>
      <c r="M16" s="15"/>
      <c r="N16" s="15"/>
      <c r="O16" s="15"/>
      <c r="P16" s="15"/>
      <c r="Q16" s="15"/>
    </row>
    <row r="17" spans="1:17" x14ac:dyDescent="0.2">
      <c r="A17" s="14" t="s">
        <v>78</v>
      </c>
      <c r="B17" s="12" t="str">
        <f>+IF(+VLOOKUP($A17,'[8]Périmètre G 2018'!$A$6:$AQ$172,3,0)=VLOOKUP($A17,'2018'!$A$5:$F$63,3,0),"idem","pas pareil")</f>
        <v>pas pareil</v>
      </c>
      <c r="C17" s="12" t="str">
        <f>+IF(+VLOOKUP($A17,'[8]Périmètre G 2018'!$A$6:$AQ$172,4,0)=VLOOKUP($A17,'2018'!$A$5:$F$63,4,0),"idem","pas pareil")</f>
        <v>pas pareil</v>
      </c>
      <c r="D17" s="12" t="str">
        <f>+IF(+VLOOKUP($A17,'[8]Périmètre G 2018'!$A$6:$AQ$172,5,0)=VLOOKUP($A17,'2018'!$A$5:$F$63,5,0),"idem","pas pareil")</f>
        <v>pas pareil</v>
      </c>
      <c r="E17" s="12" t="str">
        <f>+IF(+VLOOKUP($A17,'[8]Périmètre G 2018'!$A$6:$AQ$172,6,0)=VLOOKUP($A17,'2018'!$A$5:$F$63,6,0),"idem","pas pareil")</f>
        <v>pas pareil</v>
      </c>
      <c r="F17" s="12"/>
      <c r="G17" s="12"/>
      <c r="H17" s="12"/>
      <c r="I17" s="12"/>
      <c r="J17" s="12"/>
      <c r="K17" s="13"/>
      <c r="L17" s="15"/>
      <c r="M17" s="15"/>
      <c r="N17" s="15"/>
      <c r="O17" s="15"/>
      <c r="P17" s="15"/>
      <c r="Q17" s="15"/>
    </row>
    <row r="18" spans="1:17" x14ac:dyDescent="0.2">
      <c r="A18" s="14" t="s">
        <v>79</v>
      </c>
      <c r="B18" s="12" t="str">
        <f>+IF(+VLOOKUP($A18,'[8]Périmètre G 2018'!$A$6:$AQ$172,3,0)=VLOOKUP($A18,'2018'!$A$5:$F$63,3,0),"idem","pas pareil")</f>
        <v>pas pareil</v>
      </c>
      <c r="C18" s="12" t="str">
        <f>+IF(+VLOOKUP($A18,'[8]Périmètre G 2018'!$A$6:$AQ$172,4,0)=VLOOKUP($A18,'2018'!$A$5:$F$63,4,0),"idem","pas pareil")</f>
        <v>pas pareil</v>
      </c>
      <c r="D18" s="12" t="str">
        <f>+IF(+VLOOKUP($A18,'[8]Périmètre G 2018'!$A$6:$AQ$172,5,0)=VLOOKUP($A18,'2018'!$A$5:$F$63,5,0),"idem","pas pareil")</f>
        <v>pas pareil</v>
      </c>
      <c r="E18" s="12" t="str">
        <f>+IF(+VLOOKUP($A18,'[8]Périmètre G 2018'!$A$6:$AQ$172,6,0)=VLOOKUP($A18,'2018'!$A$5:$F$63,6,0),"idem","pas pareil")</f>
        <v>pas pareil</v>
      </c>
      <c r="F18" s="12"/>
      <c r="G18" s="12"/>
      <c r="H18" s="12"/>
      <c r="I18" s="12"/>
      <c r="J18" s="12"/>
      <c r="K18" s="13"/>
      <c r="L18" s="15"/>
      <c r="M18" s="15"/>
      <c r="N18" s="15"/>
      <c r="O18" s="15"/>
      <c r="P18" s="15"/>
      <c r="Q18" s="15"/>
    </row>
    <row r="19" spans="1:17" x14ac:dyDescent="0.2">
      <c r="A19" s="14" t="s">
        <v>80</v>
      </c>
      <c r="B19" s="12" t="str">
        <f>+IF(+VLOOKUP($A19,'[8]Périmètre G 2018'!$A$6:$AQ$172,3,0)=VLOOKUP($A19,'2018'!$A$5:$F$63,3,0),"idem","pas pareil")</f>
        <v>pas pareil</v>
      </c>
      <c r="C19" s="12" t="str">
        <f>+IF(+VLOOKUP($A19,'[8]Périmètre G 2018'!$A$6:$AQ$172,4,0)=VLOOKUP($A19,'2018'!$A$5:$F$63,4,0),"idem","pas pareil")</f>
        <v>pas pareil</v>
      </c>
      <c r="D19" s="12" t="str">
        <f>+IF(+VLOOKUP($A19,'[8]Périmètre G 2018'!$A$6:$AQ$172,5,0)=VLOOKUP($A19,'2018'!$A$5:$F$63,5,0),"idem","pas pareil")</f>
        <v>pas pareil</v>
      </c>
      <c r="E19" s="12" t="str">
        <f>+IF(+VLOOKUP($A19,'[8]Périmètre G 2018'!$A$6:$AQ$172,6,0)=VLOOKUP($A19,'2018'!$A$5:$F$63,6,0),"idem","pas pareil")</f>
        <v>pas pareil</v>
      </c>
      <c r="F19" s="12"/>
      <c r="G19" s="12"/>
      <c r="H19" s="12"/>
      <c r="I19" s="12"/>
      <c r="J19" s="12"/>
      <c r="K19" s="13"/>
      <c r="L19" s="15"/>
      <c r="M19" s="15"/>
      <c r="N19" s="15"/>
      <c r="O19" s="15"/>
      <c r="P19" s="15"/>
      <c r="Q19" s="15"/>
    </row>
    <row r="20" spans="1:17" x14ac:dyDescent="0.2">
      <c r="A20" s="14" t="s">
        <v>81</v>
      </c>
      <c r="B20" s="12" t="str">
        <f>+IF(+VLOOKUP($A20,'[8]Périmètre G 2018'!$A$6:$AQ$172,3,0)=VLOOKUP($A20,'2018'!$A$5:$F$63,3,0),"idem","pas pareil")</f>
        <v>pas pareil</v>
      </c>
      <c r="C20" s="12" t="str">
        <f>+IF(+VLOOKUP($A20,'[8]Périmètre G 2018'!$A$6:$AQ$172,4,0)=VLOOKUP($A20,'2018'!$A$5:$F$63,4,0),"idem","pas pareil")</f>
        <v>pas pareil</v>
      </c>
      <c r="D20" s="12" t="str">
        <f>+IF(+VLOOKUP($A20,'[8]Périmètre G 2018'!$A$6:$AQ$172,5,0)=VLOOKUP($A20,'2018'!$A$5:$F$63,5,0),"idem","pas pareil")</f>
        <v>pas pareil</v>
      </c>
      <c r="E20" s="12" t="str">
        <f>+IF(+VLOOKUP($A20,'[8]Périmètre G 2018'!$A$6:$AQ$172,6,0)=VLOOKUP($A20,'2018'!$A$5:$F$63,6,0),"idem","pas pareil")</f>
        <v>pas pareil</v>
      </c>
      <c r="F20" s="12"/>
      <c r="G20" s="12"/>
      <c r="H20" s="12"/>
      <c r="I20" s="12"/>
      <c r="J20" s="12"/>
      <c r="K20" s="13"/>
      <c r="L20" s="15"/>
      <c r="M20" s="15"/>
      <c r="N20" s="15"/>
      <c r="O20" s="15"/>
      <c r="P20" s="15"/>
      <c r="Q20" s="15"/>
    </row>
    <row r="21" spans="1:17" x14ac:dyDescent="0.2">
      <c r="A21" s="14" t="s">
        <v>82</v>
      </c>
      <c r="B21" s="12" t="str">
        <f>+IF(+VLOOKUP($A21,'[8]Périmètre G 2018'!$A$6:$AQ$172,3,0)=VLOOKUP($A21,'2018'!$A$5:$F$63,3,0),"idem","pas pareil")</f>
        <v>pas pareil</v>
      </c>
      <c r="C21" s="12" t="str">
        <f>+IF(+VLOOKUP($A21,'[8]Périmètre G 2018'!$A$6:$AQ$172,4,0)=VLOOKUP($A21,'2018'!$A$5:$F$63,4,0),"idem","pas pareil")</f>
        <v>pas pareil</v>
      </c>
      <c r="D21" s="12" t="str">
        <f>+IF(+VLOOKUP($A21,'[8]Périmètre G 2018'!$A$6:$AQ$172,5,0)=VLOOKUP($A21,'2018'!$A$5:$F$63,5,0),"idem","pas pareil")</f>
        <v>pas pareil</v>
      </c>
      <c r="E21" s="12" t="str">
        <f>+IF(+VLOOKUP($A21,'[8]Périmètre G 2018'!$A$6:$AQ$172,6,0)=VLOOKUP($A21,'2018'!$A$5:$F$63,6,0),"idem","pas pareil")</f>
        <v>pas pareil</v>
      </c>
      <c r="F21" s="12"/>
      <c r="G21" s="12"/>
      <c r="H21" s="12"/>
      <c r="I21" s="12"/>
      <c r="J21" s="12"/>
      <c r="K21" s="13"/>
      <c r="L21" s="15"/>
      <c r="M21" s="15"/>
      <c r="N21" s="15"/>
      <c r="O21" s="15"/>
      <c r="P21" s="15"/>
      <c r="Q21" s="15"/>
    </row>
    <row r="22" spans="1:17" x14ac:dyDescent="0.2">
      <c r="A22" s="14" t="s">
        <v>83</v>
      </c>
      <c r="B22" s="12" t="str">
        <f>+IF(+VLOOKUP($A22,'[8]Périmètre G 2018'!$A$6:$AQ$172,3,0)=VLOOKUP($A22,'2018'!$A$5:$F$63,3,0),"idem","pas pareil")</f>
        <v>pas pareil</v>
      </c>
      <c r="C22" s="12" t="str">
        <f>+IF(+VLOOKUP($A22,'[8]Périmètre G 2018'!$A$6:$AQ$172,4,0)=VLOOKUP($A22,'2018'!$A$5:$F$63,4,0),"idem","pas pareil")</f>
        <v>pas pareil</v>
      </c>
      <c r="D22" s="12" t="str">
        <f>+IF(+VLOOKUP($A22,'[8]Périmètre G 2018'!$A$6:$AQ$172,5,0)=VLOOKUP($A22,'2018'!$A$5:$F$63,5,0),"idem","pas pareil")</f>
        <v>pas pareil</v>
      </c>
      <c r="E22" s="12" t="str">
        <f>+IF(+VLOOKUP($A22,'[8]Périmètre G 2018'!$A$6:$AQ$172,6,0)=VLOOKUP($A22,'2018'!$A$5:$F$63,6,0),"idem","pas pareil")</f>
        <v>pas pareil</v>
      </c>
      <c r="F22" s="12"/>
      <c r="G22" s="12"/>
      <c r="H22" s="12"/>
      <c r="I22" s="12"/>
      <c r="J22" s="12"/>
      <c r="K22" s="13"/>
      <c r="L22" s="15"/>
      <c r="M22" s="15"/>
      <c r="N22" s="15"/>
      <c r="O22" s="15"/>
      <c r="P22" s="15"/>
      <c r="Q22" s="15"/>
    </row>
    <row r="23" spans="1:17" x14ac:dyDescent="0.2">
      <c r="A23" s="14" t="s">
        <v>85</v>
      </c>
      <c r="B23" s="12" t="str">
        <f>+IF(+VLOOKUP($A23,'[8]Périmètre G 2018'!$A$6:$AQ$172,3,0)=VLOOKUP($A23,'2018'!$A$5:$F$63,3,0),"idem","pas pareil")</f>
        <v>pas pareil</v>
      </c>
      <c r="C23" s="12" t="str">
        <f>+IF(+VLOOKUP($A23,'[8]Périmètre G 2018'!$A$6:$AQ$172,4,0)=VLOOKUP($A23,'2018'!$A$5:$F$63,4,0),"idem","pas pareil")</f>
        <v>pas pareil</v>
      </c>
      <c r="D23" s="12" t="str">
        <f>+IF(+VLOOKUP($A23,'[8]Périmètre G 2018'!$A$6:$AQ$172,5,0)=VLOOKUP($A23,'2018'!$A$5:$F$63,5,0),"idem","pas pareil")</f>
        <v>pas pareil</v>
      </c>
      <c r="E23" s="12" t="str">
        <f>+IF(+VLOOKUP($A23,'[8]Périmètre G 2018'!$A$6:$AQ$172,6,0)=VLOOKUP($A23,'2018'!$A$5:$F$63,6,0),"idem","pas pareil")</f>
        <v>pas pareil</v>
      </c>
      <c r="F23" s="12"/>
      <c r="G23" s="12"/>
      <c r="H23" s="12"/>
      <c r="I23" s="12"/>
      <c r="J23" s="12"/>
      <c r="K23" s="13"/>
      <c r="L23" s="15"/>
      <c r="M23" s="15"/>
      <c r="N23" s="15"/>
      <c r="O23" s="15"/>
      <c r="P23" s="15"/>
      <c r="Q23" s="15"/>
    </row>
    <row r="24" spans="1:17" x14ac:dyDescent="0.2">
      <c r="A24" s="14" t="s">
        <v>87</v>
      </c>
      <c r="B24" s="12" t="str">
        <f>+IF(+VLOOKUP($A24,'[8]Périmètre G 2018'!$A$6:$AQ$172,3,0)=VLOOKUP($A24,'2018'!$A$5:$F$63,3,0),"idem","pas pareil")</f>
        <v>pas pareil</v>
      </c>
      <c r="C24" s="12" t="str">
        <f>+IF(+VLOOKUP($A24,'[8]Périmètre G 2018'!$A$6:$AQ$172,4,0)=VLOOKUP($A24,'2018'!$A$5:$F$63,4,0),"idem","pas pareil")</f>
        <v>pas pareil</v>
      </c>
      <c r="D24" s="12" t="str">
        <f>+IF(+VLOOKUP($A24,'[8]Périmètre G 2018'!$A$6:$AQ$172,5,0)=VLOOKUP($A24,'2018'!$A$5:$F$63,5,0),"idem","pas pareil")</f>
        <v>pas pareil</v>
      </c>
      <c r="E24" s="12" t="str">
        <f>+IF(+VLOOKUP($A24,'[8]Périmètre G 2018'!$A$6:$AQ$172,6,0)=VLOOKUP($A24,'2018'!$A$5:$F$63,6,0),"idem","pas pareil")</f>
        <v>pas pareil</v>
      </c>
      <c r="F24" s="12"/>
      <c r="G24" s="12"/>
      <c r="H24" s="12"/>
      <c r="I24" s="12"/>
      <c r="J24" s="12"/>
      <c r="K24" s="13"/>
      <c r="L24" s="15"/>
      <c r="M24" s="15"/>
      <c r="N24" s="15"/>
      <c r="O24" s="15"/>
      <c r="P24" s="15"/>
      <c r="Q24" s="15"/>
    </row>
    <row r="25" spans="1:17" x14ac:dyDescent="0.2">
      <c r="A25" s="14" t="s">
        <v>88</v>
      </c>
      <c r="B25" s="12" t="str">
        <f>+IF(+VLOOKUP($A25,'[8]Périmètre G 2018'!$A$6:$AQ$172,3,0)=VLOOKUP($A25,'2018'!$A$5:$F$63,3,0),"idem","pas pareil")</f>
        <v>pas pareil</v>
      </c>
      <c r="C25" s="12" t="str">
        <f>+IF(+VLOOKUP($A25,'[8]Périmètre G 2018'!$A$6:$AQ$172,4,0)=VLOOKUP($A25,'2018'!$A$5:$F$63,4,0),"idem","pas pareil")</f>
        <v>pas pareil</v>
      </c>
      <c r="D25" s="12" t="str">
        <f>+IF(+VLOOKUP($A25,'[8]Périmètre G 2018'!$A$6:$AQ$172,5,0)=VLOOKUP($A25,'2018'!$A$5:$F$63,5,0),"idem","pas pareil")</f>
        <v>pas pareil</v>
      </c>
      <c r="E25" s="12" t="str">
        <f>+IF(+VLOOKUP($A25,'[8]Périmètre G 2018'!$A$6:$AQ$172,6,0)=VLOOKUP($A25,'2018'!$A$5:$F$63,6,0),"idem","pas pareil")</f>
        <v>pas pareil</v>
      </c>
      <c r="F25" s="12"/>
      <c r="G25" s="12"/>
      <c r="H25" s="12"/>
      <c r="I25" s="12"/>
      <c r="J25" s="12"/>
      <c r="K25" s="13"/>
      <c r="L25" s="15"/>
      <c r="M25" s="15"/>
      <c r="N25" s="15"/>
      <c r="O25" s="15"/>
      <c r="P25" s="15"/>
      <c r="Q25" s="15"/>
    </row>
    <row r="26" spans="1:17" x14ac:dyDescent="0.2">
      <c r="A26" s="14" t="s">
        <v>89</v>
      </c>
      <c r="B26" s="12" t="str">
        <f>+IF(+VLOOKUP($A26,'[8]Périmètre G 2018'!$A$6:$AQ$172,3,0)=VLOOKUP($A26,'2018'!$A$5:$F$63,3,0),"idem","pas pareil")</f>
        <v>pas pareil</v>
      </c>
      <c r="C26" s="12" t="str">
        <f>+IF(+VLOOKUP($A26,'[8]Périmètre G 2018'!$A$6:$AQ$172,4,0)=VLOOKUP($A26,'2018'!$A$5:$F$63,4,0),"idem","pas pareil")</f>
        <v>pas pareil</v>
      </c>
      <c r="D26" s="12" t="str">
        <f>+IF(+VLOOKUP($A26,'[8]Périmètre G 2018'!$A$6:$AQ$172,5,0)=VLOOKUP($A26,'2018'!$A$5:$F$63,5,0),"idem","pas pareil")</f>
        <v>pas pareil</v>
      </c>
      <c r="E26" s="12" t="str">
        <f>+IF(+VLOOKUP($A26,'[8]Périmètre G 2018'!$A$6:$AQ$172,6,0)=VLOOKUP($A26,'2018'!$A$5:$F$63,6,0),"idem","pas pareil")</f>
        <v>pas pareil</v>
      </c>
      <c r="F26" s="12"/>
      <c r="G26" s="12"/>
      <c r="H26" s="12"/>
      <c r="I26" s="12"/>
      <c r="J26" s="12"/>
      <c r="K26" s="13"/>
      <c r="L26" s="15"/>
      <c r="M26" s="15"/>
      <c r="N26" s="15"/>
      <c r="O26" s="15"/>
      <c r="P26" s="15"/>
      <c r="Q26" s="15"/>
    </row>
    <row r="27" spans="1:17" x14ac:dyDescent="0.2">
      <c r="A27" s="14" t="s">
        <v>90</v>
      </c>
      <c r="B27" s="12" t="str">
        <f>+IF(+VLOOKUP($A27,'[8]Périmètre G 2018'!$A$6:$AQ$172,3,0)=VLOOKUP($A27,'2018'!$A$5:$F$63,3,0),"idem","pas pareil")</f>
        <v>pas pareil</v>
      </c>
      <c r="C27" s="12" t="str">
        <f>+IF(+VLOOKUP($A27,'[8]Périmètre G 2018'!$A$6:$AQ$172,4,0)=VLOOKUP($A27,'2018'!$A$5:$F$63,4,0),"idem","pas pareil")</f>
        <v>pas pareil</v>
      </c>
      <c r="D27" s="12" t="str">
        <f>+IF(+VLOOKUP($A27,'[8]Périmètre G 2018'!$A$6:$AQ$172,5,0)=VLOOKUP($A27,'2018'!$A$5:$F$63,5,0),"idem","pas pareil")</f>
        <v>pas pareil</v>
      </c>
      <c r="E27" s="12" t="str">
        <f>+IF(+VLOOKUP($A27,'[8]Périmètre G 2018'!$A$6:$AQ$172,6,0)=VLOOKUP($A27,'2018'!$A$5:$F$63,6,0),"idem","pas pareil")</f>
        <v>pas pareil</v>
      </c>
      <c r="F27" s="12"/>
      <c r="G27" s="12"/>
      <c r="H27" s="12"/>
      <c r="I27" s="12"/>
      <c r="J27" s="12"/>
      <c r="K27" s="13"/>
      <c r="L27" s="15"/>
      <c r="M27" s="15"/>
      <c r="N27" s="15"/>
      <c r="O27" s="15"/>
      <c r="P27" s="15"/>
      <c r="Q27" s="15"/>
    </row>
    <row r="28" spans="1:17" x14ac:dyDescent="0.2">
      <c r="A28" s="14" t="s">
        <v>91</v>
      </c>
      <c r="B28" s="12" t="str">
        <f>+IF(+VLOOKUP($A28,'[8]Périmètre G 2018'!$A$6:$AQ$172,3,0)=VLOOKUP($A28,'2018'!$A$5:$F$63,3,0),"idem","pas pareil")</f>
        <v>pas pareil</v>
      </c>
      <c r="C28" s="12" t="str">
        <f>+IF(+VLOOKUP($A28,'[8]Périmètre G 2018'!$A$6:$AQ$172,4,0)=VLOOKUP($A28,'2018'!$A$5:$F$63,4,0),"idem","pas pareil")</f>
        <v>pas pareil</v>
      </c>
      <c r="D28" s="12" t="str">
        <f>+IF(+VLOOKUP($A28,'[8]Périmètre G 2018'!$A$6:$AQ$172,5,0)=VLOOKUP($A28,'2018'!$A$5:$F$63,5,0),"idem","pas pareil")</f>
        <v>pas pareil</v>
      </c>
      <c r="E28" s="12" t="str">
        <f>+IF(+VLOOKUP($A28,'[8]Périmètre G 2018'!$A$6:$AQ$172,6,0)=VLOOKUP($A28,'2018'!$A$5:$F$63,6,0),"idem","pas pareil")</f>
        <v>pas pareil</v>
      </c>
      <c r="F28" s="12"/>
      <c r="G28" s="12"/>
      <c r="H28" s="12"/>
      <c r="I28" s="12"/>
      <c r="J28" s="12"/>
      <c r="K28" s="13"/>
      <c r="L28" s="15"/>
      <c r="M28" s="15"/>
      <c r="N28" s="15"/>
      <c r="O28" s="15"/>
      <c r="P28" s="15"/>
      <c r="Q28" s="15"/>
    </row>
    <row r="29" spans="1:17" x14ac:dyDescent="0.2">
      <c r="A29" s="14" t="s">
        <v>92</v>
      </c>
      <c r="B29" s="12" t="str">
        <f>+IF(+VLOOKUP($A29,'[8]Périmètre G 2018'!$A$6:$AQ$172,3,0)=VLOOKUP($A29,'2018'!$A$5:$F$63,3,0),"idem","pas pareil")</f>
        <v>pas pareil</v>
      </c>
      <c r="C29" s="12" t="str">
        <f>+IF(+VLOOKUP($A29,'[8]Périmètre G 2018'!$A$6:$AQ$172,4,0)=VLOOKUP($A29,'2018'!$A$5:$F$63,4,0),"idem","pas pareil")</f>
        <v>pas pareil</v>
      </c>
      <c r="D29" s="12" t="str">
        <f>+IF(+VLOOKUP($A29,'[8]Périmètre G 2018'!$A$6:$AQ$172,5,0)=VLOOKUP($A29,'2018'!$A$5:$F$63,5,0),"idem","pas pareil")</f>
        <v>pas pareil</v>
      </c>
      <c r="E29" s="12" t="str">
        <f>+IF(+VLOOKUP($A29,'[8]Périmètre G 2018'!$A$6:$AQ$172,6,0)=VLOOKUP($A29,'2018'!$A$5:$F$63,6,0),"idem","pas pareil")</f>
        <v>pas pareil</v>
      </c>
      <c r="F29" s="12"/>
      <c r="G29" s="12"/>
      <c r="H29" s="12"/>
      <c r="I29" s="12"/>
      <c r="J29" s="12"/>
      <c r="K29" s="13"/>
      <c r="L29" s="15"/>
      <c r="M29" s="15"/>
      <c r="N29" s="15"/>
      <c r="O29" s="15"/>
      <c r="P29" s="15"/>
      <c r="Q29" s="15"/>
    </row>
    <row r="30" spans="1:17" x14ac:dyDescent="0.2">
      <c r="A30" s="14" t="s">
        <v>93</v>
      </c>
      <c r="B30" s="12" t="str">
        <f>+IF(+VLOOKUP($A30,'[8]Périmètre G 2018'!$A$6:$AQ$172,3,0)=VLOOKUP($A30,'2018'!$A$5:$F$63,3,0),"idem","pas pareil")</f>
        <v>pas pareil</v>
      </c>
      <c r="C30" s="12" t="str">
        <f>+IF(+VLOOKUP($A30,'[8]Périmètre G 2018'!$A$6:$AQ$172,4,0)=VLOOKUP($A30,'2018'!$A$5:$F$63,4,0),"idem","pas pareil")</f>
        <v>pas pareil</v>
      </c>
      <c r="D30" s="12" t="str">
        <f>+IF(+VLOOKUP($A30,'[8]Périmètre G 2018'!$A$6:$AQ$172,5,0)=VLOOKUP($A30,'2018'!$A$5:$F$63,5,0),"idem","pas pareil")</f>
        <v>pas pareil</v>
      </c>
      <c r="E30" s="12" t="str">
        <f>+IF(+VLOOKUP($A30,'[8]Périmètre G 2018'!$A$6:$AQ$172,6,0)=VLOOKUP($A30,'2018'!$A$5:$F$63,6,0),"idem","pas pareil")</f>
        <v>pas pareil</v>
      </c>
      <c r="F30" s="12"/>
      <c r="G30" s="12"/>
      <c r="H30" s="12"/>
      <c r="I30" s="12"/>
      <c r="J30" s="12"/>
      <c r="K30" s="13"/>
      <c r="L30" s="15"/>
      <c r="M30" s="15"/>
      <c r="N30" s="15"/>
      <c r="O30" s="15"/>
      <c r="P30" s="15"/>
      <c r="Q30" s="15"/>
    </row>
    <row r="31" spans="1:17" x14ac:dyDescent="0.2">
      <c r="A31" s="14" t="s">
        <v>94</v>
      </c>
      <c r="B31" s="12" t="str">
        <f>+IF(+VLOOKUP($A31,'[8]Périmètre G 2018'!$A$6:$AQ$172,3,0)=VLOOKUP($A31,'2018'!$A$5:$F$63,3,0),"idem","pas pareil")</f>
        <v>pas pareil</v>
      </c>
      <c r="C31" s="12" t="str">
        <f>+IF(+VLOOKUP($A31,'[8]Périmètre G 2018'!$A$6:$AQ$172,4,0)=VLOOKUP($A31,'2018'!$A$5:$F$63,4,0),"idem","pas pareil")</f>
        <v>pas pareil</v>
      </c>
      <c r="D31" s="12" t="str">
        <f>+IF(+VLOOKUP($A31,'[8]Périmètre G 2018'!$A$6:$AQ$172,5,0)=VLOOKUP($A31,'2018'!$A$5:$F$63,5,0),"idem","pas pareil")</f>
        <v>pas pareil</v>
      </c>
      <c r="E31" s="12" t="str">
        <f>+IF(+VLOOKUP($A31,'[8]Périmètre G 2018'!$A$6:$AQ$172,6,0)=VLOOKUP($A31,'2018'!$A$5:$F$63,6,0),"idem","pas pareil")</f>
        <v>pas pareil</v>
      </c>
      <c r="F31" s="12"/>
      <c r="G31" s="12"/>
      <c r="H31" s="12"/>
      <c r="I31" s="12"/>
      <c r="J31" s="12"/>
      <c r="K31" s="13"/>
      <c r="L31" s="15"/>
      <c r="M31" s="15"/>
      <c r="N31" s="15"/>
      <c r="O31" s="15"/>
      <c r="P31" s="15"/>
      <c r="Q31" s="15"/>
    </row>
    <row r="32" spans="1:17" x14ac:dyDescent="0.2">
      <c r="A32" s="14" t="s">
        <v>96</v>
      </c>
      <c r="B32" s="12" t="str">
        <f>+IF(+VLOOKUP($A32,'[8]Périmètre G 2018'!$A$6:$AQ$172,3,0)=VLOOKUP($A32,'2018'!$A$5:$F$63,3,0),"idem","pas pareil")</f>
        <v>pas pareil</v>
      </c>
      <c r="C32" s="12" t="str">
        <f>+IF(+VLOOKUP($A32,'[8]Périmètre G 2018'!$A$6:$AQ$172,4,0)=VLOOKUP($A32,'2018'!$A$5:$F$63,4,0),"idem","pas pareil")</f>
        <v>pas pareil</v>
      </c>
      <c r="D32" s="12" t="str">
        <f>+IF(+VLOOKUP($A32,'[8]Périmètre G 2018'!$A$6:$AQ$172,5,0)=VLOOKUP($A32,'2018'!$A$5:$F$63,5,0),"idem","pas pareil")</f>
        <v>pas pareil</v>
      </c>
      <c r="E32" s="12" t="str">
        <f>+IF(+VLOOKUP($A32,'[8]Périmètre G 2018'!$A$6:$AQ$172,6,0)=VLOOKUP($A32,'2018'!$A$5:$F$63,6,0),"idem","pas pareil")</f>
        <v>pas pareil</v>
      </c>
      <c r="F32" s="12"/>
      <c r="G32" s="12"/>
      <c r="H32" s="12"/>
      <c r="I32" s="12"/>
      <c r="J32" s="12"/>
      <c r="K32" s="13"/>
      <c r="L32" s="15"/>
      <c r="M32" s="15"/>
      <c r="N32" s="15"/>
      <c r="O32" s="15"/>
      <c r="P32" s="15"/>
      <c r="Q32" s="15"/>
    </row>
    <row r="33" spans="1:17" x14ac:dyDescent="0.2">
      <c r="A33" s="14" t="s">
        <v>97</v>
      </c>
      <c r="B33" s="12" t="str">
        <f>+IF(+VLOOKUP($A33,'[8]Périmètre G 2018'!$A$6:$AQ$172,3,0)=VLOOKUP($A33,'2018'!$A$5:$F$63,3,0),"idem","pas pareil")</f>
        <v>pas pareil</v>
      </c>
      <c r="C33" s="12" t="str">
        <f>+IF(+VLOOKUP($A33,'[8]Périmètre G 2018'!$A$6:$AQ$172,4,0)=VLOOKUP($A33,'2018'!$A$5:$F$63,4,0),"idem","pas pareil")</f>
        <v>pas pareil</v>
      </c>
      <c r="D33" s="12" t="str">
        <f>+IF(+VLOOKUP($A33,'[8]Périmètre G 2018'!$A$6:$AQ$172,5,0)=VLOOKUP($A33,'2018'!$A$5:$F$63,5,0),"idem","pas pareil")</f>
        <v>pas pareil</v>
      </c>
      <c r="E33" s="12" t="str">
        <f>+IF(+VLOOKUP($A33,'[8]Périmètre G 2018'!$A$6:$AQ$172,6,0)=VLOOKUP($A33,'2018'!$A$5:$F$63,6,0),"idem","pas pareil")</f>
        <v>pas pareil</v>
      </c>
      <c r="F33" s="12"/>
      <c r="G33" s="12"/>
      <c r="H33" s="12"/>
      <c r="I33" s="12"/>
      <c r="J33" s="12"/>
      <c r="K33" s="13"/>
      <c r="L33" s="15"/>
      <c r="M33" s="15"/>
      <c r="N33" s="15"/>
      <c r="O33" s="15"/>
      <c r="P33" s="15"/>
      <c r="Q33" s="15"/>
    </row>
    <row r="34" spans="1:17" x14ac:dyDescent="0.2">
      <c r="A34" s="14" t="s">
        <v>99</v>
      </c>
      <c r="B34" s="12" t="str">
        <f>+IF(+VLOOKUP($A34,'[8]Périmètre G 2018'!$A$6:$AQ$172,3,0)=VLOOKUP($A34,'2018'!$A$5:$F$63,3,0),"idem","pas pareil")</f>
        <v>pas pareil</v>
      </c>
      <c r="C34" s="12" t="str">
        <f>+IF(+VLOOKUP($A34,'[8]Périmètre G 2018'!$A$6:$AQ$172,4,0)=VLOOKUP($A34,'2018'!$A$5:$F$63,4,0),"idem","pas pareil")</f>
        <v>pas pareil</v>
      </c>
      <c r="D34" s="12" t="str">
        <f>+IF(+VLOOKUP($A34,'[8]Périmètre G 2018'!$A$6:$AQ$172,5,0)=VLOOKUP($A34,'2018'!$A$5:$F$63,5,0),"idem","pas pareil")</f>
        <v>pas pareil</v>
      </c>
      <c r="E34" s="12" t="str">
        <f>+IF(+VLOOKUP($A34,'[8]Périmètre G 2018'!$A$6:$AQ$172,6,0)=VLOOKUP($A34,'2018'!$A$5:$F$63,6,0),"idem","pas pareil")</f>
        <v>pas pareil</v>
      </c>
      <c r="F34" s="12"/>
      <c r="G34" s="12"/>
      <c r="H34" s="12"/>
      <c r="I34" s="12"/>
      <c r="J34" s="12"/>
      <c r="K34" s="13"/>
      <c r="L34" s="15"/>
      <c r="M34" s="15"/>
      <c r="N34" s="15"/>
      <c r="O34" s="15"/>
      <c r="P34" s="15"/>
      <c r="Q34" s="15"/>
    </row>
    <row r="35" spans="1:17" x14ac:dyDescent="0.2">
      <c r="A35" s="14" t="s">
        <v>100</v>
      </c>
      <c r="B35" s="12" t="str">
        <f>+IF(+VLOOKUP($A35,'[8]Périmètre G 2018'!$A$6:$AQ$172,3,0)=VLOOKUP($A35,'2018'!$A$5:$F$63,3,0),"idem","pas pareil")</f>
        <v>pas pareil</v>
      </c>
      <c r="C35" s="12" t="str">
        <f>+IF(+VLOOKUP($A35,'[8]Périmètre G 2018'!$A$6:$AQ$172,4,0)=VLOOKUP($A35,'2018'!$A$5:$F$63,4,0),"idem","pas pareil")</f>
        <v>pas pareil</v>
      </c>
      <c r="D35" s="12" t="str">
        <f>+IF(+VLOOKUP($A35,'[8]Périmètre G 2018'!$A$6:$AQ$172,5,0)=VLOOKUP($A35,'2018'!$A$5:$F$63,5,0),"idem","pas pareil")</f>
        <v>pas pareil</v>
      </c>
      <c r="E35" s="12" t="str">
        <f>+IF(+VLOOKUP($A35,'[8]Périmètre G 2018'!$A$6:$AQ$172,6,0)=VLOOKUP($A35,'2018'!$A$5:$F$63,6,0),"idem","pas pareil")</f>
        <v>pas pareil</v>
      </c>
      <c r="F35" s="12"/>
      <c r="G35" s="12"/>
      <c r="H35" s="12"/>
      <c r="I35" s="12"/>
      <c r="J35" s="12"/>
      <c r="K35" s="13"/>
      <c r="L35" s="15"/>
      <c r="M35" s="15"/>
      <c r="N35" s="15"/>
      <c r="O35" s="15"/>
      <c r="P35" s="15"/>
      <c r="Q35" s="15"/>
    </row>
    <row r="36" spans="1:17" x14ac:dyDescent="0.2">
      <c r="A36" s="14" t="s">
        <v>101</v>
      </c>
      <c r="B36" s="12" t="str">
        <f>+IF(+VLOOKUP($A36,'[8]Périmètre G 2018'!$A$6:$AQ$172,3,0)=VLOOKUP($A36,'2018'!$A$5:$F$63,3,0),"idem","pas pareil")</f>
        <v>pas pareil</v>
      </c>
      <c r="C36" s="12" t="str">
        <f>+IF(+VLOOKUP($A36,'[8]Périmètre G 2018'!$A$6:$AQ$172,4,0)=VLOOKUP($A36,'2018'!$A$5:$F$63,4,0),"idem","pas pareil")</f>
        <v>pas pareil</v>
      </c>
      <c r="D36" s="12" t="str">
        <f>+IF(+VLOOKUP($A36,'[8]Périmètre G 2018'!$A$6:$AQ$172,5,0)=VLOOKUP($A36,'2018'!$A$5:$F$63,5,0),"idem","pas pareil")</f>
        <v>pas pareil</v>
      </c>
      <c r="E36" s="12" t="str">
        <f>+IF(+VLOOKUP($A36,'[8]Périmètre G 2018'!$A$6:$AQ$172,6,0)=VLOOKUP($A36,'2018'!$A$5:$F$63,6,0),"idem","pas pareil")</f>
        <v>pas pareil</v>
      </c>
      <c r="F36" s="12"/>
      <c r="G36" s="12"/>
      <c r="H36" s="12"/>
      <c r="I36" s="12"/>
      <c r="J36" s="12"/>
      <c r="K36" s="13"/>
      <c r="L36" s="15"/>
      <c r="M36" s="15"/>
      <c r="N36" s="15"/>
      <c r="O36" s="15"/>
      <c r="P36" s="15"/>
      <c r="Q36" s="15"/>
    </row>
    <row r="37" spans="1:17" x14ac:dyDescent="0.2">
      <c r="A37" s="14" t="s">
        <v>102</v>
      </c>
      <c r="B37" s="12" t="str">
        <f>+IF(+VLOOKUP($A37,'[8]Périmètre G 2018'!$A$6:$AQ$172,3,0)=VLOOKUP($A37,'2018'!$A$5:$F$63,3,0),"idem","pas pareil")</f>
        <v>pas pareil</v>
      </c>
      <c r="C37" s="12" t="str">
        <f>+IF(+VLOOKUP($A37,'[8]Périmètre G 2018'!$A$6:$AQ$172,4,0)=VLOOKUP($A37,'2018'!$A$5:$F$63,4,0),"idem","pas pareil")</f>
        <v>pas pareil</v>
      </c>
      <c r="D37" s="12" t="str">
        <f>+IF(+VLOOKUP($A37,'[8]Périmètre G 2018'!$A$6:$AQ$172,5,0)=VLOOKUP($A37,'2018'!$A$5:$F$63,5,0),"idem","pas pareil")</f>
        <v>pas pareil</v>
      </c>
      <c r="E37" s="12" t="str">
        <f>+IF(+VLOOKUP($A37,'[8]Périmètre G 2018'!$A$6:$AQ$172,6,0)=VLOOKUP($A37,'2018'!$A$5:$F$63,6,0),"idem","pas pareil")</f>
        <v>pas pareil</v>
      </c>
      <c r="F37" s="12"/>
      <c r="G37" s="12"/>
      <c r="H37" s="12"/>
      <c r="I37" s="12"/>
      <c r="J37" s="12"/>
      <c r="K37" s="13"/>
      <c r="L37" s="15"/>
      <c r="M37" s="15"/>
      <c r="N37" s="15"/>
      <c r="O37" s="15"/>
      <c r="P37" s="15"/>
      <c r="Q37" s="15"/>
    </row>
    <row r="38" spans="1:17" x14ac:dyDescent="0.2">
      <c r="A38" s="14" t="s">
        <v>103</v>
      </c>
      <c r="B38" s="12" t="str">
        <f>+IF(+VLOOKUP($A38,'[8]Périmètre G 2018'!$A$6:$AQ$172,3,0)=VLOOKUP($A38,'2018'!$A$5:$F$63,3,0),"idem","pas pareil")</f>
        <v>pas pareil</v>
      </c>
      <c r="C38" s="12" t="str">
        <f>+IF(+VLOOKUP($A38,'[8]Périmètre G 2018'!$A$6:$AQ$172,4,0)=VLOOKUP($A38,'2018'!$A$5:$F$63,4,0),"idem","pas pareil")</f>
        <v>pas pareil</v>
      </c>
      <c r="D38" s="12" t="str">
        <f>+IF(+VLOOKUP($A38,'[8]Périmètre G 2018'!$A$6:$AQ$172,5,0)=VLOOKUP($A38,'2018'!$A$5:$F$63,5,0),"idem","pas pareil")</f>
        <v>pas pareil</v>
      </c>
      <c r="E38" s="12" t="str">
        <f>+IF(+VLOOKUP($A38,'[8]Périmètre G 2018'!$A$6:$AQ$172,6,0)=VLOOKUP($A38,'2018'!$A$5:$F$63,6,0),"idem","pas pareil")</f>
        <v>pas pareil</v>
      </c>
      <c r="F38" s="12"/>
      <c r="G38" s="12"/>
      <c r="H38" s="12"/>
      <c r="I38" s="12"/>
      <c r="J38" s="12"/>
      <c r="K38" s="13"/>
      <c r="L38" s="15"/>
      <c r="M38" s="15"/>
      <c r="N38" s="15"/>
      <c r="O38" s="15"/>
      <c r="P38" s="15"/>
      <c r="Q38" s="15"/>
    </row>
    <row r="39" spans="1:17" x14ac:dyDescent="0.2">
      <c r="A39" s="14" t="s">
        <v>104</v>
      </c>
      <c r="B39" s="12" t="str">
        <f>+IF(+VLOOKUP($A39,'[8]Périmètre G 2018'!$A$6:$AQ$172,3,0)=VLOOKUP($A39,'2018'!$A$5:$F$63,3,0),"idem","pas pareil")</f>
        <v>pas pareil</v>
      </c>
      <c r="C39" s="12" t="str">
        <f>+IF(+VLOOKUP($A39,'[8]Périmètre G 2018'!$A$6:$AQ$172,4,0)=VLOOKUP($A39,'2018'!$A$5:$F$63,4,0),"idem","pas pareil")</f>
        <v>pas pareil</v>
      </c>
      <c r="D39" s="12" t="str">
        <f>+IF(+VLOOKUP($A39,'[8]Périmètre G 2018'!$A$6:$AQ$172,5,0)=VLOOKUP($A39,'2018'!$A$5:$F$63,5,0),"idem","pas pareil")</f>
        <v>pas pareil</v>
      </c>
      <c r="E39" s="12" t="str">
        <f>+IF(+VLOOKUP($A39,'[8]Périmètre G 2018'!$A$6:$AQ$172,6,0)=VLOOKUP($A39,'2018'!$A$5:$F$63,6,0),"idem","pas pareil")</f>
        <v>pas pareil</v>
      </c>
      <c r="F39" s="12"/>
      <c r="G39" s="12"/>
      <c r="H39" s="12"/>
      <c r="I39" s="12"/>
      <c r="J39" s="12"/>
      <c r="K39" s="13"/>
      <c r="L39" s="15"/>
      <c r="M39" s="15"/>
      <c r="N39" s="15"/>
      <c r="O39" s="15"/>
      <c r="P39" s="15"/>
      <c r="Q39" s="15"/>
    </row>
    <row r="40" spans="1:17" x14ac:dyDescent="0.2">
      <c r="A40" s="14" t="s">
        <v>105</v>
      </c>
      <c r="B40" s="12" t="str">
        <f>+IF(+VLOOKUP($A40,'[8]Périmètre G 2018'!$A$6:$AQ$172,3,0)=VLOOKUP($A40,'2018'!$A$5:$F$63,3,0),"idem","pas pareil")</f>
        <v>pas pareil</v>
      </c>
      <c r="C40" s="12" t="str">
        <f>+IF(+VLOOKUP($A40,'[8]Périmètre G 2018'!$A$6:$AQ$172,4,0)=VLOOKUP($A40,'2018'!$A$5:$F$63,4,0),"idem","pas pareil")</f>
        <v>pas pareil</v>
      </c>
      <c r="D40" s="12" t="str">
        <f>+IF(+VLOOKUP($A40,'[8]Périmètre G 2018'!$A$6:$AQ$172,5,0)=VLOOKUP($A40,'2018'!$A$5:$F$63,5,0),"idem","pas pareil")</f>
        <v>pas pareil</v>
      </c>
      <c r="E40" s="12" t="str">
        <f>+IF(+VLOOKUP($A40,'[8]Périmètre G 2018'!$A$6:$AQ$172,6,0)=VLOOKUP($A40,'2018'!$A$5:$F$63,6,0),"idem","pas pareil")</f>
        <v>pas pareil</v>
      </c>
      <c r="F40" s="12"/>
      <c r="G40" s="12"/>
      <c r="H40" s="12"/>
      <c r="I40" s="12"/>
      <c r="J40" s="12"/>
      <c r="K40" s="13"/>
      <c r="L40" s="15"/>
      <c r="M40" s="15"/>
      <c r="N40" s="15"/>
      <c r="O40" s="15"/>
      <c r="P40" s="15"/>
      <c r="Q40" s="15"/>
    </row>
    <row r="41" spans="1:17" x14ac:dyDescent="0.2">
      <c r="A41" s="14" t="s">
        <v>106</v>
      </c>
      <c r="B41" s="12" t="str">
        <f>+IF(+VLOOKUP($A41,'[8]Périmètre G 2018'!$A$6:$AQ$172,3,0)=VLOOKUP($A41,'2018'!$A$5:$F$63,3,0),"idem","pas pareil")</f>
        <v>pas pareil</v>
      </c>
      <c r="C41" s="12" t="str">
        <f>+IF(+VLOOKUP($A41,'[8]Périmètre G 2018'!$A$6:$AQ$172,4,0)=VLOOKUP($A41,'2018'!$A$5:$F$63,4,0),"idem","pas pareil")</f>
        <v>pas pareil</v>
      </c>
      <c r="D41" s="12" t="str">
        <f>+IF(+VLOOKUP($A41,'[8]Périmètre G 2018'!$A$6:$AQ$172,5,0)=VLOOKUP($A41,'2018'!$A$5:$F$63,5,0),"idem","pas pareil")</f>
        <v>pas pareil</v>
      </c>
      <c r="E41" s="12" t="str">
        <f>+IF(+VLOOKUP($A41,'[8]Périmètre G 2018'!$A$6:$AQ$172,6,0)=VLOOKUP($A41,'2018'!$A$5:$F$63,6,0),"idem","pas pareil")</f>
        <v>pas pareil</v>
      </c>
      <c r="F41" s="12"/>
      <c r="G41" s="12"/>
      <c r="H41" s="12"/>
      <c r="I41" s="12"/>
      <c r="J41" s="12"/>
      <c r="K41" s="13"/>
      <c r="L41" s="15"/>
      <c r="M41" s="15"/>
      <c r="N41" s="15"/>
      <c r="O41" s="15"/>
      <c r="P41" s="15"/>
      <c r="Q41" s="15"/>
    </row>
    <row r="42" spans="1:17" x14ac:dyDescent="0.2">
      <c r="A42" s="14" t="s">
        <v>107</v>
      </c>
      <c r="B42" s="12" t="str">
        <f>+IF(+VLOOKUP($A42,'[8]Périmètre G 2018'!$A$6:$AQ$172,3,0)=VLOOKUP($A42,'2018'!$A$5:$F$63,3,0),"idem","pas pareil")</f>
        <v>pas pareil</v>
      </c>
      <c r="C42" s="12" t="str">
        <f>+IF(+VLOOKUP($A42,'[8]Périmètre G 2018'!$A$6:$AQ$172,4,0)=VLOOKUP($A42,'2018'!$A$5:$F$63,4,0),"idem","pas pareil")</f>
        <v>pas pareil</v>
      </c>
      <c r="D42" s="12" t="str">
        <f>+IF(+VLOOKUP($A42,'[8]Périmètre G 2018'!$A$6:$AQ$172,5,0)=VLOOKUP($A42,'2018'!$A$5:$F$63,5,0),"idem","pas pareil")</f>
        <v>pas pareil</v>
      </c>
      <c r="E42" s="12" t="str">
        <f>+IF(+VLOOKUP($A42,'[8]Périmètre G 2018'!$A$6:$AQ$172,6,0)=VLOOKUP($A42,'2018'!$A$5:$F$63,6,0),"idem","pas pareil")</f>
        <v>pas pareil</v>
      </c>
      <c r="F42" s="12"/>
      <c r="G42" s="12"/>
      <c r="H42" s="12"/>
      <c r="I42" s="12"/>
      <c r="J42" s="12"/>
      <c r="K42" s="13"/>
      <c r="L42" s="15"/>
      <c r="M42" s="15"/>
      <c r="N42" s="15"/>
      <c r="O42" s="15"/>
      <c r="P42" s="15"/>
      <c r="Q42" s="15"/>
    </row>
    <row r="43" spans="1:17" x14ac:dyDescent="0.2">
      <c r="A43" s="14" t="s">
        <v>108</v>
      </c>
      <c r="B43" s="12" t="str">
        <f>+IF(+VLOOKUP($A43,'[8]Périmètre G 2018'!$A$6:$AQ$172,3,0)=VLOOKUP($A43,'2018'!$A$5:$F$63,3,0),"idem","pas pareil")</f>
        <v>pas pareil</v>
      </c>
      <c r="C43" s="12" t="str">
        <f>+IF(+VLOOKUP($A43,'[8]Périmètre G 2018'!$A$6:$AQ$172,4,0)=VLOOKUP($A43,'2018'!$A$5:$F$63,4,0),"idem","pas pareil")</f>
        <v>pas pareil</v>
      </c>
      <c r="D43" s="12" t="str">
        <f>+IF(+VLOOKUP($A43,'[8]Périmètre G 2018'!$A$6:$AQ$172,5,0)=VLOOKUP($A43,'2018'!$A$5:$F$63,5,0),"idem","pas pareil")</f>
        <v>pas pareil</v>
      </c>
      <c r="E43" s="12" t="str">
        <f>+IF(+VLOOKUP($A43,'[8]Périmètre G 2018'!$A$6:$AQ$172,6,0)=VLOOKUP($A43,'2018'!$A$5:$F$63,6,0),"idem","pas pareil")</f>
        <v>pas pareil</v>
      </c>
      <c r="F43" s="12"/>
      <c r="G43" s="12"/>
      <c r="H43" s="12"/>
      <c r="I43" s="12"/>
      <c r="J43" s="12"/>
      <c r="K43" s="13"/>
      <c r="L43" s="15"/>
      <c r="M43" s="15"/>
      <c r="N43" s="15"/>
      <c r="O43" s="15"/>
      <c r="P43" s="15"/>
      <c r="Q43" s="15"/>
    </row>
    <row r="44" spans="1:17" x14ac:dyDescent="0.2">
      <c r="A44" s="14" t="s">
        <v>109</v>
      </c>
      <c r="B44" s="12" t="str">
        <f>+IF(+VLOOKUP($A44,'[8]Périmètre G 2018'!$A$6:$AQ$172,3,0)=VLOOKUP($A44,'2018'!$A$5:$F$63,3,0),"idem","pas pareil")</f>
        <v>pas pareil</v>
      </c>
      <c r="C44" s="12" t="str">
        <f>+IF(+VLOOKUP($A44,'[8]Périmètre G 2018'!$A$6:$AQ$172,4,0)=VLOOKUP($A44,'2018'!$A$5:$F$63,4,0),"idem","pas pareil")</f>
        <v>pas pareil</v>
      </c>
      <c r="D44" s="12" t="str">
        <f>+IF(+VLOOKUP($A44,'[8]Périmètre G 2018'!$A$6:$AQ$172,5,0)=VLOOKUP($A44,'2018'!$A$5:$F$63,5,0),"idem","pas pareil")</f>
        <v>pas pareil</v>
      </c>
      <c r="E44" s="12" t="str">
        <f>+IF(+VLOOKUP($A44,'[8]Périmètre G 2018'!$A$6:$AQ$172,6,0)=VLOOKUP($A44,'2018'!$A$5:$F$63,6,0),"idem","pas pareil")</f>
        <v>pas pareil</v>
      </c>
      <c r="F44" s="12"/>
      <c r="G44" s="12"/>
      <c r="H44" s="12"/>
      <c r="I44" s="12"/>
      <c r="J44" s="12"/>
      <c r="K44" s="13"/>
      <c r="L44" s="15"/>
      <c r="M44" s="15"/>
      <c r="N44" s="15"/>
      <c r="O44" s="15"/>
      <c r="P44" s="15"/>
      <c r="Q44" s="15"/>
    </row>
    <row r="45" spans="1:17" x14ac:dyDescent="0.2">
      <c r="A45" s="14" t="s">
        <v>110</v>
      </c>
      <c r="B45" s="12" t="str">
        <f>+IF(+VLOOKUP($A45,'[8]Périmètre G 2018'!$A$6:$AQ$172,3,0)=VLOOKUP($A45,'2018'!$A$5:$F$63,3,0),"idem","pas pareil")</f>
        <v>pas pareil</v>
      </c>
      <c r="C45" s="12" t="str">
        <f>+IF(+VLOOKUP($A45,'[8]Périmètre G 2018'!$A$6:$AQ$172,4,0)=VLOOKUP($A45,'2018'!$A$5:$F$63,4,0),"idem","pas pareil")</f>
        <v>pas pareil</v>
      </c>
      <c r="D45" s="12" t="str">
        <f>+IF(+VLOOKUP($A45,'[8]Périmètre G 2018'!$A$6:$AQ$172,5,0)=VLOOKUP($A45,'2018'!$A$5:$F$63,5,0),"idem","pas pareil")</f>
        <v>pas pareil</v>
      </c>
      <c r="E45" s="12" t="str">
        <f>+IF(+VLOOKUP($A45,'[8]Périmètre G 2018'!$A$6:$AQ$172,6,0)=VLOOKUP($A45,'2018'!$A$5:$F$63,6,0),"idem","pas pareil")</f>
        <v>pas pareil</v>
      </c>
      <c r="F45" s="12"/>
      <c r="G45" s="12"/>
      <c r="H45" s="12"/>
      <c r="I45" s="12"/>
      <c r="J45" s="12"/>
      <c r="K45" s="13"/>
      <c r="L45" s="15"/>
      <c r="M45" s="15"/>
      <c r="N45" s="15"/>
      <c r="O45" s="15"/>
      <c r="P45" s="15"/>
      <c r="Q45" s="15"/>
    </row>
    <row r="46" spans="1:17" x14ac:dyDescent="0.2">
      <c r="A46" s="14" t="s">
        <v>111</v>
      </c>
      <c r="B46" s="12" t="str">
        <f>+IF(+VLOOKUP($A46,'[8]Périmètre G 2018'!$A$6:$AQ$172,3,0)=VLOOKUP($A46,'2018'!$A$5:$F$63,3,0),"idem","pas pareil")</f>
        <v>pas pareil</v>
      </c>
      <c r="C46" s="12" t="str">
        <f>+IF(+VLOOKUP($A46,'[8]Périmètre G 2018'!$A$6:$AQ$172,4,0)=VLOOKUP($A46,'2018'!$A$5:$F$63,4,0),"idem","pas pareil")</f>
        <v>pas pareil</v>
      </c>
      <c r="D46" s="12" t="str">
        <f>+IF(+VLOOKUP($A46,'[8]Périmètre G 2018'!$A$6:$AQ$172,5,0)=VLOOKUP($A46,'2018'!$A$5:$F$63,5,0),"idem","pas pareil")</f>
        <v>pas pareil</v>
      </c>
      <c r="E46" s="12" t="str">
        <f>+IF(+VLOOKUP($A46,'[8]Périmètre G 2018'!$A$6:$AQ$172,6,0)=VLOOKUP($A46,'2018'!$A$5:$F$63,6,0),"idem","pas pareil")</f>
        <v>pas pareil</v>
      </c>
      <c r="F46" s="12"/>
      <c r="G46" s="12"/>
      <c r="H46" s="12"/>
      <c r="I46" s="12"/>
      <c r="J46" s="12"/>
      <c r="K46" s="13"/>
      <c r="L46" s="15"/>
      <c r="M46" s="15"/>
      <c r="N46" s="15"/>
      <c r="O46" s="15"/>
      <c r="P46" s="15"/>
      <c r="Q46" s="15"/>
    </row>
    <row r="47" spans="1:17" x14ac:dyDescent="0.2">
      <c r="A47" s="14" t="s">
        <v>112</v>
      </c>
      <c r="B47" s="12" t="str">
        <f>+IF(+VLOOKUP($A47,'[8]Périmètre G 2018'!$A$6:$AQ$172,3,0)=VLOOKUP($A47,'2018'!$A$5:$F$63,3,0),"idem","pas pareil")</f>
        <v>pas pareil</v>
      </c>
      <c r="C47" s="12" t="str">
        <f>+IF(+VLOOKUP($A47,'[8]Périmètre G 2018'!$A$6:$AQ$172,4,0)=VLOOKUP($A47,'2018'!$A$5:$F$63,4,0),"idem","pas pareil")</f>
        <v>pas pareil</v>
      </c>
      <c r="D47" s="12" t="str">
        <f>+IF(+VLOOKUP($A47,'[8]Périmètre G 2018'!$A$6:$AQ$172,5,0)=VLOOKUP($A47,'2018'!$A$5:$F$63,5,0),"idem","pas pareil")</f>
        <v>pas pareil</v>
      </c>
      <c r="E47" s="12" t="str">
        <f>+IF(+VLOOKUP($A47,'[8]Périmètre G 2018'!$A$6:$AQ$172,6,0)=VLOOKUP($A47,'2018'!$A$5:$F$63,6,0),"idem","pas pareil")</f>
        <v>pas pareil</v>
      </c>
      <c r="F47" s="12"/>
      <c r="G47" s="12"/>
      <c r="H47" s="12"/>
      <c r="I47" s="12"/>
      <c r="J47" s="12"/>
      <c r="K47" s="13"/>
      <c r="L47" s="15"/>
      <c r="M47" s="15"/>
      <c r="N47" s="15"/>
      <c r="O47" s="15"/>
      <c r="P47" s="15"/>
      <c r="Q47" s="15"/>
    </row>
    <row r="48" spans="1:17" x14ac:dyDescent="0.2">
      <c r="A48" s="14" t="s">
        <v>113</v>
      </c>
      <c r="B48" s="12" t="e">
        <f>+IF(+VLOOKUP($A48,'[8]Périmètre G 2018'!$A$6:$AQ$172,3,0)=VLOOKUP($A48,'2018'!$A$5:$F$63,3,0),"idem","pas pareil")</f>
        <v>#N/A</v>
      </c>
      <c r="C48" s="12" t="e">
        <f>+IF(+VLOOKUP($A48,'[8]Périmètre G 2018'!$A$6:$AQ$172,4,0)=VLOOKUP($A48,'2018'!$A$5:$F$63,4,0),"idem","pas pareil")</f>
        <v>#N/A</v>
      </c>
      <c r="D48" s="12" t="e">
        <f>+IF(+VLOOKUP($A48,'[8]Périmètre G 2018'!$A$6:$AQ$172,5,0)=VLOOKUP($A48,'2018'!$A$5:$F$63,5,0),"idem","pas pareil")</f>
        <v>#N/A</v>
      </c>
      <c r="E48" s="12" t="e">
        <f>+IF(+VLOOKUP($A48,'[8]Périmètre G 2018'!$A$6:$AQ$172,6,0)=VLOOKUP($A48,'2018'!$A$5:$F$63,6,0),"idem","pas pareil")</f>
        <v>#N/A</v>
      </c>
      <c r="F48" s="12"/>
      <c r="G48" s="12"/>
      <c r="H48" s="12"/>
      <c r="I48" s="12"/>
      <c r="J48" s="12"/>
      <c r="K48" s="13"/>
      <c r="L48" s="15"/>
      <c r="M48" s="15"/>
      <c r="N48" s="15"/>
      <c r="O48" s="15"/>
      <c r="P48" s="15"/>
      <c r="Q48" s="15"/>
    </row>
    <row r="49" spans="1:17" x14ac:dyDescent="0.2">
      <c r="A49" s="14" t="s">
        <v>114</v>
      </c>
      <c r="B49" s="12" t="str">
        <f>+IF(+VLOOKUP($A49,'[8]Périmètre G 2018'!$A$6:$AQ$172,3,0)=VLOOKUP($A49,'2018'!$A$5:$F$63,3,0),"idem","pas pareil")</f>
        <v>pas pareil</v>
      </c>
      <c r="C49" s="12" t="str">
        <f>+IF(+VLOOKUP($A49,'[8]Périmètre G 2018'!$A$6:$AQ$172,4,0)=VLOOKUP($A49,'2018'!$A$5:$F$63,4,0),"idem","pas pareil")</f>
        <v>pas pareil</v>
      </c>
      <c r="D49" s="12" t="str">
        <f>+IF(+VLOOKUP($A49,'[8]Périmètre G 2018'!$A$6:$AQ$172,5,0)=VLOOKUP($A49,'2018'!$A$5:$F$63,5,0),"idem","pas pareil")</f>
        <v>pas pareil</v>
      </c>
      <c r="E49" s="12" t="str">
        <f>+IF(+VLOOKUP($A49,'[8]Périmètre G 2018'!$A$6:$AQ$172,6,0)=VLOOKUP($A49,'2018'!$A$5:$F$63,6,0),"idem","pas pareil")</f>
        <v>pas pareil</v>
      </c>
      <c r="F49" s="12"/>
      <c r="G49" s="12"/>
      <c r="H49" s="12"/>
      <c r="I49" s="12"/>
      <c r="J49" s="12"/>
      <c r="K49" s="13"/>
      <c r="L49" s="15"/>
      <c r="M49" s="15"/>
      <c r="N49" s="15"/>
      <c r="O49" s="15"/>
      <c r="P49" s="15"/>
      <c r="Q49" s="15"/>
    </row>
    <row r="50" spans="1:17" x14ac:dyDescent="0.2">
      <c r="A50" s="14" t="s">
        <v>115</v>
      </c>
      <c r="B50" s="12" t="str">
        <f>+IF(+VLOOKUP($A50,'[8]Périmètre G 2018'!$A$6:$AQ$172,3,0)=VLOOKUP($A50,'2018'!$A$5:$F$63,3,0),"idem","pas pareil")</f>
        <v>pas pareil</v>
      </c>
      <c r="C50" s="12" t="str">
        <f>+IF(+VLOOKUP($A50,'[8]Périmètre G 2018'!$A$6:$AQ$172,4,0)=VLOOKUP($A50,'2018'!$A$5:$F$63,4,0),"idem","pas pareil")</f>
        <v>pas pareil</v>
      </c>
      <c r="D50" s="12" t="str">
        <f>+IF(+VLOOKUP($A50,'[8]Périmètre G 2018'!$A$6:$AQ$172,5,0)=VLOOKUP($A50,'2018'!$A$5:$F$63,5,0),"idem","pas pareil")</f>
        <v>pas pareil</v>
      </c>
      <c r="E50" s="12" t="str">
        <f>+IF(+VLOOKUP($A50,'[8]Périmètre G 2018'!$A$6:$AQ$172,6,0)=VLOOKUP($A50,'2018'!$A$5:$F$63,6,0),"idem","pas pareil")</f>
        <v>pas pareil</v>
      </c>
      <c r="F50" s="12"/>
      <c r="G50" s="12"/>
      <c r="H50" s="12"/>
      <c r="I50" s="12"/>
      <c r="J50" s="12"/>
      <c r="K50" s="13"/>
      <c r="L50" s="15"/>
      <c r="M50" s="15"/>
      <c r="N50" s="15"/>
      <c r="O50" s="15"/>
      <c r="P50" s="15"/>
      <c r="Q50" s="15"/>
    </row>
    <row r="51" spans="1:17" ht="15" x14ac:dyDescent="0.2">
      <c r="A51" s="14" t="s">
        <v>116</v>
      </c>
      <c r="B51" s="12" t="str">
        <f>+IF(+VLOOKUP($A51,'[8]Périmètre G 2018'!$A$6:$AQ$172,3,0)=VLOOKUP($A51,'2018'!$A$5:$F$63,3,0),"idem","pas pareil")</f>
        <v>pas pareil</v>
      </c>
      <c r="C51" s="12" t="str">
        <f>+IF(+VLOOKUP($A51,'[8]Périmètre G 2018'!$A$6:$AQ$172,4,0)=VLOOKUP($A51,'2018'!$A$5:$F$63,4,0),"idem","pas pareil")</f>
        <v>pas pareil</v>
      </c>
      <c r="D51" s="12" t="str">
        <f>+IF(+VLOOKUP($A51,'[8]Périmètre G 2018'!$A$6:$AQ$172,5,0)=VLOOKUP($A51,'2018'!$A$5:$F$63,5,0),"idem","pas pareil")</f>
        <v>pas pareil</v>
      </c>
      <c r="E51" s="12" t="str">
        <f>+IF(+VLOOKUP($A51,'[8]Périmètre G 2018'!$A$6:$AQ$172,6,0)=VLOOKUP($A51,'2018'!$A$5:$F$63,6,0),"idem","pas pareil")</f>
        <v>pas pareil</v>
      </c>
      <c r="F51" s="12"/>
      <c r="G51" s="12"/>
      <c r="H51" s="12"/>
      <c r="I51" s="12"/>
      <c r="J51" s="12"/>
      <c r="K51" s="16"/>
      <c r="L51" s="15"/>
      <c r="M51" s="15"/>
      <c r="N51" s="15"/>
      <c r="O51" s="15"/>
      <c r="P51" s="15"/>
      <c r="Q51" s="15"/>
    </row>
    <row r="52" spans="1:17" x14ac:dyDescent="0.2">
      <c r="A52" s="14" t="s">
        <v>118</v>
      </c>
      <c r="B52" s="12" t="str">
        <f>+IF(+VLOOKUP($A52,'[8]Périmètre G 2018'!$A$6:$AQ$172,3,0)=VLOOKUP($A52,'2018'!$A$5:$F$63,3,0),"idem","pas pareil")</f>
        <v>pas pareil</v>
      </c>
      <c r="C52" s="12" t="str">
        <f>+IF(+VLOOKUP($A52,'[8]Périmètre G 2018'!$A$6:$AQ$172,4,0)=VLOOKUP($A52,'2018'!$A$5:$F$63,4,0),"idem","pas pareil")</f>
        <v>pas pareil</v>
      </c>
      <c r="D52" s="12" t="str">
        <f>+IF(+VLOOKUP($A52,'[8]Périmètre G 2018'!$A$6:$AQ$172,5,0)=VLOOKUP($A52,'2018'!$A$5:$F$63,5,0),"idem","pas pareil")</f>
        <v>pas pareil</v>
      </c>
      <c r="E52" s="12" t="str">
        <f>+IF(+VLOOKUP($A52,'[8]Périmètre G 2018'!$A$6:$AQ$172,6,0)=VLOOKUP($A52,'2018'!$A$5:$F$63,6,0),"idem","pas pareil")</f>
        <v>pas pareil</v>
      </c>
      <c r="F52" s="12"/>
      <c r="G52" s="12"/>
      <c r="H52" s="12"/>
      <c r="I52" s="12"/>
      <c r="J52" s="12"/>
      <c r="K52" s="13"/>
      <c r="L52" s="15"/>
      <c r="M52" s="15"/>
      <c r="N52" s="15"/>
      <c r="O52" s="15"/>
      <c r="P52" s="15"/>
      <c r="Q52" s="15"/>
    </row>
    <row r="53" spans="1:17" x14ac:dyDescent="0.2">
      <c r="A53" s="14" t="s">
        <v>120</v>
      </c>
      <c r="B53" s="12" t="str">
        <f>+IF(+VLOOKUP($A53,'[8]Périmètre G 2018'!$A$6:$AQ$172,3,0)=VLOOKUP($A53,'2018'!$A$5:$F$63,3,0),"idem","pas pareil")</f>
        <v>pas pareil</v>
      </c>
      <c r="C53" s="12" t="str">
        <f>+IF(+VLOOKUP($A53,'[8]Périmètre G 2018'!$A$6:$AQ$172,4,0)=VLOOKUP($A53,'2018'!$A$5:$F$63,4,0),"idem","pas pareil")</f>
        <v>pas pareil</v>
      </c>
      <c r="D53" s="12" t="str">
        <f>+IF(+VLOOKUP($A53,'[8]Périmètre G 2018'!$A$6:$AQ$172,5,0)=VLOOKUP($A53,'2018'!$A$5:$F$63,5,0),"idem","pas pareil")</f>
        <v>pas pareil</v>
      </c>
      <c r="E53" s="12" t="str">
        <f>+IF(+VLOOKUP($A53,'[8]Périmètre G 2018'!$A$6:$AQ$172,6,0)=VLOOKUP($A53,'2018'!$A$5:$F$63,6,0),"idem","pas pareil")</f>
        <v>pas pareil</v>
      </c>
      <c r="F53" s="12"/>
      <c r="G53" s="12"/>
      <c r="H53" s="12"/>
      <c r="I53" s="12"/>
      <c r="J53" s="12"/>
      <c r="K53" s="13"/>
    </row>
    <row r="54" spans="1:17" x14ac:dyDescent="0.2">
      <c r="A54" s="14" t="s">
        <v>121</v>
      </c>
      <c r="B54" s="12" t="str">
        <f>+IF(+VLOOKUP($A54,'[8]Périmètre G 2018'!$A$6:$AQ$172,3,0)=VLOOKUP($A54,'2018'!$A$5:$F$63,3,0),"idem","pas pareil")</f>
        <v>pas pareil</v>
      </c>
      <c r="C54" s="12" t="str">
        <f>+IF(+VLOOKUP($A54,'[8]Périmètre G 2018'!$A$6:$AQ$172,4,0)=VLOOKUP($A54,'2018'!$A$5:$F$63,4,0),"idem","pas pareil")</f>
        <v>pas pareil</v>
      </c>
      <c r="D54" s="12" t="str">
        <f>+IF(+VLOOKUP($A54,'[8]Périmètre G 2018'!$A$6:$AQ$172,5,0)=VLOOKUP($A54,'2018'!$A$5:$F$63,5,0),"idem","pas pareil")</f>
        <v>pas pareil</v>
      </c>
      <c r="E54" s="12" t="str">
        <f>+IF(+VLOOKUP($A54,'[8]Périmètre G 2018'!$A$6:$AQ$172,6,0)=VLOOKUP($A54,'2018'!$A$5:$F$63,6,0),"idem","pas pareil")</f>
        <v>pas pareil</v>
      </c>
      <c r="F54" s="12"/>
      <c r="G54" s="12"/>
      <c r="H54" s="12"/>
      <c r="I54" s="12"/>
      <c r="J54" s="12"/>
      <c r="K54" s="13"/>
    </row>
    <row r="55" spans="1:17" x14ac:dyDescent="0.2">
      <c r="A55" s="14" t="s">
        <v>122</v>
      </c>
      <c r="B55" s="12" t="str">
        <f>+IF(+VLOOKUP($A55,'[8]Périmètre G 2018'!$A$6:$AQ$172,3,0)=VLOOKUP($A55,'2018'!$A$5:$F$63,3,0),"idem","pas pareil")</f>
        <v>pas pareil</v>
      </c>
      <c r="C55" s="12" t="str">
        <f>+IF(+VLOOKUP($A55,'[8]Périmètre G 2018'!$A$6:$AQ$172,4,0)=VLOOKUP($A55,'2018'!$A$5:$F$63,4,0),"idem","pas pareil")</f>
        <v>pas pareil</v>
      </c>
      <c r="D55" s="12" t="str">
        <f>+IF(+VLOOKUP($A55,'[8]Périmètre G 2018'!$A$6:$AQ$172,5,0)=VLOOKUP($A55,'2018'!$A$5:$F$63,5,0),"idem","pas pareil")</f>
        <v>pas pareil</v>
      </c>
      <c r="E55" s="12" t="str">
        <f>+IF(+VLOOKUP($A55,'[8]Périmètre G 2018'!$A$6:$AQ$172,6,0)=VLOOKUP($A55,'2018'!$A$5:$F$63,6,0),"idem","pas pareil")</f>
        <v>pas pareil</v>
      </c>
      <c r="F55" s="12"/>
      <c r="G55" s="12"/>
      <c r="H55" s="12"/>
      <c r="I55" s="12"/>
      <c r="J55" s="12"/>
      <c r="K55" s="13"/>
    </row>
    <row r="56" spans="1:17" x14ac:dyDescent="0.2">
      <c r="A56" s="14" t="s">
        <v>123</v>
      </c>
      <c r="B56" s="12" t="str">
        <f>+IF(+VLOOKUP($A56,'[8]Périmètre G 2018'!$A$6:$AQ$172,3,0)=VLOOKUP($A56,'2018'!$A$5:$F$63,3,0),"idem","pas pareil")</f>
        <v>pas pareil</v>
      </c>
      <c r="C56" s="12" t="str">
        <f>+IF(+VLOOKUP($A56,'[8]Périmètre G 2018'!$A$6:$AQ$172,4,0)=VLOOKUP($A56,'2018'!$A$5:$F$63,4,0),"idem","pas pareil")</f>
        <v>pas pareil</v>
      </c>
      <c r="D56" s="12" t="str">
        <f>+IF(+VLOOKUP($A56,'[8]Périmètre G 2018'!$A$6:$AQ$172,5,0)=VLOOKUP($A56,'2018'!$A$5:$F$63,5,0),"idem","pas pareil")</f>
        <v>pas pareil</v>
      </c>
      <c r="E56" s="12" t="str">
        <f>+IF(+VLOOKUP($A56,'[8]Périmètre G 2018'!$A$6:$AQ$172,6,0)=VLOOKUP($A56,'2018'!$A$5:$F$63,6,0),"idem","pas pareil")</f>
        <v>pas pareil</v>
      </c>
      <c r="F56" s="12"/>
      <c r="G56" s="12"/>
      <c r="H56" s="12"/>
      <c r="I56" s="12"/>
      <c r="J56" s="12"/>
      <c r="K56" s="13"/>
    </row>
    <row r="57" spans="1:17" x14ac:dyDescent="0.2">
      <c r="A57" s="17" t="s">
        <v>124</v>
      </c>
      <c r="B57" s="12" t="str">
        <f>+IF(+VLOOKUP($A57,'[8]Périmètre G 2018'!$A$6:$AQ$172,3,0)=VLOOKUP($A57,'2018'!$A$5:$F$63,3,0),"idem","pas pareil")</f>
        <v>pas pareil</v>
      </c>
      <c r="C57" s="12" t="str">
        <f>+IF(+VLOOKUP($A57,'[8]Périmètre G 2018'!$A$6:$AQ$172,4,0)=VLOOKUP($A57,'2018'!$A$5:$F$63,4,0),"idem","pas pareil")</f>
        <v>pas pareil</v>
      </c>
      <c r="D57" s="12" t="str">
        <f>+IF(+VLOOKUP($A57,'[8]Périmètre G 2018'!$A$6:$AQ$172,5,0)=VLOOKUP($A57,'2018'!$A$5:$F$63,5,0),"idem","pas pareil")</f>
        <v>pas pareil</v>
      </c>
      <c r="E57" s="12" t="str">
        <f>+IF(+VLOOKUP($A57,'[8]Périmètre G 2018'!$A$6:$AQ$172,6,0)=VLOOKUP($A57,'2018'!$A$5:$F$63,6,0),"idem","pas pareil")</f>
        <v>pas pareil</v>
      </c>
      <c r="F57" s="12"/>
      <c r="G57" s="12"/>
      <c r="H57" s="12"/>
      <c r="I57" s="12"/>
      <c r="J57" s="12"/>
      <c r="K57" s="13"/>
    </row>
    <row r="58" spans="1:17" x14ac:dyDescent="0.2">
      <c r="A58" s="14" t="s">
        <v>125</v>
      </c>
      <c r="B58" s="12" t="str">
        <f>+IF(+VLOOKUP($A58,'[8]Périmètre G 2018'!$A$6:$AQ$172,3,0)=VLOOKUP($A58,'2018'!$A$5:$F$63,3,0),"idem","pas pareil")</f>
        <v>pas pareil</v>
      </c>
      <c r="C58" s="12" t="str">
        <f>+IF(+VLOOKUP($A58,'[8]Périmètre G 2018'!$A$6:$AQ$172,4,0)=VLOOKUP($A58,'2018'!$A$5:$F$63,4,0),"idem","pas pareil")</f>
        <v>pas pareil</v>
      </c>
      <c r="D58" s="12" t="str">
        <f>+IF(+VLOOKUP($A58,'[8]Périmètre G 2018'!$A$6:$AQ$172,5,0)=VLOOKUP($A58,'2018'!$A$5:$F$63,5,0),"idem","pas pareil")</f>
        <v>pas pareil</v>
      </c>
      <c r="E58" s="12" t="str">
        <f>+IF(+VLOOKUP($A58,'[8]Périmètre G 2018'!$A$6:$AQ$172,6,0)=VLOOKUP($A58,'2018'!$A$5:$F$63,6,0),"idem","pas pareil")</f>
        <v>pas pareil</v>
      </c>
      <c r="F58" s="12"/>
      <c r="G58" s="12"/>
      <c r="H58" s="12"/>
      <c r="I58" s="12"/>
      <c r="J58" s="12"/>
      <c r="K58" s="13"/>
    </row>
    <row r="59" spans="1:17" x14ac:dyDescent="0.2">
      <c r="A59" s="14" t="s">
        <v>126</v>
      </c>
      <c r="B59" s="12" t="e">
        <f>+IF(+VLOOKUP($A59,'[8]Périmètre G 2018'!$A$6:$AQ$172,3,0)=VLOOKUP($A59,'2018'!$A$5:$F$63,3,0),"idem","pas pareil")</f>
        <v>#N/A</v>
      </c>
      <c r="C59" s="12" t="e">
        <f>+IF(+VLOOKUP($A59,'[8]Périmètre G 2018'!$A$6:$AQ$172,4,0)=VLOOKUP($A59,'2018'!$A$5:$F$63,4,0),"idem","pas pareil")</f>
        <v>#N/A</v>
      </c>
      <c r="D59" s="12" t="e">
        <f>+IF(+VLOOKUP($A59,'[8]Périmètre G 2018'!$A$6:$AQ$172,5,0)=VLOOKUP($A59,'2018'!$A$5:$F$63,5,0),"idem","pas pareil")</f>
        <v>#N/A</v>
      </c>
      <c r="E59" s="12" t="e">
        <f>+IF(+VLOOKUP($A59,'[8]Périmètre G 2018'!$A$6:$AQ$172,6,0)=VLOOKUP($A59,'2018'!$A$5:$F$63,6,0),"idem","pas pareil")</f>
        <v>#N/A</v>
      </c>
      <c r="F59" s="12"/>
      <c r="G59" s="12"/>
      <c r="H59" s="12"/>
      <c r="I59" s="12"/>
      <c r="J59" s="12"/>
      <c r="K59" s="13"/>
    </row>
    <row r="60" spans="1:17" x14ac:dyDescent="0.2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</row>
    <row r="61" spans="1:17" x14ac:dyDescent="0.2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</row>
    <row r="62" spans="1:17" x14ac:dyDescent="0.2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</row>
    <row r="63" spans="1:17" x14ac:dyDescent="0.2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</row>
    <row r="64" spans="1:17" x14ac:dyDescent="0.2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</row>
    <row r="65" spans="1:11" x14ac:dyDescent="0.2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</row>
    <row r="66" spans="1:11" x14ac:dyDescent="0.2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</row>
    <row r="67" spans="1:11" x14ac:dyDescent="0.2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</row>
    <row r="68" spans="1:11" x14ac:dyDescent="0.2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</row>
    <row r="69" spans="1:11" x14ac:dyDescent="0.2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</row>
    <row r="70" spans="1:11" x14ac:dyDescent="0.2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</row>
    <row r="71" spans="1:11" x14ac:dyDescent="0.2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</row>
    <row r="72" spans="1:11" x14ac:dyDescent="0.2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</row>
    <row r="73" spans="1:11" x14ac:dyDescent="0.2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</row>
    <row r="74" spans="1:11" x14ac:dyDescent="0.2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</row>
    <row r="75" spans="1:11" x14ac:dyDescent="0.2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</row>
    <row r="76" spans="1:11" x14ac:dyDescent="0.2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</row>
    <row r="77" spans="1:11" x14ac:dyDescent="0.2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</row>
    <row r="78" spans="1:11" x14ac:dyDescent="0.2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</row>
    <row r="79" spans="1:11" x14ac:dyDescent="0.2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</row>
    <row r="80" spans="1:11" x14ac:dyDescent="0.2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</row>
    <row r="81" spans="1:11" x14ac:dyDescent="0.2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</row>
    <row r="82" spans="1:11" x14ac:dyDescent="0.2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</row>
    <row r="83" spans="1:11" x14ac:dyDescent="0.2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</row>
    <row r="84" spans="1:11" x14ac:dyDescent="0.2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</row>
  </sheetData>
  <autoFilter ref="A1:K59" xr:uid="{50253735-8F9B-4400-A851-D32E57D1A9B4}"/>
  <pageMargins left="0.78740157499999996" right="0.78740157499999996" top="0.984251969" bottom="0.984251969" header="0.4921259845" footer="0.4921259845"/>
  <pageSetup paperSize="9" scale="70" orientation="landscape" r:id="rId1"/>
  <headerFooter alignWithMargins="0">
    <oddFooter>&amp;L&amp;Z&amp;F&amp;A&amp;D&amp;T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0293F-88F2-4E6A-8BF6-D058D3B91851}">
  <dimension ref="A1:F163"/>
  <sheetViews>
    <sheetView showGridLines="0" workbookViewId="0">
      <pane xSplit="1" ySplit="5" topLeftCell="B33" activePane="bottomRight" state="frozen"/>
      <selection activeCell="D26" sqref="D26"/>
      <selection pane="topRight" activeCell="D26" sqref="D26"/>
      <selection pane="bottomLeft" activeCell="D26" sqref="D26"/>
      <selection pane="bottomRight" activeCell="B2" sqref="B1:B1048576"/>
    </sheetView>
  </sheetViews>
  <sheetFormatPr baseColWidth="10" defaultRowHeight="15" x14ac:dyDescent="0.25"/>
  <cols>
    <col min="1" max="1" width="9.42578125" style="1" bestFit="1" customWidth="1"/>
    <col min="2" max="2" width="18.7109375" style="1" bestFit="1" customWidth="1"/>
    <col min="3" max="3" width="18" style="1" bestFit="1" customWidth="1"/>
    <col min="4" max="4" width="18.28515625" style="1" bestFit="1" customWidth="1"/>
    <col min="5" max="5" width="18.5703125" style="1" bestFit="1" customWidth="1"/>
    <col min="6" max="6" width="27" style="1" bestFit="1" customWidth="1"/>
    <col min="7" max="16384" width="11.42578125" style="1"/>
  </cols>
  <sheetData>
    <row r="1" spans="1:6" ht="15" customHeight="1" x14ac:dyDescent="0.25">
      <c r="A1" s="18" t="s">
        <v>0</v>
      </c>
      <c r="B1" s="19"/>
      <c r="C1" s="19"/>
      <c r="D1" s="19"/>
      <c r="E1" s="19"/>
      <c r="F1" s="19"/>
    </row>
    <row r="2" spans="1:6" x14ac:dyDescent="0.25">
      <c r="A2" s="2"/>
    </row>
    <row r="3" spans="1:6" x14ac:dyDescent="0.25">
      <c r="A3" s="2"/>
    </row>
    <row r="4" spans="1:6" x14ac:dyDescent="0.25">
      <c r="A4" s="3" t="s">
        <v>1</v>
      </c>
    </row>
    <row r="5" spans="1:6" x14ac:dyDescent="0.25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</row>
    <row r="6" spans="1:6" x14ac:dyDescent="0.25">
      <c r="A6" s="4">
        <v>100</v>
      </c>
      <c r="B6" s="4" t="s">
        <v>8</v>
      </c>
      <c r="C6" s="4" t="s">
        <v>9</v>
      </c>
      <c r="D6" s="4" t="s">
        <v>10</v>
      </c>
      <c r="E6" s="4" t="s">
        <v>10</v>
      </c>
      <c r="F6" s="4" t="s">
        <v>8</v>
      </c>
    </row>
    <row r="7" spans="1:6" x14ac:dyDescent="0.25">
      <c r="A7" s="4">
        <v>102</v>
      </c>
      <c r="B7" s="4" t="s">
        <v>8</v>
      </c>
      <c r="C7" s="4" t="s">
        <v>9</v>
      </c>
      <c r="D7" s="4" t="s">
        <v>9</v>
      </c>
      <c r="E7" s="4" t="s">
        <v>9</v>
      </c>
      <c r="F7" s="4" t="s">
        <v>8</v>
      </c>
    </row>
    <row r="8" spans="1:6" x14ac:dyDescent="0.25">
      <c r="A8" s="4">
        <v>114</v>
      </c>
      <c r="B8" s="4" t="s">
        <v>8</v>
      </c>
      <c r="C8" s="4" t="s">
        <v>9</v>
      </c>
      <c r="D8" s="4" t="s">
        <v>9</v>
      </c>
      <c r="E8" s="4" t="s">
        <v>10</v>
      </c>
      <c r="F8" s="4" t="s">
        <v>8</v>
      </c>
    </row>
    <row r="9" spans="1:6" x14ac:dyDescent="0.25">
      <c r="A9" s="4">
        <v>117</v>
      </c>
      <c r="B9" s="4" t="s">
        <v>8</v>
      </c>
      <c r="C9" s="4" t="s">
        <v>9</v>
      </c>
      <c r="D9" s="4" t="s">
        <v>9</v>
      </c>
      <c r="E9" s="4" t="s">
        <v>9</v>
      </c>
      <c r="F9" s="4" t="s">
        <v>12</v>
      </c>
    </row>
    <row r="10" spans="1:6" x14ac:dyDescent="0.25">
      <c r="A10" s="4">
        <v>118</v>
      </c>
      <c r="B10" s="4" t="s">
        <v>8</v>
      </c>
      <c r="C10" s="4" t="s">
        <v>9</v>
      </c>
      <c r="D10" s="4" t="s">
        <v>9</v>
      </c>
      <c r="E10" s="4" t="s">
        <v>9</v>
      </c>
      <c r="F10" s="4" t="s">
        <v>8</v>
      </c>
    </row>
    <row r="11" spans="1:6" x14ac:dyDescent="0.25">
      <c r="A11" s="4">
        <v>120</v>
      </c>
      <c r="B11" s="4" t="s">
        <v>8</v>
      </c>
      <c r="C11" s="4" t="s">
        <v>9</v>
      </c>
      <c r="D11" s="4" t="s">
        <v>9</v>
      </c>
      <c r="E11" s="4" t="s">
        <v>9</v>
      </c>
      <c r="F11" s="4" t="s">
        <v>8</v>
      </c>
    </row>
    <row r="12" spans="1:6" x14ac:dyDescent="0.25">
      <c r="A12" s="4">
        <v>200</v>
      </c>
      <c r="B12" s="4" t="s">
        <v>8</v>
      </c>
      <c r="C12" s="4" t="s">
        <v>9</v>
      </c>
      <c r="D12" s="4" t="s">
        <v>9</v>
      </c>
      <c r="E12" s="4" t="s">
        <v>9</v>
      </c>
      <c r="F12" s="4" t="s">
        <v>8</v>
      </c>
    </row>
    <row r="13" spans="1:6" x14ac:dyDescent="0.25">
      <c r="A13" s="4">
        <v>220</v>
      </c>
      <c r="B13" s="4" t="s">
        <v>8</v>
      </c>
      <c r="C13" s="4" t="s">
        <v>9</v>
      </c>
      <c r="D13" s="4" t="s">
        <v>9</v>
      </c>
      <c r="E13" s="4" t="s">
        <v>9</v>
      </c>
      <c r="F13" s="4" t="s">
        <v>8</v>
      </c>
    </row>
    <row r="14" spans="1:6" x14ac:dyDescent="0.25">
      <c r="A14" s="4">
        <v>223</v>
      </c>
      <c r="B14" s="4" t="s">
        <v>8</v>
      </c>
      <c r="C14" s="4" t="s">
        <v>9</v>
      </c>
      <c r="D14" s="4" t="s">
        <v>9</v>
      </c>
      <c r="E14" s="4" t="s">
        <v>10</v>
      </c>
      <c r="F14" s="4" t="s">
        <v>8</v>
      </c>
    </row>
    <row r="15" spans="1:6" x14ac:dyDescent="0.25">
      <c r="A15" s="4">
        <v>228</v>
      </c>
      <c r="B15" s="4" t="s">
        <v>8</v>
      </c>
      <c r="C15" s="4" t="s">
        <v>9</v>
      </c>
      <c r="D15" s="4" t="s">
        <v>9</v>
      </c>
      <c r="E15" s="4" t="s">
        <v>9</v>
      </c>
      <c r="F15" s="4" t="s">
        <v>8</v>
      </c>
    </row>
    <row r="16" spans="1:6" x14ac:dyDescent="0.25">
      <c r="A16" s="4">
        <v>232</v>
      </c>
      <c r="B16" s="4" t="s">
        <v>8</v>
      </c>
      <c r="C16" s="4" t="s">
        <v>9</v>
      </c>
      <c r="D16" s="4" t="s">
        <v>9</v>
      </c>
      <c r="E16" s="4" t="s">
        <v>10</v>
      </c>
      <c r="F16" s="4" t="s">
        <v>8</v>
      </c>
    </row>
    <row r="17" spans="1:6" x14ac:dyDescent="0.25">
      <c r="A17" s="4">
        <v>234</v>
      </c>
      <c r="B17" s="4" t="s">
        <v>8</v>
      </c>
      <c r="C17" s="4" t="s">
        <v>9</v>
      </c>
      <c r="D17" s="4" t="s">
        <v>9</v>
      </c>
      <c r="E17" s="4" t="s">
        <v>9</v>
      </c>
      <c r="F17" s="4" t="s">
        <v>12</v>
      </c>
    </row>
    <row r="18" spans="1:6" x14ac:dyDescent="0.25">
      <c r="A18" s="4">
        <v>236</v>
      </c>
      <c r="B18" s="4" t="s">
        <v>8</v>
      </c>
      <c r="C18" s="4" t="s">
        <v>9</v>
      </c>
      <c r="D18" s="4" t="s">
        <v>9</v>
      </c>
      <c r="E18" s="4" t="s">
        <v>9</v>
      </c>
      <c r="F18" s="4" t="s">
        <v>12</v>
      </c>
    </row>
    <row r="19" spans="1:6" x14ac:dyDescent="0.25">
      <c r="A19" s="4">
        <v>240</v>
      </c>
      <c r="B19" s="4" t="s">
        <v>8</v>
      </c>
      <c r="C19" s="4" t="s">
        <v>9</v>
      </c>
      <c r="D19" s="4" t="s">
        <v>13</v>
      </c>
      <c r="E19" s="4" t="s">
        <v>13</v>
      </c>
      <c r="F19" s="4" t="s">
        <v>8</v>
      </c>
    </row>
    <row r="20" spans="1:6" x14ac:dyDescent="0.25">
      <c r="A20" s="4">
        <v>246</v>
      </c>
      <c r="B20" s="4" t="s">
        <v>8</v>
      </c>
      <c r="C20" s="4" t="s">
        <v>9</v>
      </c>
      <c r="D20" s="4" t="s">
        <v>9</v>
      </c>
      <c r="E20" s="4" t="s">
        <v>9</v>
      </c>
      <c r="F20" s="4" t="s">
        <v>8</v>
      </c>
    </row>
    <row r="21" spans="1:6" x14ac:dyDescent="0.25">
      <c r="A21" s="4">
        <v>248</v>
      </c>
      <c r="B21" s="4" t="s">
        <v>8</v>
      </c>
      <c r="C21" s="4" t="s">
        <v>9</v>
      </c>
      <c r="D21" s="4" t="s">
        <v>9</v>
      </c>
      <c r="E21" s="4" t="s">
        <v>9</v>
      </c>
      <c r="F21" s="4" t="s">
        <v>8</v>
      </c>
    </row>
    <row r="22" spans="1:6" x14ac:dyDescent="0.25">
      <c r="A22" s="4">
        <v>249</v>
      </c>
      <c r="B22" s="4" t="s">
        <v>8</v>
      </c>
      <c r="C22" s="4" t="s">
        <v>9</v>
      </c>
      <c r="D22" s="4" t="s">
        <v>9</v>
      </c>
      <c r="E22" s="4" t="s">
        <v>9</v>
      </c>
      <c r="F22" s="4" t="s">
        <v>8</v>
      </c>
    </row>
    <row r="23" spans="1:6" x14ac:dyDescent="0.25">
      <c r="A23" s="4">
        <v>250</v>
      </c>
      <c r="B23" s="4" t="s">
        <v>8</v>
      </c>
      <c r="C23" s="4" t="s">
        <v>9</v>
      </c>
      <c r="D23" s="4" t="s">
        <v>14</v>
      </c>
      <c r="E23" s="4" t="s">
        <v>14</v>
      </c>
      <c r="F23" s="4" t="s">
        <v>8</v>
      </c>
    </row>
    <row r="24" spans="1:6" x14ac:dyDescent="0.25">
      <c r="A24" s="4">
        <v>251</v>
      </c>
      <c r="B24" s="4" t="s">
        <v>8</v>
      </c>
      <c r="C24" s="4" t="s">
        <v>9</v>
      </c>
      <c r="D24" s="4" t="s">
        <v>9</v>
      </c>
      <c r="E24" s="4" t="s">
        <v>9</v>
      </c>
      <c r="F24" s="4" t="s">
        <v>8</v>
      </c>
    </row>
    <row r="25" spans="1:6" x14ac:dyDescent="0.25">
      <c r="A25" s="4">
        <v>255</v>
      </c>
      <c r="B25" s="4" t="s">
        <v>12</v>
      </c>
      <c r="C25" s="4" t="s">
        <v>11</v>
      </c>
      <c r="D25" s="4" t="s">
        <v>11</v>
      </c>
      <c r="E25" s="4" t="s">
        <v>11</v>
      </c>
      <c r="F25" s="4" t="s">
        <v>8</v>
      </c>
    </row>
    <row r="26" spans="1:6" x14ac:dyDescent="0.25">
      <c r="A26" s="4">
        <v>321</v>
      </c>
      <c r="B26" s="4" t="s">
        <v>8</v>
      </c>
      <c r="C26" s="4" t="s">
        <v>9</v>
      </c>
      <c r="D26" s="4" t="s">
        <v>13</v>
      </c>
      <c r="E26" s="4" t="s">
        <v>13</v>
      </c>
      <c r="F26" s="4" t="s">
        <v>8</v>
      </c>
    </row>
    <row r="27" spans="1:6" x14ac:dyDescent="0.25">
      <c r="A27" s="4">
        <v>322</v>
      </c>
      <c r="B27" s="4" t="s">
        <v>8</v>
      </c>
      <c r="C27" s="4" t="s">
        <v>9</v>
      </c>
      <c r="D27" s="4" t="s">
        <v>15</v>
      </c>
      <c r="E27" s="4" t="s">
        <v>13</v>
      </c>
      <c r="F27" s="4" t="s">
        <v>8</v>
      </c>
    </row>
    <row r="28" spans="1:6" x14ac:dyDescent="0.25">
      <c r="A28" s="4" t="s">
        <v>16</v>
      </c>
      <c r="B28" s="4" t="s">
        <v>8</v>
      </c>
      <c r="C28" s="4" t="s">
        <v>9</v>
      </c>
      <c r="D28" s="4" t="s">
        <v>9</v>
      </c>
      <c r="E28" s="4" t="s">
        <v>13</v>
      </c>
      <c r="F28" s="4" t="s">
        <v>8</v>
      </c>
    </row>
    <row r="29" spans="1:6" x14ac:dyDescent="0.25">
      <c r="A29" s="4" t="s">
        <v>17</v>
      </c>
      <c r="B29" s="4" t="s">
        <v>8</v>
      </c>
      <c r="C29" s="4" t="s">
        <v>9</v>
      </c>
      <c r="D29" s="4" t="s">
        <v>9</v>
      </c>
      <c r="E29" s="4" t="s">
        <v>13</v>
      </c>
      <c r="F29" s="4" t="s">
        <v>8</v>
      </c>
    </row>
    <row r="30" spans="1:6" x14ac:dyDescent="0.25">
      <c r="A30" s="4" t="s">
        <v>18</v>
      </c>
      <c r="B30" s="4" t="s">
        <v>8</v>
      </c>
      <c r="C30" s="4" t="s">
        <v>9</v>
      </c>
      <c r="D30" s="4" t="s">
        <v>9</v>
      </c>
      <c r="E30" s="4" t="s">
        <v>13</v>
      </c>
      <c r="F30" s="4" t="s">
        <v>8</v>
      </c>
    </row>
    <row r="31" spans="1:6" x14ac:dyDescent="0.25">
      <c r="A31" s="4" t="s">
        <v>19</v>
      </c>
      <c r="B31" s="4" t="s">
        <v>8</v>
      </c>
      <c r="C31" s="4" t="s">
        <v>9</v>
      </c>
      <c r="D31" s="4" t="s">
        <v>9</v>
      </c>
      <c r="E31" s="4" t="s">
        <v>13</v>
      </c>
      <c r="F31" s="4" t="s">
        <v>8</v>
      </c>
    </row>
    <row r="32" spans="1:6" x14ac:dyDescent="0.25">
      <c r="A32" s="4" t="s">
        <v>20</v>
      </c>
      <c r="B32" s="4" t="s">
        <v>8</v>
      </c>
      <c r="C32" s="4" t="s">
        <v>9</v>
      </c>
      <c r="D32" s="4" t="s">
        <v>9</v>
      </c>
      <c r="E32" s="4" t="s">
        <v>13</v>
      </c>
      <c r="F32" s="4" t="s">
        <v>8</v>
      </c>
    </row>
    <row r="33" spans="1:6" x14ac:dyDescent="0.25">
      <c r="A33" s="4" t="s">
        <v>21</v>
      </c>
      <c r="B33" s="4" t="s">
        <v>8</v>
      </c>
      <c r="C33" s="4" t="s">
        <v>9</v>
      </c>
      <c r="D33" s="4" t="s">
        <v>9</v>
      </c>
      <c r="E33" s="4" t="s">
        <v>13</v>
      </c>
      <c r="F33" s="4" t="s">
        <v>8</v>
      </c>
    </row>
    <row r="34" spans="1:6" x14ac:dyDescent="0.25">
      <c r="A34" s="4" t="s">
        <v>22</v>
      </c>
      <c r="B34" s="4" t="s">
        <v>8</v>
      </c>
      <c r="C34" s="4" t="s">
        <v>9</v>
      </c>
      <c r="D34" s="4" t="s">
        <v>9</v>
      </c>
      <c r="E34" s="4" t="s">
        <v>13</v>
      </c>
      <c r="F34" s="4" t="s">
        <v>8</v>
      </c>
    </row>
    <row r="35" spans="1:6" x14ac:dyDescent="0.25">
      <c r="A35" s="4" t="s">
        <v>23</v>
      </c>
      <c r="B35" s="4" t="s">
        <v>8</v>
      </c>
      <c r="C35" s="4" t="s">
        <v>9</v>
      </c>
      <c r="D35" s="4" t="s">
        <v>9</v>
      </c>
      <c r="E35" s="4" t="s">
        <v>13</v>
      </c>
      <c r="F35" s="4" t="s">
        <v>8</v>
      </c>
    </row>
    <row r="36" spans="1:6" x14ac:dyDescent="0.25">
      <c r="A36" s="4" t="s">
        <v>24</v>
      </c>
      <c r="B36" s="4" t="s">
        <v>8</v>
      </c>
      <c r="C36" s="4" t="s">
        <v>9</v>
      </c>
      <c r="D36" s="4" t="s">
        <v>9</v>
      </c>
      <c r="E36" s="4" t="s">
        <v>13</v>
      </c>
      <c r="F36" s="4" t="s">
        <v>8</v>
      </c>
    </row>
    <row r="37" spans="1:6" x14ac:dyDescent="0.25">
      <c r="A37" s="4" t="s">
        <v>25</v>
      </c>
      <c r="B37" s="4" t="s">
        <v>8</v>
      </c>
      <c r="C37" s="4" t="s">
        <v>9</v>
      </c>
      <c r="D37" s="4" t="s">
        <v>9</v>
      </c>
      <c r="E37" s="4" t="s">
        <v>13</v>
      </c>
      <c r="F37" s="4" t="s">
        <v>8</v>
      </c>
    </row>
    <row r="38" spans="1:6" x14ac:dyDescent="0.25">
      <c r="A38" s="4" t="s">
        <v>26</v>
      </c>
      <c r="B38" s="4" t="s">
        <v>8</v>
      </c>
      <c r="C38" s="4" t="s">
        <v>9</v>
      </c>
      <c r="D38" s="4" t="s">
        <v>9</v>
      </c>
      <c r="E38" s="4" t="s">
        <v>13</v>
      </c>
      <c r="F38" s="4" t="s">
        <v>8</v>
      </c>
    </row>
    <row r="39" spans="1:6" x14ac:dyDescent="0.25">
      <c r="A39" s="4" t="s">
        <v>27</v>
      </c>
      <c r="B39" s="4" t="s">
        <v>8</v>
      </c>
      <c r="C39" s="4" t="s">
        <v>9</v>
      </c>
      <c r="D39" s="4" t="s">
        <v>9</v>
      </c>
      <c r="E39" s="4" t="s">
        <v>13</v>
      </c>
      <c r="F39" s="4" t="s">
        <v>8</v>
      </c>
    </row>
    <row r="40" spans="1:6" x14ac:dyDescent="0.25">
      <c r="A40" s="4" t="s">
        <v>28</v>
      </c>
      <c r="B40" s="4" t="s">
        <v>8</v>
      </c>
      <c r="C40" s="4" t="s">
        <v>9</v>
      </c>
      <c r="D40" s="4" t="s">
        <v>9</v>
      </c>
      <c r="E40" s="4" t="s">
        <v>13</v>
      </c>
      <c r="F40" s="4" t="s">
        <v>8</v>
      </c>
    </row>
    <row r="41" spans="1:6" x14ac:dyDescent="0.25">
      <c r="A41" s="4" t="s">
        <v>29</v>
      </c>
      <c r="B41" s="4" t="s">
        <v>8</v>
      </c>
      <c r="C41" s="4" t="s">
        <v>9</v>
      </c>
      <c r="D41" s="4" t="s">
        <v>9</v>
      </c>
      <c r="E41" s="4" t="s">
        <v>13</v>
      </c>
      <c r="F41" s="4" t="s">
        <v>8</v>
      </c>
    </row>
    <row r="42" spans="1:6" x14ac:dyDescent="0.25">
      <c r="A42" s="4" t="s">
        <v>30</v>
      </c>
      <c r="B42" s="4" t="s">
        <v>8</v>
      </c>
      <c r="C42" s="4" t="s">
        <v>9</v>
      </c>
      <c r="D42" s="4" t="s">
        <v>9</v>
      </c>
      <c r="E42" s="4" t="s">
        <v>13</v>
      </c>
      <c r="F42" s="4" t="s">
        <v>8</v>
      </c>
    </row>
    <row r="43" spans="1:6" x14ac:dyDescent="0.25">
      <c r="A43" s="4" t="s">
        <v>31</v>
      </c>
      <c r="B43" s="4" t="s">
        <v>8</v>
      </c>
      <c r="C43" s="4" t="s">
        <v>9</v>
      </c>
      <c r="D43" s="4" t="s">
        <v>9</v>
      </c>
      <c r="E43" s="4" t="s">
        <v>13</v>
      </c>
      <c r="F43" s="4" t="s">
        <v>8</v>
      </c>
    </row>
    <row r="44" spans="1:6" x14ac:dyDescent="0.25">
      <c r="A44" s="4" t="s">
        <v>32</v>
      </c>
      <c r="B44" s="4" t="s">
        <v>8</v>
      </c>
      <c r="C44" s="4" t="s">
        <v>9</v>
      </c>
      <c r="D44" s="4" t="s">
        <v>9</v>
      </c>
      <c r="E44" s="4" t="s">
        <v>13</v>
      </c>
      <c r="F44" s="4" t="s">
        <v>8</v>
      </c>
    </row>
    <row r="45" spans="1:6" x14ac:dyDescent="0.25">
      <c r="A45" s="4" t="s">
        <v>33</v>
      </c>
      <c r="B45" s="4" t="s">
        <v>8</v>
      </c>
      <c r="C45" s="4" t="s">
        <v>9</v>
      </c>
      <c r="D45" s="4" t="s">
        <v>9</v>
      </c>
      <c r="E45" s="4" t="s">
        <v>13</v>
      </c>
      <c r="F45" s="4" t="s">
        <v>8</v>
      </c>
    </row>
    <row r="46" spans="1:6" x14ac:dyDescent="0.25">
      <c r="A46" s="4" t="s">
        <v>34</v>
      </c>
      <c r="B46" s="4" t="s">
        <v>8</v>
      </c>
      <c r="C46" s="4" t="s">
        <v>9</v>
      </c>
      <c r="D46" s="4" t="s">
        <v>9</v>
      </c>
      <c r="E46" s="4" t="s">
        <v>13</v>
      </c>
      <c r="F46" s="4" t="s">
        <v>8</v>
      </c>
    </row>
    <row r="47" spans="1:6" x14ac:dyDescent="0.25">
      <c r="A47" s="4" t="s">
        <v>35</v>
      </c>
      <c r="B47" s="4" t="s">
        <v>8</v>
      </c>
      <c r="C47" s="4" t="s">
        <v>9</v>
      </c>
      <c r="D47" s="4" t="s">
        <v>9</v>
      </c>
      <c r="E47" s="4" t="s">
        <v>13</v>
      </c>
      <c r="F47" s="4" t="s">
        <v>8</v>
      </c>
    </row>
    <row r="48" spans="1:6" x14ac:dyDescent="0.25">
      <c r="A48" s="4" t="s">
        <v>36</v>
      </c>
      <c r="B48" s="4" t="s">
        <v>8</v>
      </c>
      <c r="C48" s="4" t="s">
        <v>9</v>
      </c>
      <c r="D48" s="4" t="s">
        <v>9</v>
      </c>
      <c r="E48" s="4" t="s">
        <v>13</v>
      </c>
      <c r="F48" s="4" t="s">
        <v>8</v>
      </c>
    </row>
    <row r="49" spans="1:6" x14ac:dyDescent="0.25">
      <c r="A49" s="4" t="s">
        <v>37</v>
      </c>
      <c r="B49" s="4" t="s">
        <v>8</v>
      </c>
      <c r="C49" s="4" t="s">
        <v>9</v>
      </c>
      <c r="D49" s="4" t="s">
        <v>9</v>
      </c>
      <c r="E49" s="4" t="s">
        <v>13</v>
      </c>
      <c r="F49" s="4" t="s">
        <v>8</v>
      </c>
    </row>
    <row r="50" spans="1:6" x14ac:dyDescent="0.25">
      <c r="A50" s="4" t="s">
        <v>38</v>
      </c>
      <c r="B50" s="4" t="s">
        <v>8</v>
      </c>
      <c r="C50" s="4" t="s">
        <v>9</v>
      </c>
      <c r="D50" s="4" t="s">
        <v>9</v>
      </c>
      <c r="E50" s="4" t="s">
        <v>13</v>
      </c>
      <c r="F50" s="4" t="s">
        <v>8</v>
      </c>
    </row>
    <row r="51" spans="1:6" x14ac:dyDescent="0.25">
      <c r="A51" s="4">
        <v>330</v>
      </c>
      <c r="B51" s="4" t="s">
        <v>8</v>
      </c>
      <c r="C51" s="4" t="s">
        <v>9</v>
      </c>
      <c r="D51" s="4" t="s">
        <v>9</v>
      </c>
      <c r="E51" s="4" t="s">
        <v>9</v>
      </c>
      <c r="F51" s="4" t="s">
        <v>8</v>
      </c>
    </row>
    <row r="52" spans="1:6" x14ac:dyDescent="0.25">
      <c r="A52" s="4">
        <v>332</v>
      </c>
      <c r="B52" s="4" t="s">
        <v>8</v>
      </c>
      <c r="C52" s="4" t="s">
        <v>9</v>
      </c>
      <c r="D52" s="4" t="s">
        <v>9</v>
      </c>
      <c r="E52" s="4" t="s">
        <v>9</v>
      </c>
      <c r="F52" s="4" t="s">
        <v>8</v>
      </c>
    </row>
    <row r="53" spans="1:6" x14ac:dyDescent="0.25">
      <c r="A53" s="4">
        <v>333</v>
      </c>
      <c r="B53" s="4" t="s">
        <v>8</v>
      </c>
      <c r="C53" s="4" t="s">
        <v>9</v>
      </c>
      <c r="D53" s="4" t="s">
        <v>9</v>
      </c>
      <c r="E53" s="4" t="s">
        <v>9</v>
      </c>
      <c r="F53" s="4" t="s">
        <v>8</v>
      </c>
    </row>
    <row r="54" spans="1:6" x14ac:dyDescent="0.25">
      <c r="A54" s="4">
        <v>335</v>
      </c>
      <c r="B54" s="4" t="s">
        <v>8</v>
      </c>
      <c r="C54" s="4" t="s">
        <v>9</v>
      </c>
      <c r="D54" s="4" t="s">
        <v>9</v>
      </c>
      <c r="E54" s="4" t="s">
        <v>9</v>
      </c>
      <c r="F54" s="4" t="s">
        <v>8</v>
      </c>
    </row>
    <row r="55" spans="1:6" x14ac:dyDescent="0.25">
      <c r="A55" s="4">
        <v>336</v>
      </c>
      <c r="B55" s="4" t="s">
        <v>8</v>
      </c>
      <c r="C55" s="4" t="s">
        <v>9</v>
      </c>
      <c r="D55" s="4" t="s">
        <v>9</v>
      </c>
      <c r="E55" s="4" t="s">
        <v>9</v>
      </c>
      <c r="F55" s="4" t="s">
        <v>8</v>
      </c>
    </row>
    <row r="56" spans="1:6" x14ac:dyDescent="0.25">
      <c r="A56" s="4">
        <v>339</v>
      </c>
      <c r="B56" s="4" t="s">
        <v>8</v>
      </c>
      <c r="C56" s="4" t="s">
        <v>9</v>
      </c>
      <c r="D56" s="4" t="s">
        <v>9</v>
      </c>
      <c r="E56" s="4" t="s">
        <v>9</v>
      </c>
      <c r="F56" s="4" t="s">
        <v>8</v>
      </c>
    </row>
    <row r="57" spans="1:6" x14ac:dyDescent="0.25">
      <c r="A57" s="4">
        <v>353</v>
      </c>
      <c r="B57" s="4" t="s">
        <v>8</v>
      </c>
      <c r="C57" s="4" t="s">
        <v>9</v>
      </c>
      <c r="D57" s="4" t="s">
        <v>9</v>
      </c>
      <c r="E57" s="4" t="s">
        <v>9</v>
      </c>
      <c r="F57" s="4" t="s">
        <v>8</v>
      </c>
    </row>
    <row r="58" spans="1:6" x14ac:dyDescent="0.25">
      <c r="A58" s="4">
        <v>384</v>
      </c>
      <c r="B58" s="4" t="s">
        <v>8</v>
      </c>
      <c r="C58" s="4" t="s">
        <v>9</v>
      </c>
      <c r="D58" s="4" t="s">
        <v>9</v>
      </c>
      <c r="E58" s="4" t="s">
        <v>9</v>
      </c>
      <c r="F58" s="4" t="s">
        <v>8</v>
      </c>
    </row>
    <row r="59" spans="1:6" x14ac:dyDescent="0.25">
      <c r="A59" s="4">
        <v>390</v>
      </c>
      <c r="B59" s="4" t="s">
        <v>8</v>
      </c>
      <c r="C59" s="4" t="s">
        <v>9</v>
      </c>
      <c r="D59" s="4" t="s">
        <v>39</v>
      </c>
      <c r="E59" s="4" t="s">
        <v>39</v>
      </c>
      <c r="F59" s="4" t="s">
        <v>8</v>
      </c>
    </row>
    <row r="60" spans="1:6" x14ac:dyDescent="0.25">
      <c r="A60" s="4">
        <v>391</v>
      </c>
      <c r="B60" s="4" t="s">
        <v>8</v>
      </c>
      <c r="C60" s="4" t="s">
        <v>9</v>
      </c>
      <c r="D60" s="4" t="s">
        <v>9</v>
      </c>
      <c r="E60" s="4" t="s">
        <v>39</v>
      </c>
      <c r="F60" s="4" t="s">
        <v>8</v>
      </c>
    </row>
    <row r="61" spans="1:6" x14ac:dyDescent="0.25">
      <c r="A61" s="4">
        <v>392</v>
      </c>
      <c r="B61" s="4" t="s">
        <v>8</v>
      </c>
      <c r="C61" s="4" t="s">
        <v>9</v>
      </c>
      <c r="D61" s="4" t="s">
        <v>9</v>
      </c>
      <c r="E61" s="4" t="s">
        <v>39</v>
      </c>
      <c r="F61" s="4" t="s">
        <v>8</v>
      </c>
    </row>
    <row r="62" spans="1:6" x14ac:dyDescent="0.25">
      <c r="A62" s="4">
        <v>393</v>
      </c>
      <c r="B62" s="4" t="s">
        <v>8</v>
      </c>
      <c r="C62" s="4" t="s">
        <v>9</v>
      </c>
      <c r="D62" s="4" t="s">
        <v>9</v>
      </c>
      <c r="E62" s="4" t="s">
        <v>39</v>
      </c>
      <c r="F62" s="4" t="s">
        <v>8</v>
      </c>
    </row>
    <row r="63" spans="1:6" x14ac:dyDescent="0.25">
      <c r="A63" s="4">
        <v>394</v>
      </c>
      <c r="B63" s="4" t="s">
        <v>8</v>
      </c>
      <c r="C63" s="4" t="s">
        <v>9</v>
      </c>
      <c r="D63" s="4" t="s">
        <v>9</v>
      </c>
      <c r="E63" s="4" t="s">
        <v>39</v>
      </c>
      <c r="F63" s="4" t="s">
        <v>8</v>
      </c>
    </row>
    <row r="64" spans="1:6" x14ac:dyDescent="0.25">
      <c r="A64" s="4">
        <v>395</v>
      </c>
      <c r="B64" s="4" t="s">
        <v>8</v>
      </c>
      <c r="C64" s="4" t="s">
        <v>9</v>
      </c>
      <c r="D64" s="4" t="s">
        <v>9</v>
      </c>
      <c r="E64" s="4" t="s">
        <v>39</v>
      </c>
      <c r="F64" s="4" t="s">
        <v>8</v>
      </c>
    </row>
    <row r="65" spans="1:6" x14ac:dyDescent="0.25">
      <c r="A65" s="4">
        <v>396</v>
      </c>
      <c r="B65" s="4" t="s">
        <v>8</v>
      </c>
      <c r="C65" s="4" t="s">
        <v>9</v>
      </c>
      <c r="D65" s="4" t="s">
        <v>9</v>
      </c>
      <c r="E65" s="4" t="s">
        <v>39</v>
      </c>
      <c r="F65" s="4" t="s">
        <v>8</v>
      </c>
    </row>
    <row r="66" spans="1:6" x14ac:dyDescent="0.25">
      <c r="A66" s="4">
        <v>397</v>
      </c>
      <c r="B66" s="4" t="s">
        <v>8</v>
      </c>
      <c r="C66" s="4" t="s">
        <v>9</v>
      </c>
      <c r="D66" s="4" t="s">
        <v>9</v>
      </c>
      <c r="E66" s="4" t="s">
        <v>9</v>
      </c>
      <c r="F66" s="4" t="s">
        <v>8</v>
      </c>
    </row>
    <row r="67" spans="1:6" x14ac:dyDescent="0.25">
      <c r="A67" s="4">
        <v>398</v>
      </c>
      <c r="B67" s="4" t="s">
        <v>40</v>
      </c>
      <c r="C67" s="4" t="s">
        <v>41</v>
      </c>
      <c r="D67" s="4" t="s">
        <v>41</v>
      </c>
      <c r="E67" s="4" t="s">
        <v>42</v>
      </c>
      <c r="F67" s="4" t="s">
        <v>40</v>
      </c>
    </row>
    <row r="68" spans="1:6" x14ac:dyDescent="0.25">
      <c r="A68" s="4">
        <v>431</v>
      </c>
      <c r="B68" s="4" t="s">
        <v>12</v>
      </c>
      <c r="C68" s="4" t="s">
        <v>11</v>
      </c>
      <c r="D68" s="4" t="s">
        <v>11</v>
      </c>
      <c r="E68" s="4" t="s">
        <v>11</v>
      </c>
      <c r="F68" s="4" t="s">
        <v>8</v>
      </c>
    </row>
    <row r="69" spans="1:6" x14ac:dyDescent="0.25">
      <c r="A69" s="4">
        <v>432</v>
      </c>
      <c r="B69" s="4" t="s">
        <v>12</v>
      </c>
      <c r="C69" s="4" t="s">
        <v>11</v>
      </c>
      <c r="D69" s="4" t="s">
        <v>11</v>
      </c>
      <c r="E69" s="4" t="s">
        <v>11</v>
      </c>
      <c r="F69" s="4" t="s">
        <v>8</v>
      </c>
    </row>
    <row r="70" spans="1:6" x14ac:dyDescent="0.25">
      <c r="A70" s="4">
        <v>433</v>
      </c>
      <c r="B70" s="4" t="s">
        <v>12</v>
      </c>
      <c r="C70" s="4" t="s">
        <v>11</v>
      </c>
      <c r="D70" s="4" t="s">
        <v>11</v>
      </c>
      <c r="E70" s="4" t="s">
        <v>11</v>
      </c>
      <c r="F70" s="4" t="s">
        <v>8</v>
      </c>
    </row>
    <row r="71" spans="1:6" x14ac:dyDescent="0.25">
      <c r="A71" s="4">
        <v>434</v>
      </c>
      <c r="B71" s="4" t="s">
        <v>12</v>
      </c>
      <c r="C71" s="4" t="s">
        <v>11</v>
      </c>
      <c r="D71" s="4" t="s">
        <v>11</v>
      </c>
      <c r="E71" s="4" t="s">
        <v>11</v>
      </c>
      <c r="F71" s="4" t="s">
        <v>8</v>
      </c>
    </row>
    <row r="72" spans="1:6" x14ac:dyDescent="0.25">
      <c r="A72" s="4">
        <v>453</v>
      </c>
      <c r="B72" s="4" t="s">
        <v>40</v>
      </c>
      <c r="C72" s="4" t="s">
        <v>43</v>
      </c>
      <c r="D72" s="4" t="s">
        <v>43</v>
      </c>
      <c r="E72" s="4" t="s">
        <v>43</v>
      </c>
      <c r="F72" s="4" t="s">
        <v>40</v>
      </c>
    </row>
    <row r="73" spans="1:6" x14ac:dyDescent="0.25">
      <c r="A73" s="4">
        <v>454</v>
      </c>
      <c r="B73" s="4" t="s">
        <v>40</v>
      </c>
      <c r="C73" s="4" t="s">
        <v>44</v>
      </c>
      <c r="D73" s="4" t="s">
        <v>44</v>
      </c>
      <c r="E73" s="4" t="s">
        <v>44</v>
      </c>
      <c r="F73" s="4" t="s">
        <v>40</v>
      </c>
    </row>
    <row r="74" spans="1:6" x14ac:dyDescent="0.25">
      <c r="A74" s="4">
        <v>457</v>
      </c>
      <c r="B74" s="4" t="s">
        <v>40</v>
      </c>
      <c r="C74" s="4" t="s">
        <v>42</v>
      </c>
      <c r="D74" s="4" t="s">
        <v>42</v>
      </c>
      <c r="E74" s="4" t="s">
        <v>42</v>
      </c>
      <c r="F74" s="4" t="s">
        <v>40</v>
      </c>
    </row>
    <row r="75" spans="1:6" x14ac:dyDescent="0.25">
      <c r="A75" s="4">
        <v>516</v>
      </c>
      <c r="B75" s="4" t="s">
        <v>8</v>
      </c>
      <c r="C75" s="4" t="s">
        <v>9</v>
      </c>
      <c r="D75" s="4" t="s">
        <v>9</v>
      </c>
      <c r="E75" s="4" t="s">
        <v>9</v>
      </c>
      <c r="F75" s="4" t="s">
        <v>8</v>
      </c>
    </row>
    <row r="76" spans="1:6" x14ac:dyDescent="0.25">
      <c r="A76" s="4">
        <v>539</v>
      </c>
      <c r="B76" s="4" t="s">
        <v>40</v>
      </c>
      <c r="C76" s="4" t="s">
        <v>45</v>
      </c>
      <c r="D76" s="4" t="s">
        <v>45</v>
      </c>
      <c r="E76" s="4" t="s">
        <v>45</v>
      </c>
      <c r="F76" s="4" t="s">
        <v>40</v>
      </c>
    </row>
    <row r="77" spans="1:6" x14ac:dyDescent="0.25">
      <c r="A77" s="4">
        <v>551</v>
      </c>
      <c r="B77" s="4" t="s">
        <v>8</v>
      </c>
      <c r="C77" s="4" t="s">
        <v>9</v>
      </c>
      <c r="D77" s="4" t="s">
        <v>9</v>
      </c>
      <c r="E77" s="4" t="s">
        <v>9</v>
      </c>
      <c r="F77" s="4" t="s">
        <v>8</v>
      </c>
    </row>
    <row r="78" spans="1:6" x14ac:dyDescent="0.25">
      <c r="A78" s="4">
        <v>564</v>
      </c>
      <c r="B78" s="4" t="s">
        <v>8</v>
      </c>
      <c r="C78" s="4" t="s">
        <v>9</v>
      </c>
      <c r="D78" s="4" t="s">
        <v>9</v>
      </c>
      <c r="E78" s="4" t="s">
        <v>9</v>
      </c>
      <c r="F78" s="4" t="s">
        <v>8</v>
      </c>
    </row>
    <row r="79" spans="1:6" x14ac:dyDescent="0.25">
      <c r="A79" s="4">
        <v>566</v>
      </c>
      <c r="B79" s="4" t="s">
        <v>40</v>
      </c>
      <c r="C79" s="4" t="s">
        <v>46</v>
      </c>
      <c r="D79" s="4" t="s">
        <v>46</v>
      </c>
      <c r="E79" s="4" t="s">
        <v>46</v>
      </c>
      <c r="F79" s="4" t="s">
        <v>40</v>
      </c>
    </row>
    <row r="80" spans="1:6" x14ac:dyDescent="0.25">
      <c r="A80" s="4">
        <v>568</v>
      </c>
      <c r="B80" s="4" t="s">
        <v>40</v>
      </c>
      <c r="C80" s="4" t="s">
        <v>47</v>
      </c>
      <c r="D80" s="4" t="s">
        <v>47</v>
      </c>
      <c r="E80" s="4" t="s">
        <v>47</v>
      </c>
      <c r="F80" s="4" t="s">
        <v>40</v>
      </c>
    </row>
    <row r="81" spans="1:6" x14ac:dyDescent="0.25">
      <c r="A81" s="4">
        <v>578</v>
      </c>
      <c r="B81" s="4" t="s">
        <v>40</v>
      </c>
      <c r="C81" s="4" t="s">
        <v>45</v>
      </c>
      <c r="D81" s="4" t="s">
        <v>45</v>
      </c>
      <c r="E81" s="4" t="s">
        <v>45</v>
      </c>
      <c r="F81" s="4" t="s">
        <v>40</v>
      </c>
    </row>
    <row r="82" spans="1:6" x14ac:dyDescent="0.25">
      <c r="A82" s="4">
        <v>581</v>
      </c>
      <c r="B82" s="4" t="s">
        <v>8</v>
      </c>
      <c r="C82" s="4" t="s">
        <v>9</v>
      </c>
      <c r="D82" s="4" t="s">
        <v>9</v>
      </c>
      <c r="E82" s="4" t="s">
        <v>9</v>
      </c>
      <c r="F82" s="4" t="s">
        <v>8</v>
      </c>
    </row>
    <row r="83" spans="1:6" x14ac:dyDescent="0.25">
      <c r="A83" s="4">
        <v>582</v>
      </c>
      <c r="B83" s="4" t="s">
        <v>8</v>
      </c>
      <c r="C83" s="4" t="s">
        <v>9</v>
      </c>
      <c r="D83" s="4" t="s">
        <v>9</v>
      </c>
      <c r="E83" s="4" t="s">
        <v>9</v>
      </c>
      <c r="F83" s="4" t="s">
        <v>8</v>
      </c>
    </row>
    <row r="84" spans="1:6" x14ac:dyDescent="0.25">
      <c r="A84" s="4">
        <v>585</v>
      </c>
      <c r="B84" s="4" t="s">
        <v>40</v>
      </c>
      <c r="C84" s="4" t="s">
        <v>45</v>
      </c>
      <c r="D84" s="4" t="s">
        <v>45</v>
      </c>
      <c r="E84" s="4" t="s">
        <v>45</v>
      </c>
      <c r="F84" s="4" t="s">
        <v>40</v>
      </c>
    </row>
    <row r="85" spans="1:6" x14ac:dyDescent="0.25">
      <c r="A85" s="4" t="s">
        <v>48</v>
      </c>
      <c r="B85" s="4" t="s">
        <v>8</v>
      </c>
      <c r="C85" s="4" t="s">
        <v>9</v>
      </c>
      <c r="D85" s="4" t="s">
        <v>9</v>
      </c>
      <c r="E85" s="4" t="s">
        <v>9</v>
      </c>
      <c r="F85" s="4" t="s">
        <v>8</v>
      </c>
    </row>
    <row r="86" spans="1:6" x14ac:dyDescent="0.25">
      <c r="A86" s="4">
        <v>605</v>
      </c>
      <c r="B86" s="4" t="s">
        <v>8</v>
      </c>
      <c r="C86" s="4" t="s">
        <v>9</v>
      </c>
      <c r="D86" s="4" t="s">
        <v>9</v>
      </c>
      <c r="E86" s="4" t="s">
        <v>9</v>
      </c>
      <c r="F86" s="4" t="s">
        <v>8</v>
      </c>
    </row>
    <row r="87" spans="1:6" x14ac:dyDescent="0.25">
      <c r="A87" s="4">
        <v>607</v>
      </c>
      <c r="B87" s="4" t="s">
        <v>8</v>
      </c>
      <c r="C87" s="4" t="s">
        <v>9</v>
      </c>
      <c r="D87" s="4" t="s">
        <v>9</v>
      </c>
      <c r="E87" s="4" t="s">
        <v>9</v>
      </c>
      <c r="F87" s="4" t="s">
        <v>8</v>
      </c>
    </row>
    <row r="88" spans="1:6" x14ac:dyDescent="0.25">
      <c r="A88" s="4">
        <v>629</v>
      </c>
      <c r="B88" s="4" t="s">
        <v>12</v>
      </c>
      <c r="C88" s="4" t="s">
        <v>11</v>
      </c>
      <c r="D88" s="4" t="s">
        <v>11</v>
      </c>
      <c r="E88" s="4" t="s">
        <v>11</v>
      </c>
      <c r="F88" s="4" t="s">
        <v>8</v>
      </c>
    </row>
    <row r="89" spans="1:6" x14ac:dyDescent="0.25">
      <c r="A89" s="4">
        <v>638</v>
      </c>
      <c r="B89" s="4" t="s">
        <v>8</v>
      </c>
      <c r="C89" s="4" t="s">
        <v>9</v>
      </c>
      <c r="D89" s="4" t="s">
        <v>9</v>
      </c>
      <c r="E89" s="4" t="s">
        <v>9</v>
      </c>
      <c r="F89" s="4" t="s">
        <v>8</v>
      </c>
    </row>
    <row r="90" spans="1:6" x14ac:dyDescent="0.25">
      <c r="A90" s="4">
        <v>639</v>
      </c>
      <c r="B90" s="4" t="s">
        <v>8</v>
      </c>
      <c r="C90" s="4" t="s">
        <v>9</v>
      </c>
      <c r="D90" s="4" t="s">
        <v>9</v>
      </c>
      <c r="E90" s="4" t="s">
        <v>9</v>
      </c>
      <c r="F90" s="4" t="s">
        <v>8</v>
      </c>
    </row>
    <row r="91" spans="1:6" x14ac:dyDescent="0.25">
      <c r="A91" s="4">
        <v>641</v>
      </c>
      <c r="B91" s="4" t="s">
        <v>12</v>
      </c>
      <c r="C91" s="4" t="s">
        <v>11</v>
      </c>
      <c r="D91" s="4" t="s">
        <v>11</v>
      </c>
      <c r="E91" s="4" t="s">
        <v>11</v>
      </c>
      <c r="F91" s="4" t="s">
        <v>8</v>
      </c>
    </row>
    <row r="92" spans="1:6" x14ac:dyDescent="0.25">
      <c r="A92" s="4">
        <v>642</v>
      </c>
      <c r="B92" s="4" t="s">
        <v>12</v>
      </c>
      <c r="C92" s="4" t="s">
        <v>11</v>
      </c>
      <c r="D92" s="4" t="s">
        <v>11</v>
      </c>
      <c r="E92" s="4" t="s">
        <v>11</v>
      </c>
      <c r="F92" s="4" t="s">
        <v>40</v>
      </c>
    </row>
    <row r="93" spans="1:6" x14ac:dyDescent="0.25">
      <c r="A93" s="4">
        <v>643</v>
      </c>
      <c r="B93" s="4" t="s">
        <v>12</v>
      </c>
      <c r="C93" s="4" t="s">
        <v>11</v>
      </c>
      <c r="D93" s="4" t="s">
        <v>11</v>
      </c>
      <c r="E93" s="4" t="s">
        <v>11</v>
      </c>
      <c r="F93" s="4" t="s">
        <v>8</v>
      </c>
    </row>
    <row r="94" spans="1:6" x14ac:dyDescent="0.25">
      <c r="A94" s="4">
        <v>644</v>
      </c>
      <c r="B94" s="4" t="s">
        <v>12</v>
      </c>
      <c r="C94" s="4" t="s">
        <v>11</v>
      </c>
      <c r="D94" s="4" t="s">
        <v>11</v>
      </c>
      <c r="E94" s="4" t="s">
        <v>11</v>
      </c>
      <c r="F94" s="4" t="s">
        <v>8</v>
      </c>
    </row>
    <row r="95" spans="1:6" x14ac:dyDescent="0.25">
      <c r="A95" s="4">
        <v>645</v>
      </c>
      <c r="B95" s="4" t="s">
        <v>12</v>
      </c>
      <c r="C95" s="4" t="s">
        <v>11</v>
      </c>
      <c r="D95" s="4" t="s">
        <v>11</v>
      </c>
      <c r="E95" s="4" t="s">
        <v>11</v>
      </c>
      <c r="F95" s="4" t="s">
        <v>8</v>
      </c>
    </row>
    <row r="96" spans="1:6" x14ac:dyDescent="0.25">
      <c r="A96" s="4">
        <v>646</v>
      </c>
      <c r="B96" s="4" t="s">
        <v>12</v>
      </c>
      <c r="C96" s="4" t="s">
        <v>11</v>
      </c>
      <c r="D96" s="4" t="s">
        <v>11</v>
      </c>
      <c r="E96" s="4" t="s">
        <v>11</v>
      </c>
      <c r="F96" s="4" t="s">
        <v>8</v>
      </c>
    </row>
    <row r="97" spans="1:6" x14ac:dyDescent="0.25">
      <c r="A97" s="4">
        <v>647</v>
      </c>
      <c r="B97" s="4" t="s">
        <v>12</v>
      </c>
      <c r="C97" s="4" t="s">
        <v>11</v>
      </c>
      <c r="D97" s="4" t="s">
        <v>11</v>
      </c>
      <c r="E97" s="4" t="s">
        <v>11</v>
      </c>
      <c r="F97" s="4" t="s">
        <v>8</v>
      </c>
    </row>
    <row r="98" spans="1:6" x14ac:dyDescent="0.25">
      <c r="A98" s="4">
        <v>648</v>
      </c>
      <c r="B98" s="4" t="s">
        <v>12</v>
      </c>
      <c r="C98" s="4" t="s">
        <v>11</v>
      </c>
      <c r="D98" s="4" t="s">
        <v>11</v>
      </c>
      <c r="E98" s="4" t="s">
        <v>11</v>
      </c>
      <c r="F98" s="4" t="s">
        <v>8</v>
      </c>
    </row>
    <row r="99" spans="1:6" x14ac:dyDescent="0.25">
      <c r="A99" s="4">
        <v>649</v>
      </c>
      <c r="B99" s="4" t="s">
        <v>12</v>
      </c>
      <c r="C99" s="4" t="s">
        <v>11</v>
      </c>
      <c r="D99" s="4" t="s">
        <v>11</v>
      </c>
      <c r="E99" s="4" t="s">
        <v>11</v>
      </c>
      <c r="F99" s="4" t="s">
        <v>8</v>
      </c>
    </row>
    <row r="100" spans="1:6" x14ac:dyDescent="0.25">
      <c r="A100" s="4">
        <v>788</v>
      </c>
      <c r="B100" s="4" t="s">
        <v>8</v>
      </c>
      <c r="C100" s="4" t="s">
        <v>9</v>
      </c>
      <c r="D100" s="4" t="s">
        <v>49</v>
      </c>
      <c r="E100" s="4" t="s">
        <v>49</v>
      </c>
      <c r="F100" s="4" t="s">
        <v>8</v>
      </c>
    </row>
    <row r="101" spans="1:6" x14ac:dyDescent="0.25">
      <c r="A101" s="4">
        <v>790</v>
      </c>
      <c r="B101" s="4" t="s">
        <v>8</v>
      </c>
      <c r="C101" s="4" t="s">
        <v>9</v>
      </c>
      <c r="D101" s="4" t="s">
        <v>50</v>
      </c>
      <c r="E101" s="4" t="s">
        <v>50</v>
      </c>
      <c r="F101" s="4" t="s">
        <v>8</v>
      </c>
    </row>
    <row r="102" spans="1:6" x14ac:dyDescent="0.25">
      <c r="A102" s="4">
        <v>824</v>
      </c>
      <c r="B102" s="4" t="s">
        <v>8</v>
      </c>
      <c r="C102" s="4" t="s">
        <v>9</v>
      </c>
      <c r="D102" s="4" t="s">
        <v>9</v>
      </c>
      <c r="E102" s="4" t="s">
        <v>9</v>
      </c>
      <c r="F102" s="4" t="s">
        <v>12</v>
      </c>
    </row>
    <row r="103" spans="1:6" x14ac:dyDescent="0.25">
      <c r="A103" s="4">
        <v>932</v>
      </c>
      <c r="B103" s="4" t="s">
        <v>8</v>
      </c>
      <c r="C103" s="4" t="s">
        <v>9</v>
      </c>
      <c r="D103" s="4" t="s">
        <v>51</v>
      </c>
      <c r="E103" s="4" t="s">
        <v>51</v>
      </c>
      <c r="F103" s="4" t="s">
        <v>8</v>
      </c>
    </row>
    <row r="104" spans="1:6" x14ac:dyDescent="0.25">
      <c r="A104" s="4">
        <v>933</v>
      </c>
      <c r="B104" s="4" t="s">
        <v>12</v>
      </c>
      <c r="C104" s="4" t="s">
        <v>11</v>
      </c>
      <c r="D104" s="4" t="s">
        <v>11</v>
      </c>
      <c r="E104" s="4" t="s">
        <v>11</v>
      </c>
      <c r="F104" s="4" t="s">
        <v>8</v>
      </c>
    </row>
    <row r="105" spans="1:6" x14ac:dyDescent="0.25">
      <c r="A105" s="4">
        <v>934</v>
      </c>
      <c r="B105" s="4" t="s">
        <v>12</v>
      </c>
      <c r="C105" s="4" t="s">
        <v>11</v>
      </c>
      <c r="D105" s="4" t="s">
        <v>11</v>
      </c>
      <c r="E105" s="4" t="s">
        <v>11</v>
      </c>
      <c r="F105" s="4" t="s">
        <v>8</v>
      </c>
    </row>
    <row r="106" spans="1:6" x14ac:dyDescent="0.25">
      <c r="A106" s="4" t="s">
        <v>52</v>
      </c>
      <c r="B106" s="4" t="s">
        <v>12</v>
      </c>
      <c r="C106" s="4" t="s">
        <v>11</v>
      </c>
      <c r="D106" s="4" t="s">
        <v>11</v>
      </c>
      <c r="E106" s="4" t="s">
        <v>11</v>
      </c>
      <c r="F106" s="4" t="s">
        <v>8</v>
      </c>
    </row>
    <row r="107" spans="1:6" x14ac:dyDescent="0.25">
      <c r="A107" s="4" t="s">
        <v>53</v>
      </c>
      <c r="B107" s="4" t="s">
        <v>8</v>
      </c>
      <c r="C107" s="4" t="s">
        <v>9</v>
      </c>
      <c r="D107" s="4" t="s">
        <v>54</v>
      </c>
      <c r="E107" s="4" t="s">
        <v>54</v>
      </c>
      <c r="F107" s="4" t="s">
        <v>8</v>
      </c>
    </row>
    <row r="108" spans="1:6" x14ac:dyDescent="0.25">
      <c r="A108" s="4" t="s">
        <v>55</v>
      </c>
      <c r="B108" s="4" t="s">
        <v>8</v>
      </c>
      <c r="C108" s="4" t="s">
        <v>9</v>
      </c>
      <c r="D108" s="4" t="s">
        <v>9</v>
      </c>
      <c r="E108" s="4" t="s">
        <v>9</v>
      </c>
      <c r="F108" s="4" t="s">
        <v>8</v>
      </c>
    </row>
    <row r="109" spans="1:6" x14ac:dyDescent="0.25">
      <c r="A109" s="4" t="s">
        <v>56</v>
      </c>
      <c r="B109" s="4" t="s">
        <v>8</v>
      </c>
      <c r="C109" s="4" t="s">
        <v>9</v>
      </c>
      <c r="D109" s="4" t="s">
        <v>57</v>
      </c>
      <c r="E109" s="4" t="s">
        <v>58</v>
      </c>
      <c r="F109" s="4" t="s">
        <v>8</v>
      </c>
    </row>
    <row r="110" spans="1:6" x14ac:dyDescent="0.25">
      <c r="A110" s="4" t="s">
        <v>59</v>
      </c>
      <c r="B110" s="4" t="s">
        <v>8</v>
      </c>
      <c r="C110" s="4" t="s">
        <v>9</v>
      </c>
      <c r="D110" s="4" t="s">
        <v>9</v>
      </c>
      <c r="E110" s="4" t="s">
        <v>9</v>
      </c>
      <c r="F110" s="4" t="s">
        <v>8</v>
      </c>
    </row>
    <row r="111" spans="1:6" x14ac:dyDescent="0.25">
      <c r="A111" s="4" t="s">
        <v>60</v>
      </c>
      <c r="B111" s="4" t="s">
        <v>12</v>
      </c>
      <c r="C111" s="4" t="s">
        <v>11</v>
      </c>
      <c r="D111" s="4" t="s">
        <v>11</v>
      </c>
      <c r="E111" s="4" t="s">
        <v>11</v>
      </c>
      <c r="F111" s="4" t="s">
        <v>8</v>
      </c>
    </row>
    <row r="112" spans="1:6" x14ac:dyDescent="0.25">
      <c r="A112" s="4" t="s">
        <v>61</v>
      </c>
      <c r="B112" s="4" t="s">
        <v>8</v>
      </c>
      <c r="C112" s="4" t="s">
        <v>9</v>
      </c>
      <c r="D112" s="4" t="s">
        <v>62</v>
      </c>
      <c r="E112" s="4" t="s">
        <v>63</v>
      </c>
      <c r="F112" s="4" t="s">
        <v>8</v>
      </c>
    </row>
    <row r="113" spans="1:6" x14ac:dyDescent="0.25">
      <c r="A113" s="4" t="s">
        <v>64</v>
      </c>
      <c r="B113" s="4" t="s">
        <v>8</v>
      </c>
      <c r="C113" s="4" t="s">
        <v>9</v>
      </c>
      <c r="D113" s="4" t="s">
        <v>65</v>
      </c>
      <c r="E113" s="4" t="s">
        <v>66</v>
      </c>
      <c r="F113" s="4" t="s">
        <v>8</v>
      </c>
    </row>
    <row r="114" spans="1:6" x14ac:dyDescent="0.25">
      <c r="A114" s="4" t="s">
        <v>67</v>
      </c>
      <c r="B114" s="4" t="s">
        <v>8</v>
      </c>
      <c r="C114" s="4" t="s">
        <v>9</v>
      </c>
      <c r="D114" s="4" t="s">
        <v>68</v>
      </c>
      <c r="E114" s="4" t="s">
        <v>69</v>
      </c>
      <c r="F114" s="4" t="s">
        <v>8</v>
      </c>
    </row>
    <row r="115" spans="1:6" x14ac:dyDescent="0.25">
      <c r="A115" s="4" t="s">
        <v>70</v>
      </c>
      <c r="B115" s="4" t="s">
        <v>8</v>
      </c>
      <c r="C115" s="4" t="s">
        <v>9</v>
      </c>
      <c r="D115" s="4" t="s">
        <v>9</v>
      </c>
      <c r="E115" s="4" t="s">
        <v>71</v>
      </c>
      <c r="F115" s="4" t="s">
        <v>8</v>
      </c>
    </row>
    <row r="116" spans="1:6" x14ac:dyDescent="0.25">
      <c r="A116" s="4" t="s">
        <v>72</v>
      </c>
      <c r="B116" s="4" t="s">
        <v>8</v>
      </c>
      <c r="C116" s="4" t="s">
        <v>9</v>
      </c>
      <c r="D116" s="4" t="s">
        <v>73</v>
      </c>
      <c r="E116" s="4" t="s">
        <v>73</v>
      </c>
      <c r="F116" s="4" t="s">
        <v>8</v>
      </c>
    </row>
    <row r="117" spans="1:6" x14ac:dyDescent="0.25">
      <c r="A117" s="4" t="s">
        <v>74</v>
      </c>
      <c r="B117" s="4" t="s">
        <v>8</v>
      </c>
      <c r="C117" s="4" t="s">
        <v>9</v>
      </c>
      <c r="D117" s="4" t="s">
        <v>9</v>
      </c>
      <c r="E117" s="4" t="s">
        <v>9</v>
      </c>
      <c r="F117" s="4" t="s">
        <v>12</v>
      </c>
    </row>
    <row r="118" spans="1:6" x14ac:dyDescent="0.25">
      <c r="A118" s="4" t="s">
        <v>75</v>
      </c>
      <c r="B118" s="4" t="s">
        <v>8</v>
      </c>
      <c r="C118" s="4" t="s">
        <v>9</v>
      </c>
      <c r="D118" s="4" t="s">
        <v>9</v>
      </c>
      <c r="E118" s="4" t="s">
        <v>9</v>
      </c>
      <c r="F118" s="4" t="s">
        <v>8</v>
      </c>
    </row>
    <row r="119" spans="1:6" x14ac:dyDescent="0.25">
      <c r="A119" s="4" t="s">
        <v>76</v>
      </c>
      <c r="B119" s="4" t="s">
        <v>8</v>
      </c>
      <c r="C119" s="4" t="s">
        <v>9</v>
      </c>
      <c r="D119" s="4" t="s">
        <v>9</v>
      </c>
      <c r="E119" s="4" t="s">
        <v>77</v>
      </c>
      <c r="F119" s="4" t="s">
        <v>8</v>
      </c>
    </row>
    <row r="120" spans="1:6" x14ac:dyDescent="0.25">
      <c r="A120" s="4" t="s">
        <v>78</v>
      </c>
      <c r="B120" s="4" t="s">
        <v>8</v>
      </c>
      <c r="C120" s="4" t="s">
        <v>9</v>
      </c>
      <c r="D120" s="4" t="s">
        <v>9</v>
      </c>
      <c r="E120" s="4" t="s">
        <v>9</v>
      </c>
      <c r="F120" s="4" t="s">
        <v>8</v>
      </c>
    </row>
    <row r="121" spans="1:6" x14ac:dyDescent="0.25">
      <c r="A121" s="4" t="s">
        <v>79</v>
      </c>
      <c r="B121" s="4" t="s">
        <v>8</v>
      </c>
      <c r="C121" s="4" t="s">
        <v>9</v>
      </c>
      <c r="D121" s="4" t="s">
        <v>9</v>
      </c>
      <c r="E121" s="4" t="s">
        <v>9</v>
      </c>
      <c r="F121" s="4" t="s">
        <v>8</v>
      </c>
    </row>
    <row r="122" spans="1:6" x14ac:dyDescent="0.25">
      <c r="A122" s="4" t="s">
        <v>80</v>
      </c>
      <c r="B122" s="4" t="s">
        <v>8</v>
      </c>
      <c r="C122" s="4" t="s">
        <v>9</v>
      </c>
      <c r="D122" s="4" t="s">
        <v>9</v>
      </c>
      <c r="E122" s="4" t="s">
        <v>9</v>
      </c>
      <c r="F122" s="4" t="s">
        <v>8</v>
      </c>
    </row>
    <row r="123" spans="1:6" x14ac:dyDescent="0.25">
      <c r="A123" s="4" t="s">
        <v>81</v>
      </c>
      <c r="B123" s="4" t="s">
        <v>8</v>
      </c>
      <c r="C123" s="4" t="s">
        <v>9</v>
      </c>
      <c r="D123" s="4" t="s">
        <v>9</v>
      </c>
      <c r="E123" s="4" t="s">
        <v>9</v>
      </c>
      <c r="F123" s="4" t="s">
        <v>8</v>
      </c>
    </row>
    <row r="124" spans="1:6" x14ac:dyDescent="0.25">
      <c r="A124" s="4" t="s">
        <v>82</v>
      </c>
      <c r="B124" s="4" t="s">
        <v>8</v>
      </c>
      <c r="C124" s="4" t="s">
        <v>9</v>
      </c>
      <c r="D124" s="4" t="s">
        <v>9</v>
      </c>
      <c r="E124" s="4" t="s">
        <v>54</v>
      </c>
      <c r="F124" s="4" t="s">
        <v>8</v>
      </c>
    </row>
    <row r="125" spans="1:6" x14ac:dyDescent="0.25">
      <c r="A125" s="4" t="s">
        <v>83</v>
      </c>
      <c r="B125" s="4" t="s">
        <v>8</v>
      </c>
      <c r="C125" s="4" t="s">
        <v>9</v>
      </c>
      <c r="D125" s="4" t="s">
        <v>84</v>
      </c>
      <c r="E125" s="4" t="s">
        <v>84</v>
      </c>
      <c r="F125" s="4" t="s">
        <v>8</v>
      </c>
    </row>
    <row r="126" spans="1:6" x14ac:dyDescent="0.25">
      <c r="A126" s="4" t="s">
        <v>85</v>
      </c>
      <c r="B126" s="4" t="s">
        <v>8</v>
      </c>
      <c r="C126" s="4" t="s">
        <v>9</v>
      </c>
      <c r="D126" s="4" t="s">
        <v>86</v>
      </c>
      <c r="E126" s="4" t="s">
        <v>86</v>
      </c>
      <c r="F126" s="4" t="s">
        <v>8</v>
      </c>
    </row>
    <row r="127" spans="1:6" x14ac:dyDescent="0.25">
      <c r="A127" s="4" t="s">
        <v>87</v>
      </c>
      <c r="B127" s="4" t="s">
        <v>8</v>
      </c>
      <c r="C127" s="4" t="s">
        <v>9</v>
      </c>
      <c r="D127" s="4" t="s">
        <v>9</v>
      </c>
      <c r="E127" s="4" t="s">
        <v>9</v>
      </c>
      <c r="F127" s="4" t="s">
        <v>8</v>
      </c>
    </row>
    <row r="128" spans="1:6" x14ac:dyDescent="0.25">
      <c r="A128" s="4" t="s">
        <v>88</v>
      </c>
      <c r="B128" s="4" t="s">
        <v>8</v>
      </c>
      <c r="C128" s="4" t="s">
        <v>9</v>
      </c>
      <c r="D128" s="4" t="s">
        <v>9</v>
      </c>
      <c r="E128" s="4" t="s">
        <v>9</v>
      </c>
      <c r="F128" s="4" t="s">
        <v>8</v>
      </c>
    </row>
    <row r="129" spans="1:6" x14ac:dyDescent="0.25">
      <c r="A129" s="4" t="s">
        <v>89</v>
      </c>
      <c r="B129" s="4" t="s">
        <v>8</v>
      </c>
      <c r="C129" s="4" t="s">
        <v>9</v>
      </c>
      <c r="D129" s="4" t="s">
        <v>9</v>
      </c>
      <c r="E129" s="4" t="s">
        <v>9</v>
      </c>
      <c r="F129" s="4" t="s">
        <v>8</v>
      </c>
    </row>
    <row r="130" spans="1:6" x14ac:dyDescent="0.25">
      <c r="A130" s="4" t="s">
        <v>90</v>
      </c>
      <c r="B130" s="4" t="s">
        <v>8</v>
      </c>
      <c r="C130" s="4" t="s">
        <v>9</v>
      </c>
      <c r="D130" s="4" t="s">
        <v>9</v>
      </c>
      <c r="E130" s="4" t="s">
        <v>9</v>
      </c>
      <c r="F130" s="4" t="s">
        <v>8</v>
      </c>
    </row>
    <row r="131" spans="1:6" x14ac:dyDescent="0.25">
      <c r="A131" s="4" t="s">
        <v>91</v>
      </c>
      <c r="B131" s="4" t="s">
        <v>8</v>
      </c>
      <c r="C131" s="4" t="s">
        <v>9</v>
      </c>
      <c r="D131" s="4" t="s">
        <v>9</v>
      </c>
      <c r="E131" s="4" t="s">
        <v>54</v>
      </c>
      <c r="F131" s="4" t="s">
        <v>8</v>
      </c>
    </row>
    <row r="132" spans="1:6" x14ac:dyDescent="0.25">
      <c r="A132" s="4" t="s">
        <v>92</v>
      </c>
      <c r="B132" s="4" t="s">
        <v>8</v>
      </c>
      <c r="C132" s="4" t="s">
        <v>9</v>
      </c>
      <c r="D132" s="4" t="s">
        <v>9</v>
      </c>
      <c r="E132" s="4" t="s">
        <v>54</v>
      </c>
      <c r="F132" s="4" t="s">
        <v>8</v>
      </c>
    </row>
    <row r="133" spans="1:6" x14ac:dyDescent="0.25">
      <c r="A133" s="4" t="s">
        <v>93</v>
      </c>
      <c r="B133" s="4" t="s">
        <v>8</v>
      </c>
      <c r="C133" s="4" t="s">
        <v>9</v>
      </c>
      <c r="D133" s="4" t="s">
        <v>9</v>
      </c>
      <c r="E133" s="4" t="s">
        <v>9</v>
      </c>
      <c r="F133" s="4" t="s">
        <v>8</v>
      </c>
    </row>
    <row r="134" spans="1:6" x14ac:dyDescent="0.25">
      <c r="A134" s="4" t="s">
        <v>94</v>
      </c>
      <c r="B134" s="4" t="s">
        <v>8</v>
      </c>
      <c r="C134" s="4" t="s">
        <v>9</v>
      </c>
      <c r="D134" s="4" t="s">
        <v>95</v>
      </c>
      <c r="E134" s="4" t="s">
        <v>95</v>
      </c>
      <c r="F134" s="4" t="s">
        <v>8</v>
      </c>
    </row>
    <row r="135" spans="1:6" x14ac:dyDescent="0.25">
      <c r="A135" s="4" t="s">
        <v>96</v>
      </c>
      <c r="B135" s="4" t="s">
        <v>8</v>
      </c>
      <c r="C135" s="4" t="s">
        <v>9</v>
      </c>
      <c r="D135" s="4" t="s">
        <v>9</v>
      </c>
      <c r="E135" s="4" t="s">
        <v>9</v>
      </c>
      <c r="F135" s="4" t="s">
        <v>8</v>
      </c>
    </row>
    <row r="136" spans="1:6" x14ac:dyDescent="0.25">
      <c r="A136" s="4" t="s">
        <v>97</v>
      </c>
      <c r="B136" s="4" t="s">
        <v>40</v>
      </c>
      <c r="C136" s="4" t="s">
        <v>98</v>
      </c>
      <c r="D136" s="4" t="s">
        <v>98</v>
      </c>
      <c r="E136" s="4" t="s">
        <v>98</v>
      </c>
      <c r="F136" s="4" t="s">
        <v>40</v>
      </c>
    </row>
    <row r="137" spans="1:6" x14ac:dyDescent="0.25">
      <c r="A137" s="4" t="s">
        <v>99</v>
      </c>
      <c r="B137" s="4" t="s">
        <v>8</v>
      </c>
      <c r="C137" s="4" t="s">
        <v>9</v>
      </c>
      <c r="D137" s="4" t="s">
        <v>9</v>
      </c>
      <c r="E137" s="4" t="s">
        <v>9</v>
      </c>
      <c r="F137" s="4" t="s">
        <v>8</v>
      </c>
    </row>
    <row r="138" spans="1:6" x14ac:dyDescent="0.25">
      <c r="A138" s="4" t="s">
        <v>100</v>
      </c>
      <c r="B138" s="4" t="s">
        <v>8</v>
      </c>
      <c r="C138" s="4" t="s">
        <v>9</v>
      </c>
      <c r="D138" s="4" t="s">
        <v>9</v>
      </c>
      <c r="E138" s="4" t="s">
        <v>54</v>
      </c>
      <c r="F138" s="4" t="s">
        <v>8</v>
      </c>
    </row>
    <row r="139" spans="1:6" x14ac:dyDescent="0.25">
      <c r="A139" s="4" t="s">
        <v>101</v>
      </c>
      <c r="B139" s="4" t="s">
        <v>8</v>
      </c>
      <c r="C139" s="4" t="s">
        <v>9</v>
      </c>
      <c r="D139" s="4" t="s">
        <v>9</v>
      </c>
      <c r="E139" s="4" t="s">
        <v>54</v>
      </c>
      <c r="F139" s="4" t="s">
        <v>8</v>
      </c>
    </row>
    <row r="140" spans="1:6" x14ac:dyDescent="0.25">
      <c r="A140" s="4" t="s">
        <v>102</v>
      </c>
      <c r="B140" s="4" t="s">
        <v>8</v>
      </c>
      <c r="C140" s="4" t="s">
        <v>9</v>
      </c>
      <c r="D140" s="4" t="s">
        <v>9</v>
      </c>
      <c r="E140" s="4" t="s">
        <v>54</v>
      </c>
      <c r="F140" s="4" t="s">
        <v>8</v>
      </c>
    </row>
    <row r="141" spans="1:6" x14ac:dyDescent="0.25">
      <c r="A141" s="4" t="s">
        <v>103</v>
      </c>
      <c r="B141" s="4" t="s">
        <v>8</v>
      </c>
      <c r="C141" s="4" t="s">
        <v>9</v>
      </c>
      <c r="D141" s="4" t="s">
        <v>9</v>
      </c>
      <c r="E141" s="4" t="s">
        <v>54</v>
      </c>
      <c r="F141" s="4" t="s">
        <v>8</v>
      </c>
    </row>
    <row r="142" spans="1:6" x14ac:dyDescent="0.25">
      <c r="A142" s="4" t="s">
        <v>104</v>
      </c>
      <c r="B142" s="4" t="s">
        <v>8</v>
      </c>
      <c r="C142" s="4" t="s">
        <v>9</v>
      </c>
      <c r="D142" s="4" t="s">
        <v>9</v>
      </c>
      <c r="E142" s="4" t="s">
        <v>54</v>
      </c>
      <c r="F142" s="4" t="s">
        <v>8</v>
      </c>
    </row>
    <row r="143" spans="1:6" x14ac:dyDescent="0.25">
      <c r="A143" s="4" t="s">
        <v>105</v>
      </c>
      <c r="B143" s="4" t="s">
        <v>8</v>
      </c>
      <c r="C143" s="4" t="s">
        <v>9</v>
      </c>
      <c r="D143" s="4" t="s">
        <v>9</v>
      </c>
      <c r="E143" s="4" t="s">
        <v>9</v>
      </c>
      <c r="F143" s="4" t="s">
        <v>8</v>
      </c>
    </row>
    <row r="144" spans="1:6" x14ac:dyDescent="0.25">
      <c r="A144" s="4" t="s">
        <v>106</v>
      </c>
      <c r="B144" s="4" t="s">
        <v>8</v>
      </c>
      <c r="C144" s="4" t="s">
        <v>9</v>
      </c>
      <c r="D144" s="4" t="s">
        <v>9</v>
      </c>
      <c r="E144" s="4" t="s">
        <v>9</v>
      </c>
      <c r="F144" s="4" t="s">
        <v>8</v>
      </c>
    </row>
    <row r="145" spans="1:6" x14ac:dyDescent="0.25">
      <c r="A145" s="4" t="s">
        <v>107</v>
      </c>
      <c r="B145" s="4" t="s">
        <v>8</v>
      </c>
      <c r="C145" s="4" t="s">
        <v>9</v>
      </c>
      <c r="D145" s="4" t="s">
        <v>9</v>
      </c>
      <c r="E145" s="4" t="s">
        <v>9</v>
      </c>
      <c r="F145" s="4" t="s">
        <v>8</v>
      </c>
    </row>
    <row r="146" spans="1:6" x14ac:dyDescent="0.25">
      <c r="A146" s="4" t="s">
        <v>108</v>
      </c>
      <c r="B146" s="4" t="s">
        <v>8</v>
      </c>
      <c r="C146" s="4" t="s">
        <v>9</v>
      </c>
      <c r="D146" s="4" t="s">
        <v>9</v>
      </c>
      <c r="E146" s="4" t="s">
        <v>14</v>
      </c>
      <c r="F146" s="4" t="s">
        <v>12</v>
      </c>
    </row>
    <row r="147" spans="1:6" x14ac:dyDescent="0.25">
      <c r="A147" s="4" t="s">
        <v>109</v>
      </c>
      <c r="B147" s="4" t="s">
        <v>8</v>
      </c>
      <c r="C147" s="4" t="s">
        <v>9</v>
      </c>
      <c r="D147" s="4" t="s">
        <v>14</v>
      </c>
      <c r="E147" s="4" t="s">
        <v>14</v>
      </c>
      <c r="F147" s="4" t="s">
        <v>12</v>
      </c>
    </row>
    <row r="148" spans="1:6" x14ac:dyDescent="0.25">
      <c r="A148" s="4" t="s">
        <v>110</v>
      </c>
      <c r="B148" s="4" t="s">
        <v>8</v>
      </c>
      <c r="C148" s="4" t="s">
        <v>9</v>
      </c>
      <c r="D148" s="4" t="s">
        <v>9</v>
      </c>
      <c r="E148" s="4" t="s">
        <v>9</v>
      </c>
      <c r="F148" s="4" t="s">
        <v>8</v>
      </c>
    </row>
    <row r="149" spans="1:6" x14ac:dyDescent="0.25">
      <c r="A149" s="4" t="s">
        <v>111</v>
      </c>
      <c r="B149" s="4" t="s">
        <v>8</v>
      </c>
      <c r="C149" s="4" t="s">
        <v>9</v>
      </c>
      <c r="D149" s="4" t="s">
        <v>13</v>
      </c>
      <c r="E149" s="4" t="s">
        <v>13</v>
      </c>
      <c r="F149" s="4" t="s">
        <v>8</v>
      </c>
    </row>
    <row r="150" spans="1:6" x14ac:dyDescent="0.25">
      <c r="A150" s="4" t="s">
        <v>112</v>
      </c>
      <c r="B150" s="4" t="s">
        <v>8</v>
      </c>
      <c r="C150" s="4" t="s">
        <v>9</v>
      </c>
      <c r="D150" s="4" t="s">
        <v>9</v>
      </c>
      <c r="E150" s="4" t="s">
        <v>9</v>
      </c>
      <c r="F150" s="4" t="s">
        <v>8</v>
      </c>
    </row>
    <row r="151" spans="1:6" x14ac:dyDescent="0.25">
      <c r="A151" s="4" t="s">
        <v>113</v>
      </c>
      <c r="B151" s="4" t="s">
        <v>12</v>
      </c>
      <c r="C151" s="4" t="s">
        <v>11</v>
      </c>
      <c r="D151" s="4" t="s">
        <v>9</v>
      </c>
      <c r="E151" s="4" t="s">
        <v>9</v>
      </c>
      <c r="F151" s="4" t="s">
        <v>12</v>
      </c>
    </row>
    <row r="152" spans="1:6" x14ac:dyDescent="0.25">
      <c r="A152" s="4" t="s">
        <v>114</v>
      </c>
      <c r="B152" s="4" t="s">
        <v>8</v>
      </c>
      <c r="C152" s="4" t="s">
        <v>9</v>
      </c>
      <c r="D152" s="4" t="s">
        <v>9</v>
      </c>
      <c r="E152" s="4" t="s">
        <v>9</v>
      </c>
      <c r="F152" s="4" t="s">
        <v>8</v>
      </c>
    </row>
    <row r="153" spans="1:6" x14ac:dyDescent="0.25">
      <c r="A153" s="4" t="s">
        <v>115</v>
      </c>
      <c r="B153" s="4" t="s">
        <v>8</v>
      </c>
      <c r="C153" s="4" t="s">
        <v>9</v>
      </c>
      <c r="D153" s="4" t="s">
        <v>9</v>
      </c>
      <c r="E153" s="4" t="s">
        <v>9</v>
      </c>
      <c r="F153" s="4" t="s">
        <v>8</v>
      </c>
    </row>
    <row r="154" spans="1:6" x14ac:dyDescent="0.25">
      <c r="A154" s="4" t="s">
        <v>116</v>
      </c>
      <c r="B154" s="4" t="s">
        <v>8</v>
      </c>
      <c r="C154" s="4" t="s">
        <v>9</v>
      </c>
      <c r="D154" s="4" t="s">
        <v>117</v>
      </c>
      <c r="E154" s="4" t="s">
        <v>117</v>
      </c>
      <c r="F154" s="4" t="s">
        <v>8</v>
      </c>
    </row>
    <row r="155" spans="1:6" x14ac:dyDescent="0.25">
      <c r="A155" s="4" t="s">
        <v>118</v>
      </c>
      <c r="B155" s="4" t="s">
        <v>8</v>
      </c>
      <c r="C155" s="4" t="s">
        <v>9</v>
      </c>
      <c r="D155" s="4" t="s">
        <v>119</v>
      </c>
      <c r="E155" s="4" t="s">
        <v>119</v>
      </c>
      <c r="F155" s="4" t="s">
        <v>8</v>
      </c>
    </row>
    <row r="156" spans="1:6" x14ac:dyDescent="0.25">
      <c r="A156" s="4" t="s">
        <v>120</v>
      </c>
      <c r="B156" s="4" t="s">
        <v>8</v>
      </c>
      <c r="C156" s="4" t="s">
        <v>9</v>
      </c>
      <c r="D156" s="4" t="s">
        <v>9</v>
      </c>
      <c r="E156" s="4" t="s">
        <v>9</v>
      </c>
      <c r="F156" s="4" t="s">
        <v>12</v>
      </c>
    </row>
    <row r="157" spans="1:6" x14ac:dyDescent="0.25">
      <c r="A157" s="4" t="s">
        <v>121</v>
      </c>
      <c r="B157" s="4" t="s">
        <v>8</v>
      </c>
      <c r="C157" s="4" t="s">
        <v>9</v>
      </c>
      <c r="D157" s="4" t="s">
        <v>9</v>
      </c>
      <c r="E157" s="4" t="s">
        <v>9</v>
      </c>
      <c r="F157" s="4" t="s">
        <v>8</v>
      </c>
    </row>
    <row r="158" spans="1:6" x14ac:dyDescent="0.25">
      <c r="A158" s="4" t="s">
        <v>122</v>
      </c>
      <c r="B158" s="4" t="s">
        <v>8</v>
      </c>
      <c r="C158" s="4" t="s">
        <v>9</v>
      </c>
      <c r="D158" s="4" t="s">
        <v>117</v>
      </c>
      <c r="E158" s="4" t="s">
        <v>117</v>
      </c>
      <c r="F158" s="4" t="s">
        <v>12</v>
      </c>
    </row>
    <row r="159" spans="1:6" x14ac:dyDescent="0.25">
      <c r="A159" s="4" t="s">
        <v>123</v>
      </c>
      <c r="B159" s="4" t="s">
        <v>8</v>
      </c>
      <c r="C159" s="4" t="s">
        <v>9</v>
      </c>
      <c r="D159" s="4" t="s">
        <v>9</v>
      </c>
      <c r="E159" s="4" t="s">
        <v>9</v>
      </c>
      <c r="F159" s="4" t="s">
        <v>12</v>
      </c>
    </row>
    <row r="160" spans="1:6" x14ac:dyDescent="0.25">
      <c r="A160" s="4" t="s">
        <v>124</v>
      </c>
      <c r="B160" s="4" t="s">
        <v>8</v>
      </c>
      <c r="C160" s="4" t="s">
        <v>9</v>
      </c>
      <c r="D160" s="4" t="s">
        <v>9</v>
      </c>
      <c r="E160" s="4" t="s">
        <v>9</v>
      </c>
      <c r="F160" s="4" t="s">
        <v>12</v>
      </c>
    </row>
    <row r="161" spans="1:6" x14ac:dyDescent="0.25">
      <c r="A161" s="4" t="s">
        <v>125</v>
      </c>
      <c r="B161" s="4" t="s">
        <v>8</v>
      </c>
      <c r="C161" s="4" t="s">
        <v>9</v>
      </c>
      <c r="D161" s="4" t="s">
        <v>9</v>
      </c>
      <c r="E161" s="4" t="s">
        <v>9</v>
      </c>
      <c r="F161" s="4" t="s">
        <v>8</v>
      </c>
    </row>
    <row r="162" spans="1:6" x14ac:dyDescent="0.25">
      <c r="A162" s="4" t="s">
        <v>126</v>
      </c>
      <c r="B162" s="4" t="s">
        <v>8</v>
      </c>
      <c r="C162" s="4" t="s">
        <v>9</v>
      </c>
      <c r="D162" s="4" t="s">
        <v>9</v>
      </c>
      <c r="E162" s="4" t="s">
        <v>9</v>
      </c>
      <c r="F162" s="4" t="s">
        <v>8</v>
      </c>
    </row>
    <row r="163" spans="1:6" x14ac:dyDescent="0.25">
      <c r="A163" s="5"/>
    </row>
  </sheetData>
  <mergeCells count="1">
    <mergeCell ref="A1:F1"/>
  </mergeCells>
  <pageMargins left="0.78740157499999996" right="0.78740157499999996" top="0.984251969" bottom="0.984251969" header="0.4921259845" footer="0.492125984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174C1-E2F9-4DB2-9EF1-99A030A98036}">
  <dimension ref="A1:F64"/>
  <sheetViews>
    <sheetView showGridLines="0" tabSelected="1" workbookViewId="0">
      <selection activeCell="K33" sqref="K33"/>
    </sheetView>
  </sheetViews>
  <sheetFormatPr baseColWidth="10" defaultRowHeight="15" x14ac:dyDescent="0.25"/>
  <cols>
    <col min="1" max="1" width="9.42578125" style="1" bestFit="1" customWidth="1"/>
    <col min="2" max="2" width="18.7109375" style="1" bestFit="1" customWidth="1"/>
    <col min="3" max="3" width="18" style="1" bestFit="1" customWidth="1"/>
    <col min="4" max="4" width="18.28515625" style="1" bestFit="1" customWidth="1"/>
    <col min="5" max="5" width="18.5703125" style="1" bestFit="1" customWidth="1"/>
    <col min="6" max="6" width="27" style="1" bestFit="1" customWidth="1"/>
    <col min="7" max="16384" width="11.42578125" style="1"/>
  </cols>
  <sheetData>
    <row r="1" spans="1:6" ht="15" customHeight="1" x14ac:dyDescent="0.25">
      <c r="A1" s="18" t="s">
        <v>135</v>
      </c>
      <c r="B1" s="19"/>
      <c r="C1" s="19"/>
      <c r="D1" s="19"/>
      <c r="E1" s="19"/>
      <c r="F1" s="19"/>
    </row>
    <row r="2" spans="1:6" x14ac:dyDescent="0.25">
      <c r="A2" s="2"/>
    </row>
    <row r="3" spans="1:6" x14ac:dyDescent="0.25">
      <c r="A3" s="2"/>
    </row>
    <row r="4" spans="1:6" x14ac:dyDescent="0.25">
      <c r="A4" s="3" t="s">
        <v>1</v>
      </c>
    </row>
    <row r="5" spans="1:6" x14ac:dyDescent="0.25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</row>
    <row r="6" spans="1:6" x14ac:dyDescent="0.25">
      <c r="A6" s="4">
        <v>118</v>
      </c>
      <c r="B6" s="4" t="s">
        <v>8</v>
      </c>
      <c r="C6" s="4" t="s">
        <v>136</v>
      </c>
      <c r="D6" s="4" t="s">
        <v>136</v>
      </c>
      <c r="E6" s="4" t="s">
        <v>136</v>
      </c>
      <c r="F6" s="4" t="s">
        <v>8</v>
      </c>
    </row>
    <row r="7" spans="1:6" x14ac:dyDescent="0.25">
      <c r="A7" s="4">
        <v>605</v>
      </c>
      <c r="B7" s="4" t="s">
        <v>8</v>
      </c>
      <c r="C7" s="4" t="s">
        <v>136</v>
      </c>
      <c r="D7" s="4" t="s">
        <v>136</v>
      </c>
      <c r="E7" s="4" t="s">
        <v>136</v>
      </c>
      <c r="F7" s="4" t="s">
        <v>8</v>
      </c>
    </row>
    <row r="8" spans="1:6" x14ac:dyDescent="0.25">
      <c r="A8" s="4">
        <v>932</v>
      </c>
      <c r="B8" s="4" t="s">
        <v>8</v>
      </c>
      <c r="C8" s="4" t="s">
        <v>136</v>
      </c>
      <c r="D8" s="4" t="s">
        <v>138</v>
      </c>
      <c r="E8" s="4" t="s">
        <v>138</v>
      </c>
      <c r="F8" s="4" t="s">
        <v>8</v>
      </c>
    </row>
    <row r="9" spans="1:6" x14ac:dyDescent="0.25">
      <c r="A9" s="4" t="s">
        <v>53</v>
      </c>
      <c r="B9" s="4" t="s">
        <v>8</v>
      </c>
      <c r="C9" s="4" t="s">
        <v>136</v>
      </c>
      <c r="D9" s="4" t="s">
        <v>139</v>
      </c>
      <c r="E9" s="4" t="s">
        <v>139</v>
      </c>
      <c r="F9" s="4" t="s">
        <v>8</v>
      </c>
    </row>
    <row r="10" spans="1:6" x14ac:dyDescent="0.25">
      <c r="A10" s="4" t="s">
        <v>55</v>
      </c>
      <c r="B10" s="4" t="s">
        <v>8</v>
      </c>
      <c r="C10" s="4" t="s">
        <v>136</v>
      </c>
      <c r="D10" s="4" t="s">
        <v>136</v>
      </c>
      <c r="E10" s="4" t="s">
        <v>136</v>
      </c>
      <c r="F10" s="4" t="s">
        <v>8</v>
      </c>
    </row>
    <row r="11" spans="1:6" x14ac:dyDescent="0.25">
      <c r="A11" s="4" t="s">
        <v>56</v>
      </c>
      <c r="B11" s="4" t="s">
        <v>8</v>
      </c>
      <c r="C11" s="4" t="s">
        <v>136</v>
      </c>
      <c r="D11" s="4" t="s">
        <v>140</v>
      </c>
      <c r="E11" s="4" t="s">
        <v>141</v>
      </c>
      <c r="F11" s="4" t="s">
        <v>8</v>
      </c>
    </row>
    <row r="12" spans="1:6" x14ac:dyDescent="0.25">
      <c r="A12" s="4" t="s">
        <v>59</v>
      </c>
      <c r="B12" s="4" t="s">
        <v>8</v>
      </c>
      <c r="C12" s="4" t="s">
        <v>136</v>
      </c>
      <c r="D12" s="4" t="s">
        <v>136</v>
      </c>
      <c r="E12" s="4" t="s">
        <v>136</v>
      </c>
      <c r="F12" s="4" t="s">
        <v>8</v>
      </c>
    </row>
    <row r="13" spans="1:6" x14ac:dyDescent="0.25">
      <c r="A13" s="4" t="s">
        <v>61</v>
      </c>
      <c r="B13" s="4" t="s">
        <v>8</v>
      </c>
      <c r="C13" s="4" t="s">
        <v>136</v>
      </c>
      <c r="D13" s="4" t="s">
        <v>142</v>
      </c>
      <c r="E13" s="4" t="s">
        <v>143</v>
      </c>
      <c r="F13" s="4" t="s">
        <v>8</v>
      </c>
    </row>
    <row r="14" spans="1:6" x14ac:dyDescent="0.25">
      <c r="A14" s="4" t="s">
        <v>64</v>
      </c>
      <c r="B14" s="4" t="s">
        <v>8</v>
      </c>
      <c r="C14" s="4" t="s">
        <v>136</v>
      </c>
      <c r="D14" s="4" t="s">
        <v>144</v>
      </c>
      <c r="E14" s="4" t="s">
        <v>145</v>
      </c>
      <c r="F14" s="4" t="s">
        <v>8</v>
      </c>
    </row>
    <row r="15" spans="1:6" x14ac:dyDescent="0.25">
      <c r="A15" s="4" t="s">
        <v>67</v>
      </c>
      <c r="B15" s="4" t="s">
        <v>8</v>
      </c>
      <c r="C15" s="4" t="s">
        <v>136</v>
      </c>
      <c r="D15" s="4" t="s">
        <v>146</v>
      </c>
      <c r="E15" s="4" t="s">
        <v>147</v>
      </c>
      <c r="F15" s="4" t="s">
        <v>8</v>
      </c>
    </row>
    <row r="16" spans="1:6" x14ac:dyDescent="0.25">
      <c r="A16" s="4" t="s">
        <v>70</v>
      </c>
      <c r="B16" s="4" t="s">
        <v>8</v>
      </c>
      <c r="C16" s="4" t="s">
        <v>136</v>
      </c>
      <c r="D16" s="4" t="s">
        <v>136</v>
      </c>
      <c r="E16" s="4" t="s">
        <v>148</v>
      </c>
      <c r="F16" s="4" t="s">
        <v>8</v>
      </c>
    </row>
    <row r="17" spans="1:6" x14ac:dyDescent="0.25">
      <c r="A17" s="4" t="s">
        <v>72</v>
      </c>
      <c r="B17" s="4" t="s">
        <v>8</v>
      </c>
      <c r="C17" s="4" t="s">
        <v>136</v>
      </c>
      <c r="D17" s="4" t="s">
        <v>149</v>
      </c>
      <c r="E17" s="4" t="s">
        <v>149</v>
      </c>
      <c r="F17" s="4" t="s">
        <v>8</v>
      </c>
    </row>
    <row r="18" spans="1:6" x14ac:dyDescent="0.25">
      <c r="A18" s="4" t="s">
        <v>74</v>
      </c>
      <c r="B18" s="4" t="s">
        <v>8</v>
      </c>
      <c r="C18" s="4" t="s">
        <v>136</v>
      </c>
      <c r="D18" s="4" t="s">
        <v>136</v>
      </c>
      <c r="E18" s="4" t="s">
        <v>136</v>
      </c>
      <c r="F18" s="4" t="s">
        <v>8</v>
      </c>
    </row>
    <row r="19" spans="1:6" x14ac:dyDescent="0.25">
      <c r="A19" s="4" t="s">
        <v>75</v>
      </c>
      <c r="B19" s="4" t="s">
        <v>8</v>
      </c>
      <c r="C19" s="4" t="s">
        <v>136</v>
      </c>
      <c r="D19" s="4" t="s">
        <v>136</v>
      </c>
      <c r="E19" s="4" t="s">
        <v>136</v>
      </c>
      <c r="F19" s="4" t="s">
        <v>8</v>
      </c>
    </row>
    <row r="20" spans="1:6" x14ac:dyDescent="0.25">
      <c r="A20" s="4" t="s">
        <v>76</v>
      </c>
      <c r="B20" s="4" t="s">
        <v>8</v>
      </c>
      <c r="C20" s="4" t="s">
        <v>136</v>
      </c>
      <c r="D20" s="4" t="s">
        <v>136</v>
      </c>
      <c r="E20" s="4" t="s">
        <v>136</v>
      </c>
      <c r="F20" s="4" t="s">
        <v>8</v>
      </c>
    </row>
    <row r="21" spans="1:6" x14ac:dyDescent="0.25">
      <c r="A21" s="4" t="s">
        <v>78</v>
      </c>
      <c r="B21" s="4" t="s">
        <v>8</v>
      </c>
      <c r="C21" s="4" t="s">
        <v>136</v>
      </c>
      <c r="D21" s="4" t="s">
        <v>136</v>
      </c>
      <c r="E21" s="4" t="s">
        <v>136</v>
      </c>
      <c r="F21" s="4" t="s">
        <v>8</v>
      </c>
    </row>
    <row r="22" spans="1:6" x14ac:dyDescent="0.25">
      <c r="A22" s="4" t="s">
        <v>79</v>
      </c>
      <c r="B22" s="4" t="s">
        <v>8</v>
      </c>
      <c r="C22" s="4" t="s">
        <v>136</v>
      </c>
      <c r="D22" s="4" t="s">
        <v>136</v>
      </c>
      <c r="E22" s="4" t="s">
        <v>136</v>
      </c>
      <c r="F22" s="4" t="s">
        <v>8</v>
      </c>
    </row>
    <row r="23" spans="1:6" x14ac:dyDescent="0.25">
      <c r="A23" s="4" t="s">
        <v>80</v>
      </c>
      <c r="B23" s="4" t="s">
        <v>8</v>
      </c>
      <c r="C23" s="4" t="s">
        <v>136</v>
      </c>
      <c r="D23" s="4" t="s">
        <v>136</v>
      </c>
      <c r="E23" s="4" t="s">
        <v>136</v>
      </c>
      <c r="F23" s="4" t="s">
        <v>8</v>
      </c>
    </row>
    <row r="24" spans="1:6" x14ac:dyDescent="0.25">
      <c r="A24" s="4" t="s">
        <v>81</v>
      </c>
      <c r="B24" s="4" t="s">
        <v>8</v>
      </c>
      <c r="C24" s="4" t="s">
        <v>136</v>
      </c>
      <c r="D24" s="4" t="s">
        <v>136</v>
      </c>
      <c r="E24" s="4" t="s">
        <v>136</v>
      </c>
      <c r="F24" s="4" t="s">
        <v>8</v>
      </c>
    </row>
    <row r="25" spans="1:6" x14ac:dyDescent="0.25">
      <c r="A25" s="4" t="s">
        <v>82</v>
      </c>
      <c r="B25" s="4" t="s">
        <v>8</v>
      </c>
      <c r="C25" s="4" t="s">
        <v>136</v>
      </c>
      <c r="D25" s="4" t="s">
        <v>136</v>
      </c>
      <c r="E25" s="4" t="s">
        <v>139</v>
      </c>
      <c r="F25" s="4" t="s">
        <v>8</v>
      </c>
    </row>
    <row r="26" spans="1:6" x14ac:dyDescent="0.25">
      <c r="A26" s="4" t="s">
        <v>83</v>
      </c>
      <c r="B26" s="4" t="s">
        <v>8</v>
      </c>
      <c r="C26" s="4" t="s">
        <v>136</v>
      </c>
      <c r="D26" s="4" t="s">
        <v>150</v>
      </c>
      <c r="E26" s="4" t="s">
        <v>150</v>
      </c>
      <c r="F26" s="4" t="s">
        <v>8</v>
      </c>
    </row>
    <row r="27" spans="1:6" x14ac:dyDescent="0.25">
      <c r="A27" s="4" t="s">
        <v>85</v>
      </c>
      <c r="B27" s="4" t="s">
        <v>8</v>
      </c>
      <c r="C27" s="4" t="s">
        <v>136</v>
      </c>
      <c r="D27" s="4" t="s">
        <v>151</v>
      </c>
      <c r="E27" s="4" t="s">
        <v>151</v>
      </c>
      <c r="F27" s="4" t="s">
        <v>8</v>
      </c>
    </row>
    <row r="28" spans="1:6" x14ac:dyDescent="0.25">
      <c r="A28" s="4" t="s">
        <v>87</v>
      </c>
      <c r="B28" s="4" t="s">
        <v>8</v>
      </c>
      <c r="C28" s="4" t="s">
        <v>136</v>
      </c>
      <c r="D28" s="4" t="s">
        <v>136</v>
      </c>
      <c r="E28" s="4" t="s">
        <v>136</v>
      </c>
      <c r="F28" s="4" t="s">
        <v>8</v>
      </c>
    </row>
    <row r="29" spans="1:6" x14ac:dyDescent="0.25">
      <c r="A29" s="4" t="s">
        <v>88</v>
      </c>
      <c r="B29" s="4" t="s">
        <v>8</v>
      </c>
      <c r="C29" s="4" t="s">
        <v>136</v>
      </c>
      <c r="D29" s="4" t="s">
        <v>136</v>
      </c>
      <c r="E29" s="4" t="s">
        <v>136</v>
      </c>
      <c r="F29" s="4" t="s">
        <v>8</v>
      </c>
    </row>
    <row r="30" spans="1:6" x14ac:dyDescent="0.25">
      <c r="A30" s="4" t="s">
        <v>89</v>
      </c>
      <c r="B30" s="4" t="s">
        <v>8</v>
      </c>
      <c r="C30" s="4" t="s">
        <v>136</v>
      </c>
      <c r="D30" s="4" t="s">
        <v>136</v>
      </c>
      <c r="E30" s="4" t="s">
        <v>136</v>
      </c>
      <c r="F30" s="4" t="s">
        <v>8</v>
      </c>
    </row>
    <row r="31" spans="1:6" x14ac:dyDescent="0.25">
      <c r="A31" s="4" t="s">
        <v>90</v>
      </c>
      <c r="B31" s="4" t="s">
        <v>8</v>
      </c>
      <c r="C31" s="4" t="s">
        <v>136</v>
      </c>
      <c r="D31" s="4" t="s">
        <v>136</v>
      </c>
      <c r="E31" s="4" t="s">
        <v>136</v>
      </c>
      <c r="F31" s="4" t="s">
        <v>8</v>
      </c>
    </row>
    <row r="32" spans="1:6" x14ac:dyDescent="0.25">
      <c r="A32" s="4" t="s">
        <v>91</v>
      </c>
      <c r="B32" s="4" t="s">
        <v>8</v>
      </c>
      <c r="C32" s="4" t="s">
        <v>136</v>
      </c>
      <c r="D32" s="4" t="s">
        <v>136</v>
      </c>
      <c r="E32" s="4" t="s">
        <v>139</v>
      </c>
      <c r="F32" s="4" t="s">
        <v>8</v>
      </c>
    </row>
    <row r="33" spans="1:6" x14ac:dyDescent="0.25">
      <c r="A33" s="4" t="s">
        <v>92</v>
      </c>
      <c r="B33" s="4" t="s">
        <v>8</v>
      </c>
      <c r="C33" s="4" t="s">
        <v>136</v>
      </c>
      <c r="D33" s="4" t="s">
        <v>136</v>
      </c>
      <c r="E33" s="4" t="s">
        <v>139</v>
      </c>
      <c r="F33" s="4" t="s">
        <v>8</v>
      </c>
    </row>
    <row r="34" spans="1:6" x14ac:dyDescent="0.25">
      <c r="A34" s="4" t="s">
        <v>93</v>
      </c>
      <c r="B34" s="4" t="s">
        <v>8</v>
      </c>
      <c r="C34" s="4" t="s">
        <v>136</v>
      </c>
      <c r="D34" s="4" t="s">
        <v>136</v>
      </c>
      <c r="E34" s="4" t="s">
        <v>136</v>
      </c>
      <c r="F34" s="4" t="s">
        <v>8</v>
      </c>
    </row>
    <row r="35" spans="1:6" x14ac:dyDescent="0.25">
      <c r="A35" s="4" t="s">
        <v>94</v>
      </c>
      <c r="B35" s="4" t="s">
        <v>8</v>
      </c>
      <c r="C35" s="4" t="s">
        <v>136</v>
      </c>
      <c r="D35" s="4" t="s">
        <v>152</v>
      </c>
      <c r="E35" s="4" t="s">
        <v>152</v>
      </c>
      <c r="F35" s="4" t="s">
        <v>8</v>
      </c>
    </row>
    <row r="36" spans="1:6" x14ac:dyDescent="0.25">
      <c r="A36" s="4" t="s">
        <v>96</v>
      </c>
      <c r="B36" s="4" t="s">
        <v>8</v>
      </c>
      <c r="C36" s="4" t="s">
        <v>136</v>
      </c>
      <c r="D36" s="4" t="s">
        <v>136</v>
      </c>
      <c r="E36" s="4" t="s">
        <v>136</v>
      </c>
      <c r="F36" s="4" t="s">
        <v>8</v>
      </c>
    </row>
    <row r="37" spans="1:6" x14ac:dyDescent="0.25">
      <c r="A37" s="4" t="s">
        <v>97</v>
      </c>
      <c r="B37" s="4" t="s">
        <v>40</v>
      </c>
      <c r="C37" s="4" t="s">
        <v>153</v>
      </c>
      <c r="D37" s="4" t="s">
        <v>153</v>
      </c>
      <c r="E37" s="4" t="s">
        <v>153</v>
      </c>
      <c r="F37" s="4" t="s">
        <v>40</v>
      </c>
    </row>
    <row r="38" spans="1:6" x14ac:dyDescent="0.25">
      <c r="A38" s="4" t="s">
        <v>99</v>
      </c>
      <c r="B38" s="4" t="s">
        <v>8</v>
      </c>
      <c r="C38" s="4" t="s">
        <v>136</v>
      </c>
      <c r="D38" s="4" t="s">
        <v>136</v>
      </c>
      <c r="E38" s="4" t="s">
        <v>136</v>
      </c>
      <c r="F38" s="4" t="s">
        <v>8</v>
      </c>
    </row>
    <row r="39" spans="1:6" x14ac:dyDescent="0.25">
      <c r="A39" s="4" t="s">
        <v>100</v>
      </c>
      <c r="B39" s="4" t="s">
        <v>8</v>
      </c>
      <c r="C39" s="4" t="s">
        <v>136</v>
      </c>
      <c r="D39" s="4" t="s">
        <v>136</v>
      </c>
      <c r="E39" s="4" t="s">
        <v>139</v>
      </c>
      <c r="F39" s="4" t="s">
        <v>8</v>
      </c>
    </row>
    <row r="40" spans="1:6" x14ac:dyDescent="0.25">
      <c r="A40" s="4" t="s">
        <v>101</v>
      </c>
      <c r="B40" s="4" t="s">
        <v>8</v>
      </c>
      <c r="C40" s="4" t="s">
        <v>136</v>
      </c>
      <c r="D40" s="4" t="s">
        <v>136</v>
      </c>
      <c r="E40" s="4" t="s">
        <v>139</v>
      </c>
      <c r="F40" s="4" t="s">
        <v>8</v>
      </c>
    </row>
    <row r="41" spans="1:6" x14ac:dyDescent="0.25">
      <c r="A41" s="4" t="s">
        <v>102</v>
      </c>
      <c r="B41" s="4" t="s">
        <v>8</v>
      </c>
      <c r="C41" s="4" t="s">
        <v>136</v>
      </c>
      <c r="D41" s="4" t="s">
        <v>136</v>
      </c>
      <c r="E41" s="4" t="s">
        <v>139</v>
      </c>
      <c r="F41" s="4" t="s">
        <v>8</v>
      </c>
    </row>
    <row r="42" spans="1:6" x14ac:dyDescent="0.25">
      <c r="A42" s="4" t="s">
        <v>103</v>
      </c>
      <c r="B42" s="4" t="s">
        <v>8</v>
      </c>
      <c r="C42" s="4" t="s">
        <v>136</v>
      </c>
      <c r="D42" s="4" t="s">
        <v>136</v>
      </c>
      <c r="E42" s="4" t="s">
        <v>139</v>
      </c>
      <c r="F42" s="4" t="s">
        <v>8</v>
      </c>
    </row>
    <row r="43" spans="1:6" x14ac:dyDescent="0.25">
      <c r="A43" s="4" t="s">
        <v>104</v>
      </c>
      <c r="B43" s="4" t="s">
        <v>8</v>
      </c>
      <c r="C43" s="4" t="s">
        <v>136</v>
      </c>
      <c r="D43" s="4" t="s">
        <v>136</v>
      </c>
      <c r="E43" s="4" t="s">
        <v>139</v>
      </c>
      <c r="F43" s="4" t="s">
        <v>8</v>
      </c>
    </row>
    <row r="44" spans="1:6" x14ac:dyDescent="0.25">
      <c r="A44" s="4" t="s">
        <v>105</v>
      </c>
      <c r="B44" s="4" t="s">
        <v>8</v>
      </c>
      <c r="C44" s="4" t="s">
        <v>136</v>
      </c>
      <c r="D44" s="4" t="s">
        <v>136</v>
      </c>
      <c r="E44" s="4" t="s">
        <v>136</v>
      </c>
      <c r="F44" s="4" t="s">
        <v>8</v>
      </c>
    </row>
    <row r="45" spans="1:6" x14ac:dyDescent="0.25">
      <c r="A45" s="4" t="s">
        <v>106</v>
      </c>
      <c r="B45" s="4" t="s">
        <v>8</v>
      </c>
      <c r="C45" s="4" t="s">
        <v>136</v>
      </c>
      <c r="D45" s="4" t="s">
        <v>136</v>
      </c>
      <c r="E45" s="4" t="s">
        <v>136</v>
      </c>
      <c r="F45" s="4" t="s">
        <v>8</v>
      </c>
    </row>
    <row r="46" spans="1:6" x14ac:dyDescent="0.25">
      <c r="A46" s="4" t="s">
        <v>107</v>
      </c>
      <c r="B46" s="4" t="s">
        <v>8</v>
      </c>
      <c r="C46" s="4" t="s">
        <v>136</v>
      </c>
      <c r="D46" s="4" t="s">
        <v>136</v>
      </c>
      <c r="E46" s="4" t="s">
        <v>136</v>
      </c>
      <c r="F46" s="4" t="s">
        <v>8</v>
      </c>
    </row>
    <row r="47" spans="1:6" x14ac:dyDescent="0.25">
      <c r="A47" s="4" t="s">
        <v>108</v>
      </c>
      <c r="B47" s="4" t="s">
        <v>8</v>
      </c>
      <c r="C47" s="4" t="s">
        <v>136</v>
      </c>
      <c r="D47" s="4" t="s">
        <v>136</v>
      </c>
      <c r="E47" s="4" t="s">
        <v>154</v>
      </c>
      <c r="F47" s="4" t="s">
        <v>8</v>
      </c>
    </row>
    <row r="48" spans="1:6" x14ac:dyDescent="0.25">
      <c r="A48" s="4" t="s">
        <v>109</v>
      </c>
      <c r="B48" s="4" t="s">
        <v>8</v>
      </c>
      <c r="C48" s="4" t="s">
        <v>136</v>
      </c>
      <c r="D48" s="4" t="s">
        <v>154</v>
      </c>
      <c r="E48" s="4" t="s">
        <v>154</v>
      </c>
      <c r="F48" s="4" t="s">
        <v>8</v>
      </c>
    </row>
    <row r="49" spans="1:6" x14ac:dyDescent="0.25">
      <c r="A49" s="4" t="s">
        <v>110</v>
      </c>
      <c r="B49" s="4" t="s">
        <v>8</v>
      </c>
      <c r="C49" s="4" t="s">
        <v>136</v>
      </c>
      <c r="D49" s="4" t="s">
        <v>136</v>
      </c>
      <c r="E49" s="4" t="s">
        <v>136</v>
      </c>
      <c r="F49" s="4" t="s">
        <v>8</v>
      </c>
    </row>
    <row r="50" spans="1:6" x14ac:dyDescent="0.25">
      <c r="A50" s="4" t="s">
        <v>111</v>
      </c>
      <c r="B50" s="4" t="s">
        <v>8</v>
      </c>
      <c r="C50" s="4" t="s">
        <v>136</v>
      </c>
      <c r="D50" s="4" t="s">
        <v>155</v>
      </c>
      <c r="E50" s="4" t="s">
        <v>155</v>
      </c>
      <c r="F50" s="4" t="s">
        <v>8</v>
      </c>
    </row>
    <row r="51" spans="1:6" x14ac:dyDescent="0.25">
      <c r="A51" s="4" t="s">
        <v>112</v>
      </c>
      <c r="B51" s="4" t="s">
        <v>8</v>
      </c>
      <c r="C51" s="4" t="s">
        <v>136</v>
      </c>
      <c r="D51" s="4" t="s">
        <v>136</v>
      </c>
      <c r="E51" s="4" t="s">
        <v>136</v>
      </c>
      <c r="F51" s="4" t="s">
        <v>8</v>
      </c>
    </row>
    <row r="52" spans="1:6" x14ac:dyDescent="0.25">
      <c r="A52" s="4" t="s">
        <v>113</v>
      </c>
      <c r="B52" s="4" t="s">
        <v>8</v>
      </c>
      <c r="C52" s="4" t="s">
        <v>136</v>
      </c>
      <c r="D52" s="4" t="s">
        <v>136</v>
      </c>
      <c r="E52" s="4" t="s">
        <v>136</v>
      </c>
      <c r="F52" s="4" t="s">
        <v>8</v>
      </c>
    </row>
    <row r="53" spans="1:6" x14ac:dyDescent="0.25">
      <c r="A53" s="4" t="s">
        <v>114</v>
      </c>
      <c r="B53" s="4" t="s">
        <v>8</v>
      </c>
      <c r="C53" s="4" t="s">
        <v>136</v>
      </c>
      <c r="D53" s="4" t="s">
        <v>136</v>
      </c>
      <c r="E53" s="4" t="s">
        <v>136</v>
      </c>
      <c r="F53" s="4" t="s">
        <v>8</v>
      </c>
    </row>
    <row r="54" spans="1:6" x14ac:dyDescent="0.25">
      <c r="A54" s="4" t="s">
        <v>115</v>
      </c>
      <c r="B54" s="4" t="s">
        <v>8</v>
      </c>
      <c r="C54" s="4" t="s">
        <v>136</v>
      </c>
      <c r="D54" s="4" t="s">
        <v>136</v>
      </c>
      <c r="E54" s="4" t="s">
        <v>136</v>
      </c>
      <c r="F54" s="4" t="s">
        <v>8</v>
      </c>
    </row>
    <row r="55" spans="1:6" x14ac:dyDescent="0.25">
      <c r="A55" s="4" t="s">
        <v>116</v>
      </c>
      <c r="B55" s="4" t="s">
        <v>8</v>
      </c>
      <c r="C55" s="4" t="s">
        <v>136</v>
      </c>
      <c r="D55" s="4" t="s">
        <v>138</v>
      </c>
      <c r="E55" s="4" t="s">
        <v>138</v>
      </c>
      <c r="F55" s="4" t="s">
        <v>8</v>
      </c>
    </row>
    <row r="56" spans="1:6" x14ac:dyDescent="0.25">
      <c r="A56" s="4" t="s">
        <v>118</v>
      </c>
      <c r="B56" s="4" t="s">
        <v>8</v>
      </c>
      <c r="C56" s="4" t="s">
        <v>136</v>
      </c>
      <c r="D56" s="4" t="s">
        <v>156</v>
      </c>
      <c r="E56" s="4" t="s">
        <v>156</v>
      </c>
      <c r="F56" s="4" t="s">
        <v>8</v>
      </c>
    </row>
    <row r="57" spans="1:6" x14ac:dyDescent="0.25">
      <c r="A57" s="4" t="s">
        <v>120</v>
      </c>
      <c r="B57" s="4" t="s">
        <v>8</v>
      </c>
      <c r="C57" s="4" t="s">
        <v>136</v>
      </c>
      <c r="D57" s="4" t="s">
        <v>136</v>
      </c>
      <c r="E57" s="4" t="s">
        <v>136</v>
      </c>
      <c r="F57" s="4" t="s">
        <v>8</v>
      </c>
    </row>
    <row r="58" spans="1:6" x14ac:dyDescent="0.25">
      <c r="A58" s="4" t="s">
        <v>121</v>
      </c>
      <c r="B58" s="4" t="s">
        <v>8</v>
      </c>
      <c r="C58" s="4" t="s">
        <v>136</v>
      </c>
      <c r="D58" s="4" t="s">
        <v>136</v>
      </c>
      <c r="E58" s="4" t="s">
        <v>136</v>
      </c>
      <c r="F58" s="4" t="s">
        <v>8</v>
      </c>
    </row>
    <row r="59" spans="1:6" x14ac:dyDescent="0.25">
      <c r="A59" s="4" t="s">
        <v>122</v>
      </c>
      <c r="B59" s="4" t="s">
        <v>8</v>
      </c>
      <c r="C59" s="4" t="s">
        <v>136</v>
      </c>
      <c r="D59" s="4" t="s">
        <v>138</v>
      </c>
      <c r="E59" s="4" t="s">
        <v>138</v>
      </c>
      <c r="F59" s="4" t="s">
        <v>8</v>
      </c>
    </row>
    <row r="60" spans="1:6" x14ac:dyDescent="0.25">
      <c r="A60" s="4" t="s">
        <v>123</v>
      </c>
      <c r="B60" s="4" t="s">
        <v>8</v>
      </c>
      <c r="C60" s="4" t="s">
        <v>136</v>
      </c>
      <c r="D60" s="4" t="s">
        <v>136</v>
      </c>
      <c r="E60" s="4" t="s">
        <v>136</v>
      </c>
      <c r="F60" s="4" t="s">
        <v>8</v>
      </c>
    </row>
    <row r="61" spans="1:6" x14ac:dyDescent="0.25">
      <c r="A61" s="4" t="s">
        <v>124</v>
      </c>
      <c r="B61" s="4" t="s">
        <v>12</v>
      </c>
      <c r="C61" s="4" t="s">
        <v>137</v>
      </c>
      <c r="D61" s="4" t="s">
        <v>137</v>
      </c>
      <c r="E61" s="4" t="s">
        <v>137</v>
      </c>
      <c r="F61" s="4" t="s">
        <v>8</v>
      </c>
    </row>
    <row r="62" spans="1:6" x14ac:dyDescent="0.25">
      <c r="A62" s="4" t="s">
        <v>125</v>
      </c>
      <c r="B62" s="4" t="s">
        <v>8</v>
      </c>
      <c r="C62" s="4" t="s">
        <v>136</v>
      </c>
      <c r="D62" s="4" t="s">
        <v>136</v>
      </c>
      <c r="E62" s="4" t="s">
        <v>136</v>
      </c>
      <c r="F62" s="4" t="s">
        <v>8</v>
      </c>
    </row>
    <row r="63" spans="1:6" x14ac:dyDescent="0.25">
      <c r="A63" s="4" t="s">
        <v>157</v>
      </c>
      <c r="B63" s="4" t="s">
        <v>8</v>
      </c>
      <c r="C63" s="4" t="s">
        <v>136</v>
      </c>
      <c r="D63" s="4" t="s">
        <v>136</v>
      </c>
      <c r="E63" s="4" t="s">
        <v>136</v>
      </c>
      <c r="F63" s="4" t="s">
        <v>12</v>
      </c>
    </row>
    <row r="64" spans="1:6" x14ac:dyDescent="0.25">
      <c r="A64" s="5"/>
    </row>
  </sheetData>
  <mergeCells count="1">
    <mergeCell ref="A1:F1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Comparatif  C+I</vt:lpstr>
      <vt:lpstr>2017.12</vt:lpstr>
      <vt:lpstr>2018</vt:lpstr>
      <vt:lpstr>'Comparatif  C+I'!Impression_des_titres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NEURES Jean-Christophe</dc:creator>
  <cp:lastModifiedBy>LE NEURES Jean-Christophe</cp:lastModifiedBy>
  <dcterms:created xsi:type="dcterms:W3CDTF">2018-02-19T15:34:57Z</dcterms:created>
  <dcterms:modified xsi:type="dcterms:W3CDTF">2018-02-19T15:43:40Z</dcterms:modified>
</cp:coreProperties>
</file>