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firstSheet="10" activeTab="12"/>
  </bookViews>
  <sheets>
    <sheet name="JANVIER 2016" sheetId="1" r:id="rId1"/>
    <sheet name="FEVRIER 2016" sheetId="2" r:id="rId2"/>
    <sheet name="MARS 2016" sheetId="3" r:id="rId3"/>
    <sheet name="AVRIL 2016" sheetId="4" r:id="rId4"/>
    <sheet name="MAI 2016" sheetId="5" r:id="rId5"/>
    <sheet name="JUIN 2016" sheetId="6" r:id="rId6"/>
    <sheet name="JUILLET 2016" sheetId="7" r:id="rId7"/>
    <sheet name="AOUT 2016" sheetId="13" r:id="rId8"/>
    <sheet name="SEPTEMBRE 2016" sheetId="9" r:id="rId9"/>
    <sheet name="OCTOBRE 2016" sheetId="10" r:id="rId10"/>
    <sheet name="NOVEMBRE 2016" sheetId="11" r:id="rId11"/>
    <sheet name="DECEMBRE 2016" sheetId="12" r:id="rId12"/>
    <sheet name="LIVRAISON" sheetId="8" r:id="rId13"/>
    <sheet name="EXPORT" sheetId="14" r:id="rId14"/>
  </sheets>
  <calcPr calcId="145621" iterateDelta="1E-4" concurrentCalc="0"/>
</workbook>
</file>

<file path=xl/calcChain.xml><?xml version="1.0" encoding="utf-8"?>
<calcChain xmlns="http://schemas.openxmlformats.org/spreadsheetml/2006/main">
  <c r="E201" i="8" l="1" a="1"/>
  <c r="E201" i="8"/>
  <c r="E202" i="8" a="1"/>
  <c r="E202" i="8"/>
  <c r="E203" i="8" a="1"/>
  <c r="E203" i="8"/>
  <c r="E204" i="8" a="1"/>
  <c r="E204" i="8"/>
  <c r="E205" i="8" a="1"/>
  <c r="E205" i="8"/>
  <c r="E206" i="8" a="1"/>
  <c r="E206" i="8"/>
  <c r="E207" i="8" a="1"/>
  <c r="E207" i="8"/>
  <c r="E208" i="8" a="1"/>
  <c r="E208" i="8"/>
  <c r="E209" i="8" a="1"/>
  <c r="E209" i="8"/>
  <c r="E210" i="8" a="1"/>
  <c r="E210" i="8"/>
  <c r="E211" i="8" a="1"/>
  <c r="E211" i="8"/>
  <c r="E212" i="8" a="1"/>
  <c r="E212" i="8"/>
  <c r="E213" i="8" a="1"/>
  <c r="E213" i="8"/>
  <c r="E214" i="8" a="1"/>
  <c r="E214" i="8"/>
  <c r="E215" i="8" a="1"/>
  <c r="E215" i="8"/>
  <c r="E216" i="8" a="1"/>
  <c r="E216" i="8"/>
  <c r="E217" i="8" a="1"/>
  <c r="E217" i="8"/>
  <c r="E218" i="8" a="1"/>
  <c r="E218" i="8"/>
  <c r="E219" i="8" a="1"/>
  <c r="E219" i="8"/>
  <c r="E220" i="8" a="1"/>
  <c r="E220" i="8"/>
  <c r="E221" i="8" a="1"/>
  <c r="E221" i="8"/>
  <c r="E222" i="8" a="1"/>
  <c r="E222" i="8"/>
  <c r="E223" i="8" a="1"/>
  <c r="E223" i="8"/>
  <c r="E224" i="8" a="1"/>
  <c r="E224" i="8"/>
  <c r="E225" i="8" a="1"/>
  <c r="E225" i="8"/>
  <c r="E226" i="8" a="1"/>
  <c r="E226" i="8"/>
  <c r="E227" i="8" a="1"/>
  <c r="E227" i="8"/>
  <c r="E228" i="8" a="1"/>
  <c r="E228" i="8"/>
  <c r="E229" i="8" a="1"/>
  <c r="E229" i="8"/>
  <c r="E230" i="8" a="1"/>
  <c r="E230" i="8"/>
  <c r="E231" i="8" a="1"/>
  <c r="E231" i="8"/>
  <c r="E232" i="8" a="1"/>
  <c r="E232" i="8"/>
  <c r="E233" i="8" a="1"/>
  <c r="E233" i="8"/>
  <c r="E234" i="8" a="1"/>
  <c r="E234" i="8"/>
  <c r="E235" i="8" a="1"/>
  <c r="E235" i="8"/>
  <c r="E236" i="8" a="1"/>
  <c r="E236" i="8"/>
  <c r="E237" i="8" a="1"/>
  <c r="E237" i="8"/>
  <c r="E238" i="8" a="1"/>
  <c r="E238" i="8"/>
  <c r="E239" i="8" a="1"/>
  <c r="E239" i="8"/>
  <c r="E240" i="8" a="1"/>
  <c r="E240" i="8"/>
  <c r="E241" i="8" a="1"/>
  <c r="E241" i="8"/>
  <c r="E242" i="8" a="1"/>
  <c r="E242" i="8"/>
  <c r="E243" i="8" a="1"/>
  <c r="E243" i="8"/>
  <c r="E244" i="8" a="1"/>
  <c r="E244" i="8"/>
  <c r="E245" i="8" a="1"/>
  <c r="E245" i="8"/>
  <c r="E246" i="8" a="1"/>
  <c r="E246" i="8"/>
  <c r="E247" i="8" a="1"/>
  <c r="E247" i="8"/>
  <c r="E248" i="8" a="1"/>
  <c r="E248" i="8"/>
  <c r="E249" i="8" a="1"/>
  <c r="E249" i="8"/>
  <c r="E250" i="8" a="1"/>
  <c r="E250" i="8"/>
  <c r="E251" i="8" a="1"/>
  <c r="E251" i="8"/>
  <c r="E252" i="8" a="1"/>
  <c r="E252" i="8"/>
  <c r="E253" i="8" a="1"/>
  <c r="E253" i="8"/>
  <c r="E254" i="8" a="1"/>
  <c r="E254" i="8"/>
  <c r="E255" i="8" a="1"/>
  <c r="E255" i="8"/>
  <c r="E256" i="8" a="1"/>
  <c r="E256" i="8"/>
  <c r="E257" i="8" a="1"/>
  <c r="E257" i="8"/>
  <c r="E258" i="8" a="1"/>
  <c r="E258" i="8"/>
  <c r="E259" i="8" a="1"/>
  <c r="E259" i="8"/>
  <c r="E260" i="8" a="1"/>
  <c r="E260" i="8"/>
  <c r="E261" i="8" a="1"/>
  <c r="E261" i="8"/>
  <c r="E262" i="8" a="1"/>
  <c r="E262" i="8"/>
  <c r="E263" i="8" a="1"/>
  <c r="E263" i="8"/>
  <c r="E264" i="8" a="1"/>
  <c r="E264" i="8"/>
  <c r="E265" i="8" a="1"/>
  <c r="E265" i="8"/>
  <c r="E266" i="8" a="1"/>
  <c r="E266" i="8"/>
  <c r="E267" i="8" a="1"/>
  <c r="E267" i="8"/>
  <c r="E268" i="8" a="1"/>
  <c r="E268" i="8"/>
  <c r="E269" i="8" a="1"/>
  <c r="E269" i="8"/>
  <c r="E270" i="8" a="1"/>
  <c r="E270" i="8"/>
  <c r="E271" i="8" a="1"/>
  <c r="E271" i="8"/>
  <c r="E272" i="8" a="1"/>
  <c r="E272" i="8"/>
  <c r="E273" i="8" a="1"/>
  <c r="E273" i="8"/>
  <c r="E274" i="8" a="1"/>
  <c r="E274" i="8"/>
  <c r="E275" i="8" a="1"/>
  <c r="E275" i="8"/>
  <c r="E276" i="8" a="1"/>
  <c r="E276" i="8"/>
  <c r="E277" i="8" a="1"/>
  <c r="E277" i="8"/>
  <c r="E278" i="8" a="1"/>
  <c r="E278" i="8"/>
  <c r="E279" i="8" a="1"/>
  <c r="E279" i="8"/>
  <c r="E280" i="8" a="1"/>
  <c r="E280" i="8"/>
  <c r="E281" i="8" a="1"/>
  <c r="E281" i="8"/>
  <c r="E282" i="8" a="1"/>
  <c r="E282" i="8"/>
  <c r="E283" i="8" a="1"/>
  <c r="E283" i="8"/>
  <c r="E284" i="8" a="1"/>
  <c r="E284" i="8"/>
  <c r="E285" i="8" a="1"/>
  <c r="E285" i="8"/>
  <c r="E286" i="8" a="1"/>
  <c r="E286" i="8"/>
  <c r="E287" i="8" a="1"/>
  <c r="E287" i="8"/>
  <c r="E288" i="8" a="1"/>
  <c r="E288" i="8"/>
  <c r="E289" i="8" a="1"/>
  <c r="E289" i="8"/>
  <c r="E290" i="8" a="1"/>
  <c r="E290" i="8"/>
  <c r="E291" i="8" a="1"/>
  <c r="E291" i="8"/>
  <c r="E292" i="8" a="1"/>
  <c r="E292" i="8"/>
  <c r="E293" i="8" a="1"/>
  <c r="E293" i="8"/>
  <c r="E294" i="8" a="1"/>
  <c r="E294" i="8"/>
  <c r="E295" i="8" a="1"/>
  <c r="E295" i="8"/>
  <c r="E296" i="8" a="1"/>
  <c r="E296" i="8"/>
  <c r="E297" i="8" a="1"/>
  <c r="E297" i="8"/>
  <c r="E298" i="8" a="1"/>
  <c r="E298" i="8"/>
  <c r="E299" i="8" a="1"/>
  <c r="E299" i="8"/>
  <c r="E300" i="8" a="1"/>
  <c r="E300" i="8"/>
  <c r="E301" i="8" a="1"/>
  <c r="E301" i="8"/>
  <c r="E302" i="8" a="1"/>
  <c r="E302" i="8"/>
  <c r="E303" i="8" a="1"/>
  <c r="E303" i="8"/>
  <c r="E304" i="8" a="1"/>
  <c r="E304" i="8"/>
  <c r="E305" i="8" a="1"/>
  <c r="E305" i="8"/>
  <c r="E306" i="8" a="1"/>
  <c r="E306" i="8"/>
  <c r="E307" i="8" a="1"/>
  <c r="E307" i="8"/>
  <c r="E308" i="8" a="1"/>
  <c r="E308" i="8"/>
  <c r="E309" i="8" a="1"/>
  <c r="E309" i="8"/>
  <c r="E310" i="8" a="1"/>
  <c r="E310" i="8"/>
  <c r="E311" i="8" a="1"/>
  <c r="E311" i="8"/>
  <c r="E312" i="8" a="1"/>
  <c r="E312" i="8"/>
  <c r="E313" i="8" a="1"/>
  <c r="E313" i="8"/>
  <c r="E314" i="8" a="1"/>
  <c r="E314" i="8"/>
  <c r="E315" i="8" a="1"/>
  <c r="E315" i="8"/>
  <c r="E316" i="8" a="1"/>
  <c r="E316" i="8"/>
  <c r="E317" i="8" a="1"/>
  <c r="E317" i="8"/>
  <c r="E318" i="8" a="1"/>
  <c r="E318" i="8"/>
  <c r="E319" i="8" a="1"/>
  <c r="E319" i="8"/>
  <c r="E320" i="8" a="1"/>
  <c r="E320" i="8"/>
  <c r="E321" i="8" a="1"/>
  <c r="E321" i="8"/>
  <c r="E322" i="8" a="1"/>
  <c r="E322" i="8"/>
  <c r="E323" i="8" a="1"/>
  <c r="E323" i="8"/>
  <c r="E324" i="8" a="1"/>
  <c r="E324" i="8"/>
  <c r="E325" i="8" a="1"/>
  <c r="E325" i="8"/>
  <c r="E326" i="8" a="1"/>
  <c r="E326" i="8"/>
  <c r="E327" i="8" a="1"/>
  <c r="E327" i="8"/>
  <c r="E328" i="8" a="1"/>
  <c r="E328" i="8"/>
  <c r="E329" i="8" a="1"/>
  <c r="E329" i="8"/>
  <c r="E330" i="8" a="1"/>
  <c r="E330" i="8"/>
  <c r="E331" i="8" a="1"/>
  <c r="E331" i="8"/>
  <c r="E332" i="8" a="1"/>
  <c r="E332" i="8"/>
  <c r="E333" i="8" a="1"/>
  <c r="E333" i="8"/>
  <c r="E334" i="8" a="1"/>
  <c r="E334" i="8"/>
  <c r="E335" i="8" a="1"/>
  <c r="E335" i="8"/>
  <c r="E336" i="8" a="1"/>
  <c r="E336" i="8"/>
  <c r="E337" i="8" a="1"/>
  <c r="E337" i="8"/>
  <c r="E338" i="8" a="1"/>
  <c r="E338" i="8"/>
  <c r="E339" i="8" a="1"/>
  <c r="E339" i="8"/>
  <c r="E340" i="8" a="1"/>
  <c r="E340" i="8"/>
  <c r="E341" i="8" a="1"/>
  <c r="E341" i="8"/>
  <c r="E342" i="8" a="1"/>
  <c r="E342" i="8"/>
  <c r="E343" i="8" a="1"/>
  <c r="E343" i="8"/>
  <c r="E344" i="8" a="1"/>
  <c r="E344" i="8"/>
  <c r="E345" i="8" a="1"/>
  <c r="E345" i="8"/>
  <c r="E346" i="8" a="1"/>
  <c r="E346" i="8"/>
  <c r="E347" i="8" a="1"/>
  <c r="E347" i="8"/>
  <c r="E348" i="8" a="1"/>
  <c r="E348" i="8"/>
  <c r="E349" i="8" a="1"/>
  <c r="E349" i="8"/>
  <c r="E350" i="8" a="1"/>
  <c r="E350" i="8"/>
  <c r="E351" i="8" a="1"/>
  <c r="E351" i="8"/>
  <c r="E352" i="8" a="1"/>
  <c r="E352" i="8"/>
  <c r="E353" i="8" a="1"/>
  <c r="E353" i="8"/>
  <c r="E354" i="8" a="1"/>
  <c r="E354" i="8"/>
  <c r="E355" i="8" a="1"/>
  <c r="E355" i="8"/>
  <c r="E356" i="8" a="1"/>
  <c r="E356" i="8"/>
  <c r="E357" i="8" a="1"/>
  <c r="E357" i="8"/>
  <c r="E358" i="8" a="1"/>
  <c r="E358" i="8"/>
  <c r="E359" i="8" a="1"/>
  <c r="E359" i="8"/>
  <c r="E360" i="8" a="1"/>
  <c r="E360" i="8"/>
  <c r="E361" i="8" a="1"/>
  <c r="E361" i="8"/>
  <c r="E362" i="8" a="1"/>
  <c r="E362" i="8"/>
  <c r="E363" i="8" a="1"/>
  <c r="E363" i="8"/>
  <c r="E364" i="8" a="1"/>
  <c r="E364" i="8"/>
  <c r="E365" i="8" a="1"/>
  <c r="E365" i="8"/>
  <c r="E366" i="8" a="1"/>
  <c r="E366" i="8"/>
  <c r="E367" i="8" a="1"/>
  <c r="E367" i="8"/>
  <c r="E368" i="8" a="1"/>
  <c r="E368" i="8"/>
  <c r="E369" i="8" a="1"/>
  <c r="E369" i="8"/>
  <c r="E370" i="8" a="1"/>
  <c r="E370" i="8"/>
  <c r="E371" i="8" a="1"/>
  <c r="E371" i="8"/>
  <c r="E372" i="8" a="1"/>
  <c r="E372" i="8"/>
  <c r="E373" i="8" a="1"/>
  <c r="E373" i="8"/>
  <c r="E374" i="8" a="1"/>
  <c r="E374" i="8"/>
  <c r="E375" i="8" a="1"/>
  <c r="E375" i="8"/>
  <c r="E376" i="8" a="1"/>
  <c r="E376" i="8"/>
  <c r="E377" i="8" a="1"/>
  <c r="E377" i="8"/>
  <c r="E378" i="8" a="1"/>
  <c r="E378" i="8"/>
  <c r="E379" i="8" a="1"/>
  <c r="E379" i="8"/>
  <c r="E380" i="8" a="1"/>
  <c r="E380" i="8"/>
  <c r="E381" i="8" a="1"/>
  <c r="E381" i="8"/>
  <c r="E382" i="8" a="1"/>
  <c r="E382" i="8"/>
  <c r="E383" i="8" a="1"/>
  <c r="E383" i="8"/>
  <c r="E384" i="8" a="1"/>
  <c r="E384" i="8"/>
  <c r="E385" i="8" a="1"/>
  <c r="E385" i="8"/>
  <c r="E386" i="8" a="1"/>
  <c r="E386" i="8"/>
  <c r="E387" i="8" a="1"/>
  <c r="E387" i="8"/>
  <c r="E388" i="8" a="1"/>
  <c r="E388" i="8"/>
  <c r="E389" i="8" a="1"/>
  <c r="E389" i="8"/>
  <c r="E390" i="8" a="1"/>
  <c r="E390" i="8"/>
  <c r="E391" i="8" a="1"/>
  <c r="E391" i="8"/>
  <c r="E392" i="8" a="1"/>
  <c r="E392" i="8"/>
  <c r="E393" i="8" a="1"/>
  <c r="E393" i="8"/>
  <c r="E394" i="8" a="1"/>
  <c r="E394" i="8"/>
  <c r="E395" i="8" a="1"/>
  <c r="E395" i="8"/>
  <c r="E396" i="8" a="1"/>
  <c r="E396" i="8"/>
  <c r="E397" i="8" a="1"/>
  <c r="E397" i="8"/>
  <c r="E398" i="8" a="1"/>
  <c r="E398" i="8"/>
  <c r="E399" i="8" a="1"/>
  <c r="E399" i="8"/>
  <c r="E400" i="8" a="1"/>
  <c r="E400" i="8"/>
  <c r="E401" i="8" a="1"/>
  <c r="E401" i="8"/>
  <c r="E402" i="8" a="1"/>
  <c r="E402" i="8"/>
  <c r="E403" i="8" a="1"/>
  <c r="E403" i="8"/>
  <c r="E404" i="8" a="1"/>
  <c r="E404" i="8"/>
  <c r="E405" i="8" a="1"/>
  <c r="E405" i="8"/>
  <c r="E406" i="8" a="1"/>
  <c r="E406" i="8"/>
  <c r="E407" i="8" a="1"/>
  <c r="E407" i="8"/>
  <c r="E408" i="8" a="1"/>
  <c r="E408" i="8"/>
  <c r="E409" i="8" a="1"/>
  <c r="E409" i="8"/>
  <c r="E410" i="8" a="1"/>
  <c r="E410" i="8"/>
  <c r="E411" i="8" a="1"/>
  <c r="E411" i="8"/>
  <c r="E412" i="8" a="1"/>
  <c r="E412" i="8"/>
  <c r="E413" i="8" a="1"/>
  <c r="E413" i="8"/>
  <c r="E414" i="8" a="1"/>
  <c r="E414" i="8"/>
  <c r="E415" i="8" a="1"/>
  <c r="E415" i="8"/>
  <c r="E416" i="8" a="1"/>
  <c r="E416" i="8"/>
  <c r="E417" i="8" a="1"/>
  <c r="E417" i="8"/>
  <c r="E418" i="8" a="1"/>
  <c r="E418" i="8"/>
  <c r="E419" i="8" a="1"/>
  <c r="E419" i="8"/>
  <c r="E420" i="8" a="1"/>
  <c r="E420" i="8"/>
  <c r="E421" i="8" a="1"/>
  <c r="E421" i="8"/>
  <c r="E422" i="8" a="1"/>
  <c r="E422" i="8"/>
  <c r="E423" i="8" a="1"/>
  <c r="E423" i="8"/>
  <c r="E424" i="8" a="1"/>
  <c r="E424" i="8"/>
  <c r="E425" i="8" a="1"/>
  <c r="E425" i="8"/>
  <c r="E426" i="8" a="1"/>
  <c r="E426" i="8"/>
  <c r="E427" i="8" a="1"/>
  <c r="E427" i="8"/>
  <c r="E428" i="8" a="1"/>
  <c r="E428" i="8"/>
  <c r="E429" i="8" a="1"/>
  <c r="E429" i="8"/>
  <c r="E430" i="8" a="1"/>
  <c r="E430" i="8"/>
  <c r="E431" i="8" a="1"/>
  <c r="E431" i="8"/>
  <c r="E432" i="8" a="1"/>
  <c r="E432" i="8"/>
  <c r="E433" i="8" a="1"/>
  <c r="E433" i="8"/>
  <c r="E434" i="8" a="1"/>
  <c r="E434" i="8"/>
  <c r="E435" i="8" a="1"/>
  <c r="E435" i="8"/>
  <c r="E436" i="8" a="1"/>
  <c r="E436" i="8"/>
  <c r="E437" i="8" a="1"/>
  <c r="E437" i="8"/>
  <c r="E438" i="8" a="1"/>
  <c r="E438" i="8"/>
  <c r="E439" i="8" a="1"/>
  <c r="E439" i="8"/>
  <c r="E440" i="8" a="1"/>
  <c r="E440" i="8"/>
  <c r="E441" i="8" a="1"/>
  <c r="E441" i="8"/>
  <c r="E442" i="8" a="1"/>
  <c r="E442" i="8"/>
  <c r="E443" i="8" a="1"/>
  <c r="E443" i="8"/>
  <c r="E444" i="8" a="1"/>
  <c r="E444" i="8"/>
  <c r="E445" i="8" a="1"/>
  <c r="E445" i="8"/>
  <c r="E446" i="8" a="1"/>
  <c r="E446" i="8"/>
  <c r="E447" i="8" a="1"/>
  <c r="E447" i="8"/>
  <c r="E448" i="8" a="1"/>
  <c r="E448" i="8"/>
  <c r="E449" i="8" a="1"/>
  <c r="E449" i="8"/>
  <c r="E450" i="8" a="1"/>
  <c r="E450" i="8"/>
  <c r="E451" i="8" a="1"/>
  <c r="E451" i="8"/>
  <c r="E452" i="8" a="1"/>
  <c r="E452" i="8"/>
  <c r="E453" i="8" a="1"/>
  <c r="E453" i="8"/>
  <c r="E454" i="8" a="1"/>
  <c r="E454" i="8"/>
  <c r="E455" i="8" a="1"/>
  <c r="E455" i="8"/>
  <c r="E456" i="8" a="1"/>
  <c r="E456" i="8"/>
  <c r="E457" i="8" a="1"/>
  <c r="E457" i="8"/>
  <c r="E458" i="8" a="1"/>
  <c r="E458" i="8"/>
  <c r="E459" i="8" a="1"/>
  <c r="E459" i="8"/>
  <c r="E460" i="8" a="1"/>
  <c r="E460" i="8"/>
  <c r="E461" i="8" a="1"/>
  <c r="E461" i="8"/>
  <c r="E462" i="8" a="1"/>
  <c r="E462" i="8"/>
  <c r="E463" i="8" a="1"/>
  <c r="E463" i="8"/>
  <c r="E464" i="8" a="1"/>
  <c r="E464" i="8"/>
  <c r="E465" i="8" a="1"/>
  <c r="E465" i="8"/>
  <c r="E466" i="8" a="1"/>
  <c r="E466" i="8"/>
  <c r="E467" i="8" a="1"/>
  <c r="E467" i="8"/>
  <c r="E468" i="8" a="1"/>
  <c r="E468" i="8"/>
  <c r="E469" i="8" a="1"/>
  <c r="E469" i="8"/>
  <c r="E470" i="8" a="1"/>
  <c r="E470" i="8"/>
  <c r="E471" i="8" a="1"/>
  <c r="E471" i="8"/>
  <c r="E472" i="8" a="1"/>
  <c r="E472" i="8"/>
  <c r="E473" i="8" a="1"/>
  <c r="E473" i="8"/>
  <c r="E474" i="8" a="1"/>
  <c r="E474" i="8"/>
  <c r="E475" i="8" a="1"/>
  <c r="E475" i="8"/>
  <c r="E476" i="8" a="1"/>
  <c r="E476" i="8"/>
  <c r="E477" i="8" a="1"/>
  <c r="E477" i="8"/>
  <c r="E478" i="8" a="1"/>
  <c r="E478" i="8"/>
  <c r="E479" i="8" a="1"/>
  <c r="E479" i="8"/>
  <c r="E480" i="8" a="1"/>
  <c r="E480" i="8"/>
  <c r="E481" i="8" a="1"/>
  <c r="E481" i="8"/>
  <c r="E482" i="8" a="1"/>
  <c r="E482" i="8"/>
  <c r="E483" i="8" a="1"/>
  <c r="E483" i="8"/>
  <c r="E484" i="8" a="1"/>
  <c r="E484" i="8"/>
  <c r="E485" i="8" a="1"/>
  <c r="E485" i="8"/>
  <c r="E486" i="8" a="1"/>
  <c r="E486" i="8"/>
  <c r="E487" i="8" a="1"/>
  <c r="E487" i="8"/>
  <c r="E488" i="8" a="1"/>
  <c r="E488" i="8"/>
  <c r="E489" i="8" a="1"/>
  <c r="E489" i="8"/>
  <c r="E490" i="8" a="1"/>
  <c r="E490" i="8"/>
  <c r="E491" i="8" a="1"/>
  <c r="E491" i="8"/>
  <c r="E492" i="8" a="1"/>
  <c r="E492" i="8"/>
  <c r="E493" i="8" a="1"/>
  <c r="E493" i="8"/>
  <c r="E494" i="8" a="1"/>
  <c r="E494" i="8"/>
  <c r="E495" i="8" a="1"/>
  <c r="E495" i="8"/>
  <c r="E496" i="8" a="1"/>
  <c r="E496" i="8"/>
  <c r="E497" i="8" a="1"/>
  <c r="E497" i="8"/>
  <c r="E498" i="8" a="1"/>
  <c r="E498" i="8"/>
  <c r="E499" i="8" a="1"/>
  <c r="E499" i="8"/>
  <c r="E500" i="8" a="1"/>
  <c r="E500" i="8"/>
  <c r="E200" i="8" a="1"/>
  <c r="E200" i="8"/>
  <c r="E199" i="8" a="1"/>
  <c r="E199" i="8"/>
  <c r="E198" i="8" a="1"/>
  <c r="E198" i="8"/>
  <c r="E197" i="8" a="1"/>
  <c r="E197" i="8"/>
  <c r="E196" i="8" a="1"/>
  <c r="E196" i="8"/>
  <c r="E195" i="8" a="1"/>
  <c r="E195" i="8"/>
  <c r="E194" i="8" a="1"/>
  <c r="E194" i="8"/>
  <c r="E193" i="8" a="1"/>
  <c r="E193" i="8"/>
  <c r="E192" i="8" a="1"/>
  <c r="E192" i="8"/>
  <c r="E191" i="8" a="1"/>
  <c r="E191" i="8"/>
  <c r="E190" i="8" a="1"/>
  <c r="E190" i="8"/>
  <c r="E189" i="8" a="1"/>
  <c r="E189" i="8"/>
  <c r="E188" i="8" a="1"/>
  <c r="E188" i="8"/>
  <c r="E187" i="8" a="1"/>
  <c r="E187" i="8"/>
  <c r="E186" i="8" a="1"/>
  <c r="E186" i="8"/>
  <c r="E185" i="8" a="1"/>
  <c r="E185" i="8"/>
  <c r="E184" i="8" a="1"/>
  <c r="E184" i="8"/>
  <c r="E183" i="8" a="1"/>
  <c r="E183" i="8"/>
  <c r="E182" i="8" a="1"/>
  <c r="E182" i="8"/>
  <c r="E181" i="8" a="1"/>
  <c r="E181" i="8"/>
  <c r="E180" i="8" a="1"/>
  <c r="E180" i="8"/>
  <c r="E179" i="8" a="1"/>
  <c r="E179" i="8"/>
  <c r="E178" i="8" a="1"/>
  <c r="E178" i="8"/>
  <c r="E177" i="8" a="1"/>
  <c r="E177" i="8"/>
  <c r="E176" i="8" a="1"/>
  <c r="E176" i="8"/>
  <c r="E175" i="8" a="1"/>
  <c r="E175" i="8"/>
  <c r="E174" i="8" a="1"/>
  <c r="E174" i="8"/>
  <c r="E173" i="8" a="1"/>
  <c r="E173" i="8"/>
  <c r="E172" i="8" a="1"/>
  <c r="E172" i="8"/>
  <c r="E171" i="8" a="1"/>
  <c r="E171" i="8"/>
  <c r="E170" i="8" a="1"/>
  <c r="E170" i="8"/>
  <c r="E169" i="8" a="1"/>
  <c r="E169" i="8"/>
  <c r="E168" i="8" a="1"/>
  <c r="E168" i="8"/>
  <c r="E167" i="8" a="1"/>
  <c r="E167" i="8"/>
  <c r="E166" i="8" a="1"/>
  <c r="E166" i="8"/>
  <c r="E165" i="8" a="1"/>
  <c r="E165" i="8"/>
  <c r="E164" i="8" a="1"/>
  <c r="E164" i="8"/>
  <c r="E163" i="8" a="1"/>
  <c r="E163" i="8"/>
  <c r="E162" i="8" a="1"/>
  <c r="E162" i="8"/>
  <c r="E161" i="8" a="1"/>
  <c r="E161" i="8"/>
  <c r="E160" i="8" a="1"/>
  <c r="E160" i="8"/>
  <c r="E159" i="8" a="1"/>
  <c r="E159" i="8"/>
  <c r="E158" i="8" a="1"/>
  <c r="E158" i="8"/>
  <c r="E157" i="8" a="1"/>
  <c r="E157" i="8"/>
  <c r="E156" i="8" a="1"/>
  <c r="E156" i="8"/>
  <c r="E155" i="8" a="1"/>
  <c r="E155" i="8"/>
  <c r="E154" i="8" a="1"/>
  <c r="E154" i="8"/>
  <c r="E153" i="8" a="1"/>
  <c r="E153" i="8"/>
  <c r="E152" i="8" a="1"/>
  <c r="E152" i="8"/>
  <c r="E151" i="8" a="1"/>
  <c r="E151" i="8"/>
  <c r="E150" i="8" a="1"/>
  <c r="E150" i="8"/>
  <c r="E149" i="8" a="1"/>
  <c r="E149" i="8"/>
  <c r="E148" i="8" a="1"/>
  <c r="E148" i="8"/>
  <c r="E147" i="8" a="1"/>
  <c r="E147" i="8"/>
  <c r="E146" i="8" a="1"/>
  <c r="E146" i="8"/>
  <c r="E145" i="8" a="1"/>
  <c r="E145" i="8"/>
  <c r="E144" i="8" a="1"/>
  <c r="E144" i="8"/>
  <c r="E143" i="8" a="1"/>
  <c r="E143" i="8"/>
  <c r="E142" i="8" a="1"/>
  <c r="E142" i="8"/>
  <c r="E141" i="8" a="1"/>
  <c r="E141" i="8"/>
  <c r="E140" i="8" a="1"/>
  <c r="E140" i="8"/>
  <c r="E139" i="8" a="1"/>
  <c r="E139" i="8"/>
  <c r="E138" i="8" a="1"/>
  <c r="E138" i="8"/>
  <c r="E137" i="8" a="1"/>
  <c r="E137" i="8"/>
  <c r="E136" i="8" a="1"/>
  <c r="E136" i="8"/>
  <c r="E135" i="8" a="1"/>
  <c r="E135" i="8"/>
  <c r="E134" i="8" a="1"/>
  <c r="E134" i="8"/>
  <c r="E133" i="8" a="1"/>
  <c r="E133" i="8"/>
  <c r="E132" i="8" a="1"/>
  <c r="E132" i="8"/>
  <c r="E131" i="8" a="1"/>
  <c r="E131" i="8"/>
  <c r="E130" i="8" a="1"/>
  <c r="E130" i="8"/>
  <c r="E129" i="8" a="1"/>
  <c r="E129" i="8"/>
  <c r="E128" i="8" a="1"/>
  <c r="E128" i="8"/>
  <c r="E127" i="8" a="1"/>
  <c r="E127" i="8"/>
  <c r="E126" i="8" a="1"/>
  <c r="E126" i="8"/>
  <c r="E125" i="8" a="1"/>
  <c r="E125" i="8"/>
  <c r="E124" i="8" a="1"/>
  <c r="E124" i="8"/>
  <c r="E123" i="8" a="1"/>
  <c r="E123" i="8"/>
  <c r="E122" i="8" a="1"/>
  <c r="E122" i="8"/>
  <c r="E121" i="8" a="1"/>
  <c r="E121" i="8"/>
  <c r="E120" i="8" a="1"/>
  <c r="E120" i="8"/>
  <c r="E119" i="8" a="1"/>
  <c r="E119" i="8"/>
  <c r="E118" i="8" a="1"/>
  <c r="E118" i="8"/>
  <c r="E117" i="8" a="1"/>
  <c r="E117" i="8"/>
  <c r="E116" i="8" a="1"/>
  <c r="E116" i="8"/>
  <c r="E115" i="8" a="1"/>
  <c r="E115" i="8"/>
  <c r="E114" i="8" a="1"/>
  <c r="E114" i="8"/>
  <c r="E113" i="8" a="1"/>
  <c r="E113" i="8"/>
  <c r="E112" i="8" a="1"/>
  <c r="E112" i="8"/>
  <c r="E111" i="8" a="1"/>
  <c r="E111" i="8"/>
  <c r="E110" i="8" a="1"/>
  <c r="E110" i="8"/>
  <c r="E109" i="8" a="1"/>
  <c r="E109" i="8"/>
  <c r="E108" i="8" a="1"/>
  <c r="E108" i="8"/>
  <c r="E107" i="8" a="1"/>
  <c r="E107" i="8"/>
  <c r="E106" i="8" a="1"/>
  <c r="E106" i="8"/>
  <c r="E105" i="8" a="1"/>
  <c r="E105" i="8"/>
  <c r="E104" i="8" a="1"/>
  <c r="E104" i="8"/>
  <c r="E103" i="8" a="1"/>
  <c r="E103" i="8"/>
  <c r="E102" i="8" a="1"/>
  <c r="E102" i="8"/>
  <c r="E101" i="8" a="1"/>
  <c r="E101" i="8"/>
  <c r="E100" i="8" a="1"/>
  <c r="E100" i="8"/>
  <c r="E99" i="8" a="1"/>
  <c r="E99" i="8"/>
  <c r="E98" i="8" a="1"/>
  <c r="E98" i="8"/>
  <c r="E97" i="8" a="1"/>
  <c r="E97" i="8"/>
  <c r="E96" i="8" a="1"/>
  <c r="E96" i="8"/>
  <c r="E95" i="8" a="1"/>
  <c r="E95" i="8"/>
  <c r="E94" i="8" a="1"/>
  <c r="E94" i="8"/>
  <c r="E93" i="8" a="1"/>
  <c r="E93" i="8"/>
  <c r="E92" i="8" a="1"/>
  <c r="E92" i="8"/>
  <c r="E91" i="8" a="1"/>
  <c r="E91" i="8"/>
  <c r="E90" i="8" a="1"/>
  <c r="E90" i="8"/>
  <c r="E89" i="8" a="1"/>
  <c r="E89" i="8"/>
  <c r="E88" i="8" a="1"/>
  <c r="E88" i="8"/>
  <c r="E87" i="8" a="1"/>
  <c r="E87" i="8"/>
  <c r="E86" i="8" a="1"/>
  <c r="E86" i="8"/>
  <c r="E85" i="8" a="1"/>
  <c r="E85" i="8"/>
  <c r="E84" i="8" a="1"/>
  <c r="E84" i="8"/>
  <c r="E83" i="8" a="1"/>
  <c r="E83" i="8"/>
  <c r="E82" i="8" a="1"/>
  <c r="E82" i="8"/>
  <c r="E81" i="8" a="1"/>
  <c r="E81" i="8"/>
  <c r="E80" i="8" a="1"/>
  <c r="E80" i="8"/>
  <c r="E79" i="8" a="1"/>
  <c r="E79" i="8"/>
  <c r="E78" i="8" a="1"/>
  <c r="E78" i="8"/>
  <c r="E77" i="8" a="1"/>
  <c r="E77" i="8"/>
  <c r="E76" i="8" a="1"/>
  <c r="E76" i="8"/>
  <c r="E75" i="8" a="1"/>
  <c r="E75" i="8"/>
  <c r="E74" i="8" a="1"/>
  <c r="E74" i="8"/>
  <c r="E73" i="8" a="1"/>
  <c r="E73" i="8"/>
  <c r="E72" i="8" a="1"/>
  <c r="E72" i="8"/>
  <c r="E71" i="8" a="1"/>
  <c r="E71" i="8"/>
  <c r="E70" i="8" a="1"/>
  <c r="E70" i="8"/>
  <c r="E69" i="8" a="1"/>
  <c r="E69" i="8"/>
  <c r="E68" i="8" a="1"/>
  <c r="E68" i="8"/>
  <c r="E67" i="8" a="1"/>
  <c r="E67" i="8"/>
  <c r="E66" i="8" a="1"/>
  <c r="E66" i="8"/>
  <c r="E65" i="8" a="1"/>
  <c r="E65" i="8"/>
  <c r="E64" i="8" a="1"/>
  <c r="E64" i="8"/>
  <c r="E63" i="8" a="1"/>
  <c r="E63" i="8"/>
  <c r="E62" i="8" a="1"/>
  <c r="E62" i="8"/>
  <c r="E61" i="8" a="1"/>
  <c r="E61" i="8"/>
  <c r="E60" i="8" a="1"/>
  <c r="E60" i="8"/>
  <c r="E59" i="8" a="1"/>
  <c r="E59" i="8"/>
  <c r="E58" i="8" a="1"/>
  <c r="E58" i="8"/>
  <c r="E57" i="8" a="1"/>
  <c r="E57" i="8"/>
  <c r="E56" i="8" a="1"/>
  <c r="E56" i="8"/>
  <c r="E55" i="8" a="1"/>
  <c r="E55" i="8"/>
  <c r="E54" i="8" a="1"/>
  <c r="E54" i="8"/>
  <c r="E53" i="8" a="1"/>
  <c r="E53" i="8"/>
  <c r="E52" i="8" a="1"/>
  <c r="E52" i="8"/>
  <c r="E51" i="8" a="1"/>
  <c r="E51" i="8"/>
  <c r="E50" i="8" a="1"/>
  <c r="E50" i="8"/>
  <c r="E49" i="8" a="1"/>
  <c r="E49" i="8"/>
  <c r="E48" i="8" a="1"/>
  <c r="E48" i="8"/>
  <c r="E47" i="8" a="1"/>
  <c r="E47" i="8"/>
  <c r="E46" i="8" a="1"/>
  <c r="E46" i="8"/>
  <c r="E45" i="8" a="1"/>
  <c r="E45" i="8"/>
  <c r="E44" i="8" a="1"/>
  <c r="E44" i="8"/>
  <c r="E43" i="8" a="1"/>
  <c r="E43" i="8"/>
  <c r="E42" i="8" a="1"/>
  <c r="E42" i="8"/>
  <c r="E41" i="8" a="1"/>
  <c r="E41" i="8"/>
  <c r="E40" i="8" a="1"/>
  <c r="E40" i="8"/>
  <c r="E39" i="8" a="1"/>
  <c r="E39" i="8"/>
  <c r="E38" i="8" a="1"/>
  <c r="E38" i="8"/>
  <c r="E37" i="8" a="1"/>
  <c r="E37" i="8"/>
  <c r="E36" i="8" a="1"/>
  <c r="E36" i="8"/>
  <c r="E35" i="8" a="1"/>
  <c r="E35" i="8"/>
  <c r="E34" i="8" a="1"/>
  <c r="E34" i="8"/>
  <c r="E33" i="8" a="1"/>
  <c r="E33" i="8"/>
  <c r="E32" i="8" a="1"/>
  <c r="E32" i="8"/>
  <c r="E31" i="8" a="1"/>
  <c r="E31" i="8"/>
  <c r="E30" i="8" a="1"/>
  <c r="E30" i="8"/>
  <c r="E29" i="8" a="1"/>
  <c r="E29" i="8"/>
  <c r="E28" i="8" a="1"/>
  <c r="E28" i="8"/>
  <c r="E27" i="8" a="1"/>
  <c r="E27" i="8"/>
  <c r="E26" i="8" a="1"/>
  <c r="E26" i="8"/>
  <c r="E25" i="8" a="1"/>
  <c r="E25" i="8"/>
  <c r="E24" i="8" a="1"/>
  <c r="E24" i="8"/>
  <c r="E23" i="8" a="1"/>
  <c r="E23" i="8"/>
  <c r="E22" i="8" a="1"/>
  <c r="E22" i="8"/>
  <c r="E21" i="8" a="1"/>
  <c r="E21" i="8"/>
  <c r="E20" i="8" a="1"/>
  <c r="E20" i="8"/>
  <c r="E19" i="8" a="1"/>
  <c r="E19" i="8"/>
  <c r="E18" i="8" a="1"/>
  <c r="E18" i="8"/>
  <c r="E17" i="8" a="1"/>
  <c r="E17" i="8"/>
  <c r="E16" i="8" a="1"/>
  <c r="E16" i="8"/>
  <c r="E15" i="8" a="1"/>
  <c r="E15" i="8"/>
  <c r="E14" i="8" a="1"/>
  <c r="E14" i="8"/>
  <c r="E13" i="8" a="1"/>
  <c r="E13" i="8"/>
  <c r="E12" i="8" a="1"/>
  <c r="E12" i="8"/>
  <c r="E11" i="8" a="1"/>
  <c r="E11" i="8"/>
  <c r="E10" i="8" a="1"/>
  <c r="E10" i="8"/>
  <c r="E9" i="8" a="1"/>
  <c r="E9" i="8"/>
  <c r="E8" i="8" a="1"/>
  <c r="E8" i="8"/>
  <c r="E7" i="8" a="1"/>
  <c r="E7" i="8"/>
  <c r="E6" i="8" a="1"/>
  <c r="E6" i="8"/>
  <c r="E5" i="8" a="1"/>
  <c r="E5" i="8"/>
  <c r="E4" i="8" a="1"/>
  <c r="E4" i="8"/>
  <c r="E3" i="8" a="1"/>
  <c r="E3" i="8"/>
  <c r="E2" i="8" a="1"/>
  <c r="E2" i="8"/>
</calcChain>
</file>

<file path=xl/sharedStrings.xml><?xml version="1.0" encoding="utf-8"?>
<sst xmlns="http://schemas.openxmlformats.org/spreadsheetml/2006/main" count="2505" uniqueCount="447">
  <si>
    <t>N° BON VERT/BLEU</t>
  </si>
  <si>
    <t>DATE</t>
  </si>
  <si>
    <t>N° EXP</t>
  </si>
  <si>
    <t>NOM FRS</t>
  </si>
  <si>
    <t>N° CDE/N° B.L</t>
  </si>
  <si>
    <t xml:space="preserve">C </t>
  </si>
  <si>
    <t>DDS</t>
  </si>
  <si>
    <t>SCA</t>
  </si>
  <si>
    <t>MAITRE JACQUES</t>
  </si>
  <si>
    <t>5623890</t>
  </si>
  <si>
    <t>LACTEL</t>
  </si>
  <si>
    <t>BTLEC</t>
  </si>
  <si>
    <t>CHRISTALINE</t>
  </si>
  <si>
    <t>CHA069566</t>
  </si>
  <si>
    <t>TRIGANO</t>
  </si>
  <si>
    <t>NEODIF</t>
  </si>
  <si>
    <t>PHILIPS</t>
  </si>
  <si>
    <t>MAESTRIA</t>
  </si>
  <si>
    <t>AQUAMARK</t>
  </si>
  <si>
    <t>NESPOLI</t>
  </si>
  <si>
    <t>LACTALIS</t>
  </si>
  <si>
    <t>5651199</t>
  </si>
  <si>
    <t>SANS BON</t>
  </si>
  <si>
    <t>TIVOLY</t>
  </si>
  <si>
    <t>NESPOLIS</t>
  </si>
  <si>
    <t>TESSA</t>
  </si>
  <si>
    <t>SCAMARK</t>
  </si>
  <si>
    <t>5682049</t>
  </si>
  <si>
    <t>PATISSERIE D'HUBERT</t>
  </si>
  <si>
    <t>L1603000113</t>
  </si>
  <si>
    <t>btlec</t>
  </si>
  <si>
    <t>AGROBIOTHERS</t>
  </si>
  <si>
    <t>SOBEVAL</t>
  </si>
  <si>
    <t>KARL</t>
  </si>
  <si>
    <t>SAINT BERNARD</t>
  </si>
  <si>
    <t>MAITRES JACQUES</t>
  </si>
  <si>
    <t xml:space="preserve">SCA </t>
  </si>
  <si>
    <t>5711762</t>
  </si>
  <si>
    <t>TESA</t>
  </si>
  <si>
    <t>MONDELEZ</t>
  </si>
  <si>
    <t>211906/01</t>
  </si>
  <si>
    <t>KARL L</t>
  </si>
  <si>
    <t>XXX</t>
  </si>
  <si>
    <t>SCAPMAREE</t>
  </si>
  <si>
    <t>CEDILEC</t>
  </si>
  <si>
    <t>5742387</t>
  </si>
  <si>
    <t>COCA COLA</t>
  </si>
  <si>
    <t>DEVAUX SA</t>
  </si>
  <si>
    <t>L TELECOM</t>
  </si>
  <si>
    <t>LTC7978</t>
  </si>
  <si>
    <t>5774305</t>
  </si>
  <si>
    <t>scamark</t>
  </si>
  <si>
    <t>HEINEKEN</t>
  </si>
  <si>
    <t>3025690000106</t>
  </si>
  <si>
    <t>AGROBIOTHER</t>
  </si>
  <si>
    <t>JUVAMINE SANTE</t>
  </si>
  <si>
    <t>JUVA SANTE</t>
  </si>
  <si>
    <t>0122319726/20623288</t>
  </si>
  <si>
    <t>5805931</t>
  </si>
  <si>
    <t>5809339</t>
  </si>
  <si>
    <t>Date de facturation</t>
  </si>
  <si>
    <t>No Facture</t>
  </si>
  <si>
    <t>B.L.</t>
  </si>
  <si>
    <t>Nature</t>
  </si>
  <si>
    <t>Montant TTC</t>
  </si>
  <si>
    <t>DATE LIVRAISON</t>
  </si>
  <si>
    <t>MAG FRUITS</t>
  </si>
  <si>
    <t>04848757</t>
  </si>
  <si>
    <t>04847619</t>
  </si>
  <si>
    <t>JANVIER</t>
  </si>
  <si>
    <t>04847076</t>
  </si>
  <si>
    <t>FEVRIER</t>
  </si>
  <si>
    <t>04845647</t>
  </si>
  <si>
    <t>MARS</t>
  </si>
  <si>
    <t>04845568</t>
  </si>
  <si>
    <t>AVRIL</t>
  </si>
  <si>
    <t>04845513</t>
  </si>
  <si>
    <t>CTRL+SHIFT+ENTER</t>
  </si>
  <si>
    <t>MAI</t>
  </si>
  <si>
    <t>04845512</t>
  </si>
  <si>
    <t>JUIN</t>
  </si>
  <si>
    <t>04844978</t>
  </si>
  <si>
    <t>JUILLET</t>
  </si>
  <si>
    <t>04844936</t>
  </si>
  <si>
    <t>AOUT</t>
  </si>
  <si>
    <t>04844935</t>
  </si>
  <si>
    <t>SEPTEMBRE</t>
  </si>
  <si>
    <t>04843690</t>
  </si>
  <si>
    <t>OCTOBRE</t>
  </si>
  <si>
    <t>04843689</t>
  </si>
  <si>
    <t>NOVEMBRE</t>
  </si>
  <si>
    <t>04843195</t>
  </si>
  <si>
    <t>DECEMBRE</t>
  </si>
  <si>
    <t>04843194</t>
  </si>
  <si>
    <t>04843193</t>
  </si>
  <si>
    <t>04843097</t>
  </si>
  <si>
    <t>04842304</t>
  </si>
  <si>
    <t>04842303</t>
  </si>
  <si>
    <t>04842237</t>
  </si>
  <si>
    <t>04842236</t>
  </si>
  <si>
    <t>04842235</t>
  </si>
  <si>
    <t>04842226</t>
  </si>
  <si>
    <t>04842225</t>
  </si>
  <si>
    <t>04842002</t>
  </si>
  <si>
    <t>04842001</t>
  </si>
  <si>
    <t>04841929</t>
  </si>
  <si>
    <t>04841846</t>
  </si>
  <si>
    <t>04841845</t>
  </si>
  <si>
    <t>04841611</t>
  </si>
  <si>
    <t>04841506</t>
  </si>
  <si>
    <t>04841505</t>
  </si>
  <si>
    <t>04841504</t>
  </si>
  <si>
    <t>04841503</t>
  </si>
  <si>
    <t>04841459</t>
  </si>
  <si>
    <t>04841384</t>
  </si>
  <si>
    <t>04841383</t>
  </si>
  <si>
    <t>04841382</t>
  </si>
  <si>
    <t>04841381</t>
  </si>
  <si>
    <t>04840879</t>
  </si>
  <si>
    <t>04840878</t>
  </si>
  <si>
    <t>04840877</t>
  </si>
  <si>
    <t>04840876</t>
  </si>
  <si>
    <t>04840623</t>
  </si>
  <si>
    <t>04840591</t>
  </si>
  <si>
    <t>04840590</t>
  </si>
  <si>
    <t>04840589</t>
  </si>
  <si>
    <t>C0124955</t>
  </si>
  <si>
    <t>C0124954</t>
  </si>
  <si>
    <t>04840775</t>
  </si>
  <si>
    <t>04840774</t>
  </si>
  <si>
    <t>04840773</t>
  </si>
  <si>
    <t>04840748</t>
  </si>
  <si>
    <t>04840747</t>
  </si>
  <si>
    <t>04840415</t>
  </si>
  <si>
    <t>04839117</t>
  </si>
  <si>
    <t>04839116</t>
  </si>
  <si>
    <t>04839071</t>
  </si>
  <si>
    <t>04839070</t>
  </si>
  <si>
    <t>04839069</t>
  </si>
  <si>
    <t>04839044</t>
  </si>
  <si>
    <t>04839043</t>
  </si>
  <si>
    <t>04839042</t>
  </si>
  <si>
    <t>04839041</t>
  </si>
  <si>
    <t>04838952</t>
  </si>
  <si>
    <t>04838890</t>
  </si>
  <si>
    <t>04838820</t>
  </si>
  <si>
    <t>04838814</t>
  </si>
  <si>
    <t>04838813</t>
  </si>
  <si>
    <t>04851167</t>
  </si>
  <si>
    <t>stock centrale</t>
  </si>
  <si>
    <t>04851166</t>
  </si>
  <si>
    <t>04851165</t>
  </si>
  <si>
    <t>04851164</t>
  </si>
  <si>
    <t>04851163</t>
  </si>
  <si>
    <t>04851162</t>
  </si>
  <si>
    <t>POUR VALIDER LA FORMULE</t>
  </si>
  <si>
    <t>Fournisseur</t>
  </si>
  <si>
    <t>No Commande</t>
  </si>
  <si>
    <t>No Fact. Fourn.</t>
  </si>
  <si>
    <t>B.L. Fourn.</t>
  </si>
  <si>
    <t>Type</t>
  </si>
  <si>
    <t>Origine</t>
  </si>
  <si>
    <t>Montant HT</t>
  </si>
  <si>
    <t>Activité</t>
  </si>
  <si>
    <t>GT</t>
  </si>
  <si>
    <t>Dématérialisée</t>
  </si>
  <si>
    <t>Pointage</t>
  </si>
  <si>
    <t>Contrôle</t>
  </si>
  <si>
    <t>04856276</t>
  </si>
  <si>
    <t>52</t>
  </si>
  <si>
    <t>RAM</t>
  </si>
  <si>
    <t>95-AVOIR MENSUEL RISTOURNE</t>
  </si>
  <si>
    <t>0002</t>
  </si>
  <si>
    <t>Faux</t>
  </si>
  <si>
    <t>Art. comm. à facturer</t>
  </si>
  <si>
    <t>LIQUIDES</t>
  </si>
  <si>
    <t>Rist et serv detail gamme</t>
  </si>
  <si>
    <t>Reversement par avoirs mensuels</t>
  </si>
  <si>
    <t>04856275</t>
  </si>
  <si>
    <t>Article grossiste</t>
  </si>
  <si>
    <t>04856274</t>
  </si>
  <si>
    <t>0001, 0002, 0003, 0006, 0041, 0043, 0044, 0050, 0051, 0052, 0054, 0055, 0056, 0057, 0059</t>
  </si>
  <si>
    <t>AlIMENTAIRE, LIQUIDES, D. P. H., TEXTILE/PUERICULT</t>
  </si>
  <si>
    <t>04856273</t>
  </si>
  <si>
    <t>0001, 0002, 0003, 0043, 0057</t>
  </si>
  <si>
    <t>AlIMENTAIRE, LIQUIDES, D. P. H., MENAGER - BRICOLA</t>
  </si>
  <si>
    <t>04854660</t>
  </si>
  <si>
    <t>90</t>
  </si>
  <si>
    <t>COT</t>
  </si>
  <si>
    <t>Activit‚ cotisation</t>
  </si>
  <si>
    <t>0000</t>
  </si>
  <si>
    <t>GT non renseigné.</t>
  </si>
  <si>
    <t>cotisation</t>
  </si>
  <si>
    <t>Cotisation</t>
  </si>
  <si>
    <t>04854659</t>
  </si>
  <si>
    <t>04854538</t>
  </si>
  <si>
    <t>16</t>
  </si>
  <si>
    <t>FEL</t>
  </si>
  <si>
    <t>19-4eme et 5eme gammes F&amp;L</t>
  </si>
  <si>
    <t>0000, 0051</t>
  </si>
  <si>
    <t>GT non renseigné., FRUITS ET LEGUMES</t>
  </si>
  <si>
    <t>regul automatiques</t>
  </si>
  <si>
    <t>Fruits et légumes</t>
  </si>
  <si>
    <t>04854537</t>
  </si>
  <si>
    <t>04854536</t>
  </si>
  <si>
    <t>04854535</t>
  </si>
  <si>
    <t>14-FRUITS SECS</t>
  </si>
  <si>
    <t>0051</t>
  </si>
  <si>
    <t>FRUITS ET LEGUMES</t>
  </si>
  <si>
    <t>04854534</t>
  </si>
  <si>
    <t>05-FRUITS ET LEGUMES</t>
  </si>
  <si>
    <t>04854533</t>
  </si>
  <si>
    <t>04853579</t>
  </si>
  <si>
    <t>CFM</t>
  </si>
  <si>
    <t>70-Lahaye</t>
  </si>
  <si>
    <t>Type facture non défini.</t>
  </si>
  <si>
    <t>Reddition compte sur stock magasin</t>
  </si>
  <si>
    <t>04853578</t>
  </si>
  <si>
    <t>41-Groupages/Prospect PGC</t>
  </si>
  <si>
    <t>0001</t>
  </si>
  <si>
    <t>Art. comm. réparti à fact.</t>
  </si>
  <si>
    <t>AlIMENTAIRE</t>
  </si>
  <si>
    <t>Code Nature indéterminé.</t>
  </si>
  <si>
    <t>04853577</t>
  </si>
  <si>
    <t>0044</t>
  </si>
  <si>
    <t>JARDIN - CAMPING</t>
  </si>
  <si>
    <t>04853576</t>
  </si>
  <si>
    <t>12-FRAIS CREMERIE</t>
  </si>
  <si>
    <t>0052</t>
  </si>
  <si>
    <t>CREMERIE</t>
  </si>
  <si>
    <t>04853575</t>
  </si>
  <si>
    <t>02-CHARC/SAURISS/BOUCH/VOL</t>
  </si>
  <si>
    <t>0056</t>
  </si>
  <si>
    <t>CHARCUTERIE</t>
  </si>
  <si>
    <t>04853574</t>
  </si>
  <si>
    <t>04853573</t>
  </si>
  <si>
    <t>04853572</t>
  </si>
  <si>
    <t>51-ULTRA FRAIS (DANONE)</t>
  </si>
  <si>
    <t>0050</t>
  </si>
  <si>
    <t>ULTRA FRAIS</t>
  </si>
  <si>
    <t>04853571</t>
  </si>
  <si>
    <t>04853570</t>
  </si>
  <si>
    <t>04853569</t>
  </si>
  <si>
    <t>04853568</t>
  </si>
  <si>
    <t>04853567</t>
  </si>
  <si>
    <t>04853566</t>
  </si>
  <si>
    <t>04853565</t>
  </si>
  <si>
    <t>04853564</t>
  </si>
  <si>
    <t>04853563</t>
  </si>
  <si>
    <t>04853562</t>
  </si>
  <si>
    <t>04853561</t>
  </si>
  <si>
    <t>04853560</t>
  </si>
  <si>
    <t>04853559</t>
  </si>
  <si>
    <t>18-PATISSERIE INDUSTRIELLE</t>
  </si>
  <si>
    <t>04853558</t>
  </si>
  <si>
    <t>04853557</t>
  </si>
  <si>
    <t>04853556</t>
  </si>
  <si>
    <t>04853555</t>
  </si>
  <si>
    <t>04853554</t>
  </si>
  <si>
    <t>13-FLUX PGC</t>
  </si>
  <si>
    <t>04853553</t>
  </si>
  <si>
    <t>04853552</t>
  </si>
  <si>
    <t>04853551</t>
  </si>
  <si>
    <t>0050, 0052</t>
  </si>
  <si>
    <t>ULTRA FRAIS, CREMERIE</t>
  </si>
  <si>
    <t>04853550</t>
  </si>
  <si>
    <t>04853549</t>
  </si>
  <si>
    <t>04853548</t>
  </si>
  <si>
    <t>04853547</t>
  </si>
  <si>
    <t>04853546</t>
  </si>
  <si>
    <t>04853545</t>
  </si>
  <si>
    <t>04853544</t>
  </si>
  <si>
    <t>04853543</t>
  </si>
  <si>
    <t>04853542</t>
  </si>
  <si>
    <t>04853541</t>
  </si>
  <si>
    <t>04853540</t>
  </si>
  <si>
    <t>04853539</t>
  </si>
  <si>
    <t>04853538</t>
  </si>
  <si>
    <t>04853537</t>
  </si>
  <si>
    <t>04853536</t>
  </si>
  <si>
    <t>04853535</t>
  </si>
  <si>
    <t>04853534</t>
  </si>
  <si>
    <t>04853533</t>
  </si>
  <si>
    <t>04853532</t>
  </si>
  <si>
    <t>04853531</t>
  </si>
  <si>
    <t>03-SURGELES</t>
  </si>
  <si>
    <t>0057</t>
  </si>
  <si>
    <t>SURGELES</t>
  </si>
  <si>
    <t>04853530</t>
  </si>
  <si>
    <t>04853529</t>
  </si>
  <si>
    <t>04853528</t>
  </si>
  <si>
    <t>04853527</t>
  </si>
  <si>
    <t>04853526</t>
  </si>
  <si>
    <t>0056, 0059</t>
  </si>
  <si>
    <t>CHARCUTERIE, SAURISSERIE</t>
  </si>
  <si>
    <t>04853525</t>
  </si>
  <si>
    <t>04853524</t>
  </si>
  <si>
    <t>04853523</t>
  </si>
  <si>
    <t>04853522</t>
  </si>
  <si>
    <t>04853521</t>
  </si>
  <si>
    <t>04853520</t>
  </si>
  <si>
    <t>04853519</t>
  </si>
  <si>
    <t>04853518</t>
  </si>
  <si>
    <t>04853517</t>
  </si>
  <si>
    <t>04853516</t>
  </si>
  <si>
    <t>04853515</t>
  </si>
  <si>
    <t>04853514</t>
  </si>
  <si>
    <t>04853513</t>
  </si>
  <si>
    <t>04853512</t>
  </si>
  <si>
    <t>04853511</t>
  </si>
  <si>
    <t>04853510</t>
  </si>
  <si>
    <t>04853509</t>
  </si>
  <si>
    <t>00160118, 00160119, 00161109</t>
  </si>
  <si>
    <t>04</t>
  </si>
  <si>
    <t>Vrai</t>
  </si>
  <si>
    <t>Remontées entrepôt</t>
  </si>
  <si>
    <t>00160119</t>
  </si>
  <si>
    <t>0001, 0003</t>
  </si>
  <si>
    <t>AlIMENTAIRE, D. P. H.</t>
  </si>
  <si>
    <t>00160045, 00160119, 00160120, 00160121, 00160122, 00160202</t>
  </si>
  <si>
    <t>08-BAZAR SAISONNIER</t>
  </si>
  <si>
    <t>0041, 0043, 0044</t>
  </si>
  <si>
    <t>RENT.CLASS-HIFI-PAPET-LIVR, MENAGER - BRICOLAGE, J</t>
  </si>
  <si>
    <t>00160045, 00160119, 00160120, 00169024</t>
  </si>
  <si>
    <t>07-TEXTILES CHAUSSURES</t>
  </si>
  <si>
    <t>0006</t>
  </si>
  <si>
    <t>TEXTILE/PUERICULTURE</t>
  </si>
  <si>
    <t>00160118</t>
  </si>
  <si>
    <t>0053, 0057</t>
  </si>
  <si>
    <t>PATISSERIE SURGELE, SURGELES</t>
  </si>
  <si>
    <t>00169025</t>
  </si>
  <si>
    <t>01-Permanent BAZAR TEXTILE</t>
  </si>
  <si>
    <t>0043</t>
  </si>
  <si>
    <t>MENAGER - BRICOLAGE</t>
  </si>
  <si>
    <t>04850888</t>
  </si>
  <si>
    <t>18</t>
  </si>
  <si>
    <t>39-PGC</t>
  </si>
  <si>
    <t>0080</t>
  </si>
  <si>
    <t>emballages consignes</t>
  </si>
  <si>
    <t>Saisie emballages</t>
  </si>
  <si>
    <t>04850887</t>
  </si>
  <si>
    <t>04850886</t>
  </si>
  <si>
    <t>04850242</t>
  </si>
  <si>
    <t>14</t>
  </si>
  <si>
    <t>CTM</t>
  </si>
  <si>
    <t>0053</t>
  </si>
  <si>
    <t>PATISSERIE SURGELE</t>
  </si>
  <si>
    <t>Contremarques</t>
  </si>
  <si>
    <t>Contremarqués</t>
  </si>
  <si>
    <t>05804820</t>
  </si>
  <si>
    <t>05804438</t>
  </si>
  <si>
    <t>05803852</t>
  </si>
  <si>
    <t>04846729</t>
  </si>
  <si>
    <t>0054</t>
  </si>
  <si>
    <t>BOUCHERIE</t>
  </si>
  <si>
    <t>04846708</t>
  </si>
  <si>
    <t>05802270</t>
  </si>
  <si>
    <t>05802653</t>
  </si>
  <si>
    <t>05802618</t>
  </si>
  <si>
    <t>0021</t>
  </si>
  <si>
    <t>VINS FINS</t>
  </si>
  <si>
    <t>0041</t>
  </si>
  <si>
    <t>RENT.CLASS-HIFI-PAPET-LIVR</t>
  </si>
  <si>
    <t>04845418</t>
  </si>
  <si>
    <t>04845410</t>
  </si>
  <si>
    <t>04845409</t>
  </si>
  <si>
    <t>04845408</t>
  </si>
  <si>
    <t>04845387</t>
  </si>
  <si>
    <t>04845386</t>
  </si>
  <si>
    <t>05802283</t>
  </si>
  <si>
    <t>05802261</t>
  </si>
  <si>
    <t>05801549</t>
  </si>
  <si>
    <t>05800669</t>
  </si>
  <si>
    <t>05800657</t>
  </si>
  <si>
    <t>05800267</t>
  </si>
  <si>
    <t>09-FLEURS ET PLANTES</t>
  </si>
  <si>
    <t>0058</t>
  </si>
  <si>
    <t>FLEURS ET PLANTES</t>
  </si>
  <si>
    <t>05800267, 05800276</t>
  </si>
  <si>
    <t>05800223</t>
  </si>
  <si>
    <t>0054, 0055, 0056, 0059</t>
  </si>
  <si>
    <t>BOUCHERIE, volailles, CHARCUTERIE, SAURISSERIE</t>
  </si>
  <si>
    <t>04842188</t>
  </si>
  <si>
    <t>04842111</t>
  </si>
  <si>
    <t>11</t>
  </si>
  <si>
    <t>Saisie facturation diverse</t>
  </si>
  <si>
    <t>05799828</t>
  </si>
  <si>
    <t>05799872</t>
  </si>
  <si>
    <t>0054, 0055</t>
  </si>
  <si>
    <t>BOUCHERIE, volailles</t>
  </si>
  <si>
    <t>05799797</t>
  </si>
  <si>
    <t>0003, 0044</t>
  </si>
  <si>
    <t>D. P. H., JARDIN - CAMPING</t>
  </si>
  <si>
    <t>05799223</t>
  </si>
  <si>
    <t>04841718</t>
  </si>
  <si>
    <t>05799138</t>
  </si>
  <si>
    <t>05799062</t>
  </si>
  <si>
    <t>0001, 0043, 0044</t>
  </si>
  <si>
    <t>AlIMENTAIRE, MENAGER - BRICOLAGE, JARDIN - CAMPING</t>
  </si>
  <si>
    <t>05799076</t>
  </si>
  <si>
    <t>05799027</t>
  </si>
  <si>
    <t>0001, 0010</t>
  </si>
  <si>
    <t>AlIMENTAIRE, EMBALLAGES</t>
  </si>
  <si>
    <t>0010, 0043</t>
  </si>
  <si>
    <t>EMBALLAGES, MENAGER - BRICOLAGE</t>
  </si>
  <si>
    <t>05798877</t>
  </si>
  <si>
    <t>0050, 0052, 0053</t>
  </si>
  <si>
    <t>ULTRA FRAIS, CREMERIE, PATISSERIE SURGELE</t>
  </si>
  <si>
    <t>05798877, 05798914</t>
  </si>
  <si>
    <t>0055, 0056, 0059</t>
  </si>
  <si>
    <t>volailles, CHARCUTERIE, SAURISSERIE</t>
  </si>
  <si>
    <t>05798629</t>
  </si>
  <si>
    <t>05798586</t>
  </si>
  <si>
    <t>0043, 0044</t>
  </si>
  <si>
    <t>MENAGER - BRICOLAGE, JARDIN - CAMPING</t>
  </si>
  <si>
    <t>0001, 0002, 0003</t>
  </si>
  <si>
    <t>AlIMENTAIRE, LIQUIDES, D. P. H.</t>
  </si>
  <si>
    <t>05798475</t>
  </si>
  <si>
    <t>ALC</t>
  </si>
  <si>
    <t>04-ALCOOLS</t>
  </si>
  <si>
    <t>0000, 0002</t>
  </si>
  <si>
    <t>GT non renseigné., LIQUIDES</t>
  </si>
  <si>
    <t>Alcool</t>
  </si>
  <si>
    <t>05798860</t>
  </si>
  <si>
    <t>0054, 0055, 0056</t>
  </si>
  <si>
    <t>BOUCHERIE, volailles, CHARCUTERIE</t>
  </si>
  <si>
    <t>04840485</t>
  </si>
  <si>
    <t>05798519</t>
  </si>
  <si>
    <t>04840006</t>
  </si>
  <si>
    <t>13</t>
  </si>
  <si>
    <t>reddition de compte DDS</t>
  </si>
  <si>
    <t>05797754</t>
  </si>
  <si>
    <t>05797742</t>
  </si>
  <si>
    <t>05797370</t>
  </si>
  <si>
    <t>0054, 0055, 0060</t>
  </si>
  <si>
    <t>BOUCHERIE, volailles, ROTISSERIE</t>
  </si>
  <si>
    <t>05797348</t>
  </si>
  <si>
    <t>05796641</t>
  </si>
  <si>
    <t>06-DEPOT EAUX MINERALES</t>
  </si>
  <si>
    <t>05797299</t>
  </si>
  <si>
    <t>0003, 0043, 0044</t>
  </si>
  <si>
    <t>D. P. H., MENAGER - BRICOLAGE, JARDIN - CAMPING</t>
  </si>
  <si>
    <t>04845333</t>
  </si>
  <si>
    <t>04845321</t>
  </si>
  <si>
    <t>04840473</t>
  </si>
  <si>
    <t>04840053</t>
  </si>
  <si>
    <t>BOUTON POUR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</si>
</sst>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0"/>
      <color theme="1"/>
      <name val="Arial Unicode MS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14" fontId="0" fillId="0" borderId="5" xfId="0" applyNumberFormat="1" applyBorder="1"/>
    <xf numFmtId="0" fontId="0" fillId="0" borderId="5" xfId="0" applyBorder="1"/>
    <xf numFmtId="0" fontId="4" fillId="0" borderId="5" xfId="0" applyFont="1" applyBorder="1"/>
    <xf numFmtId="0" fontId="0" fillId="0" borderId="6" xfId="0" applyBorder="1"/>
    <xf numFmtId="0" fontId="0" fillId="0" borderId="7" xfId="0" applyBorder="1"/>
    <xf numFmtId="0" fontId="5" fillId="0" borderId="5" xfId="0" applyFont="1" applyFill="1" applyBorder="1"/>
    <xf numFmtId="14" fontId="0" fillId="0" borderId="5" xfId="0" applyNumberFormat="1" applyFill="1" applyBorder="1"/>
    <xf numFmtId="0" fontId="4" fillId="0" borderId="5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5" fillId="0" borderId="6" xfId="0" applyFont="1" applyFill="1" applyBorder="1"/>
    <xf numFmtId="0" fontId="0" fillId="0" borderId="5" xfId="1" applyNumberFormat="1" applyFont="1" applyFill="1" applyBorder="1"/>
    <xf numFmtId="49" fontId="5" fillId="0" borderId="5" xfId="0" applyNumberFormat="1" applyFont="1" applyFill="1" applyBorder="1" applyAlignment="1">
      <alignment horizontal="right"/>
    </xf>
    <xf numFmtId="0" fontId="4" fillId="0" borderId="7" xfId="0" applyFont="1" applyFill="1" applyBorder="1"/>
    <xf numFmtId="0" fontId="4" fillId="0" borderId="5" xfId="0" applyFont="1" applyFill="1" applyBorder="1" applyAlignment="1">
      <alignment wrapText="1"/>
    </xf>
    <xf numFmtId="0" fontId="5" fillId="0" borderId="5" xfId="0" applyNumberFormat="1" applyFont="1" applyFill="1" applyBorder="1"/>
    <xf numFmtId="16" fontId="4" fillId="0" borderId="5" xfId="0" applyNumberFormat="1" applyFont="1" applyFill="1" applyBorder="1"/>
    <xf numFmtId="0" fontId="5" fillId="0" borderId="5" xfId="0" applyFont="1" applyBorder="1"/>
    <xf numFmtId="0" fontId="0" fillId="0" borderId="5" xfId="0" applyNumberFormat="1" applyBorder="1"/>
    <xf numFmtId="14" fontId="5" fillId="0" borderId="5" xfId="0" applyNumberFormat="1" applyFont="1" applyFill="1" applyBorder="1"/>
    <xf numFmtId="0" fontId="0" fillId="0" borderId="6" xfId="0" applyNumberFormat="1" applyBorder="1"/>
    <xf numFmtId="0" fontId="0" fillId="0" borderId="6" xfId="0" applyNumberFormat="1" applyFill="1" applyBorder="1"/>
    <xf numFmtId="0" fontId="5" fillId="0" borderId="6" xfId="0" applyNumberFormat="1" applyFont="1" applyFill="1" applyBorder="1"/>
    <xf numFmtId="0" fontId="0" fillId="0" borderId="6" xfId="0" applyNumberFormat="1" applyFont="1" applyFill="1" applyBorder="1"/>
    <xf numFmtId="0" fontId="0" fillId="0" borderId="6" xfId="0" applyFill="1" applyBorder="1" applyAlignment="1">
      <alignment horizontal="right"/>
    </xf>
    <xf numFmtId="0" fontId="0" fillId="0" borderId="0" xfId="0" applyFill="1" applyBorder="1"/>
    <xf numFmtId="0" fontId="0" fillId="0" borderId="0" xfId="0" applyBorder="1"/>
    <xf numFmtId="0" fontId="0" fillId="0" borderId="5" xfId="0" applyFont="1" applyFill="1" applyBorder="1"/>
    <xf numFmtId="49" fontId="0" fillId="0" borderId="7" xfId="0" applyNumberFormat="1" applyFill="1" applyBorder="1"/>
    <xf numFmtId="49" fontId="0" fillId="0" borderId="5" xfId="0" applyNumberFormat="1" applyFill="1" applyBorder="1" applyAlignment="1">
      <alignment horizontal="right"/>
    </xf>
    <xf numFmtId="0" fontId="6" fillId="0" borderId="0" xfId="0" applyFont="1"/>
    <xf numFmtId="0" fontId="8" fillId="2" borderId="9" xfId="0" applyNumberFormat="1" applyFont="1" applyFill="1" applyBorder="1" applyAlignment="1" applyProtection="1">
      <alignment horizontal="left" vertical="top" wrapText="1"/>
    </xf>
    <xf numFmtId="14" fontId="9" fillId="2" borderId="9" xfId="0" applyNumberFormat="1" applyFont="1" applyFill="1" applyBorder="1" applyAlignment="1" applyProtection="1">
      <alignment horizontal="left" vertical="top" wrapText="1"/>
    </xf>
    <xf numFmtId="0" fontId="9" fillId="2" borderId="9" xfId="0" applyNumberFormat="1" applyFont="1" applyFill="1" applyBorder="1" applyAlignment="1" applyProtection="1">
      <alignment horizontal="left" vertical="top" wrapText="1"/>
    </xf>
    <xf numFmtId="0" fontId="9" fillId="2" borderId="9" xfId="0" applyNumberFormat="1" applyFont="1" applyFill="1" applyBorder="1" applyAlignment="1" applyProtection="1">
      <alignment horizontal="right" vertical="top" wrapText="1"/>
    </xf>
    <xf numFmtId="14" fontId="10" fillId="0" borderId="9" xfId="0" applyNumberFormat="1" applyFont="1" applyBorder="1"/>
    <xf numFmtId="0" fontId="0" fillId="3" borderId="0" xfId="0" applyFill="1"/>
    <xf numFmtId="0" fontId="0" fillId="0" borderId="9" xfId="0" applyBorder="1"/>
    <xf numFmtId="0" fontId="7" fillId="0" borderId="0" xfId="0" applyFont="1"/>
    <xf numFmtId="0" fontId="9" fillId="2" borderId="8" xfId="0" applyNumberFormat="1" applyFont="1" applyFill="1" applyBorder="1" applyAlignment="1" applyProtection="1">
      <alignment horizontal="left" vertical="top" wrapText="1"/>
    </xf>
    <xf numFmtId="14" fontId="9" fillId="2" borderId="8" xfId="0" applyNumberFormat="1" applyFont="1" applyFill="1" applyBorder="1" applyAlignment="1" applyProtection="1">
      <alignment horizontal="left" vertical="top" wrapText="1"/>
    </xf>
    <xf numFmtId="0" fontId="9" fillId="2" borderId="8" xfId="0" applyNumberFormat="1" applyFont="1" applyFill="1" applyBorder="1" applyAlignment="1" applyProtection="1">
      <alignment horizontal="right" vertical="top" wrapTex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14" fontId="2" fillId="0" borderId="2" xfId="0" applyNumberFormat="1" applyFont="1" applyBorder="1" applyAlignment="1">
      <alignment horizontal="center" vertical="center" shrinkToFit="1"/>
    </xf>
    <xf numFmtId="14" fontId="3" fillId="0" borderId="4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wrapText="1" shrinkToFit="1"/>
    </xf>
    <xf numFmtId="49" fontId="3" fillId="0" borderId="4" xfId="0" applyNumberFormat="1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54"/>
  <sheetViews>
    <sheetView topLeftCell="A175" workbookViewId="0">
      <selection activeCell="A189" sqref="A189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A3" s="22">
        <v>29926</v>
      </c>
      <c r="B3" s="1">
        <v>42373</v>
      </c>
      <c r="C3" s="2">
        <v>5615904</v>
      </c>
    </row>
    <row r="4" spans="1:6" x14ac:dyDescent="0.25">
      <c r="A4" s="22"/>
      <c r="C4" s="2">
        <v>5615879</v>
      </c>
    </row>
    <row r="5" spans="1:6" x14ac:dyDescent="0.25">
      <c r="A5" s="4">
        <v>29928</v>
      </c>
      <c r="B5" s="1">
        <v>42374</v>
      </c>
      <c r="C5" s="2">
        <v>5616401</v>
      </c>
    </row>
    <row r="6" spans="1:6" x14ac:dyDescent="0.25">
      <c r="C6" s="2">
        <v>5616286</v>
      </c>
    </row>
    <row r="7" spans="1:6" x14ac:dyDescent="0.25">
      <c r="A7" s="4">
        <v>29924</v>
      </c>
      <c r="B7" s="1">
        <v>42373</v>
      </c>
      <c r="C7" s="6">
        <v>5615727</v>
      </c>
    </row>
    <row r="8" spans="1:6" x14ac:dyDescent="0.25">
      <c r="C8" s="6">
        <v>5615712</v>
      </c>
    </row>
    <row r="9" spans="1:6" x14ac:dyDescent="0.25">
      <c r="C9" s="6">
        <v>5615721</v>
      </c>
    </row>
    <row r="10" spans="1:6" x14ac:dyDescent="0.25">
      <c r="A10" s="23">
        <v>29925</v>
      </c>
      <c r="B10" s="7">
        <v>42373</v>
      </c>
      <c r="C10" s="6">
        <v>5613878</v>
      </c>
      <c r="D10" s="8"/>
      <c r="E10" s="10"/>
      <c r="F10" s="11"/>
    </row>
    <row r="11" spans="1:6" x14ac:dyDescent="0.25">
      <c r="A11" s="23"/>
      <c r="B11" s="7"/>
      <c r="C11" s="9">
        <v>5613849</v>
      </c>
      <c r="D11" s="8"/>
      <c r="E11" s="10"/>
      <c r="F11" s="11"/>
    </row>
    <row r="12" spans="1:6" x14ac:dyDescent="0.25">
      <c r="A12" s="23">
        <v>29923</v>
      </c>
      <c r="B12" s="7">
        <v>42371</v>
      </c>
      <c r="C12" s="9">
        <v>5614589</v>
      </c>
      <c r="D12" s="8"/>
      <c r="E12" s="10"/>
      <c r="F12" s="11"/>
    </row>
    <row r="13" spans="1:6" x14ac:dyDescent="0.25">
      <c r="A13" s="23"/>
      <c r="B13" s="7"/>
      <c r="C13" s="9">
        <v>5614597</v>
      </c>
      <c r="D13" s="8"/>
      <c r="E13" s="10"/>
      <c r="F13" s="11"/>
    </row>
    <row r="14" spans="1:6" x14ac:dyDescent="0.25">
      <c r="A14" s="23"/>
      <c r="B14" s="7"/>
      <c r="C14" s="9">
        <v>5614575</v>
      </c>
      <c r="D14" s="8"/>
      <c r="E14" s="10"/>
      <c r="F14" s="11"/>
    </row>
    <row r="15" spans="1:6" x14ac:dyDescent="0.25">
      <c r="A15" s="23">
        <v>29927</v>
      </c>
      <c r="B15" s="7">
        <v>42374</v>
      </c>
      <c r="C15" s="9">
        <v>5616917</v>
      </c>
      <c r="D15" s="8"/>
      <c r="E15" s="10"/>
      <c r="F15" s="11"/>
    </row>
    <row r="16" spans="1:6" x14ac:dyDescent="0.25">
      <c r="A16" s="23"/>
      <c r="B16" s="7"/>
      <c r="C16" s="9">
        <v>5616921</v>
      </c>
      <c r="D16" s="8"/>
      <c r="E16" s="10"/>
      <c r="F16" s="11"/>
    </row>
    <row r="17" spans="1:6" x14ac:dyDescent="0.25">
      <c r="A17" s="10">
        <v>29933</v>
      </c>
      <c r="B17" s="7">
        <v>42375</v>
      </c>
      <c r="C17" s="9">
        <v>5617772</v>
      </c>
      <c r="D17" s="8"/>
      <c r="E17" s="10"/>
      <c r="F17" s="11"/>
    </row>
    <row r="18" spans="1:6" x14ac:dyDescent="0.25">
      <c r="A18" s="10">
        <v>29934</v>
      </c>
      <c r="B18" s="7">
        <v>42375</v>
      </c>
      <c r="C18" s="9">
        <v>5617771</v>
      </c>
      <c r="D18" s="8"/>
      <c r="E18" s="10"/>
      <c r="F18" s="11"/>
    </row>
    <row r="19" spans="1:6" x14ac:dyDescent="0.25">
      <c r="A19" s="10">
        <v>29929</v>
      </c>
      <c r="B19" s="7">
        <v>42374</v>
      </c>
      <c r="C19" s="9">
        <v>5617268</v>
      </c>
      <c r="D19" s="46"/>
      <c r="E19" s="10"/>
      <c r="F19" s="11"/>
    </row>
    <row r="20" spans="1:6" x14ac:dyDescent="0.25">
      <c r="A20" s="10">
        <v>29930</v>
      </c>
      <c r="B20" s="7">
        <v>42374</v>
      </c>
      <c r="C20" s="6">
        <v>5617171</v>
      </c>
      <c r="D20" s="46"/>
      <c r="E20" s="10"/>
      <c r="F20" s="11"/>
    </row>
    <row r="21" spans="1:6" x14ac:dyDescent="0.25">
      <c r="A21" s="10"/>
      <c r="B21" s="7"/>
      <c r="C21" s="6">
        <v>5617301</v>
      </c>
      <c r="D21" s="46"/>
      <c r="E21" s="10"/>
      <c r="F21" s="11"/>
    </row>
    <row r="22" spans="1:6" x14ac:dyDescent="0.25">
      <c r="A22" s="10">
        <v>29935</v>
      </c>
      <c r="B22" s="7">
        <v>42375</v>
      </c>
      <c r="C22" s="9">
        <v>5618509</v>
      </c>
      <c r="D22" s="46"/>
      <c r="E22" s="10"/>
      <c r="F22" s="11"/>
    </row>
    <row r="23" spans="1:6" x14ac:dyDescent="0.25">
      <c r="A23" s="10"/>
      <c r="B23" s="7"/>
      <c r="C23" s="9">
        <v>5618527</v>
      </c>
      <c r="D23" s="8"/>
      <c r="E23" s="12"/>
      <c r="F23" s="11"/>
    </row>
    <row r="24" spans="1:6" x14ac:dyDescent="0.25">
      <c r="A24" s="10">
        <v>29932</v>
      </c>
      <c r="B24" s="7">
        <v>42375</v>
      </c>
      <c r="C24" s="6" t="s">
        <v>6</v>
      </c>
      <c r="D24" s="8" t="s">
        <v>7</v>
      </c>
      <c r="E24" s="10">
        <v>43492580</v>
      </c>
      <c r="F24" s="11"/>
    </row>
    <row r="25" spans="1:6" x14ac:dyDescent="0.25">
      <c r="A25" s="10"/>
      <c r="B25" s="7"/>
      <c r="C25" s="6">
        <v>5618385</v>
      </c>
      <c r="D25" s="8"/>
      <c r="E25" s="10"/>
      <c r="F25" s="11"/>
    </row>
    <row r="26" spans="1:6" x14ac:dyDescent="0.25">
      <c r="A26" s="23">
        <v>29931</v>
      </c>
      <c r="B26" s="1">
        <v>42375</v>
      </c>
      <c r="C26" s="2">
        <v>5618394</v>
      </c>
      <c r="D26" s="8"/>
      <c r="E26" s="10"/>
      <c r="F26" s="11"/>
    </row>
    <row r="27" spans="1:6" x14ac:dyDescent="0.25">
      <c r="A27" s="23"/>
      <c r="C27" s="2">
        <v>5618398</v>
      </c>
      <c r="D27" s="8"/>
      <c r="E27" s="10"/>
      <c r="F27" s="11"/>
    </row>
    <row r="28" spans="1:6" x14ac:dyDescent="0.25">
      <c r="A28" s="23">
        <v>29938</v>
      </c>
      <c r="B28" s="1">
        <v>42376</v>
      </c>
      <c r="C28" s="2">
        <v>5619513</v>
      </c>
      <c r="D28" s="8"/>
      <c r="E28" s="10"/>
      <c r="F28" s="11"/>
    </row>
    <row r="29" spans="1:6" x14ac:dyDescent="0.25">
      <c r="A29" s="23"/>
      <c r="C29" s="2">
        <v>5619392</v>
      </c>
      <c r="D29" s="8"/>
      <c r="E29" s="10"/>
      <c r="F29" s="11"/>
    </row>
    <row r="30" spans="1:6" x14ac:dyDescent="0.25">
      <c r="C30" s="2">
        <v>5619521</v>
      </c>
      <c r="D30" s="8"/>
      <c r="E30" s="10"/>
      <c r="F30" s="11"/>
    </row>
    <row r="31" spans="1:6" x14ac:dyDescent="0.25">
      <c r="A31" s="4">
        <v>29937</v>
      </c>
      <c r="B31" s="1">
        <v>42376</v>
      </c>
      <c r="C31" s="2">
        <v>5619906</v>
      </c>
      <c r="D31" s="8"/>
      <c r="E31" s="10"/>
      <c r="F31" s="11"/>
    </row>
    <row r="32" spans="1:6" x14ac:dyDescent="0.25">
      <c r="C32" s="6">
        <v>5619910</v>
      </c>
      <c r="D32" s="8"/>
      <c r="E32" s="10"/>
      <c r="F32" s="11"/>
    </row>
    <row r="33" spans="1:6" x14ac:dyDescent="0.25">
      <c r="C33" s="6">
        <v>5619912</v>
      </c>
      <c r="D33" s="8"/>
      <c r="E33" s="10"/>
      <c r="F33" s="11"/>
    </row>
    <row r="34" spans="1:6" x14ac:dyDescent="0.25">
      <c r="A34" s="23">
        <v>29936</v>
      </c>
      <c r="B34" s="7">
        <v>42375</v>
      </c>
      <c r="C34" s="6">
        <v>5619100</v>
      </c>
      <c r="D34" s="8"/>
      <c r="E34" s="10"/>
      <c r="F34" s="11"/>
    </row>
    <row r="35" spans="1:6" x14ac:dyDescent="0.25">
      <c r="A35" s="23"/>
      <c r="B35" s="7"/>
      <c r="C35" s="6">
        <v>5618982</v>
      </c>
      <c r="D35" s="8"/>
      <c r="E35" s="10"/>
      <c r="F35" s="11"/>
    </row>
    <row r="36" spans="1:6" x14ac:dyDescent="0.25">
      <c r="A36" s="23"/>
      <c r="B36" s="7"/>
      <c r="C36" s="9">
        <v>5620031</v>
      </c>
      <c r="D36" s="8"/>
      <c r="E36" s="10"/>
      <c r="F36" s="11"/>
    </row>
    <row r="37" spans="1:6" x14ac:dyDescent="0.25">
      <c r="A37" s="10"/>
      <c r="B37" s="7"/>
      <c r="C37" s="9">
        <v>5619485</v>
      </c>
      <c r="D37" s="8"/>
      <c r="E37" s="10"/>
      <c r="F37" s="11"/>
    </row>
    <row r="38" spans="1:6" x14ac:dyDescent="0.25">
      <c r="A38" s="10"/>
      <c r="B38" s="7"/>
      <c r="C38" s="9">
        <v>5620042</v>
      </c>
      <c r="D38" s="8"/>
      <c r="E38" s="10"/>
      <c r="F38" s="11"/>
    </row>
    <row r="39" spans="1:6" x14ac:dyDescent="0.25">
      <c r="A39" s="10">
        <v>29943</v>
      </c>
      <c r="B39" s="7">
        <v>42377</v>
      </c>
      <c r="C39" s="9">
        <v>5621103</v>
      </c>
      <c r="D39" s="8"/>
      <c r="E39" s="10"/>
      <c r="F39" s="11"/>
    </row>
    <row r="40" spans="1:6" x14ac:dyDescent="0.25">
      <c r="A40" s="10"/>
      <c r="B40" s="7"/>
      <c r="C40" s="9">
        <v>5620991</v>
      </c>
      <c r="D40" s="8"/>
      <c r="E40" s="10"/>
      <c r="F40" s="11"/>
    </row>
    <row r="41" spans="1:6" x14ac:dyDescent="0.25">
      <c r="A41" s="10"/>
      <c r="B41" s="7"/>
      <c r="C41" s="9">
        <v>5620893</v>
      </c>
      <c r="D41" s="8"/>
      <c r="E41" s="10"/>
      <c r="F41" s="11"/>
    </row>
    <row r="42" spans="1:6" x14ac:dyDescent="0.25">
      <c r="A42" s="23"/>
      <c r="B42" s="7"/>
      <c r="C42" s="9">
        <v>5621101</v>
      </c>
      <c r="D42" s="8"/>
      <c r="E42" s="10"/>
      <c r="F42" s="11"/>
    </row>
    <row r="43" spans="1:6" x14ac:dyDescent="0.25">
      <c r="A43" s="23">
        <v>29942</v>
      </c>
      <c r="B43" s="7">
        <v>42377</v>
      </c>
      <c r="C43" s="9">
        <v>5621739</v>
      </c>
      <c r="D43" s="8"/>
      <c r="E43" s="10"/>
      <c r="F43" s="11"/>
    </row>
    <row r="44" spans="1:6" x14ac:dyDescent="0.25">
      <c r="A44" s="23"/>
      <c r="B44" s="7"/>
      <c r="C44" s="9" t="s">
        <v>6</v>
      </c>
      <c r="D44" s="8" t="s">
        <v>8</v>
      </c>
      <c r="E44" s="10">
        <v>2107969</v>
      </c>
      <c r="F44" s="11"/>
    </row>
    <row r="45" spans="1:6" x14ac:dyDescent="0.25">
      <c r="A45" s="23"/>
      <c r="B45" s="7"/>
      <c r="C45" s="9">
        <v>5621743</v>
      </c>
      <c r="D45" s="8"/>
      <c r="E45" s="10"/>
      <c r="F45" s="11"/>
    </row>
    <row r="46" spans="1:6" x14ac:dyDescent="0.25">
      <c r="A46" s="23"/>
      <c r="B46" s="7"/>
      <c r="C46" s="9">
        <v>5621736</v>
      </c>
      <c r="D46" s="8"/>
      <c r="E46" s="10"/>
      <c r="F46" s="11"/>
    </row>
    <row r="47" spans="1:6" x14ac:dyDescent="0.25">
      <c r="A47" s="23">
        <v>29940</v>
      </c>
      <c r="B47" s="7">
        <v>42376</v>
      </c>
      <c r="C47" s="9">
        <v>5620588</v>
      </c>
      <c r="D47" s="8"/>
      <c r="E47" s="10"/>
      <c r="F47" s="11"/>
    </row>
    <row r="48" spans="1:6" x14ac:dyDescent="0.25">
      <c r="A48" s="23">
        <v>29944</v>
      </c>
      <c r="B48" s="7">
        <v>42378</v>
      </c>
      <c r="C48" s="9">
        <v>5623187</v>
      </c>
      <c r="D48" s="8"/>
      <c r="E48" s="10"/>
      <c r="F48" s="11"/>
    </row>
    <row r="49" spans="1:8" x14ac:dyDescent="0.25">
      <c r="A49" s="23"/>
      <c r="B49" s="7"/>
      <c r="C49" s="13">
        <v>5623196</v>
      </c>
      <c r="D49" s="8"/>
      <c r="E49" s="10"/>
      <c r="F49" s="11"/>
    </row>
    <row r="50" spans="1:8" x14ac:dyDescent="0.25">
      <c r="A50" s="23"/>
      <c r="B50" s="7"/>
      <c r="C50" s="9">
        <v>5623097</v>
      </c>
      <c r="D50" s="8"/>
      <c r="E50" s="10"/>
      <c r="F50" s="11"/>
    </row>
    <row r="51" spans="1:8" x14ac:dyDescent="0.25">
      <c r="A51" s="23">
        <v>29946</v>
      </c>
      <c r="B51" s="7">
        <v>42380</v>
      </c>
      <c r="C51" s="9">
        <v>5622296</v>
      </c>
      <c r="D51" s="8"/>
      <c r="E51" s="10"/>
      <c r="F51" s="11"/>
      <c r="G51" s="27"/>
      <c r="H51" s="28"/>
    </row>
    <row r="52" spans="1:8" x14ac:dyDescent="0.25">
      <c r="A52" s="23">
        <v>29947</v>
      </c>
      <c r="B52" s="7">
        <v>42380</v>
      </c>
      <c r="C52" s="9">
        <v>5622301</v>
      </c>
      <c r="D52" s="8"/>
      <c r="E52" s="10"/>
      <c r="F52" s="11"/>
    </row>
    <row r="53" spans="1:8" x14ac:dyDescent="0.25">
      <c r="A53" s="23">
        <v>29945</v>
      </c>
      <c r="B53" s="7">
        <v>42379</v>
      </c>
      <c r="C53" s="14" t="s">
        <v>9</v>
      </c>
      <c r="D53" s="8"/>
      <c r="E53" s="10"/>
      <c r="F53" s="11"/>
    </row>
    <row r="54" spans="1:8" x14ac:dyDescent="0.25">
      <c r="A54" s="23"/>
      <c r="B54" s="7"/>
      <c r="C54" s="9">
        <v>5623898</v>
      </c>
      <c r="D54" s="8"/>
      <c r="E54" s="10"/>
      <c r="F54" s="11"/>
    </row>
    <row r="55" spans="1:8" x14ac:dyDescent="0.25">
      <c r="A55" s="23"/>
      <c r="B55" s="7"/>
      <c r="C55" s="9">
        <v>5623901</v>
      </c>
      <c r="D55" s="8"/>
      <c r="E55" s="10"/>
      <c r="F55" s="11"/>
    </row>
    <row r="56" spans="1:8" x14ac:dyDescent="0.25">
      <c r="A56" s="23">
        <v>29955</v>
      </c>
      <c r="B56" s="7">
        <v>42382</v>
      </c>
      <c r="C56" s="9" t="s">
        <v>6</v>
      </c>
      <c r="D56" s="8" t="s">
        <v>10</v>
      </c>
      <c r="E56" s="10">
        <v>50584288</v>
      </c>
      <c r="F56" s="11"/>
    </row>
    <row r="57" spans="1:8" x14ac:dyDescent="0.25">
      <c r="A57" s="23"/>
      <c r="B57" s="7"/>
      <c r="C57" s="9">
        <v>5626931</v>
      </c>
      <c r="D57" s="8"/>
      <c r="E57" s="10"/>
      <c r="F57" s="11"/>
    </row>
    <row r="58" spans="1:8" x14ac:dyDescent="0.25">
      <c r="A58" s="23"/>
      <c r="B58" s="7"/>
      <c r="C58" s="9">
        <v>5626922</v>
      </c>
      <c r="D58" s="8"/>
      <c r="E58" s="10"/>
      <c r="F58" s="11"/>
    </row>
    <row r="59" spans="1:8" x14ac:dyDescent="0.25">
      <c r="A59" s="23">
        <v>29953</v>
      </c>
      <c r="B59" s="7">
        <v>42382</v>
      </c>
      <c r="C59" s="9">
        <v>5626795</v>
      </c>
      <c r="D59" s="8"/>
      <c r="E59" s="10"/>
      <c r="F59" s="11"/>
    </row>
    <row r="60" spans="1:8" x14ac:dyDescent="0.25">
      <c r="A60" s="23"/>
      <c r="B60" s="7"/>
      <c r="C60" s="9">
        <v>5626790</v>
      </c>
      <c r="D60" s="8"/>
      <c r="E60" s="10"/>
      <c r="F60" s="11"/>
    </row>
    <row r="61" spans="1:8" x14ac:dyDescent="0.25">
      <c r="A61" s="23"/>
      <c r="B61" s="7"/>
      <c r="C61" s="9">
        <v>5626775</v>
      </c>
      <c r="D61" s="8"/>
      <c r="E61" s="10"/>
      <c r="F61" s="11"/>
    </row>
    <row r="62" spans="1:8" x14ac:dyDescent="0.25">
      <c r="A62" s="23">
        <v>29941</v>
      </c>
      <c r="B62" s="7">
        <v>42376</v>
      </c>
      <c r="C62" s="9" t="s">
        <v>6</v>
      </c>
      <c r="D62" s="8" t="s">
        <v>11</v>
      </c>
      <c r="E62" s="10">
        <v>137813</v>
      </c>
      <c r="F62" s="11"/>
    </row>
    <row r="63" spans="1:8" x14ac:dyDescent="0.25">
      <c r="A63" s="10">
        <v>29960</v>
      </c>
      <c r="B63" s="7">
        <v>42383</v>
      </c>
      <c r="C63" s="9">
        <v>5627524</v>
      </c>
      <c r="D63" s="8"/>
      <c r="E63" s="10"/>
      <c r="F63" s="11"/>
    </row>
    <row r="64" spans="1:8" x14ac:dyDescent="0.25">
      <c r="A64" s="10"/>
      <c r="B64" s="7"/>
      <c r="C64" s="9">
        <v>5626185</v>
      </c>
      <c r="D64" s="8"/>
      <c r="E64" s="10"/>
      <c r="F64" s="11"/>
    </row>
    <row r="65" spans="1:6" x14ac:dyDescent="0.25">
      <c r="A65" s="10"/>
      <c r="B65" s="7"/>
      <c r="C65" s="9">
        <v>5627588</v>
      </c>
      <c r="D65" s="8"/>
      <c r="E65" s="10"/>
      <c r="F65" s="11"/>
    </row>
    <row r="66" spans="1:6" x14ac:dyDescent="0.25">
      <c r="A66" s="10">
        <v>29958</v>
      </c>
      <c r="B66" s="7">
        <v>42383</v>
      </c>
      <c r="C66" s="9" t="s">
        <v>6</v>
      </c>
      <c r="D66" s="8" t="s">
        <v>12</v>
      </c>
      <c r="E66" s="10" t="s">
        <v>13</v>
      </c>
      <c r="F66" s="11"/>
    </row>
    <row r="67" spans="1:6" x14ac:dyDescent="0.25">
      <c r="A67" s="10">
        <v>29957</v>
      </c>
      <c r="B67" s="7">
        <v>42383</v>
      </c>
      <c r="C67" s="9">
        <v>5627893</v>
      </c>
      <c r="D67" s="8"/>
      <c r="E67" s="10"/>
      <c r="F67" s="15"/>
    </row>
    <row r="68" spans="1:6" x14ac:dyDescent="0.25">
      <c r="A68" s="10"/>
      <c r="B68" s="7"/>
      <c r="C68" s="9">
        <v>5627940</v>
      </c>
      <c r="D68" s="8"/>
      <c r="E68" s="10"/>
      <c r="F68" s="11"/>
    </row>
    <row r="69" spans="1:6" x14ac:dyDescent="0.25">
      <c r="A69" s="23"/>
      <c r="B69" s="7"/>
      <c r="C69" s="9">
        <v>5627892</v>
      </c>
      <c r="D69" s="8"/>
      <c r="E69" s="10"/>
      <c r="F69" s="11"/>
    </row>
    <row r="70" spans="1:6" x14ac:dyDescent="0.25">
      <c r="A70" s="10"/>
      <c r="B70" s="7"/>
      <c r="C70" s="9">
        <v>5627928</v>
      </c>
      <c r="D70" s="8"/>
      <c r="E70" s="10"/>
      <c r="F70" s="11"/>
    </row>
    <row r="71" spans="1:6" x14ac:dyDescent="0.25">
      <c r="A71" s="10">
        <v>29956</v>
      </c>
      <c r="B71" s="7">
        <v>42382</v>
      </c>
      <c r="C71" s="6">
        <v>5627014</v>
      </c>
      <c r="D71" s="8"/>
      <c r="E71" s="10"/>
      <c r="F71" s="11"/>
    </row>
    <row r="72" spans="1:6" x14ac:dyDescent="0.25">
      <c r="A72" s="23">
        <v>29959</v>
      </c>
      <c r="B72" s="7">
        <v>42383</v>
      </c>
      <c r="C72" s="9" t="s">
        <v>6</v>
      </c>
      <c r="D72" s="8" t="s">
        <v>11</v>
      </c>
      <c r="E72" s="10">
        <v>138226</v>
      </c>
      <c r="F72" s="11"/>
    </row>
    <row r="73" spans="1:6" x14ac:dyDescent="0.25">
      <c r="A73" s="23">
        <v>26037</v>
      </c>
      <c r="B73" s="7">
        <v>42377</v>
      </c>
      <c r="C73" s="9" t="s">
        <v>6</v>
      </c>
      <c r="D73" s="8" t="s">
        <v>14</v>
      </c>
      <c r="E73" s="10">
        <v>9397076</v>
      </c>
      <c r="F73" s="11"/>
    </row>
    <row r="74" spans="1:6" x14ac:dyDescent="0.25">
      <c r="A74" s="23">
        <v>29961</v>
      </c>
      <c r="B74" s="7">
        <v>42383</v>
      </c>
      <c r="C74" s="9">
        <v>5628570</v>
      </c>
      <c r="D74" s="8"/>
      <c r="E74" s="10"/>
      <c r="F74" s="11"/>
    </row>
    <row r="75" spans="1:6" x14ac:dyDescent="0.25">
      <c r="A75" s="23"/>
      <c r="B75" s="7"/>
      <c r="C75" s="9">
        <v>5628542</v>
      </c>
      <c r="D75" s="8"/>
      <c r="E75" s="10"/>
      <c r="F75" s="11"/>
    </row>
    <row r="76" spans="1:6" x14ac:dyDescent="0.25">
      <c r="A76" s="23"/>
      <c r="B76" s="7"/>
      <c r="C76" s="9">
        <v>5626065</v>
      </c>
      <c r="D76" s="8"/>
      <c r="E76" s="10"/>
      <c r="F76" s="11"/>
    </row>
    <row r="77" spans="1:6" x14ac:dyDescent="0.25">
      <c r="A77" s="23">
        <v>29962</v>
      </c>
      <c r="B77" s="7">
        <v>42383</v>
      </c>
      <c r="C77" s="9">
        <v>5628584</v>
      </c>
      <c r="D77" s="8"/>
      <c r="E77" s="10"/>
      <c r="F77" s="11"/>
    </row>
    <row r="78" spans="1:6" x14ac:dyDescent="0.25">
      <c r="A78" s="23"/>
      <c r="B78" s="7"/>
      <c r="C78" s="9">
        <v>5628598</v>
      </c>
      <c r="D78" s="8"/>
      <c r="E78" s="10"/>
      <c r="F78" s="11"/>
    </row>
    <row r="79" spans="1:6" x14ac:dyDescent="0.25">
      <c r="A79" s="23">
        <v>29964</v>
      </c>
      <c r="B79" s="7">
        <v>42384</v>
      </c>
      <c r="C79" s="9">
        <v>5629053</v>
      </c>
      <c r="D79" s="8"/>
      <c r="E79" s="10"/>
      <c r="F79" s="11"/>
    </row>
    <row r="80" spans="1:6" x14ac:dyDescent="0.25">
      <c r="A80" s="24">
        <v>29965</v>
      </c>
      <c r="B80" s="7">
        <v>42384</v>
      </c>
      <c r="C80" s="6">
        <v>5629055</v>
      </c>
      <c r="D80" s="8"/>
      <c r="E80" s="10"/>
      <c r="F80" s="11"/>
    </row>
    <row r="81" spans="1:6" x14ac:dyDescent="0.25">
      <c r="A81" s="23">
        <v>29963</v>
      </c>
      <c r="B81" s="7">
        <v>42384</v>
      </c>
      <c r="C81" s="9">
        <v>5629587</v>
      </c>
      <c r="D81" s="8"/>
      <c r="E81" s="10"/>
      <c r="F81" s="11"/>
    </row>
    <row r="82" spans="1:6" x14ac:dyDescent="0.25">
      <c r="A82" s="23"/>
      <c r="B82" s="7"/>
      <c r="C82" s="6">
        <v>5629608</v>
      </c>
      <c r="D82" s="8"/>
      <c r="E82" s="10"/>
      <c r="F82" s="11"/>
    </row>
    <row r="83" spans="1:6" x14ac:dyDescent="0.25">
      <c r="A83" s="23"/>
      <c r="B83" s="7"/>
      <c r="C83" s="9">
        <v>5629589</v>
      </c>
      <c r="D83" s="8"/>
      <c r="E83" s="10"/>
      <c r="F83" s="11"/>
    </row>
    <row r="84" spans="1:6" x14ac:dyDescent="0.25">
      <c r="A84" s="23"/>
      <c r="B84" s="7"/>
      <c r="C84" s="9">
        <v>5629607</v>
      </c>
      <c r="D84" s="8"/>
      <c r="E84" s="10"/>
      <c r="F84" s="11"/>
    </row>
    <row r="85" spans="1:6" x14ac:dyDescent="0.25">
      <c r="A85" s="23"/>
      <c r="B85" s="7"/>
      <c r="C85" s="9">
        <v>5629490</v>
      </c>
      <c r="D85" s="8"/>
      <c r="E85" s="10"/>
      <c r="F85" s="11"/>
    </row>
    <row r="86" spans="1:6" x14ac:dyDescent="0.25">
      <c r="A86" s="23">
        <v>29967</v>
      </c>
      <c r="B86" s="7">
        <v>42385</v>
      </c>
      <c r="C86" s="9">
        <v>5631135</v>
      </c>
      <c r="D86" s="8"/>
      <c r="E86" s="10"/>
      <c r="F86" s="11"/>
    </row>
    <row r="87" spans="1:6" x14ac:dyDescent="0.25">
      <c r="A87" s="25"/>
      <c r="B87" s="7"/>
      <c r="C87" s="9">
        <v>5630885</v>
      </c>
      <c r="D87" s="8"/>
      <c r="E87" s="10"/>
      <c r="F87" s="11"/>
    </row>
    <row r="88" spans="1:6" x14ac:dyDescent="0.25">
      <c r="A88" s="10"/>
      <c r="B88" s="7"/>
      <c r="C88" s="9" t="s">
        <v>6</v>
      </c>
      <c r="D88" s="8" t="s">
        <v>8</v>
      </c>
      <c r="E88" s="10"/>
      <c r="F88" s="11">
        <v>2113493</v>
      </c>
    </row>
    <row r="89" spans="1:6" x14ac:dyDescent="0.25">
      <c r="A89" s="10"/>
      <c r="B89" s="7"/>
      <c r="C89" s="9">
        <v>5631133</v>
      </c>
      <c r="D89" s="8"/>
      <c r="E89" s="10"/>
      <c r="F89" s="11"/>
    </row>
    <row r="90" spans="1:6" x14ac:dyDescent="0.25">
      <c r="A90" s="10">
        <v>29966</v>
      </c>
      <c r="B90" s="7">
        <v>42384</v>
      </c>
      <c r="C90" s="9">
        <v>5630216</v>
      </c>
      <c r="D90" s="8"/>
      <c r="E90" s="10"/>
      <c r="F90" s="11"/>
    </row>
    <row r="91" spans="1:6" x14ac:dyDescent="0.25">
      <c r="A91" s="10"/>
      <c r="B91" s="7"/>
      <c r="C91" s="6">
        <v>5630192</v>
      </c>
      <c r="D91" s="8"/>
      <c r="E91" s="10"/>
      <c r="F91" s="11"/>
    </row>
    <row r="92" spans="1:6" x14ac:dyDescent="0.25">
      <c r="A92" s="10"/>
      <c r="B92" s="7"/>
      <c r="C92" s="6">
        <v>5628559</v>
      </c>
      <c r="D92" s="8"/>
      <c r="E92" s="10"/>
      <c r="F92" s="11"/>
    </row>
    <row r="93" spans="1:6" x14ac:dyDescent="0.25">
      <c r="A93" s="10">
        <v>26242</v>
      </c>
      <c r="B93" s="7">
        <v>42385</v>
      </c>
      <c r="C93" s="6" t="s">
        <v>6</v>
      </c>
      <c r="D93" s="8" t="s">
        <v>15</v>
      </c>
      <c r="E93" s="10"/>
      <c r="F93" s="11">
        <v>16000162</v>
      </c>
    </row>
    <row r="94" spans="1:6" x14ac:dyDescent="0.25">
      <c r="A94" s="10">
        <v>29969</v>
      </c>
      <c r="B94" s="7">
        <v>42387</v>
      </c>
      <c r="C94" s="9">
        <v>5631879</v>
      </c>
      <c r="D94" s="8"/>
      <c r="E94" s="10"/>
      <c r="F94" s="11"/>
    </row>
    <row r="95" spans="1:6" x14ac:dyDescent="0.25">
      <c r="A95" s="10"/>
      <c r="B95" s="7"/>
      <c r="C95" s="9">
        <v>5631913</v>
      </c>
      <c r="D95" s="8"/>
      <c r="E95" s="10"/>
      <c r="F95" s="11"/>
    </row>
    <row r="96" spans="1:6" x14ac:dyDescent="0.25">
      <c r="A96" s="10">
        <v>29968</v>
      </c>
      <c r="B96" s="7">
        <v>42387</v>
      </c>
      <c r="C96" s="9">
        <v>5631752</v>
      </c>
      <c r="D96" s="8"/>
      <c r="E96" s="10"/>
      <c r="F96" s="11"/>
    </row>
    <row r="97" spans="1:6" x14ac:dyDescent="0.25">
      <c r="A97" s="10"/>
      <c r="B97" s="7"/>
      <c r="C97" s="9">
        <v>5631746</v>
      </c>
      <c r="D97" s="8"/>
      <c r="E97" s="10"/>
      <c r="F97" s="11"/>
    </row>
    <row r="98" spans="1:6" x14ac:dyDescent="0.25">
      <c r="A98" s="10">
        <v>26216</v>
      </c>
      <c r="B98" s="7">
        <v>42383</v>
      </c>
      <c r="C98" s="6" t="s">
        <v>6</v>
      </c>
      <c r="D98" s="8" t="s">
        <v>16</v>
      </c>
      <c r="E98" s="10"/>
      <c r="F98" s="11">
        <v>23010090</v>
      </c>
    </row>
    <row r="99" spans="1:6" x14ac:dyDescent="0.25">
      <c r="A99" s="10">
        <v>29975</v>
      </c>
      <c r="B99" s="7">
        <v>42389</v>
      </c>
      <c r="C99" s="9">
        <v>5633627</v>
      </c>
      <c r="D99" s="8"/>
      <c r="E99" s="10"/>
      <c r="F99" s="11"/>
    </row>
    <row r="100" spans="1:6" x14ac:dyDescent="0.25">
      <c r="A100" s="10"/>
      <c r="B100" s="7"/>
      <c r="C100" s="9">
        <v>5633604</v>
      </c>
      <c r="D100" s="16"/>
      <c r="E100" s="10"/>
      <c r="F100" s="11"/>
    </row>
    <row r="101" spans="1:6" x14ac:dyDescent="0.25">
      <c r="A101" s="10">
        <v>29973</v>
      </c>
      <c r="B101" s="7">
        <v>42388</v>
      </c>
      <c r="C101" s="6">
        <v>5633275</v>
      </c>
      <c r="D101" s="8"/>
      <c r="E101" s="10"/>
      <c r="F101" s="11"/>
    </row>
    <row r="102" spans="1:6" x14ac:dyDescent="0.25">
      <c r="A102" s="10"/>
      <c r="B102" s="7"/>
      <c r="C102" s="17">
        <v>5632211</v>
      </c>
      <c r="D102" s="8"/>
      <c r="E102" s="10"/>
      <c r="F102" s="11"/>
    </row>
    <row r="103" spans="1:6" x14ac:dyDescent="0.25">
      <c r="A103" s="10"/>
      <c r="B103" s="7"/>
      <c r="C103" s="6">
        <v>5633192</v>
      </c>
      <c r="D103" s="8"/>
      <c r="E103" s="10"/>
      <c r="F103" s="11"/>
    </row>
    <row r="104" spans="1:6" x14ac:dyDescent="0.25">
      <c r="A104" s="10">
        <v>29974</v>
      </c>
      <c r="B104" s="7">
        <v>42389</v>
      </c>
      <c r="C104" s="6">
        <v>5634272</v>
      </c>
      <c r="D104" s="8"/>
      <c r="E104" s="10"/>
      <c r="F104" s="11"/>
    </row>
    <row r="105" spans="1:6" x14ac:dyDescent="0.25">
      <c r="A105" s="10"/>
      <c r="B105" s="7"/>
      <c r="C105" s="6">
        <v>5634274</v>
      </c>
      <c r="D105" s="8"/>
      <c r="E105" s="10"/>
      <c r="F105" s="11"/>
    </row>
    <row r="106" spans="1:6" x14ac:dyDescent="0.25">
      <c r="A106" s="10">
        <v>29970</v>
      </c>
      <c r="B106" s="7">
        <v>42387</v>
      </c>
      <c r="C106" s="6" t="s">
        <v>6</v>
      </c>
      <c r="D106" s="8" t="s">
        <v>7</v>
      </c>
      <c r="E106" s="10"/>
      <c r="F106" s="11">
        <v>43612162</v>
      </c>
    </row>
    <row r="107" spans="1:6" x14ac:dyDescent="0.25">
      <c r="A107" s="10">
        <v>29971</v>
      </c>
      <c r="B107" s="7">
        <v>42387</v>
      </c>
      <c r="C107" s="6">
        <v>5631989</v>
      </c>
      <c r="D107" s="8"/>
      <c r="E107" s="10"/>
      <c r="F107" s="11"/>
    </row>
    <row r="108" spans="1:6" x14ac:dyDescent="0.25">
      <c r="A108" s="10"/>
      <c r="B108" s="7"/>
      <c r="C108" s="6">
        <v>5632009</v>
      </c>
      <c r="D108" s="8"/>
      <c r="E108" s="10"/>
      <c r="F108" s="11"/>
    </row>
    <row r="109" spans="1:6" x14ac:dyDescent="0.25">
      <c r="A109" s="10">
        <v>29972</v>
      </c>
      <c r="B109" s="7">
        <v>42388</v>
      </c>
      <c r="C109" s="6">
        <v>5632920</v>
      </c>
      <c r="D109" s="8"/>
      <c r="E109" s="10"/>
      <c r="F109" s="11"/>
    </row>
    <row r="110" spans="1:6" x14ac:dyDescent="0.25">
      <c r="A110" s="23"/>
      <c r="B110" s="7"/>
      <c r="C110" s="6">
        <v>5632921</v>
      </c>
      <c r="D110" s="8"/>
      <c r="E110" s="10"/>
      <c r="F110" s="11"/>
    </row>
    <row r="111" spans="1:6" x14ac:dyDescent="0.25">
      <c r="A111" s="23">
        <v>29980</v>
      </c>
      <c r="B111" s="7">
        <v>42390</v>
      </c>
      <c r="C111" s="6">
        <v>5634952</v>
      </c>
      <c r="D111" s="8"/>
      <c r="E111" s="10"/>
      <c r="F111" s="11"/>
    </row>
    <row r="112" spans="1:6" x14ac:dyDescent="0.25">
      <c r="A112" s="23"/>
      <c r="B112" s="7"/>
      <c r="C112" s="6">
        <v>5635564</v>
      </c>
      <c r="D112" s="8"/>
      <c r="E112" s="10"/>
      <c r="F112" s="11"/>
    </row>
    <row r="113" spans="1:6" x14ac:dyDescent="0.25">
      <c r="A113" s="23">
        <v>29979</v>
      </c>
      <c r="B113" s="7">
        <v>42390</v>
      </c>
      <c r="C113" s="6">
        <v>5634940</v>
      </c>
      <c r="D113" s="8"/>
      <c r="E113" s="12"/>
      <c r="F113" s="11"/>
    </row>
    <row r="114" spans="1:6" x14ac:dyDescent="0.25">
      <c r="A114" s="23">
        <v>29978</v>
      </c>
      <c r="B114" s="7">
        <v>42390</v>
      </c>
      <c r="C114" s="9">
        <v>5635353</v>
      </c>
      <c r="D114" s="8"/>
      <c r="E114" s="10"/>
      <c r="F114" s="11"/>
    </row>
    <row r="115" spans="1:6" x14ac:dyDescent="0.25">
      <c r="A115" s="23"/>
      <c r="B115" s="7"/>
      <c r="C115" s="9">
        <v>5635316</v>
      </c>
      <c r="D115" s="8"/>
      <c r="E115" s="10"/>
      <c r="F115" s="11"/>
    </row>
    <row r="116" spans="1:6" x14ac:dyDescent="0.25">
      <c r="A116" s="23"/>
      <c r="B116" s="7"/>
      <c r="C116" s="9" t="s">
        <v>6</v>
      </c>
      <c r="D116" s="8" t="s">
        <v>8</v>
      </c>
      <c r="E116" s="10"/>
      <c r="F116" s="11">
        <v>2116287</v>
      </c>
    </row>
    <row r="117" spans="1:6" x14ac:dyDescent="0.25">
      <c r="A117" s="23"/>
      <c r="B117" s="7"/>
      <c r="C117" s="9">
        <v>5635191</v>
      </c>
      <c r="D117" s="8"/>
      <c r="E117" s="10"/>
      <c r="F117" s="11"/>
    </row>
    <row r="118" spans="1:6" x14ac:dyDescent="0.25">
      <c r="A118" s="10"/>
      <c r="B118" s="7"/>
      <c r="C118" s="9">
        <v>5635349</v>
      </c>
      <c r="D118" s="8"/>
      <c r="E118" s="10"/>
      <c r="F118" s="11"/>
    </row>
    <row r="119" spans="1:6" x14ac:dyDescent="0.25">
      <c r="A119" s="10"/>
      <c r="B119" s="7"/>
      <c r="C119" s="9">
        <v>5635314</v>
      </c>
      <c r="D119" s="8"/>
      <c r="E119" s="10"/>
      <c r="F119" s="11"/>
    </row>
    <row r="120" spans="1:6" x14ac:dyDescent="0.25">
      <c r="A120" s="10">
        <v>29977</v>
      </c>
      <c r="B120" s="7">
        <v>42389</v>
      </c>
      <c r="C120" s="9">
        <v>5634569</v>
      </c>
      <c r="D120" s="8"/>
      <c r="E120" s="10"/>
      <c r="F120" s="11"/>
    </row>
    <row r="121" spans="1:6" x14ac:dyDescent="0.25">
      <c r="A121" s="10">
        <v>29976</v>
      </c>
      <c r="B121" s="7">
        <v>42389</v>
      </c>
      <c r="C121" s="9">
        <v>5634450</v>
      </c>
      <c r="D121" s="8"/>
      <c r="E121" s="10"/>
      <c r="F121" s="11"/>
    </row>
    <row r="122" spans="1:6" x14ac:dyDescent="0.25">
      <c r="A122" s="10"/>
      <c r="B122" s="7"/>
      <c r="C122" s="9">
        <v>5634468</v>
      </c>
      <c r="D122" s="8"/>
      <c r="E122" s="10"/>
      <c r="F122" s="11"/>
    </row>
    <row r="123" spans="1:6" x14ac:dyDescent="0.25">
      <c r="A123" s="10"/>
      <c r="B123" s="7"/>
      <c r="C123" s="9">
        <v>5633163</v>
      </c>
      <c r="D123" s="8"/>
      <c r="E123" s="10"/>
      <c r="F123" s="11"/>
    </row>
    <row r="124" spans="1:6" x14ac:dyDescent="0.25">
      <c r="A124" s="10"/>
      <c r="B124" s="7"/>
      <c r="C124" s="9">
        <v>5634496</v>
      </c>
      <c r="D124" s="8"/>
      <c r="E124" s="10"/>
      <c r="F124" s="11"/>
    </row>
    <row r="125" spans="1:6" x14ac:dyDescent="0.25">
      <c r="A125" s="10">
        <v>26184</v>
      </c>
      <c r="B125" s="7">
        <v>42388</v>
      </c>
      <c r="C125" s="9" t="s">
        <v>6</v>
      </c>
      <c r="D125" s="8" t="s">
        <v>17</v>
      </c>
      <c r="E125" s="10"/>
      <c r="F125" s="11">
        <v>552864</v>
      </c>
    </row>
    <row r="126" spans="1:6" x14ac:dyDescent="0.25">
      <c r="A126" s="10">
        <v>29981</v>
      </c>
      <c r="B126" s="7">
        <v>42390</v>
      </c>
      <c r="C126" s="9" t="s">
        <v>6</v>
      </c>
      <c r="D126" s="8" t="s">
        <v>11</v>
      </c>
      <c r="E126" s="10"/>
      <c r="F126" s="11">
        <v>138616</v>
      </c>
    </row>
    <row r="127" spans="1:6" x14ac:dyDescent="0.25">
      <c r="A127" s="26">
        <v>29983</v>
      </c>
      <c r="B127" s="7">
        <v>42391</v>
      </c>
      <c r="C127" s="6">
        <v>5636064</v>
      </c>
      <c r="D127" s="8"/>
      <c r="E127" s="10"/>
      <c r="F127" s="11"/>
    </row>
    <row r="128" spans="1:6" x14ac:dyDescent="0.25">
      <c r="A128" s="10">
        <v>29982</v>
      </c>
      <c r="B128" s="7">
        <v>42391</v>
      </c>
      <c r="C128" s="9">
        <v>5636841</v>
      </c>
      <c r="D128" s="8"/>
      <c r="E128" s="10"/>
      <c r="F128" s="11"/>
    </row>
    <row r="129" spans="1:6" x14ac:dyDescent="0.25">
      <c r="A129" s="10"/>
      <c r="B129" s="7"/>
      <c r="C129" s="9">
        <v>5636842</v>
      </c>
      <c r="D129" s="8"/>
      <c r="E129" s="10"/>
      <c r="F129" s="11"/>
    </row>
    <row r="130" spans="1:6" x14ac:dyDescent="0.25">
      <c r="A130" s="10"/>
      <c r="B130" s="7"/>
      <c r="C130" s="9">
        <v>5636839</v>
      </c>
      <c r="D130" s="8"/>
      <c r="E130" s="10"/>
      <c r="F130" s="11"/>
    </row>
    <row r="131" spans="1:6" x14ac:dyDescent="0.25">
      <c r="A131" s="23"/>
      <c r="B131" s="7"/>
      <c r="C131" s="9">
        <v>5636824</v>
      </c>
      <c r="D131" s="18"/>
      <c r="E131" s="10"/>
      <c r="F131" s="11"/>
    </row>
    <row r="132" spans="1:6" x14ac:dyDescent="0.25">
      <c r="A132" s="23"/>
      <c r="B132" s="7"/>
      <c r="C132" s="9">
        <v>5636840</v>
      </c>
      <c r="D132" s="8"/>
      <c r="E132" s="10"/>
      <c r="F132" s="11"/>
    </row>
    <row r="133" spans="1:6" x14ac:dyDescent="0.25">
      <c r="A133" s="23"/>
      <c r="B133" s="7"/>
      <c r="C133" s="9">
        <v>5636818</v>
      </c>
      <c r="D133" s="8"/>
      <c r="E133" s="10"/>
      <c r="F133" s="11"/>
    </row>
    <row r="134" spans="1:6" x14ac:dyDescent="0.25">
      <c r="A134" s="23">
        <v>29984</v>
      </c>
      <c r="B134" s="7">
        <v>42391</v>
      </c>
      <c r="C134" s="9">
        <v>5636065</v>
      </c>
      <c r="D134" s="8"/>
      <c r="E134" s="10"/>
      <c r="F134" s="11"/>
    </row>
    <row r="135" spans="1:6" x14ac:dyDescent="0.25">
      <c r="A135" s="23">
        <v>29985</v>
      </c>
      <c r="B135" s="7">
        <v>42391</v>
      </c>
      <c r="C135" s="9" t="s">
        <v>6</v>
      </c>
      <c r="D135" s="8" t="s">
        <v>7</v>
      </c>
      <c r="E135" s="10"/>
      <c r="F135" s="11">
        <v>43676557</v>
      </c>
    </row>
    <row r="136" spans="1:6" x14ac:dyDescent="0.25">
      <c r="A136" s="23">
        <v>29987</v>
      </c>
      <c r="B136" s="7">
        <v>42391</v>
      </c>
      <c r="C136" s="9">
        <v>5635793</v>
      </c>
      <c r="D136" s="8"/>
      <c r="E136" s="10"/>
      <c r="F136" s="11"/>
    </row>
    <row r="137" spans="1:6" x14ac:dyDescent="0.25">
      <c r="A137" s="23">
        <v>29986</v>
      </c>
      <c r="B137" s="7">
        <v>42391</v>
      </c>
      <c r="C137" s="9">
        <v>5637005</v>
      </c>
      <c r="D137" s="8"/>
      <c r="E137" s="10"/>
      <c r="F137" s="11"/>
    </row>
    <row r="138" spans="1:6" x14ac:dyDescent="0.25">
      <c r="A138" s="23"/>
      <c r="B138" s="7"/>
      <c r="C138" s="9">
        <v>5637178</v>
      </c>
      <c r="D138" s="8"/>
      <c r="E138" s="10"/>
      <c r="F138" s="11"/>
    </row>
    <row r="139" spans="1:6" x14ac:dyDescent="0.25">
      <c r="A139" s="23"/>
      <c r="B139" s="7"/>
      <c r="C139" s="9">
        <v>5637366</v>
      </c>
      <c r="D139" s="8"/>
      <c r="E139" s="10"/>
      <c r="F139" s="11"/>
    </row>
    <row r="140" spans="1:6" x14ac:dyDescent="0.25">
      <c r="A140" s="23">
        <v>29988</v>
      </c>
      <c r="B140" s="7">
        <v>42392</v>
      </c>
      <c r="C140" s="9" t="s">
        <v>6</v>
      </c>
      <c r="D140" s="8" t="s">
        <v>8</v>
      </c>
      <c r="E140" s="10"/>
      <c r="F140" s="11">
        <v>2117786</v>
      </c>
    </row>
    <row r="141" spans="1:6" x14ac:dyDescent="0.25">
      <c r="A141" s="23"/>
      <c r="B141" s="7"/>
      <c r="C141" s="9">
        <v>5638195</v>
      </c>
      <c r="D141" s="8"/>
      <c r="E141" s="10"/>
      <c r="F141" s="11"/>
    </row>
    <row r="142" spans="1:6" x14ac:dyDescent="0.25">
      <c r="A142" s="23"/>
      <c r="B142" s="7"/>
      <c r="C142" s="9">
        <v>5638202</v>
      </c>
      <c r="D142" s="8"/>
      <c r="E142" s="10"/>
      <c r="F142" s="11"/>
    </row>
    <row r="143" spans="1:6" x14ac:dyDescent="0.25">
      <c r="A143" s="10"/>
      <c r="B143" s="7"/>
      <c r="C143" s="9">
        <v>5638201</v>
      </c>
      <c r="D143" s="8"/>
      <c r="E143" s="10"/>
      <c r="F143" s="11"/>
    </row>
    <row r="144" spans="1:6" x14ac:dyDescent="0.25">
      <c r="A144" s="10">
        <v>29990</v>
      </c>
      <c r="B144" s="7">
        <v>42394</v>
      </c>
      <c r="C144" s="9">
        <v>5637696</v>
      </c>
      <c r="D144" s="8"/>
      <c r="E144" s="10"/>
      <c r="F144" s="11"/>
    </row>
    <row r="145" spans="1:6" x14ac:dyDescent="0.25">
      <c r="A145" s="10"/>
      <c r="B145" s="7"/>
      <c r="C145" s="9">
        <v>5637637</v>
      </c>
      <c r="D145" s="8"/>
      <c r="E145" s="10"/>
      <c r="F145" s="11"/>
    </row>
    <row r="146" spans="1:6" x14ac:dyDescent="0.25">
      <c r="A146" s="10">
        <v>29989</v>
      </c>
      <c r="B146" s="7">
        <v>42394</v>
      </c>
      <c r="C146" s="9">
        <v>5638752</v>
      </c>
      <c r="D146" s="8"/>
      <c r="E146" s="10"/>
      <c r="F146" s="11"/>
    </row>
    <row r="147" spans="1:6" x14ac:dyDescent="0.25">
      <c r="A147" s="23"/>
      <c r="B147" s="7"/>
      <c r="C147" s="9">
        <v>5638741</v>
      </c>
      <c r="D147" s="8"/>
      <c r="E147" s="10"/>
      <c r="F147" s="11"/>
    </row>
    <row r="148" spans="1:6" x14ac:dyDescent="0.25">
      <c r="A148" s="23"/>
      <c r="B148" s="7"/>
      <c r="C148" s="9">
        <v>5638768</v>
      </c>
      <c r="D148" s="8"/>
      <c r="E148" s="10"/>
      <c r="F148" s="11"/>
    </row>
    <row r="149" spans="1:6" x14ac:dyDescent="0.25">
      <c r="A149" s="23">
        <v>27043</v>
      </c>
      <c r="B149" s="7">
        <v>42391</v>
      </c>
      <c r="C149" s="9" t="s">
        <v>6</v>
      </c>
      <c r="D149" s="8" t="s">
        <v>16</v>
      </c>
      <c r="E149" s="10"/>
      <c r="F149" s="11">
        <v>23010117</v>
      </c>
    </row>
    <row r="150" spans="1:6" x14ac:dyDescent="0.25">
      <c r="A150" s="23">
        <v>29992</v>
      </c>
      <c r="B150" s="7">
        <v>42395</v>
      </c>
      <c r="C150" s="9">
        <v>5637634</v>
      </c>
      <c r="D150" s="8"/>
      <c r="E150" s="10"/>
      <c r="F150" s="11"/>
    </row>
    <row r="151" spans="1:6" x14ac:dyDescent="0.25">
      <c r="A151" s="23"/>
      <c r="B151" s="7"/>
      <c r="C151" s="9">
        <v>5639577</v>
      </c>
      <c r="D151" s="8"/>
      <c r="E151" s="10"/>
      <c r="F151" s="11"/>
    </row>
    <row r="152" spans="1:6" x14ac:dyDescent="0.25">
      <c r="A152" s="23"/>
      <c r="B152" s="7"/>
      <c r="C152" s="9">
        <v>5639326</v>
      </c>
      <c r="D152" s="8"/>
      <c r="E152" s="10"/>
      <c r="F152" s="11"/>
    </row>
    <row r="153" spans="1:6" x14ac:dyDescent="0.25">
      <c r="A153" s="23"/>
      <c r="B153" s="7"/>
      <c r="C153" s="9">
        <v>5639590</v>
      </c>
      <c r="D153" s="8"/>
      <c r="E153" s="10"/>
      <c r="F153" s="11"/>
    </row>
    <row r="154" spans="1:6" x14ac:dyDescent="0.25">
      <c r="A154" s="23"/>
      <c r="B154" s="7"/>
      <c r="C154" s="9">
        <v>5639604</v>
      </c>
      <c r="D154" s="8"/>
      <c r="E154" s="10"/>
      <c r="F154" s="11"/>
    </row>
    <row r="155" spans="1:6" x14ac:dyDescent="0.25">
      <c r="A155" s="23">
        <v>29991</v>
      </c>
      <c r="B155" s="7">
        <v>42395</v>
      </c>
      <c r="C155" s="9">
        <v>5639951</v>
      </c>
      <c r="D155" s="8"/>
      <c r="E155" s="10"/>
      <c r="F155" s="11"/>
    </row>
    <row r="156" spans="1:6" x14ac:dyDescent="0.25">
      <c r="A156" s="23"/>
      <c r="B156" s="7"/>
      <c r="C156" s="9">
        <v>5639949</v>
      </c>
      <c r="D156" s="8"/>
      <c r="E156" s="10"/>
      <c r="F156" s="11"/>
    </row>
    <row r="157" spans="1:6" x14ac:dyDescent="0.25">
      <c r="A157" s="23">
        <v>29995</v>
      </c>
      <c r="B157" s="7">
        <v>42396</v>
      </c>
      <c r="C157" s="9" t="s">
        <v>6</v>
      </c>
      <c r="D157" s="8" t="s">
        <v>18</v>
      </c>
      <c r="E157" s="10"/>
      <c r="F157" s="11">
        <v>80099707</v>
      </c>
    </row>
    <row r="158" spans="1:6" x14ac:dyDescent="0.25">
      <c r="A158" s="23">
        <v>29994</v>
      </c>
      <c r="B158" s="7">
        <v>42396</v>
      </c>
      <c r="C158" s="9">
        <v>5640980</v>
      </c>
      <c r="D158" s="8"/>
      <c r="E158" s="10"/>
      <c r="F158" s="11"/>
    </row>
    <row r="159" spans="1:6" x14ac:dyDescent="0.25">
      <c r="A159" s="23"/>
      <c r="B159" s="7"/>
      <c r="C159" s="9">
        <v>5641474</v>
      </c>
      <c r="D159" s="8"/>
      <c r="E159" s="10"/>
      <c r="F159" s="11"/>
    </row>
    <row r="160" spans="1:6" x14ac:dyDescent="0.25">
      <c r="A160" s="23"/>
      <c r="B160" s="7"/>
      <c r="C160" s="9">
        <v>5640982</v>
      </c>
      <c r="D160" s="8"/>
      <c r="E160" s="10"/>
      <c r="F160" s="11"/>
    </row>
    <row r="161" spans="1:6" x14ac:dyDescent="0.25">
      <c r="A161" s="10"/>
      <c r="B161" s="7"/>
      <c r="C161" s="9">
        <v>5640975</v>
      </c>
      <c r="D161" s="8"/>
      <c r="E161" s="10"/>
      <c r="F161" s="11"/>
    </row>
    <row r="162" spans="1:6" x14ac:dyDescent="0.25">
      <c r="A162" s="10">
        <v>29993</v>
      </c>
      <c r="B162" s="7">
        <v>42395</v>
      </c>
      <c r="C162" s="9">
        <v>5640152</v>
      </c>
      <c r="D162" s="8"/>
      <c r="E162" s="10"/>
      <c r="F162" s="11"/>
    </row>
    <row r="163" spans="1:6" x14ac:dyDescent="0.25">
      <c r="A163" s="10"/>
      <c r="B163" s="7"/>
      <c r="C163" s="9">
        <v>5640146</v>
      </c>
      <c r="D163" s="8"/>
      <c r="E163" s="10"/>
      <c r="F163" s="11"/>
    </row>
    <row r="164" spans="1:6" x14ac:dyDescent="0.25">
      <c r="A164" s="10"/>
      <c r="B164" s="7"/>
      <c r="C164" s="9">
        <v>5640181</v>
      </c>
      <c r="D164" s="8"/>
      <c r="E164" s="10"/>
      <c r="F164" s="11"/>
    </row>
    <row r="165" spans="1:6" x14ac:dyDescent="0.25">
      <c r="A165" s="10">
        <v>29998</v>
      </c>
      <c r="B165" s="7">
        <v>42397</v>
      </c>
      <c r="C165" s="9">
        <v>5641817</v>
      </c>
      <c r="D165" s="8"/>
      <c r="E165" s="10"/>
      <c r="F165" s="11"/>
    </row>
    <row r="166" spans="1:6" x14ac:dyDescent="0.25">
      <c r="A166" s="10">
        <v>30000</v>
      </c>
      <c r="B166" s="7">
        <v>42397</v>
      </c>
      <c r="C166" s="9">
        <v>5642042</v>
      </c>
      <c r="D166" s="8"/>
      <c r="E166" s="10"/>
      <c r="F166" s="11"/>
    </row>
    <row r="167" spans="1:6" x14ac:dyDescent="0.25">
      <c r="A167" s="23"/>
      <c r="B167" s="7"/>
      <c r="C167" s="9">
        <v>5642019</v>
      </c>
      <c r="D167" s="8"/>
      <c r="E167" s="10"/>
      <c r="F167" s="11"/>
    </row>
    <row r="168" spans="1:6" x14ac:dyDescent="0.25">
      <c r="A168" s="23">
        <v>29999</v>
      </c>
      <c r="B168" s="7">
        <v>42397</v>
      </c>
      <c r="C168" s="9">
        <v>5641840</v>
      </c>
      <c r="D168" s="8"/>
      <c r="E168" s="10"/>
      <c r="F168" s="11"/>
    </row>
    <row r="169" spans="1:6" x14ac:dyDescent="0.25">
      <c r="A169" s="23">
        <v>29997</v>
      </c>
      <c r="B169" s="7">
        <v>42397</v>
      </c>
      <c r="C169" s="9">
        <v>5642268</v>
      </c>
      <c r="D169" s="8"/>
      <c r="E169" s="10"/>
      <c r="F169" s="11"/>
    </row>
    <row r="170" spans="1:6" x14ac:dyDescent="0.25">
      <c r="A170" s="23"/>
      <c r="B170" s="7"/>
      <c r="C170" s="9">
        <v>5642275</v>
      </c>
      <c r="D170" s="8"/>
      <c r="E170" s="10"/>
      <c r="F170" s="11"/>
    </row>
    <row r="171" spans="1:6" x14ac:dyDescent="0.25">
      <c r="A171" s="23"/>
      <c r="B171" s="7"/>
      <c r="C171" s="9">
        <v>5642277</v>
      </c>
      <c r="D171" s="8"/>
      <c r="E171" s="10"/>
      <c r="F171" s="11"/>
    </row>
    <row r="172" spans="1:6" x14ac:dyDescent="0.25">
      <c r="A172" s="23">
        <v>29996</v>
      </c>
      <c r="B172" s="7">
        <v>42396</v>
      </c>
      <c r="C172" s="2">
        <v>5641720</v>
      </c>
      <c r="D172" s="8"/>
      <c r="E172" s="10"/>
      <c r="F172" s="11"/>
    </row>
    <row r="173" spans="1:6" x14ac:dyDescent="0.25">
      <c r="A173" s="23"/>
      <c r="B173" s="7"/>
      <c r="C173" s="2">
        <v>5641627</v>
      </c>
      <c r="D173" s="8"/>
      <c r="E173" s="10"/>
      <c r="F173" s="11"/>
    </row>
    <row r="174" spans="1:6" x14ac:dyDescent="0.25">
      <c r="A174" s="23"/>
      <c r="B174" s="7"/>
      <c r="C174" s="2">
        <v>5641717</v>
      </c>
      <c r="D174" s="8"/>
      <c r="E174" s="10"/>
      <c r="F174" s="11"/>
    </row>
    <row r="175" spans="1:6" x14ac:dyDescent="0.25">
      <c r="A175" s="23"/>
      <c r="B175" s="7"/>
      <c r="C175" s="2">
        <v>5641625</v>
      </c>
    </row>
    <row r="176" spans="1:6" x14ac:dyDescent="0.25">
      <c r="A176" s="4">
        <v>30002</v>
      </c>
      <c r="B176" s="1">
        <v>42397</v>
      </c>
      <c r="C176" s="2">
        <v>5642683</v>
      </c>
    </row>
    <row r="177" spans="1:6" x14ac:dyDescent="0.25">
      <c r="C177" s="2">
        <v>5642666</v>
      </c>
    </row>
    <row r="178" spans="1:6" x14ac:dyDescent="0.25">
      <c r="A178" s="4">
        <v>30003</v>
      </c>
      <c r="B178" s="1">
        <v>42398</v>
      </c>
      <c r="C178" s="2">
        <v>5643446</v>
      </c>
    </row>
    <row r="179" spans="1:6" x14ac:dyDescent="0.25">
      <c r="C179" s="2">
        <v>5643451</v>
      </c>
    </row>
    <row r="180" spans="1:6" x14ac:dyDescent="0.25">
      <c r="C180" s="2">
        <v>5643402</v>
      </c>
    </row>
    <row r="181" spans="1:6" x14ac:dyDescent="0.25">
      <c r="A181" s="4">
        <v>27062</v>
      </c>
      <c r="B181" s="1">
        <v>42394</v>
      </c>
      <c r="C181" s="2" t="s">
        <v>6</v>
      </c>
      <c r="D181" s="3" t="s">
        <v>19</v>
      </c>
      <c r="F181" s="5">
        <v>850433</v>
      </c>
    </row>
    <row r="182" spans="1:6" x14ac:dyDescent="0.25">
      <c r="A182" s="4">
        <v>30004</v>
      </c>
      <c r="B182" s="1">
        <v>42399</v>
      </c>
      <c r="C182" s="2">
        <v>5644733</v>
      </c>
    </row>
    <row r="183" spans="1:6" x14ac:dyDescent="0.25">
      <c r="C183" s="19">
        <v>5644740</v>
      </c>
    </row>
    <row r="184" spans="1:6" x14ac:dyDescent="0.25">
      <c r="C184" s="2">
        <v>5644735</v>
      </c>
    </row>
    <row r="185" spans="1:6" x14ac:dyDescent="0.25">
      <c r="A185" s="22"/>
      <c r="C185" s="2" t="s">
        <v>6</v>
      </c>
      <c r="D185" s="3" t="s">
        <v>8</v>
      </c>
      <c r="F185" s="5">
        <v>2121844</v>
      </c>
    </row>
    <row r="186" spans="1:6" x14ac:dyDescent="0.25">
      <c r="A186" s="22"/>
      <c r="C186" s="5">
        <v>5644736</v>
      </c>
    </row>
    <row r="187" spans="1:6" x14ac:dyDescent="0.25">
      <c r="A187" s="22">
        <v>30001</v>
      </c>
      <c r="B187" s="1">
        <v>42397</v>
      </c>
      <c r="C187" s="2" t="s">
        <v>6</v>
      </c>
      <c r="D187" s="3" t="s">
        <v>11</v>
      </c>
      <c r="F187" s="5">
        <v>139015</v>
      </c>
    </row>
    <row r="188" spans="1:6" x14ac:dyDescent="0.25">
      <c r="A188" s="22">
        <v>27178</v>
      </c>
      <c r="B188" s="1">
        <v>42398</v>
      </c>
      <c r="C188" s="2" t="s">
        <v>6</v>
      </c>
      <c r="D188" s="3" t="s">
        <v>16</v>
      </c>
      <c r="F188" s="5">
        <v>23010145</v>
      </c>
    </row>
    <row r="189" spans="1:6" x14ac:dyDescent="0.25">
      <c r="A189" s="22"/>
    </row>
    <row r="190" spans="1:6" x14ac:dyDescent="0.25">
      <c r="A190" s="22"/>
    </row>
    <row r="191" spans="1:6" x14ac:dyDescent="0.25">
      <c r="A191" s="22"/>
    </row>
    <row r="194" spans="1:6" x14ac:dyDescent="0.25">
      <c r="A194" s="22"/>
    </row>
    <row r="195" spans="1:6" x14ac:dyDescent="0.25">
      <c r="A195" s="22"/>
    </row>
    <row r="196" spans="1:6" x14ac:dyDescent="0.25">
      <c r="A196" s="22"/>
    </row>
    <row r="197" spans="1:6" x14ac:dyDescent="0.25">
      <c r="A197" s="22"/>
      <c r="C197" s="6"/>
    </row>
    <row r="198" spans="1:6" x14ac:dyDescent="0.25">
      <c r="C198" s="6"/>
    </row>
    <row r="199" spans="1:6" x14ac:dyDescent="0.25">
      <c r="C199" s="6"/>
    </row>
    <row r="200" spans="1:6" x14ac:dyDescent="0.25">
      <c r="C200" s="6"/>
    </row>
    <row r="201" spans="1:6" x14ac:dyDescent="0.25"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10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23"/>
      <c r="B207" s="7"/>
      <c r="C207" s="9"/>
      <c r="D207" s="8"/>
      <c r="E207" s="10"/>
      <c r="F207" s="11"/>
    </row>
    <row r="208" spans="1:6" x14ac:dyDescent="0.25">
      <c r="A208" s="23"/>
      <c r="B208" s="7"/>
      <c r="C208" s="9"/>
      <c r="D208" s="8"/>
      <c r="E208" s="10"/>
      <c r="F208" s="11"/>
    </row>
    <row r="209" spans="1:6" x14ac:dyDescent="0.25">
      <c r="A209" s="23"/>
      <c r="B209" s="7"/>
      <c r="C209" s="9"/>
      <c r="D209" s="8"/>
      <c r="E209" s="10"/>
      <c r="F209" s="11"/>
    </row>
    <row r="210" spans="1:6" x14ac:dyDescent="0.25">
      <c r="A210" s="10"/>
      <c r="B210" s="7"/>
      <c r="C210" s="6"/>
      <c r="D210" s="16"/>
      <c r="E210" s="10"/>
      <c r="F210" s="11"/>
    </row>
    <row r="211" spans="1:6" x14ac:dyDescent="0.25">
      <c r="A211" s="10"/>
      <c r="B211" s="7"/>
      <c r="C211" s="6"/>
      <c r="D211" s="16"/>
      <c r="E211" s="10"/>
      <c r="F211" s="11"/>
    </row>
    <row r="212" spans="1:6" x14ac:dyDescent="0.25">
      <c r="A212" s="10"/>
      <c r="B212" s="7"/>
      <c r="C212" s="9"/>
      <c r="D212" s="16"/>
      <c r="E212" s="10"/>
      <c r="F212" s="11"/>
    </row>
    <row r="213" spans="1:6" x14ac:dyDescent="0.25">
      <c r="A213" s="10"/>
      <c r="B213" s="7"/>
      <c r="C213" s="9"/>
      <c r="D213" s="16"/>
      <c r="E213" s="10"/>
      <c r="F213" s="11"/>
    </row>
    <row r="214" spans="1:6" x14ac:dyDescent="0.25">
      <c r="A214" s="10"/>
      <c r="B214" s="7"/>
      <c r="C214" s="6"/>
      <c r="D214" s="8"/>
      <c r="E214" s="12"/>
      <c r="F214" s="11"/>
    </row>
    <row r="215" spans="1:6" x14ac:dyDescent="0.25">
      <c r="A215" s="10"/>
      <c r="B215" s="7"/>
      <c r="C215" s="6"/>
      <c r="D215" s="8"/>
      <c r="E215" s="10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7"/>
      <c r="C217" s="9"/>
      <c r="D217" s="8"/>
      <c r="E217" s="10"/>
      <c r="F217" s="11"/>
    </row>
    <row r="218" spans="1:6" x14ac:dyDescent="0.25">
      <c r="A218" s="10"/>
      <c r="B218" s="7"/>
      <c r="C218" s="9"/>
      <c r="D218" s="8"/>
      <c r="E218" s="12"/>
      <c r="F218" s="11"/>
    </row>
    <row r="219" spans="1:6" x14ac:dyDescent="0.25">
      <c r="A219" s="10"/>
      <c r="B219" s="7"/>
      <c r="C219" s="9"/>
      <c r="D219" s="8"/>
      <c r="E219" s="10"/>
      <c r="F219" s="11"/>
    </row>
    <row r="220" spans="1:6" x14ac:dyDescent="0.25">
      <c r="A220" s="10"/>
      <c r="B220" s="21"/>
      <c r="C220" s="9"/>
      <c r="D220" s="8"/>
      <c r="E220" s="10"/>
      <c r="F220" s="11"/>
    </row>
    <row r="221" spans="1:6" x14ac:dyDescent="0.25">
      <c r="A221" s="10"/>
      <c r="B221" s="7"/>
      <c r="C221" s="6"/>
      <c r="D221" s="8"/>
      <c r="E221" s="10"/>
      <c r="F221" s="11"/>
    </row>
    <row r="222" spans="1:6" x14ac:dyDescent="0.25">
      <c r="A222" s="10"/>
      <c r="B222" s="7"/>
      <c r="C222" s="6"/>
      <c r="D222" s="8"/>
      <c r="E222" s="10"/>
      <c r="F222" s="11"/>
    </row>
    <row r="223" spans="1:6" x14ac:dyDescent="0.25">
      <c r="A223" s="10"/>
      <c r="B223" s="7"/>
      <c r="C223" s="6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23"/>
      <c r="B226" s="7"/>
      <c r="C226" s="9"/>
      <c r="D226" s="8"/>
      <c r="E226" s="10"/>
      <c r="F226" s="11"/>
    </row>
    <row r="227" spans="1:6" x14ac:dyDescent="0.25">
      <c r="A227" s="23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C232" s="9"/>
      <c r="D232" s="8"/>
      <c r="E232" s="10"/>
      <c r="F232" s="11"/>
    </row>
    <row r="233" spans="1:6" x14ac:dyDescent="0.25">
      <c r="A233" s="10"/>
      <c r="B233" s="7"/>
      <c r="C233" s="9"/>
      <c r="D233" s="8"/>
      <c r="E233" s="10"/>
      <c r="F233" s="11"/>
    </row>
    <row r="234" spans="1:6" x14ac:dyDescent="0.25">
      <c r="A234" s="10"/>
      <c r="B234" s="7"/>
      <c r="C234" s="9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  <c r="D236" s="8"/>
      <c r="E236" s="10"/>
      <c r="F236" s="11"/>
    </row>
    <row r="237" spans="1:6" x14ac:dyDescent="0.25">
      <c r="A237" s="10"/>
      <c r="B237" s="7"/>
      <c r="D237" s="8"/>
      <c r="E237" s="10"/>
      <c r="F237" s="11"/>
    </row>
    <row r="238" spans="1:6" x14ac:dyDescent="0.25">
      <c r="A238" s="10"/>
      <c r="B238" s="7"/>
      <c r="D238" s="8"/>
      <c r="E238" s="10"/>
      <c r="F238" s="11"/>
    </row>
    <row r="239" spans="1:6" x14ac:dyDescent="0.25">
      <c r="A239" s="10"/>
      <c r="B239" s="7"/>
    </row>
    <row r="240" spans="1:6" x14ac:dyDescent="0.25">
      <c r="A240" s="10"/>
    </row>
    <row r="258" spans="2:4" customFormat="1" x14ac:dyDescent="0.25">
      <c r="B258" s="1"/>
      <c r="C258" s="2"/>
      <c r="D258" s="47"/>
    </row>
    <row r="259" spans="2:4" customFormat="1" x14ac:dyDescent="0.25">
      <c r="B259" s="2"/>
      <c r="C259" s="2"/>
      <c r="D259" s="47"/>
    </row>
    <row r="260" spans="2:4" customFormat="1" x14ac:dyDescent="0.25">
      <c r="B260" s="2"/>
      <c r="C260" s="2"/>
      <c r="D260" s="47"/>
    </row>
    <row r="261" spans="2:4" customFormat="1" x14ac:dyDescent="0.25">
      <c r="B261" s="2"/>
      <c r="C261" s="2"/>
      <c r="D261" s="3"/>
    </row>
    <row r="354" spans="1:1" customFormat="1" x14ac:dyDescent="0.25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54"/>
  <sheetViews>
    <sheetView topLeftCell="A202" workbookViewId="0">
      <selection activeCell="A212" sqref="A212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A3" s="22">
        <v>30005</v>
      </c>
      <c r="B3" s="1">
        <v>42401</v>
      </c>
      <c r="C3" s="2">
        <v>5644308</v>
      </c>
    </row>
    <row r="4" spans="1:6" x14ac:dyDescent="0.25">
      <c r="A4" s="22">
        <v>30006</v>
      </c>
      <c r="B4" s="1">
        <v>42401</v>
      </c>
      <c r="C4" s="2">
        <v>5645308</v>
      </c>
    </row>
    <row r="5" spans="1:6" x14ac:dyDescent="0.25">
      <c r="C5" s="2">
        <v>5645291</v>
      </c>
    </row>
    <row r="6" spans="1:6" x14ac:dyDescent="0.25">
      <c r="C6" s="2">
        <v>5645285</v>
      </c>
    </row>
    <row r="7" spans="1:6" x14ac:dyDescent="0.25">
      <c r="A7" s="4">
        <v>30007</v>
      </c>
      <c r="B7" s="1">
        <v>42402</v>
      </c>
      <c r="C7" s="6">
        <v>5646380</v>
      </c>
    </row>
    <row r="8" spans="1:6" x14ac:dyDescent="0.25">
      <c r="A8" s="4">
        <v>30008</v>
      </c>
      <c r="B8" s="1">
        <v>42402</v>
      </c>
      <c r="C8" s="6">
        <v>5646822</v>
      </c>
    </row>
    <row r="9" spans="1:6" x14ac:dyDescent="0.25">
      <c r="C9" s="6">
        <v>5646821</v>
      </c>
    </row>
    <row r="10" spans="1:6" x14ac:dyDescent="0.25">
      <c r="A10" s="23">
        <v>30010</v>
      </c>
      <c r="B10" s="7">
        <v>42403</v>
      </c>
      <c r="C10" s="6">
        <v>5648214</v>
      </c>
      <c r="D10" s="8"/>
      <c r="E10" s="10"/>
      <c r="F10" s="11"/>
    </row>
    <row r="11" spans="1:6" x14ac:dyDescent="0.25">
      <c r="A11" s="23"/>
      <c r="B11" s="7"/>
      <c r="C11" s="9">
        <v>5648224</v>
      </c>
      <c r="D11" s="8"/>
      <c r="E11" s="10"/>
      <c r="F11" s="11"/>
    </row>
    <row r="12" spans="1:6" x14ac:dyDescent="0.25">
      <c r="A12" s="23"/>
      <c r="B12" s="7"/>
      <c r="C12" s="9">
        <v>5648216</v>
      </c>
      <c r="D12" s="8"/>
      <c r="E12" s="10"/>
      <c r="F12" s="11"/>
    </row>
    <row r="13" spans="1:6" x14ac:dyDescent="0.25">
      <c r="A13" s="23">
        <v>30009</v>
      </c>
      <c r="B13" s="7">
        <v>42402</v>
      </c>
      <c r="C13" s="9">
        <v>5647165</v>
      </c>
      <c r="D13" s="8"/>
      <c r="E13" s="10"/>
      <c r="F13" s="11"/>
    </row>
    <row r="14" spans="1:6" x14ac:dyDescent="0.25">
      <c r="A14" s="23"/>
      <c r="B14" s="7"/>
      <c r="C14" s="9">
        <v>5647183</v>
      </c>
      <c r="D14" s="8"/>
      <c r="E14" s="10"/>
      <c r="F14" s="11"/>
    </row>
    <row r="15" spans="1:6" x14ac:dyDescent="0.25">
      <c r="A15" s="23">
        <v>27215</v>
      </c>
      <c r="B15" s="7">
        <v>42402</v>
      </c>
      <c r="C15" s="9" t="s">
        <v>6</v>
      </c>
      <c r="D15" s="8" t="s">
        <v>20</v>
      </c>
      <c r="E15" s="10"/>
      <c r="F15" s="11"/>
    </row>
    <row r="16" spans="1:6" x14ac:dyDescent="0.25">
      <c r="A16" s="23">
        <v>30015</v>
      </c>
      <c r="B16" s="7">
        <v>42404</v>
      </c>
      <c r="C16" s="9">
        <v>5649242</v>
      </c>
      <c r="D16" s="8"/>
      <c r="E16" s="10"/>
      <c r="F16" s="11"/>
    </row>
    <row r="17" spans="1:6" x14ac:dyDescent="0.25">
      <c r="A17" s="10"/>
      <c r="B17" s="7"/>
      <c r="C17" s="9">
        <v>5648826</v>
      </c>
      <c r="D17" s="8"/>
      <c r="E17" s="10"/>
      <c r="F17" s="11"/>
    </row>
    <row r="18" spans="1:6" x14ac:dyDescent="0.25">
      <c r="A18" s="10"/>
      <c r="B18" s="7"/>
      <c r="C18" s="9">
        <v>5649207</v>
      </c>
      <c r="D18" s="8"/>
      <c r="E18" s="10"/>
      <c r="F18" s="11"/>
    </row>
    <row r="19" spans="1:6" x14ac:dyDescent="0.25">
      <c r="A19" s="10"/>
      <c r="B19" s="7"/>
      <c r="C19" s="9">
        <v>5649237</v>
      </c>
      <c r="D19" s="46"/>
      <c r="E19" s="10"/>
      <c r="F19" s="11"/>
    </row>
    <row r="20" spans="1:6" x14ac:dyDescent="0.25">
      <c r="A20" s="10">
        <v>30014</v>
      </c>
      <c r="B20" s="7">
        <v>42404</v>
      </c>
      <c r="C20" s="6">
        <v>5649552</v>
      </c>
      <c r="D20" s="46"/>
      <c r="E20" s="10"/>
      <c r="F20" s="11"/>
    </row>
    <row r="21" spans="1:6" x14ac:dyDescent="0.25">
      <c r="A21" s="10"/>
      <c r="B21" s="7"/>
      <c r="C21" s="6">
        <v>5649549</v>
      </c>
      <c r="D21" s="46"/>
      <c r="E21" s="10"/>
      <c r="F21" s="11"/>
    </row>
    <row r="22" spans="1:6" x14ac:dyDescent="0.25">
      <c r="A22" s="10"/>
      <c r="B22" s="7"/>
      <c r="C22" s="9">
        <v>5649559</v>
      </c>
      <c r="D22" s="46"/>
      <c r="E22" s="10"/>
      <c r="F22" s="11"/>
    </row>
    <row r="23" spans="1:6" x14ac:dyDescent="0.25">
      <c r="A23" s="10">
        <v>30013</v>
      </c>
      <c r="B23" s="7">
        <v>42403</v>
      </c>
      <c r="C23" s="9">
        <v>5648866</v>
      </c>
      <c r="D23" s="8"/>
      <c r="E23" s="12"/>
      <c r="F23" s="11"/>
    </row>
    <row r="24" spans="1:6" x14ac:dyDescent="0.25">
      <c r="A24" s="10"/>
      <c r="B24" s="7"/>
      <c r="C24" s="6">
        <v>5648847</v>
      </c>
      <c r="D24" s="8"/>
      <c r="E24" s="10"/>
      <c r="F24" s="11"/>
    </row>
    <row r="25" spans="1:6" x14ac:dyDescent="0.25">
      <c r="A25" s="10"/>
      <c r="B25" s="7"/>
      <c r="C25" s="6">
        <v>5647102</v>
      </c>
      <c r="D25" s="8"/>
      <c r="E25" s="10"/>
      <c r="F25" s="11"/>
    </row>
    <row r="26" spans="1:6" x14ac:dyDescent="0.25">
      <c r="A26" s="23">
        <v>30012</v>
      </c>
      <c r="B26" s="1">
        <v>42403</v>
      </c>
      <c r="C26" s="2">
        <v>5647690</v>
      </c>
      <c r="D26" s="8"/>
      <c r="E26" s="10"/>
      <c r="F26" s="11"/>
    </row>
    <row r="27" spans="1:6" x14ac:dyDescent="0.25">
      <c r="A27" s="23">
        <v>30011</v>
      </c>
      <c r="B27" s="1">
        <v>42403</v>
      </c>
      <c r="C27" s="2">
        <v>5647689</v>
      </c>
      <c r="D27" s="8"/>
      <c r="E27" s="10"/>
      <c r="F27" s="11"/>
    </row>
    <row r="28" spans="1:6" x14ac:dyDescent="0.25">
      <c r="A28" s="23">
        <v>27256</v>
      </c>
      <c r="B28" s="1">
        <v>42401</v>
      </c>
      <c r="C28" s="2" t="s">
        <v>6</v>
      </c>
      <c r="D28" s="8" t="s">
        <v>15</v>
      </c>
      <c r="E28" s="10"/>
      <c r="F28" s="11">
        <v>16000343</v>
      </c>
    </row>
    <row r="29" spans="1:6" x14ac:dyDescent="0.25">
      <c r="A29" s="23">
        <v>30016</v>
      </c>
      <c r="B29" s="1">
        <v>42404</v>
      </c>
      <c r="C29" s="2" t="s">
        <v>6</v>
      </c>
      <c r="D29" s="8" t="s">
        <v>11</v>
      </c>
      <c r="E29" s="10"/>
      <c r="F29" s="11">
        <v>139361</v>
      </c>
    </row>
    <row r="30" spans="1:6" x14ac:dyDescent="0.25">
      <c r="A30" s="4">
        <v>30017</v>
      </c>
      <c r="B30" s="1">
        <v>42404</v>
      </c>
      <c r="C30" s="2">
        <v>5649827</v>
      </c>
      <c r="D30" s="8"/>
      <c r="E30" s="10"/>
      <c r="F30" s="11"/>
    </row>
    <row r="31" spans="1:6" x14ac:dyDescent="0.25">
      <c r="C31" s="2">
        <v>5649844</v>
      </c>
      <c r="D31" s="8"/>
      <c r="E31" s="10"/>
      <c r="F31" s="11"/>
    </row>
    <row r="32" spans="1:6" x14ac:dyDescent="0.25">
      <c r="A32" s="4">
        <v>30019</v>
      </c>
      <c r="B32" s="1">
        <v>42405</v>
      </c>
      <c r="C32" s="6" t="s">
        <v>6</v>
      </c>
      <c r="D32" s="8" t="s">
        <v>7</v>
      </c>
      <c r="E32" s="10"/>
      <c r="F32" s="11">
        <v>43826388</v>
      </c>
    </row>
    <row r="33" spans="1:6" x14ac:dyDescent="0.25">
      <c r="A33" s="4">
        <v>30018</v>
      </c>
      <c r="B33" s="1">
        <v>42405</v>
      </c>
      <c r="C33" s="6">
        <v>5650651</v>
      </c>
      <c r="D33" s="8"/>
      <c r="E33" s="10"/>
      <c r="F33" s="11"/>
    </row>
    <row r="34" spans="1:6" x14ac:dyDescent="0.25">
      <c r="A34" s="23"/>
      <c r="B34" s="7"/>
      <c r="C34" s="6">
        <v>5650414</v>
      </c>
      <c r="D34" s="8"/>
      <c r="E34" s="10"/>
      <c r="F34" s="11"/>
    </row>
    <row r="35" spans="1:6" x14ac:dyDescent="0.25">
      <c r="A35" s="23"/>
      <c r="B35" s="7"/>
      <c r="C35" s="6" t="s">
        <v>6</v>
      </c>
      <c r="D35" s="8" t="s">
        <v>8</v>
      </c>
      <c r="E35" s="10"/>
      <c r="F35" s="11">
        <v>2125587</v>
      </c>
    </row>
    <row r="36" spans="1:6" x14ac:dyDescent="0.25">
      <c r="A36" s="23"/>
      <c r="B36" s="7"/>
      <c r="C36" s="9">
        <v>5650409</v>
      </c>
      <c r="D36" s="8"/>
      <c r="E36" s="10"/>
      <c r="F36" s="11"/>
    </row>
    <row r="37" spans="1:6" x14ac:dyDescent="0.25">
      <c r="A37" s="10"/>
      <c r="B37" s="7"/>
      <c r="C37" s="9">
        <v>5650548</v>
      </c>
      <c r="D37" s="8"/>
      <c r="E37" s="10"/>
      <c r="F37" s="11"/>
    </row>
    <row r="38" spans="1:6" x14ac:dyDescent="0.25">
      <c r="A38" s="10">
        <v>27276</v>
      </c>
      <c r="B38" s="7">
        <v>42405</v>
      </c>
      <c r="C38" s="9" t="s">
        <v>6</v>
      </c>
      <c r="D38" s="8" t="s">
        <v>16</v>
      </c>
      <c r="E38" s="10"/>
      <c r="F38" s="11">
        <v>23010169</v>
      </c>
    </row>
    <row r="39" spans="1:6" x14ac:dyDescent="0.25">
      <c r="A39" s="10">
        <v>30020</v>
      </c>
      <c r="B39" s="7">
        <v>42405</v>
      </c>
      <c r="C39" s="9">
        <v>5651208</v>
      </c>
      <c r="D39" s="8"/>
      <c r="E39" s="10"/>
      <c r="F39" s="11"/>
    </row>
    <row r="40" spans="1:6" x14ac:dyDescent="0.25">
      <c r="A40" s="10"/>
      <c r="B40" s="7"/>
      <c r="C40" s="9">
        <v>5651086</v>
      </c>
      <c r="D40" s="8"/>
      <c r="E40" s="10"/>
      <c r="F40" s="11"/>
    </row>
    <row r="41" spans="1:6" x14ac:dyDescent="0.25">
      <c r="A41" s="10"/>
      <c r="B41" s="7"/>
      <c r="C41" s="9">
        <v>5650888</v>
      </c>
      <c r="D41" s="8"/>
      <c r="E41" s="10"/>
      <c r="F41" s="11"/>
    </row>
    <row r="42" spans="1:6" x14ac:dyDescent="0.25">
      <c r="A42" s="23"/>
      <c r="B42" s="7"/>
      <c r="C42" s="9">
        <v>5651039</v>
      </c>
      <c r="D42" s="8"/>
      <c r="E42" s="10"/>
      <c r="F42" s="11"/>
    </row>
    <row r="43" spans="1:6" x14ac:dyDescent="0.25">
      <c r="A43" s="23"/>
      <c r="B43" s="7"/>
      <c r="C43" s="9">
        <v>5651200</v>
      </c>
      <c r="D43" s="8"/>
      <c r="E43" s="10"/>
      <c r="F43" s="11"/>
    </row>
    <row r="44" spans="1:6" x14ac:dyDescent="0.25">
      <c r="A44" s="23">
        <v>30021</v>
      </c>
      <c r="B44" s="7">
        <v>42406</v>
      </c>
      <c r="C44" s="9">
        <v>5651892</v>
      </c>
      <c r="D44" s="8"/>
      <c r="E44" s="10"/>
      <c r="F44" s="11"/>
    </row>
    <row r="45" spans="1:6" x14ac:dyDescent="0.25">
      <c r="A45" s="23"/>
      <c r="B45" s="7"/>
      <c r="C45" s="9">
        <v>5651890</v>
      </c>
      <c r="D45" s="8"/>
      <c r="E45" s="10"/>
      <c r="F45" s="11"/>
    </row>
    <row r="46" spans="1:6" x14ac:dyDescent="0.25">
      <c r="A46" s="23"/>
      <c r="B46" s="7"/>
      <c r="C46" s="9">
        <v>5651875</v>
      </c>
      <c r="D46" s="8"/>
      <c r="E46" s="10"/>
      <c r="F46" s="11"/>
    </row>
    <row r="47" spans="1:6" x14ac:dyDescent="0.25">
      <c r="A47" s="23">
        <v>30022</v>
      </c>
      <c r="B47" s="7">
        <v>42408</v>
      </c>
      <c r="C47" s="9">
        <v>5652509</v>
      </c>
      <c r="D47" s="8"/>
      <c r="E47" s="10"/>
      <c r="F47" s="11"/>
    </row>
    <row r="48" spans="1:6" x14ac:dyDescent="0.25">
      <c r="A48" s="23"/>
      <c r="B48" s="7"/>
      <c r="C48" s="9">
        <v>5652484</v>
      </c>
      <c r="D48" s="8"/>
      <c r="E48" s="10"/>
      <c r="F48" s="11"/>
    </row>
    <row r="49" spans="1:8" x14ac:dyDescent="0.25">
      <c r="A49" s="23"/>
      <c r="B49" s="7"/>
      <c r="C49" s="13">
        <v>5652510</v>
      </c>
      <c r="D49" s="8"/>
      <c r="E49" s="10"/>
      <c r="F49" s="11"/>
    </row>
    <row r="50" spans="1:8" x14ac:dyDescent="0.25">
      <c r="A50" s="23"/>
      <c r="B50" s="7"/>
      <c r="C50" s="9">
        <v>5652500</v>
      </c>
      <c r="D50" s="8"/>
      <c r="E50" s="10"/>
      <c r="F50" s="11"/>
    </row>
    <row r="51" spans="1:8" x14ac:dyDescent="0.25">
      <c r="A51" s="23">
        <v>30024</v>
      </c>
      <c r="B51" s="7">
        <v>42408</v>
      </c>
      <c r="C51" s="9">
        <v>5652716</v>
      </c>
      <c r="D51" s="8"/>
      <c r="E51" s="10"/>
      <c r="F51" s="11"/>
      <c r="G51" s="27"/>
      <c r="H51" s="28"/>
    </row>
    <row r="52" spans="1:8" x14ac:dyDescent="0.25">
      <c r="A52" s="23">
        <v>30023</v>
      </c>
      <c r="B52" s="7">
        <v>42408</v>
      </c>
      <c r="C52" s="9">
        <v>5652721</v>
      </c>
      <c r="D52" s="8"/>
      <c r="E52" s="10"/>
      <c r="F52" s="11"/>
    </row>
    <row r="53" spans="1:8" x14ac:dyDescent="0.25">
      <c r="A53" s="23">
        <v>30025</v>
      </c>
      <c r="B53" s="7">
        <v>42408</v>
      </c>
      <c r="C53" s="14" t="s">
        <v>21</v>
      </c>
      <c r="D53" s="8"/>
      <c r="E53" s="10"/>
      <c r="F53" s="11"/>
    </row>
    <row r="54" spans="1:8" x14ac:dyDescent="0.25">
      <c r="A54" s="23">
        <v>30026</v>
      </c>
      <c r="B54" s="7">
        <v>42409</v>
      </c>
      <c r="C54" s="9">
        <v>5653556</v>
      </c>
      <c r="D54" s="8"/>
      <c r="E54" s="10"/>
      <c r="F54" s="11"/>
    </row>
    <row r="55" spans="1:8" x14ac:dyDescent="0.25">
      <c r="A55" s="23"/>
      <c r="B55" s="7"/>
      <c r="C55" s="9">
        <v>5653577</v>
      </c>
      <c r="D55" s="8"/>
      <c r="E55" s="10"/>
      <c r="F55" s="11"/>
    </row>
    <row r="56" spans="1:8" x14ac:dyDescent="0.25">
      <c r="A56" s="23"/>
      <c r="B56" s="7"/>
      <c r="C56" s="9">
        <v>5653557</v>
      </c>
      <c r="D56" s="8"/>
      <c r="E56" s="10"/>
      <c r="F56" s="11"/>
    </row>
    <row r="57" spans="1:8" x14ac:dyDescent="0.25">
      <c r="A57" s="23"/>
      <c r="B57" s="7"/>
      <c r="C57" s="9">
        <v>5653089</v>
      </c>
      <c r="D57" s="8"/>
      <c r="E57" s="10"/>
      <c r="F57" s="11"/>
    </row>
    <row r="58" spans="1:8" x14ac:dyDescent="0.25">
      <c r="A58" s="23">
        <v>30030</v>
      </c>
      <c r="B58" s="7">
        <v>42410</v>
      </c>
      <c r="C58" s="29">
        <v>5654411</v>
      </c>
      <c r="D58" s="8"/>
      <c r="E58" s="10"/>
      <c r="F58" s="11"/>
    </row>
    <row r="59" spans="1:8" x14ac:dyDescent="0.25">
      <c r="A59" s="23">
        <v>30028</v>
      </c>
      <c r="B59" s="7">
        <v>42409</v>
      </c>
      <c r="C59" s="9">
        <v>5653729</v>
      </c>
      <c r="D59" s="8"/>
      <c r="E59" s="10"/>
      <c r="F59" s="11"/>
    </row>
    <row r="60" spans="1:8" x14ac:dyDescent="0.25">
      <c r="A60" s="23"/>
      <c r="B60" s="7"/>
      <c r="C60" s="9">
        <v>5653764</v>
      </c>
      <c r="D60" s="8"/>
      <c r="E60" s="10"/>
      <c r="F60" s="11"/>
    </row>
    <row r="61" spans="1:8" x14ac:dyDescent="0.25">
      <c r="A61" s="23">
        <v>30029</v>
      </c>
      <c r="B61" s="7">
        <v>42410</v>
      </c>
      <c r="C61" s="9">
        <v>5654901</v>
      </c>
      <c r="D61" s="8"/>
      <c r="E61" s="10"/>
      <c r="F61" s="11"/>
    </row>
    <row r="62" spans="1:8" x14ac:dyDescent="0.25">
      <c r="A62" s="23"/>
      <c r="B62" s="7"/>
      <c r="C62" s="9">
        <v>5654905</v>
      </c>
      <c r="D62" s="8"/>
      <c r="E62" s="10"/>
      <c r="F62" s="11"/>
    </row>
    <row r="63" spans="1:8" x14ac:dyDescent="0.25">
      <c r="A63" s="10"/>
      <c r="B63" s="7"/>
      <c r="C63" s="9">
        <v>5654886</v>
      </c>
      <c r="D63" s="8"/>
      <c r="E63" s="10"/>
      <c r="F63" s="11"/>
    </row>
    <row r="64" spans="1:8" x14ac:dyDescent="0.25">
      <c r="A64" s="10">
        <v>30032</v>
      </c>
      <c r="B64" s="7">
        <v>42411</v>
      </c>
      <c r="C64" s="9">
        <v>5655965</v>
      </c>
      <c r="D64" s="8"/>
      <c r="E64" s="10"/>
      <c r="F64" s="11"/>
    </row>
    <row r="65" spans="1:6" x14ac:dyDescent="0.25">
      <c r="A65" s="10"/>
      <c r="B65" s="7"/>
      <c r="C65" s="9">
        <v>5655931</v>
      </c>
      <c r="D65" s="8"/>
      <c r="E65" s="10"/>
      <c r="F65" s="11"/>
    </row>
    <row r="66" spans="1:6" x14ac:dyDescent="0.25">
      <c r="A66" s="10"/>
      <c r="B66" s="7"/>
      <c r="C66" s="9">
        <v>5655933</v>
      </c>
      <c r="D66" s="8"/>
      <c r="E66" s="10"/>
      <c r="F66" s="11"/>
    </row>
    <row r="67" spans="1:6" x14ac:dyDescent="0.25">
      <c r="A67" s="10"/>
      <c r="B67" s="7"/>
      <c r="C67" s="9" t="s">
        <v>6</v>
      </c>
      <c r="D67" s="8" t="s">
        <v>8</v>
      </c>
      <c r="E67" s="10"/>
      <c r="F67" s="15"/>
    </row>
    <row r="68" spans="1:6" x14ac:dyDescent="0.25">
      <c r="A68" s="10"/>
      <c r="B68" s="7"/>
      <c r="C68" s="9">
        <v>5655972</v>
      </c>
      <c r="D68" s="8"/>
      <c r="E68" s="10"/>
      <c r="F68" s="11"/>
    </row>
    <row r="69" spans="1:6" x14ac:dyDescent="0.25">
      <c r="A69" s="23"/>
      <c r="B69" s="7"/>
      <c r="C69" s="9">
        <v>5655966</v>
      </c>
      <c r="D69" s="8"/>
      <c r="E69" s="10"/>
      <c r="F69" s="11"/>
    </row>
    <row r="70" spans="1:6" x14ac:dyDescent="0.25">
      <c r="A70" s="10"/>
      <c r="B70" s="7"/>
      <c r="C70" s="9">
        <v>5655903</v>
      </c>
      <c r="D70" s="8"/>
      <c r="E70" s="10"/>
      <c r="F70" s="11"/>
    </row>
    <row r="71" spans="1:6" x14ac:dyDescent="0.25">
      <c r="A71" s="10">
        <v>30031</v>
      </c>
      <c r="B71" s="7">
        <v>42410</v>
      </c>
      <c r="C71" s="6">
        <v>5655119</v>
      </c>
      <c r="D71" s="8"/>
      <c r="E71" s="10"/>
      <c r="F71" s="11"/>
    </row>
    <row r="72" spans="1:6" x14ac:dyDescent="0.25">
      <c r="A72" s="23"/>
      <c r="B72" s="7"/>
      <c r="C72" s="9">
        <v>5655129</v>
      </c>
      <c r="D72" s="8"/>
      <c r="E72" s="10"/>
      <c r="F72" s="11"/>
    </row>
    <row r="73" spans="1:6" x14ac:dyDescent="0.25">
      <c r="A73" s="23">
        <v>30033</v>
      </c>
      <c r="B73" s="7">
        <v>42411</v>
      </c>
      <c r="C73" s="9">
        <v>5655379</v>
      </c>
      <c r="D73" s="8"/>
      <c r="E73" s="10"/>
      <c r="F73" s="11"/>
    </row>
    <row r="74" spans="1:6" x14ac:dyDescent="0.25">
      <c r="A74" s="23"/>
      <c r="B74" s="7"/>
      <c r="C74" s="9">
        <v>5655613</v>
      </c>
      <c r="D74" s="8"/>
      <c r="E74" s="10"/>
      <c r="F74" s="11"/>
    </row>
    <row r="75" spans="1:6" x14ac:dyDescent="0.25">
      <c r="A75" s="23"/>
      <c r="B75" s="7"/>
      <c r="C75" s="9">
        <v>5655637</v>
      </c>
      <c r="D75" s="8"/>
      <c r="E75" s="10"/>
      <c r="F75" s="11"/>
    </row>
    <row r="76" spans="1:6" x14ac:dyDescent="0.25">
      <c r="A76" s="23"/>
      <c r="B76" s="7"/>
      <c r="C76" s="9">
        <v>5655624</v>
      </c>
      <c r="D76" s="8"/>
      <c r="E76" s="10"/>
      <c r="F76" s="11"/>
    </row>
    <row r="77" spans="1:6" x14ac:dyDescent="0.25">
      <c r="A77" s="23"/>
      <c r="B77" s="7"/>
      <c r="C77" s="9">
        <v>5655638</v>
      </c>
      <c r="D77" s="8"/>
      <c r="E77" s="10"/>
      <c r="F77" s="11"/>
    </row>
    <row r="78" spans="1:6" x14ac:dyDescent="0.25">
      <c r="A78" s="23"/>
      <c r="B78" s="7"/>
      <c r="C78" s="9">
        <v>5655371</v>
      </c>
      <c r="D78" s="8"/>
      <c r="E78" s="10"/>
      <c r="F78" s="11"/>
    </row>
    <row r="79" spans="1:6" x14ac:dyDescent="0.25">
      <c r="A79" s="23">
        <v>30035</v>
      </c>
      <c r="B79" s="7">
        <v>42411</v>
      </c>
      <c r="C79" s="9">
        <v>5656185</v>
      </c>
      <c r="D79" s="8"/>
      <c r="E79" s="10"/>
      <c r="F79" s="11"/>
    </row>
    <row r="80" spans="1:6" x14ac:dyDescent="0.25">
      <c r="A80" s="24"/>
      <c r="B80" s="7"/>
      <c r="C80" s="6">
        <v>5656134</v>
      </c>
      <c r="D80" s="8"/>
      <c r="E80" s="10"/>
      <c r="F80" s="11"/>
    </row>
    <row r="81" spans="1:6" x14ac:dyDescent="0.25">
      <c r="A81" s="23"/>
      <c r="B81" s="7"/>
      <c r="C81" s="9">
        <v>5656144</v>
      </c>
      <c r="D81" s="8"/>
      <c r="E81" s="10"/>
      <c r="F81" s="11"/>
    </row>
    <row r="82" spans="1:6" x14ac:dyDescent="0.25">
      <c r="A82" s="23">
        <v>30034</v>
      </c>
      <c r="B82" s="7">
        <v>42411</v>
      </c>
      <c r="C82" s="6" t="s">
        <v>6</v>
      </c>
      <c r="D82" s="8" t="s">
        <v>10</v>
      </c>
      <c r="E82" s="10"/>
      <c r="F82" s="11">
        <v>50669279</v>
      </c>
    </row>
    <row r="83" spans="1:6" x14ac:dyDescent="0.25">
      <c r="A83" s="23">
        <v>27341</v>
      </c>
      <c r="B83" s="7">
        <v>42410</v>
      </c>
      <c r="C83" s="9" t="s">
        <v>6</v>
      </c>
      <c r="D83" s="8" t="s">
        <v>17</v>
      </c>
      <c r="E83" s="10"/>
      <c r="F83" s="11">
        <v>553712</v>
      </c>
    </row>
    <row r="84" spans="1:6" x14ac:dyDescent="0.25">
      <c r="A84" s="23">
        <v>30038</v>
      </c>
      <c r="B84" s="7">
        <v>42412</v>
      </c>
      <c r="C84" s="9">
        <v>5656626</v>
      </c>
      <c r="D84" s="8"/>
      <c r="E84" s="10"/>
      <c r="F84" s="11"/>
    </row>
    <row r="85" spans="1:6" x14ac:dyDescent="0.25">
      <c r="A85" s="23"/>
      <c r="B85" s="7"/>
      <c r="C85" s="9">
        <v>5656528</v>
      </c>
      <c r="D85" s="8"/>
      <c r="E85" s="10"/>
      <c r="F85" s="11"/>
    </row>
    <row r="86" spans="1:6" x14ac:dyDescent="0.25">
      <c r="A86" s="23"/>
      <c r="B86" s="7"/>
      <c r="C86" s="9">
        <v>5656633</v>
      </c>
      <c r="D86" s="8"/>
      <c r="E86" s="10"/>
      <c r="F86" s="11"/>
    </row>
    <row r="87" spans="1:6" x14ac:dyDescent="0.25">
      <c r="A87" s="25"/>
      <c r="B87" s="7"/>
      <c r="C87" s="9">
        <v>5656599</v>
      </c>
      <c r="D87" s="8"/>
      <c r="E87" s="10"/>
      <c r="F87" s="11"/>
    </row>
    <row r="88" spans="1:6" x14ac:dyDescent="0.25">
      <c r="A88" s="10">
        <v>30037</v>
      </c>
      <c r="B88" s="7">
        <v>42412</v>
      </c>
      <c r="C88" s="9">
        <v>5656994</v>
      </c>
      <c r="D88" s="8"/>
      <c r="E88" s="10"/>
      <c r="F88" s="11"/>
    </row>
    <row r="89" spans="1:6" x14ac:dyDescent="0.25">
      <c r="A89" s="10"/>
      <c r="B89" s="7"/>
      <c r="C89" s="9">
        <v>5657012</v>
      </c>
      <c r="D89" s="8"/>
      <c r="E89" s="10"/>
      <c r="F89" s="11"/>
    </row>
    <row r="90" spans="1:6" x14ac:dyDescent="0.25">
      <c r="A90" s="10"/>
      <c r="B90" s="7"/>
      <c r="C90" s="9">
        <v>5656987</v>
      </c>
      <c r="D90" s="8"/>
      <c r="E90" s="10"/>
      <c r="F90" s="11"/>
    </row>
    <row r="91" spans="1:6" x14ac:dyDescent="0.25">
      <c r="A91" s="10"/>
      <c r="B91" s="7"/>
      <c r="C91" s="6">
        <v>5657036</v>
      </c>
      <c r="D91" s="8"/>
      <c r="E91" s="10"/>
      <c r="F91" s="11"/>
    </row>
    <row r="92" spans="1:6" x14ac:dyDescent="0.25">
      <c r="A92" s="10"/>
      <c r="B92" s="7"/>
      <c r="C92" s="6">
        <v>5657023</v>
      </c>
      <c r="D92" s="8"/>
      <c r="E92" s="10"/>
      <c r="F92" s="11"/>
    </row>
    <row r="93" spans="1:6" x14ac:dyDescent="0.25">
      <c r="A93" s="10">
        <v>27408</v>
      </c>
      <c r="B93" s="7">
        <v>42412</v>
      </c>
      <c r="C93" s="6" t="s">
        <v>6</v>
      </c>
      <c r="D93" s="8" t="s">
        <v>16</v>
      </c>
      <c r="E93" s="10"/>
      <c r="F93" s="11">
        <v>23010196</v>
      </c>
    </row>
    <row r="94" spans="1:6" x14ac:dyDescent="0.25">
      <c r="A94" s="10">
        <v>30044</v>
      </c>
      <c r="B94" s="7">
        <v>42415</v>
      </c>
      <c r="C94" s="9">
        <v>5658968</v>
      </c>
      <c r="D94" s="8"/>
      <c r="E94" s="10"/>
      <c r="F94" s="11"/>
    </row>
    <row r="95" spans="1:6" x14ac:dyDescent="0.25">
      <c r="A95" s="10"/>
      <c r="B95" s="7"/>
      <c r="C95" s="9">
        <v>5658940</v>
      </c>
      <c r="D95" s="8"/>
      <c r="E95" s="10"/>
      <c r="F95" s="11"/>
    </row>
    <row r="96" spans="1:6" x14ac:dyDescent="0.25">
      <c r="A96" s="10">
        <v>30043</v>
      </c>
      <c r="B96" s="7">
        <v>42415</v>
      </c>
      <c r="C96" s="9">
        <v>5657733</v>
      </c>
      <c r="D96" s="8"/>
      <c r="E96" s="10"/>
      <c r="F96" s="11"/>
    </row>
    <row r="97" spans="1:6" x14ac:dyDescent="0.25">
      <c r="A97" s="10">
        <v>30042</v>
      </c>
      <c r="B97" s="7">
        <v>42415</v>
      </c>
      <c r="C97" s="9">
        <v>5657726</v>
      </c>
      <c r="D97" s="8"/>
      <c r="E97" s="10"/>
      <c r="F97" s="11"/>
    </row>
    <row r="98" spans="1:6" x14ac:dyDescent="0.25">
      <c r="A98" s="10"/>
      <c r="B98" s="7"/>
      <c r="C98" s="6">
        <v>5657722</v>
      </c>
      <c r="D98" s="8"/>
      <c r="E98" s="10"/>
      <c r="F98" s="11"/>
    </row>
    <row r="99" spans="1:6" x14ac:dyDescent="0.25">
      <c r="A99" s="10">
        <v>30041</v>
      </c>
      <c r="B99" s="7">
        <v>42413</v>
      </c>
      <c r="C99" s="9">
        <v>5658175</v>
      </c>
      <c r="D99" s="8"/>
      <c r="E99" s="10"/>
      <c r="F99" s="11"/>
    </row>
    <row r="100" spans="1:6" x14ac:dyDescent="0.25">
      <c r="A100" s="10"/>
      <c r="B100" s="7"/>
      <c r="C100" s="9">
        <v>5658155</v>
      </c>
      <c r="D100" s="16"/>
      <c r="E100" s="10"/>
      <c r="F100" s="11"/>
    </row>
    <row r="101" spans="1:6" x14ac:dyDescent="0.25">
      <c r="A101" s="10"/>
      <c r="B101" s="7"/>
      <c r="C101" s="6" t="s">
        <v>6</v>
      </c>
      <c r="D101" s="8" t="s">
        <v>8</v>
      </c>
      <c r="E101" s="10"/>
      <c r="F101" s="11">
        <v>2131387</v>
      </c>
    </row>
    <row r="102" spans="1:6" x14ac:dyDescent="0.25">
      <c r="A102" s="10"/>
      <c r="B102" s="7"/>
      <c r="C102" s="17">
        <v>5658151</v>
      </c>
      <c r="D102" s="8"/>
      <c r="E102" s="10"/>
      <c r="F102" s="11"/>
    </row>
    <row r="103" spans="1:6" x14ac:dyDescent="0.25">
      <c r="A103" s="10"/>
      <c r="B103" s="7"/>
      <c r="C103" s="6">
        <v>5658174</v>
      </c>
      <c r="D103" s="8"/>
      <c r="E103" s="10"/>
      <c r="F103" s="11"/>
    </row>
    <row r="104" spans="1:6" x14ac:dyDescent="0.25">
      <c r="A104" s="10"/>
      <c r="B104" s="7"/>
      <c r="C104" s="6">
        <v>5658153</v>
      </c>
      <c r="D104" s="8"/>
      <c r="E104" s="10"/>
      <c r="F104" s="11"/>
    </row>
    <row r="105" spans="1:6" x14ac:dyDescent="0.25">
      <c r="A105" s="10">
        <v>30040</v>
      </c>
      <c r="B105" s="7">
        <v>42412</v>
      </c>
      <c r="C105" s="6">
        <v>5657327</v>
      </c>
      <c r="D105" s="8"/>
      <c r="E105" s="10"/>
      <c r="F105" s="11"/>
    </row>
    <row r="106" spans="1:6" x14ac:dyDescent="0.25">
      <c r="A106" s="10">
        <v>30039</v>
      </c>
      <c r="B106" s="7">
        <v>42412</v>
      </c>
      <c r="C106" s="6">
        <v>5657281</v>
      </c>
      <c r="D106" s="8"/>
      <c r="E106" s="10"/>
      <c r="F106" s="11"/>
    </row>
    <row r="107" spans="1:6" x14ac:dyDescent="0.25">
      <c r="A107" s="10"/>
      <c r="B107" s="7"/>
      <c r="C107" s="6">
        <v>5657267</v>
      </c>
      <c r="D107" s="8"/>
      <c r="E107" s="10"/>
      <c r="F107" s="11"/>
    </row>
    <row r="108" spans="1:6" x14ac:dyDescent="0.25">
      <c r="A108" s="10"/>
      <c r="B108" s="7"/>
      <c r="C108" s="6">
        <v>5656226</v>
      </c>
      <c r="D108" s="8"/>
      <c r="E108" s="10"/>
      <c r="F108" s="11"/>
    </row>
    <row r="109" spans="1:6" x14ac:dyDescent="0.25">
      <c r="A109" s="10">
        <v>30049</v>
      </c>
      <c r="B109" s="7">
        <v>42417</v>
      </c>
      <c r="C109" s="6">
        <v>5661460</v>
      </c>
      <c r="D109" s="8"/>
      <c r="E109" s="10"/>
      <c r="F109" s="11"/>
    </row>
    <row r="110" spans="1:6" x14ac:dyDescent="0.25">
      <c r="A110" s="23"/>
      <c r="B110" s="7"/>
      <c r="C110" s="6">
        <v>5661429</v>
      </c>
      <c r="D110" s="8"/>
      <c r="E110" s="10"/>
      <c r="F110" s="11"/>
    </row>
    <row r="111" spans="1:6" x14ac:dyDescent="0.25">
      <c r="A111" s="23"/>
      <c r="B111" s="7"/>
      <c r="C111" s="6">
        <v>5660293</v>
      </c>
      <c r="D111" s="8"/>
      <c r="E111" s="10"/>
      <c r="F111" s="11"/>
    </row>
    <row r="112" spans="1:6" x14ac:dyDescent="0.25">
      <c r="A112" s="23"/>
      <c r="B112" s="7"/>
      <c r="C112" s="6">
        <v>5661467</v>
      </c>
      <c r="D112" s="8"/>
      <c r="E112" s="10"/>
      <c r="F112" s="11"/>
    </row>
    <row r="113" spans="1:6" x14ac:dyDescent="0.25">
      <c r="A113" s="23">
        <v>30045</v>
      </c>
      <c r="B113" s="7">
        <v>42416</v>
      </c>
      <c r="C113" s="6">
        <v>5660045</v>
      </c>
      <c r="D113" s="8"/>
      <c r="E113" s="12"/>
      <c r="F113" s="11"/>
    </row>
    <row r="114" spans="1:6" x14ac:dyDescent="0.25">
      <c r="A114" s="23"/>
      <c r="B114" s="7"/>
      <c r="C114" s="9">
        <v>5660042</v>
      </c>
      <c r="D114" s="8"/>
      <c r="E114" s="10"/>
      <c r="F114" s="11"/>
    </row>
    <row r="115" spans="1:6" x14ac:dyDescent="0.25">
      <c r="A115" s="23">
        <v>30046</v>
      </c>
      <c r="B115" s="7">
        <v>42416</v>
      </c>
      <c r="C115" s="9">
        <v>5660201</v>
      </c>
      <c r="D115" s="8"/>
      <c r="E115" s="10"/>
      <c r="F115" s="11"/>
    </row>
    <row r="116" spans="1:6" x14ac:dyDescent="0.25">
      <c r="A116" s="23"/>
      <c r="B116" s="7"/>
      <c r="C116" s="9">
        <v>5660219</v>
      </c>
      <c r="D116" s="8"/>
      <c r="E116" s="10"/>
      <c r="F116" s="11"/>
    </row>
    <row r="117" spans="1:6" x14ac:dyDescent="0.25">
      <c r="A117" s="23"/>
      <c r="B117" s="7"/>
      <c r="C117" s="9">
        <v>5659277</v>
      </c>
      <c r="D117" s="8"/>
      <c r="E117" s="10"/>
      <c r="F117" s="11"/>
    </row>
    <row r="118" spans="1:6" x14ac:dyDescent="0.25">
      <c r="A118" s="10">
        <v>30047</v>
      </c>
      <c r="B118" s="7">
        <v>42416</v>
      </c>
      <c r="C118" s="9">
        <v>5660649</v>
      </c>
      <c r="D118" s="8"/>
      <c r="E118" s="10"/>
      <c r="F118" s="11"/>
    </row>
    <row r="119" spans="1:6" x14ac:dyDescent="0.25">
      <c r="A119" s="10"/>
      <c r="B119" s="7"/>
      <c r="C119" s="9">
        <v>5660468</v>
      </c>
      <c r="D119" s="8"/>
      <c r="E119" s="10"/>
      <c r="F119" s="11"/>
    </row>
    <row r="120" spans="1:6" x14ac:dyDescent="0.25">
      <c r="A120" s="10">
        <v>30048</v>
      </c>
      <c r="B120" s="7">
        <v>42417</v>
      </c>
      <c r="C120" s="9">
        <v>5661264</v>
      </c>
      <c r="D120" s="8"/>
      <c r="E120" s="10"/>
      <c r="F120" s="11"/>
    </row>
    <row r="121" spans="1:6" x14ac:dyDescent="0.25">
      <c r="A121" s="10"/>
      <c r="B121" s="7"/>
      <c r="C121" s="9">
        <v>5661261</v>
      </c>
      <c r="D121" s="8"/>
      <c r="E121" s="10"/>
      <c r="F121" s="11"/>
    </row>
    <row r="122" spans="1:6" x14ac:dyDescent="0.25">
      <c r="A122" s="10">
        <v>30050</v>
      </c>
      <c r="B122" s="7">
        <v>42417</v>
      </c>
      <c r="C122" s="9">
        <v>5661513</v>
      </c>
      <c r="D122" s="8"/>
      <c r="E122" s="10"/>
      <c r="F122" s="11"/>
    </row>
    <row r="123" spans="1:6" x14ac:dyDescent="0.25">
      <c r="A123" s="10" t="s">
        <v>22</v>
      </c>
      <c r="B123" s="7">
        <v>42417</v>
      </c>
      <c r="C123" s="9">
        <v>5661286</v>
      </c>
      <c r="D123" s="8"/>
      <c r="E123" s="10"/>
      <c r="F123" s="11"/>
    </row>
    <row r="124" spans="1:6" x14ac:dyDescent="0.25">
      <c r="A124" s="10"/>
      <c r="B124" s="7"/>
      <c r="C124" s="9">
        <v>5661280</v>
      </c>
      <c r="D124" s="8"/>
      <c r="E124" s="10"/>
      <c r="F124" s="11"/>
    </row>
    <row r="125" spans="1:6" x14ac:dyDescent="0.25">
      <c r="A125" s="10" t="s">
        <v>22</v>
      </c>
      <c r="B125" s="7">
        <v>42417</v>
      </c>
      <c r="C125" s="9">
        <v>5661888</v>
      </c>
      <c r="D125" s="8"/>
      <c r="E125" s="10"/>
      <c r="F125" s="11"/>
    </row>
    <row r="126" spans="1:6" x14ac:dyDescent="0.25">
      <c r="A126" s="10"/>
      <c r="B126" s="7"/>
      <c r="C126" s="9">
        <v>5661856</v>
      </c>
      <c r="D126" s="8"/>
      <c r="E126" s="10"/>
      <c r="F126" s="11"/>
    </row>
    <row r="127" spans="1:6" x14ac:dyDescent="0.25">
      <c r="A127" s="26">
        <v>30052</v>
      </c>
      <c r="B127" s="7">
        <v>42418</v>
      </c>
      <c r="C127" s="6">
        <v>5661876</v>
      </c>
      <c r="D127" s="8"/>
      <c r="E127" s="10"/>
      <c r="F127" s="11"/>
    </row>
    <row r="128" spans="1:6" x14ac:dyDescent="0.25">
      <c r="A128" s="10">
        <v>30051</v>
      </c>
      <c r="B128" s="7">
        <v>42418</v>
      </c>
      <c r="C128" s="9">
        <v>5662222</v>
      </c>
      <c r="D128" s="8"/>
      <c r="E128" s="10"/>
      <c r="F128" s="11"/>
    </row>
    <row r="129" spans="1:6" x14ac:dyDescent="0.25">
      <c r="A129" s="10"/>
      <c r="B129" s="7"/>
      <c r="C129" s="9">
        <v>5662212</v>
      </c>
      <c r="D129" s="8"/>
      <c r="E129" s="10"/>
      <c r="F129" s="11"/>
    </row>
    <row r="130" spans="1:6" x14ac:dyDescent="0.25">
      <c r="A130" s="10"/>
      <c r="B130" s="7"/>
      <c r="C130" s="9">
        <v>5662149</v>
      </c>
      <c r="D130" s="8"/>
      <c r="E130" s="10"/>
      <c r="F130" s="11"/>
    </row>
    <row r="131" spans="1:6" x14ac:dyDescent="0.25">
      <c r="A131" s="23"/>
      <c r="B131" s="7"/>
      <c r="C131" s="9">
        <v>5662153</v>
      </c>
      <c r="D131" s="18"/>
      <c r="E131" s="10"/>
      <c r="F131" s="11"/>
    </row>
    <row r="132" spans="1:6" x14ac:dyDescent="0.25">
      <c r="A132" s="23">
        <v>30053</v>
      </c>
      <c r="B132" s="7">
        <v>42418</v>
      </c>
      <c r="C132" s="9" t="s">
        <v>6</v>
      </c>
      <c r="D132" s="8" t="s">
        <v>11</v>
      </c>
      <c r="E132" s="10">
        <v>140067</v>
      </c>
      <c r="F132" s="11"/>
    </row>
    <row r="133" spans="1:6" x14ac:dyDescent="0.25">
      <c r="A133" s="23">
        <v>30036</v>
      </c>
      <c r="B133" s="7">
        <v>42411</v>
      </c>
      <c r="C133" s="9" t="s">
        <v>6</v>
      </c>
      <c r="D133" s="8" t="s">
        <v>11</v>
      </c>
      <c r="E133" s="10">
        <v>139710</v>
      </c>
      <c r="F133" s="11"/>
    </row>
    <row r="134" spans="1:6" x14ac:dyDescent="0.25">
      <c r="A134" s="23">
        <v>30056</v>
      </c>
      <c r="B134" s="7">
        <v>42419</v>
      </c>
      <c r="C134" s="9">
        <v>5663336</v>
      </c>
      <c r="D134" s="8"/>
      <c r="E134" s="10"/>
      <c r="F134" s="11"/>
    </row>
    <row r="135" spans="1:6" x14ac:dyDescent="0.25">
      <c r="A135" s="23"/>
      <c r="B135" s="7"/>
      <c r="C135" s="9">
        <v>5663334</v>
      </c>
      <c r="D135" s="8"/>
      <c r="E135" s="10"/>
      <c r="F135" s="11"/>
    </row>
    <row r="136" spans="1:6" x14ac:dyDescent="0.25">
      <c r="A136" s="23"/>
      <c r="B136" s="7"/>
      <c r="C136" s="9">
        <v>5663329</v>
      </c>
      <c r="D136" s="8"/>
      <c r="E136" s="10"/>
      <c r="F136" s="11"/>
    </row>
    <row r="137" spans="1:6" x14ac:dyDescent="0.25">
      <c r="A137" s="23">
        <v>30054</v>
      </c>
      <c r="B137" s="7">
        <v>42418</v>
      </c>
      <c r="C137" s="9">
        <v>5662368</v>
      </c>
      <c r="D137" s="8"/>
      <c r="E137" s="10"/>
      <c r="F137" s="11"/>
    </row>
    <row r="138" spans="1:6" x14ac:dyDescent="0.25">
      <c r="A138" s="23"/>
      <c r="B138" s="7"/>
      <c r="C138" s="9">
        <v>5662376</v>
      </c>
      <c r="D138" s="8"/>
      <c r="E138" s="10"/>
      <c r="F138" s="11"/>
    </row>
    <row r="139" spans="1:6" x14ac:dyDescent="0.25">
      <c r="A139" s="23">
        <v>30055</v>
      </c>
      <c r="B139" s="7">
        <v>42418</v>
      </c>
      <c r="C139" s="9">
        <v>5662539</v>
      </c>
      <c r="D139" s="8"/>
      <c r="E139" s="10"/>
      <c r="F139" s="11"/>
    </row>
    <row r="140" spans="1:6" x14ac:dyDescent="0.25">
      <c r="A140" s="23">
        <v>30057</v>
      </c>
      <c r="B140" s="7">
        <v>42419</v>
      </c>
      <c r="C140" s="9">
        <v>5663601</v>
      </c>
      <c r="D140" s="8"/>
      <c r="E140" s="10"/>
      <c r="F140" s="11"/>
    </row>
    <row r="141" spans="1:6" x14ac:dyDescent="0.25">
      <c r="A141" s="23"/>
      <c r="B141" s="7"/>
      <c r="C141" s="9">
        <v>5663581</v>
      </c>
      <c r="D141" s="8"/>
      <c r="E141" s="10"/>
      <c r="F141" s="11"/>
    </row>
    <row r="142" spans="1:6" x14ac:dyDescent="0.25">
      <c r="A142" s="23"/>
      <c r="B142" s="7"/>
      <c r="C142" s="9">
        <v>5662390</v>
      </c>
      <c r="D142" s="8"/>
      <c r="E142" s="10"/>
      <c r="F142" s="11"/>
    </row>
    <row r="143" spans="1:6" x14ac:dyDescent="0.25">
      <c r="A143" s="10">
        <v>27436</v>
      </c>
      <c r="B143" s="7">
        <v>42415</v>
      </c>
      <c r="C143" s="9" t="s">
        <v>6</v>
      </c>
      <c r="D143" s="8" t="s">
        <v>23</v>
      </c>
      <c r="E143" s="10"/>
      <c r="F143" s="11">
        <v>122287882</v>
      </c>
    </row>
    <row r="144" spans="1:6" x14ac:dyDescent="0.25">
      <c r="A144" s="10">
        <v>27414</v>
      </c>
      <c r="B144" s="7">
        <v>42415</v>
      </c>
      <c r="C144" s="9" t="s">
        <v>6</v>
      </c>
      <c r="D144" s="8" t="s">
        <v>14</v>
      </c>
      <c r="E144" s="10"/>
      <c r="F144" s="11">
        <v>9537927</v>
      </c>
    </row>
    <row r="145" spans="1:6" x14ac:dyDescent="0.25">
      <c r="A145" s="10">
        <v>30064</v>
      </c>
      <c r="B145" s="7">
        <v>42422</v>
      </c>
      <c r="C145" s="9">
        <v>5665165</v>
      </c>
      <c r="D145" s="8"/>
      <c r="E145" s="10"/>
      <c r="F145" s="11"/>
    </row>
    <row r="146" spans="1:6" x14ac:dyDescent="0.25">
      <c r="A146" s="10"/>
      <c r="B146" s="7"/>
      <c r="C146" s="9">
        <v>5665159</v>
      </c>
      <c r="D146" s="8"/>
      <c r="E146" s="10"/>
      <c r="F146" s="11"/>
    </row>
    <row r="147" spans="1:6" x14ac:dyDescent="0.25">
      <c r="A147" s="23"/>
      <c r="B147" s="7"/>
      <c r="C147" s="9">
        <v>5665197</v>
      </c>
      <c r="D147" s="8"/>
      <c r="E147" s="10"/>
      <c r="F147" s="11"/>
    </row>
    <row r="148" spans="1:6" x14ac:dyDescent="0.25">
      <c r="A148" s="23"/>
      <c r="B148" s="7"/>
      <c r="C148" s="9">
        <v>5665170</v>
      </c>
      <c r="D148" s="8"/>
      <c r="E148" s="10"/>
      <c r="F148" s="11"/>
    </row>
    <row r="149" spans="1:6" x14ac:dyDescent="0.25">
      <c r="A149" s="23">
        <v>30062</v>
      </c>
      <c r="B149" s="7">
        <v>42422</v>
      </c>
      <c r="C149" s="9">
        <v>5664097</v>
      </c>
      <c r="D149" s="8"/>
      <c r="E149" s="10"/>
      <c r="F149" s="11"/>
    </row>
    <row r="150" spans="1:6" x14ac:dyDescent="0.25">
      <c r="A150" s="23"/>
      <c r="B150" s="7"/>
      <c r="C150" s="9">
        <v>5664096</v>
      </c>
      <c r="D150" s="8"/>
      <c r="E150" s="10"/>
      <c r="F150" s="11"/>
    </row>
    <row r="151" spans="1:6" x14ac:dyDescent="0.25">
      <c r="A151" s="23">
        <v>30061</v>
      </c>
      <c r="B151" s="7">
        <v>42422</v>
      </c>
      <c r="C151" s="9">
        <v>5664124</v>
      </c>
      <c r="D151" s="8"/>
      <c r="E151" s="10"/>
      <c r="F151" s="11"/>
    </row>
    <row r="152" spans="1:6" x14ac:dyDescent="0.25">
      <c r="A152" s="23"/>
      <c r="B152" s="7"/>
      <c r="C152" s="9">
        <v>5663651</v>
      </c>
      <c r="D152" s="8"/>
      <c r="E152" s="10"/>
      <c r="F152" s="11"/>
    </row>
    <row r="153" spans="1:6" x14ac:dyDescent="0.25">
      <c r="A153" s="23">
        <v>30060</v>
      </c>
      <c r="B153" s="7">
        <v>42420</v>
      </c>
      <c r="C153" s="9">
        <v>5664614</v>
      </c>
      <c r="D153" s="8"/>
      <c r="E153" s="10"/>
      <c r="F153" s="11"/>
    </row>
    <row r="154" spans="1:6" x14ac:dyDescent="0.25">
      <c r="A154" s="23"/>
      <c r="B154" s="7"/>
      <c r="C154" s="9" t="s">
        <v>6</v>
      </c>
      <c r="D154" s="8" t="s">
        <v>8</v>
      </c>
      <c r="E154" s="10"/>
      <c r="F154" s="11">
        <v>2136050</v>
      </c>
    </row>
    <row r="155" spans="1:6" x14ac:dyDescent="0.25">
      <c r="A155" s="23"/>
      <c r="B155" s="7"/>
      <c r="C155" s="9">
        <v>5664616</v>
      </c>
      <c r="D155" s="8"/>
      <c r="E155" s="10"/>
      <c r="F155" s="11"/>
    </row>
    <row r="156" spans="1:6" x14ac:dyDescent="0.25">
      <c r="A156" s="23">
        <v>30059</v>
      </c>
      <c r="B156" s="7">
        <v>42419</v>
      </c>
      <c r="C156" s="9">
        <v>5663653</v>
      </c>
      <c r="D156" s="8"/>
      <c r="E156" s="10"/>
      <c r="F156" s="11"/>
    </row>
    <row r="157" spans="1:6" x14ac:dyDescent="0.25">
      <c r="A157" s="23">
        <v>30058</v>
      </c>
      <c r="B157" s="7">
        <v>42419</v>
      </c>
      <c r="C157" s="9">
        <v>5663881</v>
      </c>
      <c r="D157" s="8"/>
      <c r="E157" s="10"/>
      <c r="F157" s="11"/>
    </row>
    <row r="158" spans="1:6" x14ac:dyDescent="0.25">
      <c r="A158" s="23">
        <v>27554</v>
      </c>
      <c r="B158" s="7">
        <v>42422</v>
      </c>
      <c r="C158" s="9" t="s">
        <v>6</v>
      </c>
      <c r="D158" s="8" t="s">
        <v>24</v>
      </c>
      <c r="E158" s="10"/>
      <c r="F158" s="11">
        <v>855910</v>
      </c>
    </row>
    <row r="159" spans="1:6" x14ac:dyDescent="0.25">
      <c r="A159" s="23">
        <v>27553</v>
      </c>
      <c r="B159" s="7">
        <v>42419</v>
      </c>
      <c r="C159" s="9" t="s">
        <v>6</v>
      </c>
      <c r="D159" s="8" t="s">
        <v>16</v>
      </c>
      <c r="E159" s="10"/>
      <c r="F159" s="11">
        <v>23010225</v>
      </c>
    </row>
    <row r="160" spans="1:6" x14ac:dyDescent="0.25">
      <c r="A160" s="23">
        <v>27556</v>
      </c>
      <c r="B160" s="7">
        <v>42422</v>
      </c>
      <c r="C160" s="9" t="s">
        <v>6</v>
      </c>
      <c r="D160" s="8" t="s">
        <v>25</v>
      </c>
      <c r="E160" s="10"/>
      <c r="F160" s="11">
        <v>35029134</v>
      </c>
    </row>
    <row r="161" spans="1:6" x14ac:dyDescent="0.25">
      <c r="A161" s="10" t="s">
        <v>22</v>
      </c>
      <c r="B161" s="7">
        <v>42423</v>
      </c>
      <c r="C161" s="9" t="s">
        <v>6</v>
      </c>
      <c r="D161" s="8" t="s">
        <v>8</v>
      </c>
      <c r="E161" s="10"/>
      <c r="F161" s="11">
        <v>2132729</v>
      </c>
    </row>
    <row r="162" spans="1:6" x14ac:dyDescent="0.25">
      <c r="A162" s="10">
        <v>30065</v>
      </c>
      <c r="B162" s="7">
        <v>42423</v>
      </c>
      <c r="C162" s="9">
        <v>5665688</v>
      </c>
      <c r="D162" s="8"/>
      <c r="E162" s="10"/>
      <c r="F162" s="11"/>
    </row>
    <row r="163" spans="1:6" x14ac:dyDescent="0.25">
      <c r="A163" s="10"/>
      <c r="B163" s="7"/>
      <c r="C163" s="9">
        <v>5665735</v>
      </c>
      <c r="D163" s="8"/>
      <c r="E163" s="10"/>
      <c r="F163" s="11"/>
    </row>
    <row r="164" spans="1:6" x14ac:dyDescent="0.25">
      <c r="A164" s="10">
        <v>30070</v>
      </c>
      <c r="B164" s="7">
        <v>42424</v>
      </c>
      <c r="C164" s="9">
        <v>5666608</v>
      </c>
      <c r="D164" s="8"/>
      <c r="E164" s="10"/>
      <c r="F164" s="11"/>
    </row>
    <row r="165" spans="1:6" x14ac:dyDescent="0.25">
      <c r="A165" s="10">
        <v>30068</v>
      </c>
      <c r="B165" s="7">
        <v>42424</v>
      </c>
      <c r="C165" s="9">
        <v>5667533</v>
      </c>
      <c r="D165" s="8"/>
      <c r="E165" s="10"/>
      <c r="F165" s="11"/>
    </row>
    <row r="166" spans="1:6" x14ac:dyDescent="0.25">
      <c r="A166" s="10"/>
      <c r="B166" s="7"/>
      <c r="C166" s="9">
        <v>5667512</v>
      </c>
      <c r="D166" s="8"/>
      <c r="E166" s="10"/>
      <c r="F166" s="11"/>
    </row>
    <row r="167" spans="1:6" x14ac:dyDescent="0.25">
      <c r="A167" s="23"/>
      <c r="B167" s="7"/>
      <c r="C167" s="9">
        <v>5667508</v>
      </c>
      <c r="D167" s="8"/>
      <c r="E167" s="10"/>
      <c r="F167" s="11"/>
    </row>
    <row r="168" spans="1:6" x14ac:dyDescent="0.25">
      <c r="A168" s="23"/>
      <c r="B168" s="7"/>
      <c r="C168" s="9">
        <v>5667494</v>
      </c>
      <c r="D168" s="8"/>
      <c r="E168" s="10"/>
      <c r="F168" s="11"/>
    </row>
    <row r="169" spans="1:6" x14ac:dyDescent="0.25">
      <c r="A169" s="23">
        <v>30067</v>
      </c>
      <c r="B169" s="7">
        <v>42424</v>
      </c>
      <c r="C169" s="9">
        <v>5666841</v>
      </c>
      <c r="D169" s="8"/>
      <c r="E169" s="10"/>
      <c r="F169" s="11"/>
    </row>
    <row r="170" spans="1:6" x14ac:dyDescent="0.25">
      <c r="A170" s="23"/>
      <c r="B170" s="7"/>
      <c r="C170" s="9">
        <v>5666782</v>
      </c>
      <c r="D170" s="8"/>
      <c r="E170" s="10"/>
      <c r="F170" s="11"/>
    </row>
    <row r="171" spans="1:6" x14ac:dyDescent="0.25">
      <c r="A171" s="23">
        <v>30066</v>
      </c>
      <c r="B171" s="7">
        <v>42423</v>
      </c>
      <c r="C171" s="9">
        <v>5666278</v>
      </c>
      <c r="D171" s="8"/>
      <c r="E171" s="10"/>
      <c r="F171" s="11"/>
    </row>
    <row r="172" spans="1:6" x14ac:dyDescent="0.25">
      <c r="A172" s="23">
        <v>30063</v>
      </c>
      <c r="B172" s="7">
        <v>42423</v>
      </c>
      <c r="C172" s="2">
        <v>5666100</v>
      </c>
      <c r="D172" s="8"/>
      <c r="E172" s="10"/>
      <c r="F172" s="11"/>
    </row>
    <row r="173" spans="1:6" x14ac:dyDescent="0.25">
      <c r="A173" s="23"/>
      <c r="B173" s="7"/>
      <c r="C173" s="2" t="s">
        <v>6</v>
      </c>
      <c r="D173" s="8" t="s">
        <v>8</v>
      </c>
      <c r="E173" s="10"/>
      <c r="F173" s="11">
        <v>2137237</v>
      </c>
    </row>
    <row r="174" spans="1:6" x14ac:dyDescent="0.25">
      <c r="A174" s="23"/>
      <c r="B174" s="7"/>
      <c r="C174" s="2">
        <v>5666099</v>
      </c>
      <c r="D174" s="8"/>
      <c r="E174" s="10"/>
      <c r="F174" s="11"/>
    </row>
    <row r="175" spans="1:6" x14ac:dyDescent="0.25">
      <c r="A175" s="23">
        <v>27589</v>
      </c>
      <c r="B175" s="7">
        <v>42424</v>
      </c>
      <c r="C175" s="2" t="s">
        <v>6</v>
      </c>
      <c r="D175" s="3" t="s">
        <v>17</v>
      </c>
      <c r="F175" s="5">
        <v>554550</v>
      </c>
    </row>
    <row r="176" spans="1:6" x14ac:dyDescent="0.25">
      <c r="A176" s="4">
        <v>27455</v>
      </c>
      <c r="B176" s="1">
        <v>42416</v>
      </c>
      <c r="C176" s="2" t="s">
        <v>6</v>
      </c>
      <c r="D176" s="3" t="s">
        <v>15</v>
      </c>
      <c r="F176" s="5">
        <v>16000532</v>
      </c>
    </row>
    <row r="177" spans="1:6" x14ac:dyDescent="0.25">
      <c r="A177" s="4" t="s">
        <v>22</v>
      </c>
      <c r="B177" s="1">
        <v>42426</v>
      </c>
      <c r="C177" s="2">
        <v>5664605</v>
      </c>
    </row>
    <row r="178" spans="1:6" x14ac:dyDescent="0.25">
      <c r="C178" s="2" t="s">
        <v>6</v>
      </c>
      <c r="D178" s="3" t="s">
        <v>8</v>
      </c>
      <c r="F178" s="5">
        <v>2119742</v>
      </c>
    </row>
    <row r="179" spans="1:6" x14ac:dyDescent="0.25">
      <c r="C179" s="2">
        <v>5669740</v>
      </c>
    </row>
    <row r="180" spans="1:6" x14ac:dyDescent="0.25">
      <c r="A180" s="4">
        <v>30072</v>
      </c>
      <c r="B180" s="1">
        <v>42425</v>
      </c>
      <c r="C180" s="2">
        <v>5668081</v>
      </c>
    </row>
    <row r="181" spans="1:6" x14ac:dyDescent="0.25">
      <c r="C181" s="2">
        <v>5668000</v>
      </c>
    </row>
    <row r="182" spans="1:6" x14ac:dyDescent="0.25">
      <c r="C182" s="2">
        <v>5666832</v>
      </c>
    </row>
    <row r="183" spans="1:6" x14ac:dyDescent="0.25">
      <c r="A183" s="4">
        <v>30071</v>
      </c>
      <c r="B183" s="1">
        <v>42425</v>
      </c>
      <c r="C183" s="19">
        <v>5668467</v>
      </c>
    </row>
    <row r="184" spans="1:6" x14ac:dyDescent="0.25">
      <c r="C184" s="2">
        <v>5668513</v>
      </c>
    </row>
    <row r="185" spans="1:6" x14ac:dyDescent="0.25">
      <c r="A185" s="22"/>
      <c r="C185" s="2">
        <v>5668503</v>
      </c>
    </row>
    <row r="186" spans="1:6" x14ac:dyDescent="0.25">
      <c r="A186" s="22"/>
      <c r="C186" s="2">
        <v>5668466</v>
      </c>
    </row>
    <row r="187" spans="1:6" x14ac:dyDescent="0.25">
      <c r="A187" s="22">
        <v>30069</v>
      </c>
      <c r="B187" s="1">
        <v>42424</v>
      </c>
      <c r="C187" s="20" t="s">
        <v>6</v>
      </c>
      <c r="D187" s="3" t="s">
        <v>26</v>
      </c>
      <c r="F187" s="5">
        <v>80107978</v>
      </c>
    </row>
    <row r="188" spans="1:6" x14ac:dyDescent="0.25">
      <c r="A188" s="22">
        <v>30074</v>
      </c>
      <c r="B188" s="1">
        <v>42425</v>
      </c>
      <c r="C188" s="2">
        <v>5668127</v>
      </c>
    </row>
    <row r="189" spans="1:6" x14ac:dyDescent="0.25">
      <c r="A189" s="22"/>
      <c r="C189" s="2">
        <v>5668040</v>
      </c>
    </row>
    <row r="190" spans="1:6" x14ac:dyDescent="0.25">
      <c r="A190" s="22">
        <v>30076</v>
      </c>
      <c r="B190" s="1">
        <v>42425</v>
      </c>
      <c r="C190" s="2">
        <v>5668812</v>
      </c>
    </row>
    <row r="191" spans="1:6" x14ac:dyDescent="0.25">
      <c r="A191" s="22"/>
      <c r="C191" s="2">
        <v>5668790</v>
      </c>
    </row>
    <row r="192" spans="1:6" x14ac:dyDescent="0.25">
      <c r="A192" s="4">
        <v>30077</v>
      </c>
      <c r="B192" s="1">
        <v>42426</v>
      </c>
      <c r="C192" s="2">
        <v>5669255</v>
      </c>
    </row>
    <row r="193" spans="1:6" x14ac:dyDescent="0.25">
      <c r="C193" s="2">
        <v>5669281</v>
      </c>
    </row>
    <row r="194" spans="1:6" x14ac:dyDescent="0.25">
      <c r="A194" s="22">
        <v>30078</v>
      </c>
      <c r="B194" s="1">
        <v>42426</v>
      </c>
      <c r="C194" s="2">
        <v>5669751</v>
      </c>
    </row>
    <row r="195" spans="1:6" x14ac:dyDescent="0.25">
      <c r="A195" s="22"/>
      <c r="C195" s="2" t="s">
        <v>6</v>
      </c>
      <c r="D195" s="3" t="s">
        <v>8</v>
      </c>
      <c r="F195" s="5">
        <v>2139545</v>
      </c>
    </row>
    <row r="196" spans="1:6" x14ac:dyDescent="0.25">
      <c r="A196" s="22"/>
      <c r="C196" s="2">
        <v>5669749</v>
      </c>
    </row>
    <row r="197" spans="1:6" x14ac:dyDescent="0.25">
      <c r="A197" s="22">
        <v>30075</v>
      </c>
      <c r="B197" s="1">
        <v>42425</v>
      </c>
      <c r="C197" s="6" t="s">
        <v>6</v>
      </c>
      <c r="D197" s="3" t="s">
        <v>11</v>
      </c>
      <c r="F197" s="5">
        <v>140416</v>
      </c>
    </row>
    <row r="198" spans="1:6" x14ac:dyDescent="0.25">
      <c r="A198" s="4">
        <v>30083</v>
      </c>
      <c r="B198" s="1">
        <v>42429</v>
      </c>
      <c r="C198" s="6">
        <v>5671923</v>
      </c>
    </row>
    <row r="199" spans="1:6" x14ac:dyDescent="0.25">
      <c r="A199" s="4">
        <v>30082</v>
      </c>
      <c r="B199" s="1">
        <v>42429</v>
      </c>
      <c r="C199" s="6">
        <v>5671925</v>
      </c>
    </row>
    <row r="200" spans="1:6" x14ac:dyDescent="0.25">
      <c r="A200" s="4">
        <v>30080</v>
      </c>
      <c r="B200" s="1">
        <v>42427</v>
      </c>
      <c r="C200" s="6">
        <v>5671217</v>
      </c>
    </row>
    <row r="201" spans="1:6" x14ac:dyDescent="0.25">
      <c r="C201" s="9">
        <v>5671210</v>
      </c>
      <c r="D201" s="8"/>
      <c r="E201" s="10"/>
      <c r="F201" s="11"/>
    </row>
    <row r="202" spans="1:6" x14ac:dyDescent="0.25">
      <c r="A202" s="23"/>
      <c r="B202" s="7"/>
      <c r="C202" s="9">
        <v>5671158</v>
      </c>
      <c r="D202" s="8"/>
      <c r="E202" s="10"/>
      <c r="F202" s="11"/>
    </row>
    <row r="203" spans="1:6" x14ac:dyDescent="0.25">
      <c r="A203" s="23"/>
      <c r="B203" s="7"/>
      <c r="C203" s="9">
        <v>5671196</v>
      </c>
      <c r="D203" s="8"/>
      <c r="E203" s="10"/>
      <c r="F203" s="11"/>
    </row>
    <row r="204" spans="1:6" x14ac:dyDescent="0.25">
      <c r="A204" s="10">
        <v>30081</v>
      </c>
      <c r="B204" s="7">
        <v>42429</v>
      </c>
      <c r="C204" s="9">
        <v>5671784</v>
      </c>
      <c r="D204" s="8"/>
      <c r="E204" s="10"/>
      <c r="F204" s="11"/>
    </row>
    <row r="205" spans="1:6" x14ac:dyDescent="0.25">
      <c r="A205" s="23"/>
      <c r="B205" s="7"/>
      <c r="C205" s="9">
        <v>5671773</v>
      </c>
      <c r="D205" s="8"/>
      <c r="E205" s="10"/>
      <c r="F205" s="11"/>
    </row>
    <row r="206" spans="1:6" x14ac:dyDescent="0.25">
      <c r="A206" s="23">
        <v>30084</v>
      </c>
      <c r="B206" s="7">
        <v>42429</v>
      </c>
      <c r="C206" s="9">
        <v>5671934</v>
      </c>
      <c r="D206" s="8"/>
      <c r="E206" s="10"/>
      <c r="F206" s="11"/>
    </row>
    <row r="207" spans="1:6" x14ac:dyDescent="0.25">
      <c r="A207" s="23">
        <v>30086</v>
      </c>
      <c r="B207" s="7">
        <v>42429</v>
      </c>
      <c r="C207" s="9">
        <v>5672244</v>
      </c>
      <c r="D207" s="8"/>
      <c r="E207" s="10"/>
      <c r="F207" s="11"/>
    </row>
    <row r="208" spans="1:6" x14ac:dyDescent="0.25">
      <c r="A208" s="23">
        <v>30087</v>
      </c>
      <c r="B208" s="7">
        <v>42429</v>
      </c>
      <c r="C208" s="9">
        <v>5672342</v>
      </c>
      <c r="D208" s="8"/>
      <c r="E208" s="10"/>
      <c r="F208" s="11"/>
    </row>
    <row r="209" spans="1:6" x14ac:dyDescent="0.25">
      <c r="A209" s="23">
        <v>27649</v>
      </c>
      <c r="B209" s="7">
        <v>42429</v>
      </c>
      <c r="C209" s="9" t="s">
        <v>6</v>
      </c>
      <c r="D209" s="8" t="s">
        <v>14</v>
      </c>
      <c r="E209" s="10">
        <v>9584047</v>
      </c>
      <c r="F209" s="11"/>
    </row>
    <row r="210" spans="1:6" x14ac:dyDescent="0.25">
      <c r="A210" s="10">
        <v>27726</v>
      </c>
      <c r="B210" s="7">
        <v>42429</v>
      </c>
      <c r="C210" s="6" t="s">
        <v>6</v>
      </c>
      <c r="D210" s="16" t="s">
        <v>23</v>
      </c>
      <c r="E210" s="10">
        <v>122292037</v>
      </c>
      <c r="F210" s="11"/>
    </row>
    <row r="211" spans="1:6" x14ac:dyDescent="0.25">
      <c r="A211" s="10">
        <v>27569</v>
      </c>
      <c r="B211" s="7">
        <v>42424</v>
      </c>
      <c r="C211" s="6" t="s">
        <v>6</v>
      </c>
      <c r="D211" s="16" t="s">
        <v>7</v>
      </c>
      <c r="E211" s="10">
        <v>44019909</v>
      </c>
      <c r="F211" s="11"/>
    </row>
    <row r="212" spans="1:6" x14ac:dyDescent="0.25">
      <c r="A212" s="10"/>
      <c r="B212" s="7"/>
      <c r="C212" s="9"/>
      <c r="D212" s="16"/>
      <c r="E212" s="10"/>
      <c r="F212" s="11"/>
    </row>
    <row r="213" spans="1:6" x14ac:dyDescent="0.25">
      <c r="A213" s="10"/>
      <c r="B213" s="7"/>
      <c r="C213" s="9"/>
      <c r="D213" s="16"/>
      <c r="E213" s="10"/>
      <c r="F213" s="11"/>
    </row>
    <row r="214" spans="1:6" x14ac:dyDescent="0.25">
      <c r="A214" s="10"/>
      <c r="B214" s="7"/>
      <c r="C214" s="6"/>
      <c r="D214" s="8"/>
      <c r="E214" s="12"/>
      <c r="F214" s="11"/>
    </row>
    <row r="215" spans="1:6" x14ac:dyDescent="0.25">
      <c r="A215" s="10"/>
      <c r="B215" s="7"/>
      <c r="C215" s="6"/>
      <c r="D215" s="8"/>
      <c r="E215" s="10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7"/>
      <c r="C217" s="9"/>
      <c r="D217" s="8"/>
      <c r="E217" s="10"/>
      <c r="F217" s="11"/>
    </row>
    <row r="218" spans="1:6" x14ac:dyDescent="0.25">
      <c r="A218" s="10"/>
      <c r="B218" s="7"/>
      <c r="C218" s="9"/>
      <c r="D218" s="8"/>
      <c r="E218" s="12"/>
      <c r="F218" s="11"/>
    </row>
    <row r="219" spans="1:6" x14ac:dyDescent="0.25">
      <c r="A219" s="10"/>
      <c r="B219" s="7"/>
      <c r="C219" s="9"/>
      <c r="D219" s="8"/>
      <c r="E219" s="10"/>
      <c r="F219" s="11"/>
    </row>
    <row r="220" spans="1:6" x14ac:dyDescent="0.25">
      <c r="A220" s="10"/>
      <c r="B220" s="21"/>
      <c r="C220" s="9"/>
      <c r="D220" s="8"/>
      <c r="E220" s="10"/>
      <c r="F220" s="11"/>
    </row>
    <row r="221" spans="1:6" x14ac:dyDescent="0.25">
      <c r="A221" s="10"/>
      <c r="B221" s="7"/>
      <c r="C221" s="6"/>
      <c r="D221" s="8"/>
      <c r="E221" s="10"/>
      <c r="F221" s="11"/>
    </row>
    <row r="222" spans="1:6" x14ac:dyDescent="0.25">
      <c r="A222" s="10"/>
      <c r="B222" s="7"/>
      <c r="C222" s="6"/>
      <c r="D222" s="8"/>
      <c r="E222" s="10"/>
      <c r="F222" s="11"/>
    </row>
    <row r="223" spans="1:6" x14ac:dyDescent="0.25">
      <c r="A223" s="10"/>
      <c r="B223" s="7"/>
      <c r="C223" s="6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23"/>
      <c r="B226" s="7"/>
      <c r="C226" s="9"/>
      <c r="D226" s="8"/>
      <c r="E226" s="10"/>
      <c r="F226" s="11"/>
    </row>
    <row r="227" spans="1:6" x14ac:dyDescent="0.25">
      <c r="A227" s="23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C232" s="9"/>
      <c r="D232" s="8"/>
      <c r="E232" s="10"/>
      <c r="F232" s="11"/>
    </row>
    <row r="233" spans="1:6" x14ac:dyDescent="0.25">
      <c r="A233" s="10"/>
      <c r="B233" s="7"/>
      <c r="C233" s="9"/>
      <c r="D233" s="8"/>
      <c r="E233" s="10"/>
      <c r="F233" s="11"/>
    </row>
    <row r="234" spans="1:6" x14ac:dyDescent="0.25">
      <c r="A234" s="10"/>
      <c r="B234" s="7"/>
      <c r="C234" s="9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  <c r="D236" s="8"/>
      <c r="E236" s="10"/>
      <c r="F236" s="11"/>
    </row>
    <row r="237" spans="1:6" x14ac:dyDescent="0.25">
      <c r="A237" s="10"/>
      <c r="B237" s="7"/>
      <c r="D237" s="8"/>
      <c r="E237" s="10"/>
      <c r="F237" s="11"/>
    </row>
    <row r="238" spans="1:6" x14ac:dyDescent="0.25">
      <c r="A238" s="10"/>
      <c r="B238" s="7"/>
      <c r="D238" s="8"/>
      <c r="E238" s="10"/>
      <c r="F238" s="11"/>
    </row>
    <row r="239" spans="1:6" x14ac:dyDescent="0.25">
      <c r="A239" s="10"/>
      <c r="B239" s="7"/>
    </row>
    <row r="240" spans="1:6" x14ac:dyDescent="0.25">
      <c r="A240" s="10"/>
    </row>
    <row r="258" spans="2:4" customFormat="1" x14ac:dyDescent="0.25">
      <c r="B258" s="1"/>
      <c r="C258" s="2"/>
      <c r="D258" s="47"/>
    </row>
    <row r="259" spans="2:4" customFormat="1" x14ac:dyDescent="0.25">
      <c r="B259" s="2"/>
      <c r="C259" s="2"/>
      <c r="D259" s="47"/>
    </row>
    <row r="260" spans="2:4" customFormat="1" x14ac:dyDescent="0.25">
      <c r="B260" s="2"/>
      <c r="C260" s="2"/>
      <c r="D260" s="47"/>
    </row>
    <row r="261" spans="2:4" customFormat="1" x14ac:dyDescent="0.25">
      <c r="B261" s="2"/>
      <c r="C261" s="2"/>
      <c r="D261" s="3"/>
    </row>
    <row r="354" spans="1:1" customFormat="1" x14ac:dyDescent="0.25">
      <c r="A354" s="4" t="s">
        <v>5</v>
      </c>
    </row>
  </sheetData>
  <mergeCells count="7">
    <mergeCell ref="E1:F2"/>
    <mergeCell ref="D19:D22"/>
    <mergeCell ref="D258:D260"/>
    <mergeCell ref="A1:A2"/>
    <mergeCell ref="B1:B2"/>
    <mergeCell ref="C1:C2"/>
    <mergeCell ref="D1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50"/>
  <sheetViews>
    <sheetView topLeftCell="A210" workbookViewId="0">
      <selection activeCell="D235" sqref="D235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A3" s="22">
        <v>30088</v>
      </c>
      <c r="B3" s="1">
        <v>42430</v>
      </c>
      <c r="C3" s="2">
        <v>5672859</v>
      </c>
    </row>
    <row r="4" spans="1:6" x14ac:dyDescent="0.25">
      <c r="A4" s="22"/>
      <c r="C4" s="2">
        <v>5672862</v>
      </c>
    </row>
    <row r="5" spans="1:6" x14ac:dyDescent="0.25">
      <c r="A5" s="4">
        <v>30089</v>
      </c>
      <c r="B5" s="1">
        <v>42430</v>
      </c>
      <c r="C5" s="2">
        <v>5673074</v>
      </c>
    </row>
    <row r="6" spans="1:6" x14ac:dyDescent="0.25">
      <c r="A6" s="4">
        <v>30090</v>
      </c>
      <c r="B6" s="1">
        <v>42430</v>
      </c>
      <c r="C6" s="2">
        <v>5672458</v>
      </c>
    </row>
    <row r="7" spans="1:6" x14ac:dyDescent="0.25">
      <c r="A7" s="4">
        <v>30092</v>
      </c>
      <c r="B7" s="1">
        <v>42431</v>
      </c>
      <c r="C7" s="6">
        <v>5674558</v>
      </c>
    </row>
    <row r="8" spans="1:6" x14ac:dyDescent="0.25">
      <c r="A8" s="4">
        <v>30091</v>
      </c>
      <c r="B8" s="1">
        <v>42431</v>
      </c>
      <c r="C8" s="6">
        <v>5674844</v>
      </c>
    </row>
    <row r="9" spans="1:6" x14ac:dyDescent="0.25">
      <c r="C9" s="6">
        <v>5674846</v>
      </c>
    </row>
    <row r="10" spans="1:6" x14ac:dyDescent="0.25">
      <c r="A10" s="23"/>
      <c r="B10" s="7"/>
      <c r="C10" s="6">
        <v>5674835</v>
      </c>
      <c r="D10" s="8"/>
      <c r="E10" s="10"/>
      <c r="F10" s="11"/>
    </row>
    <row r="11" spans="1:6" x14ac:dyDescent="0.25">
      <c r="A11" s="23">
        <v>30094</v>
      </c>
      <c r="B11" s="7">
        <v>42432</v>
      </c>
      <c r="C11" s="9">
        <v>5675830</v>
      </c>
      <c r="D11" s="8"/>
      <c r="E11" s="10"/>
      <c r="F11" s="11"/>
    </row>
    <row r="12" spans="1:6" x14ac:dyDescent="0.25">
      <c r="A12" s="23"/>
      <c r="B12" s="7"/>
      <c r="C12" s="9">
        <v>5675832</v>
      </c>
      <c r="D12" s="8"/>
      <c r="E12" s="10"/>
      <c r="F12" s="11"/>
    </row>
    <row r="13" spans="1:6" x14ac:dyDescent="0.25">
      <c r="A13" s="23">
        <v>30095</v>
      </c>
      <c r="B13" s="7">
        <v>42432</v>
      </c>
      <c r="C13" s="9">
        <v>5675566</v>
      </c>
      <c r="D13" s="8"/>
      <c r="E13" s="10"/>
      <c r="F13" s="11"/>
    </row>
    <row r="14" spans="1:6" x14ac:dyDescent="0.25">
      <c r="A14" s="23">
        <v>30096</v>
      </c>
      <c r="B14" s="7">
        <v>42432</v>
      </c>
      <c r="C14" s="9" t="s">
        <v>6</v>
      </c>
      <c r="D14" s="8" t="s">
        <v>20</v>
      </c>
      <c r="E14" s="10">
        <v>50732969</v>
      </c>
      <c r="F14" s="11"/>
    </row>
    <row r="15" spans="1:6" x14ac:dyDescent="0.25">
      <c r="A15" s="23">
        <v>30093</v>
      </c>
      <c r="B15" s="7">
        <v>42432</v>
      </c>
      <c r="C15" s="9">
        <v>5676022</v>
      </c>
      <c r="D15" s="8"/>
      <c r="E15" s="10"/>
      <c r="F15" s="11"/>
    </row>
    <row r="16" spans="1:6" x14ac:dyDescent="0.25">
      <c r="A16" s="23"/>
      <c r="B16" s="7"/>
      <c r="C16" s="9">
        <v>5676192</v>
      </c>
      <c r="D16" s="8"/>
      <c r="E16" s="10"/>
      <c r="F16" s="11"/>
    </row>
    <row r="17" spans="1:6" x14ac:dyDescent="0.25">
      <c r="A17" s="10"/>
      <c r="B17" s="7"/>
      <c r="C17" s="9">
        <v>5676023</v>
      </c>
      <c r="D17" s="8"/>
      <c r="E17" s="10"/>
      <c r="F17" s="11"/>
    </row>
    <row r="18" spans="1:6" x14ac:dyDescent="0.25">
      <c r="A18" s="10"/>
      <c r="B18" s="7"/>
      <c r="C18" s="9">
        <v>5676015</v>
      </c>
      <c r="D18" s="8"/>
      <c r="E18" s="10"/>
      <c r="F18" s="11"/>
    </row>
    <row r="19" spans="1:6" ht="26.25" x14ac:dyDescent="0.25">
      <c r="A19" s="10"/>
      <c r="B19" s="7"/>
      <c r="C19" s="9" t="s">
        <v>6</v>
      </c>
      <c r="D19" s="16" t="s">
        <v>8</v>
      </c>
      <c r="E19" s="10">
        <v>2142761</v>
      </c>
      <c r="F19" s="11"/>
    </row>
    <row r="20" spans="1:6" x14ac:dyDescent="0.25">
      <c r="A20" s="10">
        <v>30103</v>
      </c>
      <c r="B20" s="7">
        <v>42433</v>
      </c>
      <c r="C20" s="6">
        <v>5677670</v>
      </c>
      <c r="D20" s="16"/>
      <c r="E20" s="10"/>
      <c r="F20" s="11"/>
    </row>
    <row r="21" spans="1:6" x14ac:dyDescent="0.25">
      <c r="A21" s="10">
        <v>30099</v>
      </c>
      <c r="B21" s="7">
        <v>42432</v>
      </c>
      <c r="C21" s="6">
        <v>5676362</v>
      </c>
      <c r="D21" s="16"/>
      <c r="E21" s="10"/>
      <c r="F21" s="11"/>
    </row>
    <row r="22" spans="1:6" x14ac:dyDescent="0.25">
      <c r="A22" s="10">
        <v>30097</v>
      </c>
      <c r="B22" s="7">
        <v>42432</v>
      </c>
      <c r="C22" s="9">
        <v>5675381</v>
      </c>
      <c r="D22" s="16"/>
      <c r="E22" s="10"/>
      <c r="F22" s="11"/>
    </row>
    <row r="23" spans="1:6" x14ac:dyDescent="0.25">
      <c r="A23" s="10">
        <v>30102</v>
      </c>
      <c r="B23" s="7">
        <v>42433</v>
      </c>
      <c r="C23" s="9">
        <v>5676950</v>
      </c>
      <c r="D23" s="8"/>
      <c r="E23" s="12"/>
      <c r="F23" s="11"/>
    </row>
    <row r="24" spans="1:6" x14ac:dyDescent="0.25">
      <c r="A24" s="10"/>
      <c r="B24" s="7"/>
      <c r="C24" s="6">
        <v>5676652</v>
      </c>
      <c r="D24" s="8"/>
      <c r="E24" s="10"/>
      <c r="F24" s="11"/>
    </row>
    <row r="25" spans="1:6" x14ac:dyDescent="0.25">
      <c r="A25" s="10">
        <v>30101</v>
      </c>
      <c r="B25" s="7">
        <v>42433</v>
      </c>
      <c r="C25" s="6">
        <v>5677268</v>
      </c>
      <c r="D25" s="8"/>
      <c r="E25" s="10"/>
      <c r="F25" s="11"/>
    </row>
    <row r="26" spans="1:6" x14ac:dyDescent="0.25">
      <c r="A26" s="23"/>
      <c r="C26" s="2" t="s">
        <v>6</v>
      </c>
      <c r="D26" s="8" t="s">
        <v>8</v>
      </c>
      <c r="E26" s="10">
        <v>2143563</v>
      </c>
      <c r="F26" s="11"/>
    </row>
    <row r="27" spans="1:6" x14ac:dyDescent="0.25">
      <c r="A27" s="23"/>
      <c r="C27" s="2">
        <v>5677263</v>
      </c>
      <c r="D27" s="8"/>
      <c r="E27" s="10"/>
      <c r="F27" s="11"/>
    </row>
    <row r="28" spans="1:6" x14ac:dyDescent="0.25">
      <c r="A28" s="23"/>
      <c r="C28" s="2">
        <v>5677266</v>
      </c>
      <c r="D28" s="8"/>
      <c r="E28" s="10"/>
      <c r="F28" s="11"/>
    </row>
    <row r="29" spans="1:6" x14ac:dyDescent="0.25">
      <c r="A29" s="23">
        <v>30100</v>
      </c>
      <c r="B29" s="1">
        <v>42432</v>
      </c>
      <c r="C29" s="2">
        <v>5676399</v>
      </c>
      <c r="D29" s="8"/>
      <c r="E29" s="10"/>
      <c r="F29" s="11"/>
    </row>
    <row r="30" spans="1:6" x14ac:dyDescent="0.25">
      <c r="C30" s="2">
        <v>5676378</v>
      </c>
      <c r="D30" s="8"/>
      <c r="E30" s="10"/>
      <c r="F30" s="11"/>
    </row>
    <row r="31" spans="1:6" x14ac:dyDescent="0.25">
      <c r="A31" s="4">
        <v>30107</v>
      </c>
      <c r="B31" s="1">
        <v>42436</v>
      </c>
      <c r="C31" s="2">
        <v>5678212</v>
      </c>
      <c r="D31" s="8"/>
      <c r="E31" s="10"/>
      <c r="F31" s="11"/>
    </row>
    <row r="32" spans="1:6" x14ac:dyDescent="0.25">
      <c r="A32" s="4">
        <v>30106</v>
      </c>
      <c r="B32" s="1">
        <v>42436</v>
      </c>
      <c r="C32" s="6">
        <v>5678210</v>
      </c>
      <c r="D32" s="8"/>
      <c r="E32" s="10"/>
      <c r="F32" s="11"/>
    </row>
    <row r="33" spans="1:6" x14ac:dyDescent="0.25">
      <c r="A33" s="4">
        <v>30105</v>
      </c>
      <c r="B33" s="1">
        <v>42436</v>
      </c>
      <c r="C33" s="6">
        <v>5679568</v>
      </c>
      <c r="D33" s="8"/>
      <c r="E33" s="10"/>
      <c r="F33" s="11"/>
    </row>
    <row r="34" spans="1:6" x14ac:dyDescent="0.25">
      <c r="A34" s="23"/>
      <c r="B34" s="7"/>
      <c r="C34" s="6">
        <v>5679553</v>
      </c>
      <c r="D34" s="8"/>
      <c r="E34" s="10"/>
      <c r="F34" s="11"/>
    </row>
    <row r="35" spans="1:6" x14ac:dyDescent="0.25">
      <c r="A35" s="23">
        <v>30104</v>
      </c>
      <c r="B35" s="7">
        <v>42434</v>
      </c>
      <c r="C35" s="6">
        <v>5679002</v>
      </c>
      <c r="D35" s="8"/>
      <c r="E35" s="10"/>
      <c r="F35" s="11"/>
    </row>
    <row r="36" spans="1:6" x14ac:dyDescent="0.25">
      <c r="A36" s="23"/>
      <c r="B36" s="7"/>
      <c r="C36" s="9">
        <v>5678965</v>
      </c>
      <c r="D36" s="8"/>
      <c r="E36" s="10"/>
      <c r="F36" s="11"/>
    </row>
    <row r="37" spans="1:6" x14ac:dyDescent="0.25">
      <c r="A37" s="10"/>
      <c r="B37" s="7"/>
      <c r="C37" s="9" t="s">
        <v>6</v>
      </c>
      <c r="D37" s="8" t="s">
        <v>8</v>
      </c>
      <c r="E37" s="10">
        <v>2144412</v>
      </c>
      <c r="F37" s="11"/>
    </row>
    <row r="38" spans="1:6" x14ac:dyDescent="0.25">
      <c r="A38" s="10"/>
      <c r="B38" s="7"/>
      <c r="C38" s="9">
        <v>5678695</v>
      </c>
      <c r="D38" s="8"/>
      <c r="E38" s="10"/>
      <c r="F38" s="11"/>
    </row>
    <row r="39" spans="1:6" x14ac:dyDescent="0.25">
      <c r="A39" s="10"/>
      <c r="B39" s="7"/>
      <c r="C39" s="9">
        <v>5678980</v>
      </c>
      <c r="D39" s="8"/>
      <c r="E39" s="10"/>
      <c r="F39" s="11"/>
    </row>
    <row r="40" spans="1:6" x14ac:dyDescent="0.25">
      <c r="A40" s="10">
        <v>30112</v>
      </c>
      <c r="B40" s="7">
        <v>42437</v>
      </c>
      <c r="C40" s="9">
        <v>5680851</v>
      </c>
      <c r="D40" s="8"/>
      <c r="E40" s="10"/>
      <c r="F40" s="11"/>
    </row>
    <row r="41" spans="1:6" x14ac:dyDescent="0.25">
      <c r="A41" s="10"/>
      <c r="B41" s="7"/>
      <c r="C41" s="9">
        <v>5680847</v>
      </c>
      <c r="D41" s="8"/>
      <c r="E41" s="10"/>
      <c r="F41" s="11"/>
    </row>
    <row r="42" spans="1:6" x14ac:dyDescent="0.25">
      <c r="A42" s="23"/>
      <c r="B42" s="7"/>
      <c r="C42" s="9">
        <v>5680824</v>
      </c>
      <c r="D42" s="8"/>
      <c r="E42" s="10"/>
      <c r="F42" s="11"/>
    </row>
    <row r="43" spans="1:6" x14ac:dyDescent="0.25">
      <c r="A43" s="23">
        <v>30109</v>
      </c>
      <c r="B43" s="7">
        <v>42436</v>
      </c>
      <c r="C43" s="9">
        <v>5680117</v>
      </c>
      <c r="D43" s="8"/>
      <c r="E43" s="10"/>
      <c r="F43" s="11"/>
    </row>
    <row r="44" spans="1:6" x14ac:dyDescent="0.25">
      <c r="A44" s="23"/>
      <c r="B44" s="7"/>
      <c r="C44" s="9">
        <v>5676315</v>
      </c>
      <c r="D44" s="8"/>
      <c r="E44" s="10"/>
      <c r="F44" s="11"/>
    </row>
    <row r="45" spans="1:6" x14ac:dyDescent="0.25">
      <c r="A45" s="23"/>
      <c r="B45" s="7"/>
      <c r="C45" s="9">
        <v>5680117</v>
      </c>
      <c r="D45" s="8"/>
      <c r="E45" s="10"/>
      <c r="F45" s="11"/>
    </row>
    <row r="46" spans="1:6" x14ac:dyDescent="0.25">
      <c r="A46" s="23"/>
      <c r="B46" s="7"/>
      <c r="C46" s="9">
        <v>5679956</v>
      </c>
      <c r="D46" s="8"/>
      <c r="E46" s="10"/>
      <c r="F46" s="11"/>
    </row>
    <row r="47" spans="1:6" x14ac:dyDescent="0.25">
      <c r="A47" s="23"/>
      <c r="B47" s="7"/>
      <c r="C47" s="9">
        <v>5680027</v>
      </c>
      <c r="D47" s="8"/>
      <c r="E47" s="10"/>
      <c r="F47" s="11"/>
    </row>
    <row r="48" spans="1:6" x14ac:dyDescent="0.25">
      <c r="A48" s="23">
        <v>30108</v>
      </c>
      <c r="B48" s="7">
        <v>42436</v>
      </c>
      <c r="C48" s="9">
        <v>5679684</v>
      </c>
      <c r="D48" s="8"/>
      <c r="E48" s="10"/>
      <c r="F48" s="11"/>
    </row>
    <row r="49" spans="1:8" x14ac:dyDescent="0.25">
      <c r="A49" s="23"/>
      <c r="B49" s="7"/>
      <c r="C49" s="13">
        <v>5679684</v>
      </c>
      <c r="D49" s="8"/>
      <c r="E49" s="10"/>
      <c r="F49" s="11"/>
    </row>
    <row r="50" spans="1:8" x14ac:dyDescent="0.25">
      <c r="A50" s="23">
        <v>30111</v>
      </c>
      <c r="B50" s="7">
        <v>42437</v>
      </c>
      <c r="C50" s="9">
        <v>5680648</v>
      </c>
      <c r="D50" s="8"/>
      <c r="E50" s="10"/>
      <c r="F50" s="11"/>
    </row>
    <row r="51" spans="1:8" x14ac:dyDescent="0.25">
      <c r="A51" s="23"/>
      <c r="B51" s="7"/>
      <c r="C51" s="9">
        <v>5680632</v>
      </c>
      <c r="D51" s="8"/>
      <c r="E51" s="10"/>
      <c r="F51" s="11"/>
      <c r="G51" s="27"/>
      <c r="H51" s="28"/>
    </row>
    <row r="52" spans="1:8" x14ac:dyDescent="0.25">
      <c r="A52" s="23"/>
      <c r="B52" s="7"/>
      <c r="C52" s="9">
        <v>5680639</v>
      </c>
      <c r="D52" s="8"/>
      <c r="E52" s="10"/>
      <c r="F52" s="11"/>
    </row>
    <row r="53" spans="1:8" x14ac:dyDescent="0.25">
      <c r="A53" s="23">
        <v>30113</v>
      </c>
      <c r="B53" s="7">
        <v>42438</v>
      </c>
      <c r="C53" s="14" t="s">
        <v>27</v>
      </c>
      <c r="D53" s="8"/>
      <c r="E53" s="10"/>
      <c r="F53" s="11"/>
    </row>
    <row r="54" spans="1:8" x14ac:dyDescent="0.25">
      <c r="A54" s="23"/>
      <c r="B54" s="7"/>
      <c r="C54" s="9">
        <v>5682054</v>
      </c>
      <c r="D54" s="8"/>
      <c r="E54" s="10"/>
      <c r="F54" s="11"/>
    </row>
    <row r="55" spans="1:8" x14ac:dyDescent="0.25">
      <c r="A55" s="23"/>
      <c r="B55" s="7"/>
      <c r="C55" s="9">
        <v>5682075</v>
      </c>
      <c r="D55" s="8"/>
      <c r="E55" s="10"/>
      <c r="F55" s="11"/>
    </row>
    <row r="56" spans="1:8" x14ac:dyDescent="0.25">
      <c r="A56" s="23"/>
      <c r="B56" s="7"/>
      <c r="C56" s="9">
        <v>5682050</v>
      </c>
      <c r="D56" s="8"/>
      <c r="E56" s="10"/>
      <c r="F56" s="11"/>
    </row>
    <row r="57" spans="1:8" x14ac:dyDescent="0.25">
      <c r="A57" s="23">
        <v>30114</v>
      </c>
      <c r="B57" s="7">
        <v>42437</v>
      </c>
      <c r="C57" s="9">
        <v>5681063</v>
      </c>
      <c r="D57" s="8"/>
      <c r="E57" s="10"/>
      <c r="F57" s="11"/>
    </row>
    <row r="58" spans="1:8" x14ac:dyDescent="0.25">
      <c r="A58" s="23">
        <v>30110</v>
      </c>
      <c r="B58" s="7">
        <v>42436</v>
      </c>
      <c r="C58" s="29">
        <v>5679952</v>
      </c>
      <c r="D58" s="8"/>
      <c r="E58" s="10"/>
      <c r="F58" s="11"/>
    </row>
    <row r="59" spans="1:8" x14ac:dyDescent="0.25">
      <c r="A59" s="23"/>
      <c r="B59" s="7"/>
      <c r="C59" s="9">
        <v>5680118</v>
      </c>
      <c r="D59" s="8"/>
      <c r="E59" s="10"/>
      <c r="F59" s="11"/>
    </row>
    <row r="60" spans="1:8" x14ac:dyDescent="0.25">
      <c r="A60" s="23"/>
      <c r="B60" s="7"/>
      <c r="C60" s="9">
        <v>5679952</v>
      </c>
      <c r="D60" s="8"/>
      <c r="E60" s="10"/>
      <c r="F60" s="11"/>
    </row>
    <row r="61" spans="1:8" x14ac:dyDescent="0.25">
      <c r="A61" s="23">
        <v>30117</v>
      </c>
      <c r="B61" s="7">
        <v>42439</v>
      </c>
      <c r="C61" s="9">
        <v>5682553</v>
      </c>
      <c r="D61" s="8"/>
      <c r="E61" s="10"/>
      <c r="F61" s="11"/>
    </row>
    <row r="62" spans="1:8" x14ac:dyDescent="0.25">
      <c r="A62" s="23"/>
      <c r="B62" s="7"/>
      <c r="C62" s="9">
        <v>5682682</v>
      </c>
      <c r="D62" s="8"/>
      <c r="E62" s="10"/>
      <c r="F62" s="11"/>
    </row>
    <row r="63" spans="1:8" x14ac:dyDescent="0.25">
      <c r="A63" s="10"/>
      <c r="B63" s="7"/>
      <c r="C63" s="9">
        <v>5683150</v>
      </c>
      <c r="D63" s="8"/>
      <c r="E63" s="10"/>
      <c r="F63" s="11"/>
    </row>
    <row r="64" spans="1:8" x14ac:dyDescent="0.25">
      <c r="A64" s="10">
        <v>30115</v>
      </c>
      <c r="B64" s="7">
        <v>42438</v>
      </c>
      <c r="C64" s="9">
        <v>5682259</v>
      </c>
      <c r="D64" s="8"/>
      <c r="E64" s="10"/>
      <c r="F64" s="11"/>
    </row>
    <row r="65" spans="1:6" x14ac:dyDescent="0.25">
      <c r="A65" s="10"/>
      <c r="B65" s="7"/>
      <c r="C65" s="9">
        <v>5682210</v>
      </c>
      <c r="D65" s="8"/>
      <c r="E65" s="10"/>
      <c r="F65" s="11"/>
    </row>
    <row r="66" spans="1:6" x14ac:dyDescent="0.25">
      <c r="A66" s="10">
        <v>30116</v>
      </c>
      <c r="B66" s="7">
        <v>42439</v>
      </c>
      <c r="C66" s="9">
        <v>5683054</v>
      </c>
      <c r="D66" s="8"/>
      <c r="E66" s="10"/>
      <c r="F66" s="11"/>
    </row>
    <row r="67" spans="1:6" x14ac:dyDescent="0.25">
      <c r="A67" s="10"/>
      <c r="B67" s="7"/>
      <c r="C67" s="9">
        <v>5683015</v>
      </c>
      <c r="D67" s="8"/>
      <c r="E67" s="10"/>
      <c r="F67" s="15"/>
    </row>
    <row r="68" spans="1:6" x14ac:dyDescent="0.25">
      <c r="A68" s="10"/>
      <c r="B68" s="7"/>
      <c r="C68" s="9" t="s">
        <v>6</v>
      </c>
      <c r="D68" s="8" t="s">
        <v>8</v>
      </c>
      <c r="E68" s="10"/>
      <c r="F68" s="11">
        <v>2146977</v>
      </c>
    </row>
    <row r="69" spans="1:6" x14ac:dyDescent="0.25">
      <c r="A69" s="23"/>
      <c r="B69" s="7"/>
      <c r="C69" s="9">
        <v>5683016</v>
      </c>
      <c r="D69" s="8"/>
      <c r="E69" s="10"/>
      <c r="F69" s="11"/>
    </row>
    <row r="70" spans="1:6" x14ac:dyDescent="0.25">
      <c r="A70" s="10"/>
      <c r="B70" s="7"/>
      <c r="C70" s="9">
        <v>5683061</v>
      </c>
      <c r="D70" s="8"/>
      <c r="E70" s="10"/>
      <c r="F70" s="11"/>
    </row>
    <row r="71" spans="1:6" x14ac:dyDescent="0.25">
      <c r="A71" s="10">
        <v>26858</v>
      </c>
      <c r="B71" s="7">
        <v>42438</v>
      </c>
      <c r="C71" s="6" t="s">
        <v>6</v>
      </c>
      <c r="D71" s="8" t="s">
        <v>28</v>
      </c>
      <c r="E71" s="10"/>
      <c r="F71" s="11" t="s">
        <v>29</v>
      </c>
    </row>
    <row r="72" spans="1:6" x14ac:dyDescent="0.25">
      <c r="A72" s="23">
        <v>30098</v>
      </c>
      <c r="B72" s="7">
        <v>42432</v>
      </c>
      <c r="C72" s="9" t="s">
        <v>6</v>
      </c>
      <c r="D72" s="8" t="s">
        <v>11</v>
      </c>
      <c r="E72" s="10"/>
      <c r="F72" s="11">
        <v>140784</v>
      </c>
    </row>
    <row r="73" spans="1:6" x14ac:dyDescent="0.25">
      <c r="A73" s="23">
        <v>30121</v>
      </c>
      <c r="B73" s="7">
        <v>42440</v>
      </c>
      <c r="C73" s="9">
        <v>5683631</v>
      </c>
      <c r="D73" s="8"/>
      <c r="E73" s="10"/>
      <c r="F73" s="11"/>
    </row>
    <row r="74" spans="1:6" x14ac:dyDescent="0.25">
      <c r="A74" s="23"/>
      <c r="B74" s="7"/>
      <c r="C74" s="9">
        <v>5683957</v>
      </c>
      <c r="D74" s="8"/>
      <c r="E74" s="10"/>
      <c r="F74" s="11"/>
    </row>
    <row r="75" spans="1:6" x14ac:dyDescent="0.25">
      <c r="A75" s="23">
        <v>30122</v>
      </c>
      <c r="B75" s="7">
        <v>42440</v>
      </c>
      <c r="C75" s="9">
        <v>5683334</v>
      </c>
      <c r="D75" s="8"/>
      <c r="E75" s="10"/>
      <c r="F75" s="11"/>
    </row>
    <row r="76" spans="1:6" x14ac:dyDescent="0.25">
      <c r="A76" s="23">
        <v>30120</v>
      </c>
      <c r="B76" s="7">
        <v>42440</v>
      </c>
      <c r="C76" s="9">
        <v>5684450</v>
      </c>
      <c r="D76" s="8"/>
      <c r="E76" s="10"/>
      <c r="F76" s="11"/>
    </row>
    <row r="77" spans="1:6" x14ac:dyDescent="0.25">
      <c r="A77" s="23"/>
      <c r="B77" s="7"/>
      <c r="C77" s="9">
        <v>5684437</v>
      </c>
      <c r="D77" s="8"/>
      <c r="E77" s="10"/>
      <c r="F77" s="11"/>
    </row>
    <row r="78" spans="1:6" x14ac:dyDescent="0.25">
      <c r="A78" s="23"/>
      <c r="B78" s="7"/>
      <c r="C78" s="9">
        <v>5684464</v>
      </c>
      <c r="D78" s="8"/>
      <c r="E78" s="10"/>
      <c r="F78" s="11"/>
    </row>
    <row r="79" spans="1:6" x14ac:dyDescent="0.25">
      <c r="A79" s="23"/>
      <c r="B79" s="7"/>
      <c r="C79" s="9">
        <v>5684444</v>
      </c>
      <c r="D79" s="8"/>
      <c r="E79" s="10"/>
      <c r="F79" s="11"/>
    </row>
    <row r="80" spans="1:6" x14ac:dyDescent="0.25">
      <c r="A80" s="24"/>
      <c r="B80" s="7"/>
      <c r="C80" s="6" t="s">
        <v>6</v>
      </c>
      <c r="D80" s="8" t="s">
        <v>8</v>
      </c>
      <c r="E80" s="10"/>
      <c r="F80" s="11">
        <v>2147725</v>
      </c>
    </row>
    <row r="81" spans="1:6" x14ac:dyDescent="0.25">
      <c r="A81" s="23"/>
      <c r="B81" s="7"/>
      <c r="C81" s="9">
        <v>5684427</v>
      </c>
      <c r="D81" s="8"/>
      <c r="E81" s="10"/>
      <c r="F81" s="11"/>
    </row>
    <row r="82" spans="1:6" x14ac:dyDescent="0.25">
      <c r="A82" s="23">
        <v>30119</v>
      </c>
      <c r="B82" s="7">
        <v>42439</v>
      </c>
      <c r="C82" s="6">
        <v>5683352</v>
      </c>
      <c r="D82" s="8"/>
      <c r="E82" s="10"/>
      <c r="F82" s="11"/>
    </row>
    <row r="83" spans="1:6" x14ac:dyDescent="0.25">
      <c r="A83" s="23"/>
      <c r="B83" s="7"/>
      <c r="C83" s="9">
        <v>5683311</v>
      </c>
      <c r="D83" s="8"/>
      <c r="E83" s="10"/>
      <c r="F83" s="11"/>
    </row>
    <row r="84" spans="1:6" x14ac:dyDescent="0.25">
      <c r="A84" s="23"/>
      <c r="B84" s="7"/>
      <c r="C84" s="9">
        <v>5682558</v>
      </c>
      <c r="D84" s="8"/>
      <c r="E84" s="10"/>
      <c r="F84" s="11"/>
    </row>
    <row r="85" spans="1:6" x14ac:dyDescent="0.25">
      <c r="A85" s="23">
        <v>30118</v>
      </c>
      <c r="B85" s="7">
        <v>42439</v>
      </c>
      <c r="C85" s="9" t="s">
        <v>30</v>
      </c>
      <c r="D85" s="8">
        <v>141128</v>
      </c>
      <c r="E85" s="10"/>
      <c r="F85" s="11"/>
    </row>
    <row r="86" spans="1:6" x14ac:dyDescent="0.25">
      <c r="A86" s="23">
        <v>30123</v>
      </c>
      <c r="B86" s="7">
        <v>42440</v>
      </c>
      <c r="C86" s="9">
        <v>5684782</v>
      </c>
      <c r="D86" s="8"/>
      <c r="E86" s="10"/>
      <c r="F86" s="11"/>
    </row>
    <row r="87" spans="1:6" x14ac:dyDescent="0.25">
      <c r="A87" s="25"/>
      <c r="B87" s="7"/>
      <c r="C87" s="9">
        <v>5684927</v>
      </c>
      <c r="D87" s="8"/>
      <c r="E87" s="10"/>
      <c r="F87" s="11"/>
    </row>
    <row r="88" spans="1:6" x14ac:dyDescent="0.25">
      <c r="A88" s="10">
        <v>30124</v>
      </c>
      <c r="B88" s="7">
        <v>42441</v>
      </c>
      <c r="C88" s="9">
        <v>5685889</v>
      </c>
      <c r="D88" s="8"/>
      <c r="E88" s="10"/>
      <c r="F88" s="11"/>
    </row>
    <row r="89" spans="1:6" x14ac:dyDescent="0.25">
      <c r="A89" s="10"/>
      <c r="B89" s="7"/>
      <c r="C89" s="9">
        <v>5685892</v>
      </c>
      <c r="D89" s="8"/>
      <c r="E89" s="10"/>
      <c r="F89" s="11"/>
    </row>
    <row r="90" spans="1:6" x14ac:dyDescent="0.25">
      <c r="A90" s="10"/>
      <c r="B90" s="7"/>
      <c r="C90" s="9">
        <v>5685873</v>
      </c>
      <c r="D90" s="8"/>
      <c r="E90" s="10"/>
      <c r="F90" s="11"/>
    </row>
    <row r="91" spans="1:6" x14ac:dyDescent="0.25">
      <c r="A91" s="10">
        <v>30127</v>
      </c>
      <c r="B91" s="7">
        <v>42443</v>
      </c>
      <c r="C91" s="6">
        <v>5685452</v>
      </c>
      <c r="D91" s="8"/>
      <c r="E91" s="10"/>
      <c r="F91" s="11"/>
    </row>
    <row r="92" spans="1:6" x14ac:dyDescent="0.25">
      <c r="A92" s="10">
        <v>30126</v>
      </c>
      <c r="B92" s="7">
        <v>42443</v>
      </c>
      <c r="C92" s="6">
        <v>5685451</v>
      </c>
      <c r="D92" s="8"/>
      <c r="E92" s="10"/>
      <c r="F92" s="11"/>
    </row>
    <row r="93" spans="1:6" x14ac:dyDescent="0.25">
      <c r="A93" s="10">
        <v>30125</v>
      </c>
      <c r="B93" s="7">
        <v>42443</v>
      </c>
      <c r="C93" s="6">
        <v>5686513</v>
      </c>
      <c r="D93" s="8"/>
      <c r="E93" s="10"/>
      <c r="F93" s="11"/>
    </row>
    <row r="94" spans="1:6" x14ac:dyDescent="0.25">
      <c r="A94" s="10"/>
      <c r="B94" s="7"/>
      <c r="C94" s="9">
        <v>5686506</v>
      </c>
      <c r="D94" s="8"/>
      <c r="E94" s="10"/>
      <c r="F94" s="11"/>
    </row>
    <row r="95" spans="1:6" x14ac:dyDescent="0.25">
      <c r="A95" s="10"/>
      <c r="B95" s="7"/>
      <c r="C95" s="9">
        <v>5686501</v>
      </c>
      <c r="D95" s="8"/>
      <c r="E95" s="10"/>
      <c r="F95" s="11"/>
    </row>
    <row r="96" spans="1:6" x14ac:dyDescent="0.25">
      <c r="A96" s="10"/>
      <c r="B96" s="7"/>
      <c r="C96" s="9">
        <v>5685902</v>
      </c>
      <c r="D96" s="8"/>
      <c r="E96" s="10"/>
      <c r="F96" s="11"/>
    </row>
    <row r="97" spans="1:6" x14ac:dyDescent="0.25">
      <c r="A97" s="10">
        <v>30128</v>
      </c>
      <c r="B97" s="7">
        <v>42443</v>
      </c>
      <c r="C97" s="9">
        <v>5686743</v>
      </c>
      <c r="D97" s="8"/>
      <c r="E97" s="10"/>
      <c r="F97" s="11"/>
    </row>
    <row r="98" spans="1:6" x14ac:dyDescent="0.25">
      <c r="A98" s="10"/>
      <c r="B98" s="7"/>
      <c r="C98" s="6">
        <v>5686762</v>
      </c>
      <c r="D98" s="8"/>
      <c r="E98" s="10"/>
      <c r="F98" s="11"/>
    </row>
    <row r="99" spans="1:6" x14ac:dyDescent="0.25">
      <c r="A99" s="10"/>
      <c r="B99" s="7"/>
      <c r="C99" s="9">
        <v>5684755</v>
      </c>
      <c r="D99" s="8"/>
      <c r="E99" s="10"/>
      <c r="F99" s="11"/>
    </row>
    <row r="100" spans="1:6" x14ac:dyDescent="0.25">
      <c r="A100" s="10">
        <v>30129</v>
      </c>
      <c r="B100" s="7">
        <v>42443</v>
      </c>
      <c r="C100" s="9">
        <v>5686857</v>
      </c>
      <c r="D100" s="16"/>
      <c r="E100" s="10"/>
      <c r="F100" s="11"/>
    </row>
    <row r="101" spans="1:6" x14ac:dyDescent="0.25">
      <c r="A101" s="10"/>
      <c r="B101" s="7"/>
      <c r="C101" s="6">
        <v>5686833</v>
      </c>
      <c r="D101" s="8"/>
      <c r="E101" s="10"/>
      <c r="F101" s="11"/>
    </row>
    <row r="102" spans="1:6" x14ac:dyDescent="0.25">
      <c r="A102" s="10">
        <v>30132</v>
      </c>
      <c r="B102" s="7">
        <v>42444</v>
      </c>
      <c r="C102" s="17" t="s">
        <v>6</v>
      </c>
      <c r="D102" s="8" t="s">
        <v>7</v>
      </c>
      <c r="E102" s="10"/>
      <c r="F102" s="11">
        <v>44217746</v>
      </c>
    </row>
    <row r="103" spans="1:6" x14ac:dyDescent="0.25">
      <c r="A103" s="10">
        <v>30130</v>
      </c>
      <c r="B103" s="7">
        <v>42444</v>
      </c>
      <c r="C103" s="6">
        <v>5687384</v>
      </c>
      <c r="D103" s="8"/>
      <c r="E103" s="10"/>
      <c r="F103" s="11"/>
    </row>
    <row r="104" spans="1:6" x14ac:dyDescent="0.25">
      <c r="A104" s="10"/>
      <c r="B104" s="7"/>
      <c r="C104" s="6" t="s">
        <v>6</v>
      </c>
      <c r="D104" s="8" t="s">
        <v>8</v>
      </c>
      <c r="E104" s="10"/>
      <c r="F104" s="11">
        <v>2149684</v>
      </c>
    </row>
    <row r="105" spans="1:6" x14ac:dyDescent="0.25">
      <c r="A105" s="10"/>
      <c r="B105" s="7"/>
      <c r="C105" s="6">
        <v>5687381</v>
      </c>
      <c r="D105" s="8"/>
      <c r="E105" s="10"/>
      <c r="F105" s="11"/>
    </row>
    <row r="106" spans="1:6" x14ac:dyDescent="0.25">
      <c r="A106" s="10">
        <v>30131</v>
      </c>
      <c r="B106" s="7">
        <v>42444</v>
      </c>
      <c r="C106" s="6">
        <v>5687040</v>
      </c>
      <c r="D106" s="8"/>
      <c r="E106" s="10"/>
      <c r="F106" s="11"/>
    </row>
    <row r="107" spans="1:6" x14ac:dyDescent="0.25">
      <c r="A107" s="10">
        <v>30133</v>
      </c>
      <c r="B107" s="7">
        <v>42444</v>
      </c>
      <c r="C107" s="6">
        <v>5687642</v>
      </c>
      <c r="D107" s="8"/>
      <c r="E107" s="10"/>
      <c r="F107" s="11"/>
    </row>
    <row r="108" spans="1:6" x14ac:dyDescent="0.25">
      <c r="A108" s="10">
        <v>27890</v>
      </c>
      <c r="B108" s="7">
        <v>42438</v>
      </c>
      <c r="C108" s="6" t="s">
        <v>6</v>
      </c>
      <c r="D108" s="8" t="s">
        <v>31</v>
      </c>
      <c r="E108" s="10"/>
      <c r="F108" s="11">
        <v>16010456</v>
      </c>
    </row>
    <row r="109" spans="1:6" x14ac:dyDescent="0.25">
      <c r="A109" s="10">
        <v>27703</v>
      </c>
      <c r="B109" s="7">
        <v>42430</v>
      </c>
      <c r="C109" s="6" t="s">
        <v>6</v>
      </c>
      <c r="D109" s="8" t="s">
        <v>15</v>
      </c>
      <c r="E109" s="10"/>
      <c r="F109" s="11">
        <v>16000705</v>
      </c>
    </row>
    <row r="110" spans="1:6" x14ac:dyDescent="0.25">
      <c r="A110" s="23">
        <v>30134</v>
      </c>
      <c r="B110" s="7">
        <v>42445</v>
      </c>
      <c r="C110" s="6">
        <v>5688886</v>
      </c>
      <c r="D110" s="8"/>
      <c r="E110" s="10"/>
      <c r="F110" s="11"/>
    </row>
    <row r="111" spans="1:6" x14ac:dyDescent="0.25">
      <c r="A111" s="23"/>
      <c r="B111" s="7"/>
      <c r="C111" s="6">
        <v>5688879</v>
      </c>
      <c r="D111" s="8"/>
      <c r="E111" s="10"/>
      <c r="F111" s="11"/>
    </row>
    <row r="112" spans="1:6" x14ac:dyDescent="0.25">
      <c r="A112" s="23"/>
      <c r="B112" s="7"/>
      <c r="C112" s="6">
        <v>5688862</v>
      </c>
      <c r="D112" s="8"/>
      <c r="E112" s="10"/>
      <c r="F112" s="11"/>
    </row>
    <row r="113" spans="1:6" x14ac:dyDescent="0.25">
      <c r="A113" s="23"/>
      <c r="B113" s="7"/>
      <c r="C113" s="6" t="s">
        <v>6</v>
      </c>
      <c r="D113" s="8" t="s">
        <v>8</v>
      </c>
      <c r="E113" s="12"/>
      <c r="F113" s="11">
        <v>2150534</v>
      </c>
    </row>
    <row r="114" spans="1:6" x14ac:dyDescent="0.25">
      <c r="A114" s="23">
        <v>30135</v>
      </c>
      <c r="B114" s="7">
        <v>42445</v>
      </c>
      <c r="C114" s="9">
        <v>5688363</v>
      </c>
      <c r="D114" s="8"/>
      <c r="E114" s="10"/>
      <c r="F114" s="11"/>
    </row>
    <row r="115" spans="1:6" x14ac:dyDescent="0.25">
      <c r="A115" s="23">
        <v>30136</v>
      </c>
      <c r="B115" s="7">
        <v>42446</v>
      </c>
      <c r="C115" s="9">
        <v>5690113</v>
      </c>
      <c r="D115" s="8"/>
      <c r="E115" s="10"/>
      <c r="F115" s="11"/>
    </row>
    <row r="116" spans="1:6" x14ac:dyDescent="0.25">
      <c r="A116" s="23"/>
      <c r="B116" s="7"/>
      <c r="C116" s="9">
        <v>5689495</v>
      </c>
      <c r="D116" s="8"/>
      <c r="E116" s="10"/>
      <c r="F116" s="11"/>
    </row>
    <row r="117" spans="1:6" x14ac:dyDescent="0.25">
      <c r="A117" s="23">
        <v>30139</v>
      </c>
      <c r="B117" s="7">
        <v>42446</v>
      </c>
      <c r="C117" s="9" t="s">
        <v>18</v>
      </c>
      <c r="D117" s="8"/>
      <c r="E117" s="10"/>
      <c r="F117" s="11">
        <v>80116304</v>
      </c>
    </row>
    <row r="118" spans="1:6" x14ac:dyDescent="0.25">
      <c r="A118" s="10">
        <v>30138</v>
      </c>
      <c r="B118" s="7">
        <v>42445</v>
      </c>
      <c r="C118" s="9">
        <v>5689237</v>
      </c>
      <c r="D118" s="8"/>
      <c r="E118" s="10"/>
      <c r="F118" s="11"/>
    </row>
    <row r="119" spans="1:6" x14ac:dyDescent="0.25">
      <c r="A119" s="10"/>
      <c r="B119" s="7"/>
      <c r="C119" s="9">
        <v>5689136</v>
      </c>
      <c r="D119" s="8"/>
      <c r="E119" s="10"/>
      <c r="F119" s="11"/>
    </row>
    <row r="120" spans="1:6" x14ac:dyDescent="0.25">
      <c r="A120" s="10">
        <v>30137</v>
      </c>
      <c r="B120" s="7">
        <v>42446</v>
      </c>
      <c r="C120" s="9">
        <v>5689982</v>
      </c>
      <c r="D120" s="8"/>
      <c r="E120" s="10"/>
      <c r="F120" s="11"/>
    </row>
    <row r="121" spans="1:6" x14ac:dyDescent="0.25">
      <c r="A121" s="10"/>
      <c r="B121" s="7"/>
      <c r="C121" s="9">
        <v>5689946</v>
      </c>
      <c r="D121" s="8"/>
      <c r="E121" s="10"/>
      <c r="F121" s="11"/>
    </row>
    <row r="122" spans="1:6" x14ac:dyDescent="0.25">
      <c r="A122" s="10"/>
      <c r="B122" s="7"/>
      <c r="C122" s="9">
        <v>5689947</v>
      </c>
      <c r="D122" s="8"/>
      <c r="E122" s="10"/>
      <c r="F122" s="11"/>
    </row>
    <row r="123" spans="1:6" x14ac:dyDescent="0.25">
      <c r="A123" s="10">
        <v>30140</v>
      </c>
      <c r="B123" s="7">
        <v>42446</v>
      </c>
      <c r="C123" s="9">
        <v>5690170</v>
      </c>
      <c r="D123" s="8"/>
      <c r="E123" s="10"/>
      <c r="F123" s="11"/>
    </row>
    <row r="124" spans="1:6" x14ac:dyDescent="0.25">
      <c r="A124" s="10"/>
      <c r="B124" s="7"/>
      <c r="C124" s="9">
        <v>5690140</v>
      </c>
      <c r="D124" s="8"/>
      <c r="E124" s="10"/>
      <c r="F124" s="11"/>
    </row>
    <row r="125" spans="1:6" x14ac:dyDescent="0.25">
      <c r="A125" s="10"/>
      <c r="B125" s="7"/>
      <c r="C125" s="9">
        <v>5689626</v>
      </c>
      <c r="D125" s="8"/>
      <c r="E125" s="10"/>
      <c r="F125" s="11"/>
    </row>
    <row r="126" spans="1:6" x14ac:dyDescent="0.25">
      <c r="A126" s="10"/>
      <c r="B126" s="7"/>
      <c r="C126" s="9">
        <v>5688359</v>
      </c>
      <c r="D126" s="8"/>
      <c r="E126" s="10"/>
      <c r="F126" s="11"/>
    </row>
    <row r="127" spans="1:6" x14ac:dyDescent="0.25">
      <c r="A127" s="26">
        <v>30141</v>
      </c>
      <c r="B127" s="7">
        <v>42446</v>
      </c>
      <c r="C127" s="6">
        <v>5690290</v>
      </c>
      <c r="D127" s="8"/>
      <c r="E127" s="10"/>
      <c r="F127" s="11"/>
    </row>
    <row r="128" spans="1:6" x14ac:dyDescent="0.25">
      <c r="A128" s="10"/>
      <c r="B128" s="7"/>
      <c r="C128" s="9">
        <v>5690308</v>
      </c>
      <c r="D128" s="8"/>
      <c r="E128" s="10"/>
      <c r="F128" s="11"/>
    </row>
    <row r="129" spans="1:6" x14ac:dyDescent="0.25">
      <c r="A129" s="10">
        <v>30142</v>
      </c>
      <c r="B129" s="7">
        <v>42447</v>
      </c>
      <c r="C129" s="9">
        <v>5691159</v>
      </c>
      <c r="D129" s="8"/>
      <c r="E129" s="10"/>
      <c r="F129" s="11"/>
    </row>
    <row r="130" spans="1:6" x14ac:dyDescent="0.25">
      <c r="A130" s="10"/>
      <c r="B130" s="7"/>
      <c r="C130" s="9">
        <v>5691165</v>
      </c>
      <c r="D130" s="8"/>
      <c r="E130" s="10"/>
      <c r="F130" s="11"/>
    </row>
    <row r="131" spans="1:6" x14ac:dyDescent="0.25">
      <c r="A131" s="23"/>
      <c r="B131" s="7"/>
      <c r="C131" s="9" t="s">
        <v>6</v>
      </c>
      <c r="D131" s="18" t="s">
        <v>8</v>
      </c>
      <c r="E131" s="10"/>
      <c r="F131" s="11">
        <v>2152012</v>
      </c>
    </row>
    <row r="132" spans="1:6" x14ac:dyDescent="0.25">
      <c r="A132" s="23"/>
      <c r="B132" s="7"/>
      <c r="C132" s="9">
        <v>5691172</v>
      </c>
      <c r="D132" s="8"/>
      <c r="E132" s="10"/>
      <c r="F132" s="11"/>
    </row>
    <row r="133" spans="1:6" x14ac:dyDescent="0.25">
      <c r="A133" s="23">
        <v>30147</v>
      </c>
      <c r="B133" s="7">
        <v>42450</v>
      </c>
      <c r="C133" s="9">
        <v>5693162</v>
      </c>
      <c r="D133" s="8"/>
      <c r="E133" s="10"/>
      <c r="F133" s="11"/>
    </row>
    <row r="134" spans="1:6" x14ac:dyDescent="0.25">
      <c r="A134" s="23"/>
      <c r="B134" s="7"/>
      <c r="C134" s="9">
        <v>5693218</v>
      </c>
      <c r="D134" s="8"/>
      <c r="E134" s="10"/>
      <c r="F134" s="11"/>
    </row>
    <row r="135" spans="1:6" x14ac:dyDescent="0.25">
      <c r="A135" s="23">
        <v>30146</v>
      </c>
      <c r="B135" s="7">
        <v>42450</v>
      </c>
      <c r="C135" s="9">
        <v>5692058</v>
      </c>
      <c r="D135" s="8"/>
      <c r="E135" s="10"/>
      <c r="F135" s="11"/>
    </row>
    <row r="136" spans="1:6" x14ac:dyDescent="0.25">
      <c r="A136" s="23"/>
      <c r="B136" s="7"/>
      <c r="C136" s="9">
        <v>5692057</v>
      </c>
      <c r="D136" s="8"/>
      <c r="E136" s="10"/>
      <c r="F136" s="11"/>
    </row>
    <row r="137" spans="1:6" x14ac:dyDescent="0.25">
      <c r="A137" s="23">
        <v>30148</v>
      </c>
      <c r="B137" s="7">
        <v>42451</v>
      </c>
      <c r="C137" s="9">
        <v>5693118</v>
      </c>
      <c r="D137" s="8"/>
      <c r="E137" s="10"/>
      <c r="F137" s="11"/>
    </row>
    <row r="138" spans="1:6" x14ac:dyDescent="0.25">
      <c r="A138" s="23"/>
      <c r="B138" s="7"/>
      <c r="C138" s="9">
        <v>5693101</v>
      </c>
      <c r="D138" s="8"/>
      <c r="E138" s="10"/>
      <c r="F138" s="11"/>
    </row>
    <row r="139" spans="1:6" x14ac:dyDescent="0.25">
      <c r="A139" s="23">
        <v>26925</v>
      </c>
      <c r="B139" s="7">
        <v>42446</v>
      </c>
      <c r="C139" s="9" t="s">
        <v>6</v>
      </c>
      <c r="D139" s="8" t="s">
        <v>32</v>
      </c>
      <c r="E139" s="10">
        <v>338546</v>
      </c>
      <c r="F139" s="11"/>
    </row>
    <row r="140" spans="1:6" x14ac:dyDescent="0.25">
      <c r="A140" s="23">
        <v>26913</v>
      </c>
      <c r="B140" s="7">
        <v>42445</v>
      </c>
      <c r="C140" s="9" t="s">
        <v>6</v>
      </c>
      <c r="D140" s="8" t="s">
        <v>32</v>
      </c>
      <c r="E140" s="10">
        <v>337679</v>
      </c>
      <c r="F140" s="11"/>
    </row>
    <row r="141" spans="1:6" x14ac:dyDescent="0.25">
      <c r="A141" s="23">
        <v>26935</v>
      </c>
      <c r="B141" s="7">
        <v>42447</v>
      </c>
      <c r="C141" s="9" t="s">
        <v>6</v>
      </c>
      <c r="D141" s="8" t="s">
        <v>32</v>
      </c>
      <c r="E141" s="10">
        <v>339418</v>
      </c>
      <c r="F141" s="11"/>
    </row>
    <row r="142" spans="1:6" x14ac:dyDescent="0.25">
      <c r="A142" s="23">
        <v>28136</v>
      </c>
      <c r="B142" s="7">
        <v>42445</v>
      </c>
      <c r="C142" s="9" t="s">
        <v>6</v>
      </c>
      <c r="D142" s="8" t="s">
        <v>33</v>
      </c>
      <c r="E142" s="10"/>
      <c r="F142" s="11"/>
    </row>
    <row r="143" spans="1:6" x14ac:dyDescent="0.25">
      <c r="A143" s="10">
        <v>30144</v>
      </c>
      <c r="B143" s="7">
        <v>42447</v>
      </c>
      <c r="C143" s="9">
        <v>5691348</v>
      </c>
      <c r="D143" s="8"/>
      <c r="E143" s="10"/>
      <c r="F143" s="11"/>
    </row>
    <row r="144" spans="1:6" x14ac:dyDescent="0.25">
      <c r="A144" s="10"/>
      <c r="B144" s="7"/>
      <c r="C144" s="9">
        <v>5683278</v>
      </c>
      <c r="D144" s="8"/>
      <c r="E144" s="10"/>
      <c r="F144" s="11"/>
    </row>
    <row r="145" spans="1:6" x14ac:dyDescent="0.25">
      <c r="A145" s="10"/>
      <c r="B145" s="7"/>
      <c r="C145" s="9">
        <v>5691372</v>
      </c>
      <c r="D145" s="8"/>
      <c r="E145" s="10"/>
      <c r="F145" s="11"/>
    </row>
    <row r="146" spans="1:6" x14ac:dyDescent="0.25">
      <c r="A146" s="10"/>
      <c r="B146" s="7"/>
      <c r="C146" s="9">
        <v>5690126</v>
      </c>
      <c r="D146" s="8"/>
      <c r="E146" s="10"/>
      <c r="F146" s="11"/>
    </row>
    <row r="147" spans="1:6" x14ac:dyDescent="0.25">
      <c r="A147" s="23">
        <v>30145</v>
      </c>
      <c r="B147" s="7">
        <v>42448</v>
      </c>
      <c r="C147" s="9">
        <v>5692524</v>
      </c>
      <c r="D147" s="8"/>
      <c r="E147" s="10"/>
      <c r="F147" s="11"/>
    </row>
    <row r="148" spans="1:6" x14ac:dyDescent="0.25">
      <c r="A148" s="23"/>
      <c r="B148" s="7"/>
      <c r="C148" s="9">
        <v>5692519</v>
      </c>
      <c r="D148" s="8"/>
      <c r="E148" s="10"/>
      <c r="F148" s="11"/>
    </row>
    <row r="149" spans="1:6" x14ac:dyDescent="0.25">
      <c r="A149" s="23"/>
      <c r="B149" s="7"/>
      <c r="C149" s="9">
        <v>5692501</v>
      </c>
      <c r="D149" s="8"/>
      <c r="E149" s="10"/>
      <c r="F149" s="11"/>
    </row>
    <row r="150" spans="1:6" x14ac:dyDescent="0.25">
      <c r="A150" s="23">
        <v>30143</v>
      </c>
      <c r="B150" s="7">
        <v>42447</v>
      </c>
      <c r="C150" s="9" t="s">
        <v>6</v>
      </c>
      <c r="D150" s="8" t="s">
        <v>11</v>
      </c>
      <c r="E150" s="10">
        <v>141489</v>
      </c>
      <c r="F150" s="11"/>
    </row>
    <row r="151" spans="1:6" x14ac:dyDescent="0.25">
      <c r="A151" s="23">
        <v>30150</v>
      </c>
      <c r="B151" s="7">
        <v>42451</v>
      </c>
      <c r="C151" s="9">
        <v>5693873</v>
      </c>
      <c r="D151" s="8"/>
      <c r="E151" s="10"/>
      <c r="F151" s="11"/>
    </row>
    <row r="152" spans="1:6" x14ac:dyDescent="0.25">
      <c r="A152" s="23">
        <v>30151</v>
      </c>
      <c r="B152" s="7">
        <v>42451</v>
      </c>
      <c r="C152" s="9">
        <v>5694368</v>
      </c>
      <c r="D152" s="8"/>
      <c r="E152" s="10"/>
      <c r="F152" s="11"/>
    </row>
    <row r="153" spans="1:6" x14ac:dyDescent="0.25">
      <c r="A153" s="23"/>
      <c r="B153" s="7"/>
      <c r="C153" s="9">
        <v>5694413</v>
      </c>
      <c r="D153" s="8"/>
      <c r="E153" s="10"/>
      <c r="F153" s="11"/>
    </row>
    <row r="154" spans="1:6" x14ac:dyDescent="0.25">
      <c r="A154" s="23"/>
      <c r="B154" s="7"/>
      <c r="C154" s="9">
        <v>5693284</v>
      </c>
      <c r="D154" s="8"/>
      <c r="E154" s="10"/>
      <c r="F154" s="11"/>
    </row>
    <row r="155" spans="1:6" x14ac:dyDescent="0.25">
      <c r="A155" s="23">
        <v>30149</v>
      </c>
      <c r="B155" s="7">
        <v>42451</v>
      </c>
      <c r="C155" s="9">
        <v>5694259</v>
      </c>
      <c r="D155" s="8"/>
      <c r="E155" s="10"/>
      <c r="F155" s="11"/>
    </row>
    <row r="156" spans="1:6" x14ac:dyDescent="0.25">
      <c r="A156" s="23"/>
      <c r="B156" s="7"/>
      <c r="C156" s="9">
        <v>5694262</v>
      </c>
      <c r="D156" s="8"/>
      <c r="E156" s="10"/>
      <c r="F156" s="11"/>
    </row>
    <row r="157" spans="1:6" x14ac:dyDescent="0.25">
      <c r="A157" s="23">
        <v>28759</v>
      </c>
      <c r="B157" s="7">
        <v>42451</v>
      </c>
      <c r="C157" s="9" t="s">
        <v>6</v>
      </c>
      <c r="D157" s="8" t="s">
        <v>32</v>
      </c>
      <c r="E157" s="10">
        <v>341402</v>
      </c>
      <c r="F157" s="11"/>
    </row>
    <row r="158" spans="1:6" x14ac:dyDescent="0.25">
      <c r="A158" s="23">
        <v>30152</v>
      </c>
      <c r="B158" s="7">
        <v>42451</v>
      </c>
      <c r="C158" s="9">
        <v>5694544</v>
      </c>
      <c r="D158" s="8"/>
      <c r="E158" s="10"/>
      <c r="F158" s="11"/>
    </row>
    <row r="159" spans="1:6" x14ac:dyDescent="0.25">
      <c r="A159" s="23"/>
      <c r="B159" s="7"/>
      <c r="C159" s="9">
        <v>5694512</v>
      </c>
      <c r="D159" s="8"/>
      <c r="E159" s="10"/>
      <c r="F159" s="11"/>
    </row>
    <row r="160" spans="1:6" x14ac:dyDescent="0.25">
      <c r="A160" s="23">
        <v>30153</v>
      </c>
      <c r="B160" s="7">
        <v>42452</v>
      </c>
      <c r="C160" s="9">
        <v>5695518</v>
      </c>
      <c r="D160" s="8"/>
      <c r="E160" s="10"/>
      <c r="F160" s="11"/>
    </row>
    <row r="161" spans="1:6" x14ac:dyDescent="0.25">
      <c r="A161" s="10"/>
      <c r="B161" s="7"/>
      <c r="C161" s="9">
        <v>5695520</v>
      </c>
      <c r="D161" s="8"/>
      <c r="E161" s="10"/>
      <c r="F161" s="11"/>
    </row>
    <row r="162" spans="1:6" x14ac:dyDescent="0.25">
      <c r="A162" s="10"/>
      <c r="B162" s="7"/>
      <c r="C162" s="9">
        <v>5695528</v>
      </c>
      <c r="D162" s="8"/>
      <c r="E162" s="10"/>
      <c r="F162" s="11"/>
    </row>
    <row r="163" spans="1:6" x14ac:dyDescent="0.25">
      <c r="A163" s="10"/>
      <c r="B163" s="7"/>
      <c r="C163" s="9" t="s">
        <v>6</v>
      </c>
      <c r="D163" s="8" t="s">
        <v>8</v>
      </c>
      <c r="E163" s="10">
        <v>2155453</v>
      </c>
      <c r="F163" s="11"/>
    </row>
    <row r="164" spans="1:6" x14ac:dyDescent="0.25">
      <c r="A164" s="10">
        <v>30154</v>
      </c>
      <c r="B164" s="7">
        <v>42452</v>
      </c>
      <c r="C164" s="9">
        <v>5694860</v>
      </c>
      <c r="D164" s="8"/>
      <c r="E164" s="10"/>
      <c r="F164" s="11"/>
    </row>
    <row r="165" spans="1:6" x14ac:dyDescent="0.25">
      <c r="A165" s="10"/>
      <c r="B165" s="7"/>
      <c r="C165" s="9">
        <v>5695674</v>
      </c>
      <c r="D165" s="8"/>
      <c r="E165" s="10"/>
      <c r="F165" s="11"/>
    </row>
    <row r="166" spans="1:6" x14ac:dyDescent="0.25">
      <c r="A166" s="10"/>
      <c r="B166" s="7"/>
      <c r="C166" s="9">
        <v>5695045</v>
      </c>
      <c r="D166" s="8"/>
      <c r="E166" s="10"/>
      <c r="F166" s="11"/>
    </row>
    <row r="167" spans="1:6" x14ac:dyDescent="0.25">
      <c r="A167" s="23">
        <v>27941</v>
      </c>
      <c r="B167" s="7">
        <v>42439</v>
      </c>
      <c r="C167" s="9" t="s">
        <v>6</v>
      </c>
      <c r="D167" s="8" t="s">
        <v>14</v>
      </c>
      <c r="E167" s="10">
        <v>9592984</v>
      </c>
      <c r="F167" s="11"/>
    </row>
    <row r="168" spans="1:6" x14ac:dyDescent="0.25">
      <c r="A168" s="23">
        <v>27958</v>
      </c>
      <c r="B168" s="7">
        <v>42439</v>
      </c>
      <c r="C168" s="9" t="s">
        <v>6</v>
      </c>
      <c r="D168" s="8" t="s">
        <v>16</v>
      </c>
      <c r="E168" s="10">
        <v>23010303</v>
      </c>
      <c r="F168" s="11"/>
    </row>
    <row r="169" spans="1:6" x14ac:dyDescent="0.25">
      <c r="A169" s="23">
        <v>30158</v>
      </c>
      <c r="B169" s="7">
        <v>42453</v>
      </c>
      <c r="C169" s="9">
        <v>5696240</v>
      </c>
      <c r="D169" s="8"/>
      <c r="E169" s="10"/>
      <c r="F169" s="11"/>
    </row>
    <row r="170" spans="1:6" x14ac:dyDescent="0.25">
      <c r="A170" s="23"/>
      <c r="B170" s="7"/>
      <c r="C170" s="9">
        <v>5696695</v>
      </c>
      <c r="D170" s="8"/>
      <c r="E170" s="10"/>
      <c r="F170" s="11"/>
    </row>
    <row r="171" spans="1:6" x14ac:dyDescent="0.25">
      <c r="A171" s="23">
        <v>30155</v>
      </c>
      <c r="B171" s="7">
        <v>42452</v>
      </c>
      <c r="C171" s="9">
        <v>5695722</v>
      </c>
      <c r="D171" s="8"/>
      <c r="E171" s="10"/>
      <c r="F171" s="11"/>
    </row>
    <row r="172" spans="1:6" x14ac:dyDescent="0.25">
      <c r="A172" s="23">
        <v>30156</v>
      </c>
      <c r="B172" s="7">
        <v>42452</v>
      </c>
      <c r="C172" s="2">
        <v>5695725</v>
      </c>
      <c r="D172" s="8"/>
      <c r="E172" s="10"/>
      <c r="F172" s="11"/>
    </row>
    <row r="173" spans="1:6" x14ac:dyDescent="0.25">
      <c r="A173" s="23"/>
      <c r="B173" s="7"/>
      <c r="C173" s="2">
        <v>5695693</v>
      </c>
      <c r="D173" s="8"/>
      <c r="E173" s="10"/>
      <c r="F173" s="11"/>
    </row>
    <row r="174" spans="1:6" x14ac:dyDescent="0.25">
      <c r="A174" s="23">
        <v>30157</v>
      </c>
      <c r="B174" s="7">
        <v>42453</v>
      </c>
      <c r="C174" s="2">
        <v>5696550</v>
      </c>
      <c r="D174" s="8"/>
      <c r="E174" s="10"/>
      <c r="F174" s="11"/>
    </row>
    <row r="175" spans="1:6" x14ac:dyDescent="0.25">
      <c r="A175" s="23"/>
      <c r="B175" s="7"/>
      <c r="C175" s="2">
        <v>5696558</v>
      </c>
    </row>
    <row r="176" spans="1:6" x14ac:dyDescent="0.25">
      <c r="A176" s="4">
        <v>30160</v>
      </c>
      <c r="B176" s="1">
        <v>42453</v>
      </c>
      <c r="C176" s="2" t="s">
        <v>6</v>
      </c>
      <c r="D176" s="3" t="s">
        <v>11</v>
      </c>
      <c r="E176" s="4">
        <v>141864</v>
      </c>
    </row>
    <row r="177" spans="1:5" customFormat="1" x14ac:dyDescent="0.25">
      <c r="A177" s="4">
        <v>28790</v>
      </c>
      <c r="B177" s="1">
        <v>42454</v>
      </c>
      <c r="C177" s="2" t="s">
        <v>6</v>
      </c>
      <c r="D177" s="3" t="s">
        <v>32</v>
      </c>
      <c r="E177" s="4">
        <v>344150</v>
      </c>
    </row>
    <row r="178" spans="1:5" customFormat="1" x14ac:dyDescent="0.25">
      <c r="A178" s="4">
        <v>30161</v>
      </c>
      <c r="B178" s="1">
        <v>42454</v>
      </c>
      <c r="C178" s="2">
        <v>5697030</v>
      </c>
      <c r="D178" s="3"/>
      <c r="E178" s="4"/>
    </row>
    <row r="179" spans="1:5" customFormat="1" x14ac:dyDescent="0.25">
      <c r="A179" s="4"/>
      <c r="B179" s="1"/>
      <c r="C179" s="2" t="s">
        <v>6</v>
      </c>
      <c r="D179" s="3" t="s">
        <v>8</v>
      </c>
      <c r="E179" s="4">
        <v>2157565</v>
      </c>
    </row>
    <row r="180" spans="1:5" customFormat="1" x14ac:dyDescent="0.25">
      <c r="A180" s="4">
        <v>30163</v>
      </c>
      <c r="B180" s="1">
        <v>42454</v>
      </c>
      <c r="C180" s="2">
        <v>5697031</v>
      </c>
      <c r="D180" s="3"/>
      <c r="E180" s="4"/>
    </row>
    <row r="181" spans="1:5" customFormat="1" x14ac:dyDescent="0.25">
      <c r="A181" s="4">
        <v>30162</v>
      </c>
      <c r="B181" s="1">
        <v>42454</v>
      </c>
      <c r="C181" s="2">
        <v>5697900</v>
      </c>
      <c r="D181" s="3"/>
      <c r="E181" s="4"/>
    </row>
    <row r="182" spans="1:5" customFormat="1" x14ac:dyDescent="0.25">
      <c r="A182" s="4"/>
      <c r="B182" s="1"/>
      <c r="C182" s="2">
        <v>5697879</v>
      </c>
      <c r="D182" s="3"/>
      <c r="E182" s="4"/>
    </row>
    <row r="183" spans="1:5" customFormat="1" x14ac:dyDescent="0.25">
      <c r="A183" s="4">
        <v>30161</v>
      </c>
      <c r="B183" s="1">
        <v>42454</v>
      </c>
      <c r="C183" s="19">
        <v>5697030</v>
      </c>
      <c r="D183" s="3"/>
      <c r="E183" s="4"/>
    </row>
    <row r="184" spans="1:5" customFormat="1" x14ac:dyDescent="0.25">
      <c r="A184" s="4"/>
      <c r="B184" s="1"/>
      <c r="C184" s="2" t="s">
        <v>6</v>
      </c>
      <c r="D184" s="3" t="s">
        <v>8</v>
      </c>
      <c r="E184" s="4">
        <v>2157565</v>
      </c>
    </row>
    <row r="185" spans="1:5" customFormat="1" x14ac:dyDescent="0.25">
      <c r="A185" s="22">
        <v>30163</v>
      </c>
      <c r="B185" s="1">
        <v>42454</v>
      </c>
      <c r="C185" s="2">
        <v>5697031</v>
      </c>
      <c r="D185" s="3"/>
      <c r="E185" s="4"/>
    </row>
    <row r="186" spans="1:5" customFormat="1" x14ac:dyDescent="0.25">
      <c r="A186" s="22">
        <v>30159</v>
      </c>
      <c r="B186" s="1">
        <v>42453</v>
      </c>
      <c r="C186" s="2">
        <v>5696820</v>
      </c>
      <c r="D186" s="3"/>
      <c r="E186" s="4"/>
    </row>
    <row r="187" spans="1:5" customFormat="1" x14ac:dyDescent="0.25">
      <c r="A187" s="22"/>
      <c r="B187" s="1"/>
      <c r="C187" s="20">
        <v>5696792</v>
      </c>
      <c r="D187" s="3"/>
      <c r="E187" s="4"/>
    </row>
    <row r="188" spans="1:5" customFormat="1" x14ac:dyDescent="0.25">
      <c r="A188" s="22"/>
      <c r="B188" s="1"/>
      <c r="C188" s="2">
        <v>5696770</v>
      </c>
      <c r="D188" s="3"/>
      <c r="E188" s="4"/>
    </row>
    <row r="189" spans="1:5" customFormat="1" x14ac:dyDescent="0.25">
      <c r="A189" s="22">
        <v>30167</v>
      </c>
      <c r="B189" s="1">
        <v>42454</v>
      </c>
      <c r="C189" s="2">
        <v>5698167</v>
      </c>
      <c r="D189" s="3"/>
      <c r="E189" s="4"/>
    </row>
    <row r="190" spans="1:5" customFormat="1" x14ac:dyDescent="0.25">
      <c r="A190" s="22">
        <v>30166</v>
      </c>
      <c r="B190" s="1">
        <v>42454</v>
      </c>
      <c r="C190" s="2">
        <v>5698426</v>
      </c>
      <c r="D190" s="3"/>
      <c r="E190" s="4"/>
    </row>
    <row r="191" spans="1:5" customFormat="1" x14ac:dyDescent="0.25">
      <c r="A191" s="22">
        <v>30165</v>
      </c>
      <c r="B191" s="1">
        <v>42454</v>
      </c>
      <c r="C191" s="2">
        <v>5698120</v>
      </c>
      <c r="D191" s="3"/>
      <c r="E191" s="4"/>
    </row>
    <row r="192" spans="1:5" customFormat="1" x14ac:dyDescent="0.25">
      <c r="A192" s="4"/>
      <c r="B192" s="1"/>
      <c r="C192" s="2">
        <v>5698135</v>
      </c>
      <c r="D192" s="3"/>
      <c r="E192" s="4"/>
    </row>
    <row r="193" spans="1:6" x14ac:dyDescent="0.25">
      <c r="A193" s="4">
        <v>30164</v>
      </c>
      <c r="B193" s="1">
        <v>42454</v>
      </c>
      <c r="C193" s="2">
        <v>5698117</v>
      </c>
    </row>
    <row r="194" spans="1:6" x14ac:dyDescent="0.25">
      <c r="A194" s="22"/>
      <c r="C194" s="2">
        <v>5698132</v>
      </c>
    </row>
    <row r="195" spans="1:6" x14ac:dyDescent="0.25">
      <c r="A195" s="22">
        <v>30168</v>
      </c>
      <c r="B195" s="1">
        <v>42455</v>
      </c>
      <c r="C195" s="2">
        <v>5699343</v>
      </c>
    </row>
    <row r="196" spans="1:6" x14ac:dyDescent="0.25">
      <c r="A196" s="22"/>
      <c r="C196" s="2">
        <v>5699370</v>
      </c>
    </row>
    <row r="197" spans="1:6" x14ac:dyDescent="0.25">
      <c r="A197" s="22"/>
      <c r="C197" s="6">
        <v>5699350</v>
      </c>
    </row>
    <row r="198" spans="1:6" x14ac:dyDescent="0.25">
      <c r="C198" s="6">
        <v>5699354</v>
      </c>
    </row>
    <row r="199" spans="1:6" x14ac:dyDescent="0.25">
      <c r="C199" s="6">
        <v>5697959</v>
      </c>
    </row>
    <row r="200" spans="1:6" x14ac:dyDescent="0.25">
      <c r="A200" s="4">
        <v>30169</v>
      </c>
      <c r="B200" s="1">
        <v>42459</v>
      </c>
      <c r="C200" s="6">
        <v>5700093</v>
      </c>
    </row>
    <row r="201" spans="1:6" x14ac:dyDescent="0.25">
      <c r="C201" s="9">
        <v>5700083</v>
      </c>
      <c r="D201" s="8"/>
      <c r="E201" s="10"/>
      <c r="F201" s="11"/>
    </row>
    <row r="202" spans="1:6" x14ac:dyDescent="0.25">
      <c r="A202" s="23"/>
      <c r="B202" s="7"/>
      <c r="C202" s="9">
        <v>5700097</v>
      </c>
      <c r="D202" s="8"/>
      <c r="E202" s="10"/>
      <c r="F202" s="11"/>
    </row>
    <row r="203" spans="1:6" x14ac:dyDescent="0.25">
      <c r="A203" s="23">
        <v>28262</v>
      </c>
      <c r="B203" s="7">
        <v>42453</v>
      </c>
      <c r="C203" s="9" t="s">
        <v>6</v>
      </c>
      <c r="D203" s="8" t="s">
        <v>16</v>
      </c>
      <c r="E203" s="10">
        <v>23010362</v>
      </c>
      <c r="F203" s="11"/>
    </row>
    <row r="204" spans="1:6" x14ac:dyDescent="0.25">
      <c r="A204" s="23">
        <v>30171</v>
      </c>
      <c r="B204" s="7">
        <v>42458</v>
      </c>
      <c r="C204" s="9">
        <v>5700324</v>
      </c>
      <c r="D204" s="8"/>
      <c r="E204" s="10"/>
      <c r="F204" s="11"/>
    </row>
    <row r="205" spans="1:6" x14ac:dyDescent="0.25">
      <c r="A205" s="23">
        <v>30170</v>
      </c>
      <c r="B205" s="7">
        <v>42458</v>
      </c>
      <c r="C205" s="9">
        <v>5700307</v>
      </c>
      <c r="D205" s="8"/>
      <c r="E205" s="10"/>
      <c r="F205" s="11"/>
    </row>
    <row r="206" spans="1:6" x14ac:dyDescent="0.25">
      <c r="A206" s="23"/>
      <c r="B206" s="7"/>
      <c r="C206" s="9">
        <v>5700365</v>
      </c>
      <c r="D206" s="8"/>
      <c r="E206" s="10"/>
      <c r="F206" s="11"/>
    </row>
    <row r="207" spans="1:6" x14ac:dyDescent="0.25">
      <c r="A207" s="23">
        <v>30173</v>
      </c>
      <c r="B207" s="7">
        <v>42459</v>
      </c>
      <c r="C207" s="9" t="s">
        <v>6</v>
      </c>
      <c r="D207" s="8" t="s">
        <v>20</v>
      </c>
      <c r="E207" s="10">
        <v>50827233</v>
      </c>
      <c r="F207" s="11"/>
    </row>
    <row r="208" spans="1:6" x14ac:dyDescent="0.25">
      <c r="A208" s="23">
        <v>30172</v>
      </c>
      <c r="B208" s="7">
        <v>42459</v>
      </c>
      <c r="C208" s="9">
        <v>5701751</v>
      </c>
      <c r="D208" s="8"/>
      <c r="E208" s="10"/>
      <c r="F208" s="11"/>
    </row>
    <row r="209" spans="1:6" x14ac:dyDescent="0.25">
      <c r="A209" s="23"/>
      <c r="B209" s="7"/>
      <c r="C209" s="9">
        <v>5701758</v>
      </c>
      <c r="D209" s="8"/>
      <c r="E209" s="10"/>
      <c r="F209" s="11"/>
    </row>
    <row r="210" spans="1:6" x14ac:dyDescent="0.25">
      <c r="A210" s="10"/>
      <c r="B210" s="7"/>
      <c r="C210" s="6">
        <v>5701756</v>
      </c>
      <c r="D210" s="16"/>
      <c r="E210" s="10"/>
      <c r="F210" s="11"/>
    </row>
    <row r="211" spans="1:6" x14ac:dyDescent="0.25">
      <c r="A211" s="10">
        <v>28316</v>
      </c>
      <c r="B211" s="7">
        <v>42456</v>
      </c>
      <c r="C211" s="6" t="s">
        <v>6</v>
      </c>
      <c r="D211" s="16" t="s">
        <v>15</v>
      </c>
      <c r="E211" s="10">
        <v>16001168</v>
      </c>
      <c r="F211" s="11"/>
    </row>
    <row r="212" spans="1:6" x14ac:dyDescent="0.25">
      <c r="A212" s="10">
        <v>30175</v>
      </c>
      <c r="B212" s="7">
        <v>42460</v>
      </c>
      <c r="C212" s="9">
        <v>5702793</v>
      </c>
      <c r="D212" s="16"/>
      <c r="E212" s="10"/>
      <c r="F212" s="11"/>
    </row>
    <row r="213" spans="1:6" x14ac:dyDescent="0.25">
      <c r="A213" s="10"/>
      <c r="B213" s="7"/>
      <c r="C213" s="9">
        <v>5702794</v>
      </c>
      <c r="D213" s="16"/>
      <c r="E213" s="10"/>
      <c r="F213" s="11"/>
    </row>
    <row r="214" spans="1:6" x14ac:dyDescent="0.25">
      <c r="A214" s="10"/>
      <c r="B214" s="7"/>
      <c r="C214" s="6">
        <v>5702816</v>
      </c>
      <c r="D214" s="8"/>
      <c r="E214" s="12"/>
      <c r="F214" s="11"/>
    </row>
    <row r="215" spans="1:6" x14ac:dyDescent="0.25">
      <c r="A215" s="10">
        <v>30174</v>
      </c>
      <c r="B215" s="7">
        <v>42459</v>
      </c>
      <c r="C215" s="6">
        <v>5702114</v>
      </c>
      <c r="D215" s="8"/>
      <c r="E215" s="10"/>
      <c r="F215" s="11"/>
    </row>
    <row r="216" spans="1:6" x14ac:dyDescent="0.25">
      <c r="A216" s="10"/>
      <c r="B216" s="7"/>
      <c r="C216" s="9">
        <v>5702034</v>
      </c>
      <c r="D216" s="8"/>
      <c r="E216" s="10"/>
      <c r="F216" s="11"/>
    </row>
    <row r="217" spans="1:6" x14ac:dyDescent="0.25">
      <c r="A217" s="10">
        <v>30176</v>
      </c>
      <c r="B217" s="7">
        <v>42460</v>
      </c>
      <c r="C217" s="9">
        <v>5702422</v>
      </c>
      <c r="D217" s="8"/>
      <c r="E217" s="10"/>
      <c r="F217" s="11"/>
    </row>
    <row r="218" spans="1:6" x14ac:dyDescent="0.25">
      <c r="A218" s="10"/>
      <c r="B218" s="7"/>
      <c r="C218" s="9">
        <v>5702478</v>
      </c>
      <c r="D218" s="8"/>
      <c r="E218" s="12"/>
      <c r="F218" s="11"/>
    </row>
    <row r="219" spans="1:6" x14ac:dyDescent="0.25">
      <c r="A219" s="10"/>
      <c r="B219" s="7"/>
      <c r="C219" s="9">
        <v>5702270</v>
      </c>
      <c r="D219" s="8"/>
      <c r="E219" s="10"/>
      <c r="F219" s="11"/>
    </row>
    <row r="220" spans="1:6" x14ac:dyDescent="0.25">
      <c r="A220" s="10"/>
      <c r="B220" s="21"/>
      <c r="C220" s="9">
        <v>5702329</v>
      </c>
      <c r="D220" s="8"/>
      <c r="E220" s="10"/>
      <c r="F220" s="11"/>
    </row>
    <row r="221" spans="1:6" x14ac:dyDescent="0.25">
      <c r="A221" s="10"/>
      <c r="B221" s="7"/>
      <c r="C221" s="6">
        <v>5702474</v>
      </c>
      <c r="D221" s="8"/>
      <c r="E221" s="10"/>
      <c r="F221" s="11"/>
    </row>
    <row r="222" spans="1:6" x14ac:dyDescent="0.25">
      <c r="A222" s="10"/>
      <c r="B222" s="7"/>
      <c r="C222" s="6">
        <v>5702386</v>
      </c>
      <c r="D222" s="8"/>
      <c r="E222" s="10"/>
      <c r="F222" s="11"/>
    </row>
    <row r="223" spans="1:6" x14ac:dyDescent="0.25">
      <c r="A223" s="10">
        <v>30178</v>
      </c>
      <c r="B223" s="7">
        <v>42460</v>
      </c>
      <c r="C223" s="6">
        <v>5703086</v>
      </c>
      <c r="D223" s="8"/>
      <c r="E223" s="10"/>
      <c r="F223" s="11"/>
    </row>
    <row r="224" spans="1:6" x14ac:dyDescent="0.25">
      <c r="A224" s="10">
        <v>30179</v>
      </c>
      <c r="B224" s="7">
        <v>42460</v>
      </c>
      <c r="C224" s="9">
        <v>5703144</v>
      </c>
      <c r="D224" s="8"/>
      <c r="E224" s="10"/>
      <c r="F224" s="11"/>
    </row>
    <row r="225" spans="1:6" x14ac:dyDescent="0.25">
      <c r="A225" s="10">
        <v>30177</v>
      </c>
      <c r="B225" s="7">
        <v>42460</v>
      </c>
      <c r="C225" s="9" t="s">
        <v>6</v>
      </c>
      <c r="D225" s="8" t="s">
        <v>11</v>
      </c>
      <c r="E225" s="10">
        <v>142183</v>
      </c>
      <c r="F225" s="11"/>
    </row>
    <row r="226" spans="1:6" x14ac:dyDescent="0.25">
      <c r="A226" s="10">
        <v>28431</v>
      </c>
      <c r="B226" s="7">
        <v>42460</v>
      </c>
      <c r="C226" s="9" t="s">
        <v>6</v>
      </c>
      <c r="D226" s="8" t="s">
        <v>33</v>
      </c>
      <c r="E226" s="10">
        <v>597131</v>
      </c>
      <c r="F226" s="11"/>
    </row>
    <row r="227" spans="1:6" x14ac:dyDescent="0.25">
      <c r="A227" s="10">
        <v>27699</v>
      </c>
      <c r="B227" s="7">
        <v>42430</v>
      </c>
      <c r="C227" s="9" t="s">
        <v>6</v>
      </c>
      <c r="D227" s="8" t="s">
        <v>39</v>
      </c>
      <c r="E227" s="10" t="s">
        <v>40</v>
      </c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</row>
    <row r="236" spans="1:6" x14ac:dyDescent="0.25">
      <c r="A236" s="10"/>
    </row>
    <row r="254" spans="1:6" x14ac:dyDescent="0.25">
      <c r="A254"/>
      <c r="D254" s="47"/>
      <c r="E254"/>
      <c r="F254"/>
    </row>
    <row r="255" spans="1:6" x14ac:dyDescent="0.25">
      <c r="A255"/>
      <c r="B255" s="2"/>
      <c r="D255" s="47"/>
      <c r="E255"/>
      <c r="F255"/>
    </row>
    <row r="256" spans="1:6" x14ac:dyDescent="0.25">
      <c r="A256"/>
      <c r="B256" s="2"/>
      <c r="D256" s="47"/>
      <c r="E256"/>
      <c r="F256"/>
    </row>
    <row r="257" spans="1:6" x14ac:dyDescent="0.25">
      <c r="A257"/>
      <c r="B257" s="2"/>
      <c r="E257"/>
      <c r="F257"/>
    </row>
    <row r="350" spans="1:6" x14ac:dyDescent="0.25">
      <c r="A350" s="4" t="s">
        <v>5</v>
      </c>
      <c r="B350"/>
      <c r="C350"/>
      <c r="D350"/>
      <c r="E350"/>
      <c r="F350"/>
    </row>
  </sheetData>
  <mergeCells count="6">
    <mergeCell ref="E1:F2"/>
    <mergeCell ref="D254:D256"/>
    <mergeCell ref="A1:A2"/>
    <mergeCell ref="B1:B2"/>
    <mergeCell ref="C1:C2"/>
    <mergeCell ref="D1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50"/>
  <sheetViews>
    <sheetView topLeftCell="A178" workbookViewId="0">
      <selection activeCell="C186" sqref="C18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A3" s="4">
        <v>30181</v>
      </c>
      <c r="B3" s="1">
        <v>42461</v>
      </c>
      <c r="C3" s="6">
        <v>5704581</v>
      </c>
    </row>
    <row r="4" spans="1:6" x14ac:dyDescent="0.25">
      <c r="C4" s="6">
        <v>5704315</v>
      </c>
    </row>
    <row r="5" spans="1:6" x14ac:dyDescent="0.25">
      <c r="C5" s="6" t="s">
        <v>6</v>
      </c>
      <c r="D5" s="3" t="s">
        <v>34</v>
      </c>
      <c r="E5" s="4">
        <v>296104</v>
      </c>
    </row>
    <row r="6" spans="1:6" x14ac:dyDescent="0.25">
      <c r="A6" s="23">
        <v>30182</v>
      </c>
      <c r="B6" s="7">
        <v>42462</v>
      </c>
      <c r="C6" s="6">
        <v>5705613</v>
      </c>
      <c r="D6" s="8"/>
      <c r="E6" s="10"/>
      <c r="F6" s="11"/>
    </row>
    <row r="7" spans="1:6" x14ac:dyDescent="0.25">
      <c r="A7" s="23"/>
      <c r="B7" s="7"/>
      <c r="C7" s="9">
        <v>5705609</v>
      </c>
      <c r="D7" s="8"/>
      <c r="E7" s="10"/>
      <c r="F7" s="11"/>
    </row>
    <row r="8" spans="1:6" x14ac:dyDescent="0.25">
      <c r="A8" s="23"/>
      <c r="B8" s="7"/>
      <c r="C8" s="9">
        <v>5705589</v>
      </c>
      <c r="D8" s="8"/>
      <c r="E8" s="10"/>
      <c r="F8" s="11"/>
    </row>
    <row r="9" spans="1:6" x14ac:dyDescent="0.25">
      <c r="A9" s="23"/>
      <c r="B9" s="7"/>
      <c r="C9" s="9" t="s">
        <v>6</v>
      </c>
      <c r="D9" s="8" t="s">
        <v>35</v>
      </c>
      <c r="E9" s="10">
        <v>2162174</v>
      </c>
      <c r="F9" s="11"/>
    </row>
    <row r="10" spans="1:6" x14ac:dyDescent="0.25">
      <c r="A10" s="22">
        <v>30180</v>
      </c>
      <c r="B10" s="1">
        <v>42461</v>
      </c>
      <c r="C10" s="2">
        <v>5703987</v>
      </c>
    </row>
    <row r="11" spans="1:6" x14ac:dyDescent="0.25">
      <c r="A11" s="22"/>
      <c r="C11" s="2">
        <v>5703997</v>
      </c>
    </row>
    <row r="12" spans="1:6" x14ac:dyDescent="0.25">
      <c r="C12" s="2" t="s">
        <v>6</v>
      </c>
      <c r="D12" s="3" t="s">
        <v>8</v>
      </c>
      <c r="E12" s="4">
        <v>2161360</v>
      </c>
    </row>
    <row r="13" spans="1:6" x14ac:dyDescent="0.25">
      <c r="C13" s="2">
        <v>5703994</v>
      </c>
    </row>
    <row r="14" spans="1:6" x14ac:dyDescent="0.25">
      <c r="A14" s="10">
        <v>30184</v>
      </c>
      <c r="B14" s="7">
        <v>42464</v>
      </c>
      <c r="C14" s="9">
        <v>5705012</v>
      </c>
      <c r="D14" s="8"/>
      <c r="E14" s="10"/>
      <c r="F14" s="11"/>
    </row>
    <row r="15" spans="1:6" x14ac:dyDescent="0.25">
      <c r="A15" s="10"/>
      <c r="B15" s="7"/>
      <c r="C15" s="9">
        <v>5705018</v>
      </c>
      <c r="D15" s="16"/>
      <c r="E15" s="10"/>
      <c r="F15" s="11"/>
    </row>
    <row r="16" spans="1:6" x14ac:dyDescent="0.25">
      <c r="A16" s="10">
        <v>30183</v>
      </c>
      <c r="B16" s="7">
        <v>42464</v>
      </c>
      <c r="C16" s="6">
        <v>5706192</v>
      </c>
      <c r="D16" s="16"/>
      <c r="E16" s="10"/>
      <c r="F16" s="11"/>
    </row>
    <row r="17" spans="1:6" x14ac:dyDescent="0.25">
      <c r="A17" s="10"/>
      <c r="B17" s="7"/>
      <c r="C17" s="6">
        <v>5706197</v>
      </c>
      <c r="D17" s="16"/>
      <c r="E17" s="10"/>
      <c r="F17" s="11"/>
    </row>
    <row r="18" spans="1:6" x14ac:dyDescent="0.25">
      <c r="A18" s="10"/>
      <c r="B18" s="7"/>
      <c r="C18" s="9">
        <v>5706200</v>
      </c>
      <c r="D18" s="16"/>
      <c r="E18" s="10"/>
      <c r="F18" s="11"/>
    </row>
    <row r="19" spans="1:6" x14ac:dyDescent="0.25">
      <c r="A19" s="10">
        <v>30192</v>
      </c>
      <c r="B19" s="7">
        <v>42466</v>
      </c>
      <c r="C19" s="9">
        <v>5709150</v>
      </c>
      <c r="D19" s="8"/>
      <c r="E19" s="12"/>
      <c r="F19" s="11"/>
    </row>
    <row r="20" spans="1:6" x14ac:dyDescent="0.25">
      <c r="A20" s="10"/>
      <c r="B20" s="7"/>
      <c r="C20" s="6">
        <v>5709174</v>
      </c>
      <c r="D20" s="8"/>
      <c r="E20" s="10"/>
      <c r="F20" s="11"/>
    </row>
    <row r="21" spans="1:6" x14ac:dyDescent="0.25">
      <c r="A21" s="10">
        <v>30191</v>
      </c>
      <c r="B21" s="7">
        <v>42466</v>
      </c>
      <c r="C21" s="6">
        <v>5708469</v>
      </c>
      <c r="D21" s="8"/>
      <c r="E21" s="10"/>
      <c r="F21" s="11"/>
    </row>
    <row r="22" spans="1:6" x14ac:dyDescent="0.25">
      <c r="A22" s="23">
        <v>30190</v>
      </c>
      <c r="B22" s="1">
        <v>42466</v>
      </c>
      <c r="C22" s="2">
        <v>5708996</v>
      </c>
      <c r="D22" s="8"/>
      <c r="E22" s="10"/>
      <c r="F22" s="11"/>
    </row>
    <row r="23" spans="1:6" x14ac:dyDescent="0.25">
      <c r="A23" s="23"/>
      <c r="C23" s="2">
        <v>5709001</v>
      </c>
      <c r="D23" s="8"/>
      <c r="E23" s="10"/>
      <c r="F23" s="11"/>
    </row>
    <row r="24" spans="1:6" x14ac:dyDescent="0.25">
      <c r="A24" s="23"/>
      <c r="C24" s="2">
        <v>5709030</v>
      </c>
      <c r="D24" s="8"/>
      <c r="E24" s="10"/>
      <c r="F24" s="11"/>
    </row>
    <row r="25" spans="1:6" x14ac:dyDescent="0.25">
      <c r="A25" s="23">
        <v>30189</v>
      </c>
      <c r="B25" s="1">
        <v>42465</v>
      </c>
      <c r="C25" s="2">
        <v>5707406</v>
      </c>
      <c r="D25" s="8"/>
      <c r="E25" s="10"/>
      <c r="F25" s="11"/>
    </row>
    <row r="26" spans="1:6" x14ac:dyDescent="0.25">
      <c r="A26" s="4">
        <v>30188</v>
      </c>
      <c r="B26" s="1">
        <v>42465</v>
      </c>
      <c r="C26" s="2" t="s">
        <v>6</v>
      </c>
      <c r="D26" s="8" t="s">
        <v>36</v>
      </c>
      <c r="E26" s="10">
        <v>44434532</v>
      </c>
      <c r="F26" s="11"/>
    </row>
    <row r="27" spans="1:6" x14ac:dyDescent="0.25">
      <c r="A27" s="4">
        <v>30186</v>
      </c>
      <c r="B27" s="1">
        <v>42465</v>
      </c>
      <c r="C27" s="2">
        <v>5707199</v>
      </c>
      <c r="D27" s="8"/>
      <c r="E27" s="10"/>
      <c r="F27" s="11"/>
    </row>
    <row r="28" spans="1:6" x14ac:dyDescent="0.25">
      <c r="C28" s="6">
        <v>5707225</v>
      </c>
      <c r="D28" s="8"/>
      <c r="E28" s="10"/>
      <c r="F28" s="11"/>
    </row>
    <row r="29" spans="1:6" x14ac:dyDescent="0.25">
      <c r="C29" s="6">
        <v>5707203</v>
      </c>
      <c r="D29" s="8"/>
      <c r="E29" s="10"/>
      <c r="F29" s="11"/>
    </row>
    <row r="30" spans="1:6" x14ac:dyDescent="0.25">
      <c r="A30" s="23">
        <v>30187</v>
      </c>
      <c r="B30" s="7">
        <v>42465</v>
      </c>
      <c r="C30" s="6">
        <v>5707364</v>
      </c>
      <c r="D30" s="8"/>
      <c r="E30" s="10"/>
      <c r="F30" s="11"/>
    </row>
    <row r="31" spans="1:6" x14ac:dyDescent="0.25">
      <c r="A31" s="23"/>
      <c r="B31" s="7"/>
      <c r="C31" s="6">
        <v>5706803</v>
      </c>
      <c r="D31" s="8"/>
      <c r="E31" s="10"/>
      <c r="F31" s="11"/>
    </row>
    <row r="32" spans="1:6" x14ac:dyDescent="0.25">
      <c r="A32" s="23">
        <v>30185</v>
      </c>
      <c r="B32" s="7">
        <v>42464</v>
      </c>
      <c r="C32" s="9">
        <v>5706595</v>
      </c>
      <c r="D32" s="8"/>
      <c r="E32" s="10"/>
      <c r="F32" s="11"/>
    </row>
    <row r="33" spans="1:8" x14ac:dyDescent="0.25">
      <c r="A33" s="10"/>
      <c r="B33" s="7"/>
      <c r="C33" s="9">
        <v>5706655</v>
      </c>
      <c r="D33" s="8"/>
      <c r="E33" s="10"/>
      <c r="F33" s="11"/>
    </row>
    <row r="34" spans="1:8" x14ac:dyDescent="0.25">
      <c r="A34" s="10">
        <v>28432</v>
      </c>
      <c r="B34" s="7">
        <v>42465</v>
      </c>
      <c r="C34" s="9" t="s">
        <v>6</v>
      </c>
      <c r="D34" s="8" t="s">
        <v>33</v>
      </c>
      <c r="E34" s="10">
        <v>597141</v>
      </c>
      <c r="F34" s="11"/>
    </row>
    <row r="35" spans="1:8" x14ac:dyDescent="0.25">
      <c r="A35" s="10">
        <v>30195</v>
      </c>
      <c r="B35" s="7">
        <v>42467</v>
      </c>
      <c r="C35" s="9">
        <v>5710130</v>
      </c>
      <c r="D35" s="8"/>
      <c r="E35" s="10"/>
      <c r="F35" s="11"/>
    </row>
    <row r="36" spans="1:8" x14ac:dyDescent="0.25">
      <c r="A36" s="10"/>
      <c r="B36" s="7"/>
      <c r="C36" s="9">
        <v>5710106</v>
      </c>
      <c r="D36" s="8"/>
      <c r="E36" s="10"/>
      <c r="F36" s="11"/>
    </row>
    <row r="37" spans="1:8" x14ac:dyDescent="0.25">
      <c r="A37" s="10"/>
      <c r="B37" s="7"/>
      <c r="C37" s="9">
        <v>5710132</v>
      </c>
      <c r="D37" s="8"/>
      <c r="E37" s="10"/>
      <c r="F37" s="11"/>
    </row>
    <row r="38" spans="1:8" x14ac:dyDescent="0.25">
      <c r="A38" s="23">
        <v>30194</v>
      </c>
      <c r="B38" s="7">
        <v>42467</v>
      </c>
      <c r="C38" s="9" t="s">
        <v>6</v>
      </c>
      <c r="D38" s="8" t="s">
        <v>11</v>
      </c>
      <c r="E38" s="10">
        <v>144038</v>
      </c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>
        <v>30193</v>
      </c>
      <c r="B40" s="7">
        <v>42467</v>
      </c>
      <c r="C40" s="9">
        <v>5709968</v>
      </c>
      <c r="D40" s="8"/>
      <c r="E40" s="10"/>
      <c r="F40" s="11"/>
    </row>
    <row r="41" spans="1:8" x14ac:dyDescent="0.25">
      <c r="A41" s="23"/>
      <c r="B41" s="7"/>
      <c r="C41" s="9">
        <v>5709999</v>
      </c>
      <c r="D41" s="8"/>
      <c r="E41" s="10"/>
      <c r="F41" s="11"/>
    </row>
    <row r="42" spans="1:8" x14ac:dyDescent="0.25">
      <c r="A42" s="23"/>
      <c r="B42" s="7"/>
      <c r="C42" s="9">
        <v>5709969</v>
      </c>
      <c r="D42" s="8"/>
      <c r="E42" s="10"/>
      <c r="F42" s="11"/>
    </row>
    <row r="43" spans="1:8" x14ac:dyDescent="0.25">
      <c r="A43" s="23"/>
      <c r="B43" s="7"/>
      <c r="C43" s="9">
        <v>5709980</v>
      </c>
      <c r="D43" s="8"/>
      <c r="E43" s="10"/>
      <c r="F43" s="11"/>
    </row>
    <row r="44" spans="1:8" x14ac:dyDescent="0.25">
      <c r="A44" s="23">
        <v>30199</v>
      </c>
      <c r="B44" s="7">
        <v>42468</v>
      </c>
      <c r="C44" s="9">
        <v>5710627</v>
      </c>
      <c r="D44" s="8"/>
      <c r="E44" s="10"/>
      <c r="F44" s="11"/>
    </row>
    <row r="45" spans="1:8" x14ac:dyDescent="0.25">
      <c r="A45" s="23"/>
      <c r="B45" s="7"/>
      <c r="C45" s="13">
        <v>5711106</v>
      </c>
      <c r="D45" s="8"/>
      <c r="E45" s="10"/>
      <c r="F45" s="11"/>
    </row>
    <row r="46" spans="1:8" x14ac:dyDescent="0.25">
      <c r="A46" s="23">
        <v>30196</v>
      </c>
      <c r="B46" s="7">
        <v>42467</v>
      </c>
      <c r="C46" s="9">
        <v>5710202</v>
      </c>
      <c r="D46" s="8"/>
      <c r="E46" s="10"/>
      <c r="F46" s="11"/>
    </row>
    <row r="47" spans="1:8" x14ac:dyDescent="0.25">
      <c r="A47" s="23"/>
      <c r="B47" s="7"/>
      <c r="C47" s="9">
        <v>5710181</v>
      </c>
      <c r="D47" s="8"/>
      <c r="E47" s="10"/>
      <c r="F47" s="11"/>
      <c r="G47" s="27"/>
      <c r="H47" s="28"/>
    </row>
    <row r="48" spans="1:8" x14ac:dyDescent="0.25">
      <c r="A48" s="23">
        <v>30197</v>
      </c>
      <c r="B48" s="7">
        <v>42467</v>
      </c>
      <c r="C48" s="9">
        <v>5710360</v>
      </c>
      <c r="D48" s="8"/>
      <c r="E48" s="10"/>
      <c r="F48" s="11"/>
    </row>
    <row r="49" spans="1:6" x14ac:dyDescent="0.25">
      <c r="A49" s="23">
        <v>30198</v>
      </c>
      <c r="B49" s="7">
        <v>42468</v>
      </c>
      <c r="C49" s="14" t="s">
        <v>37</v>
      </c>
      <c r="D49" s="8"/>
      <c r="E49" s="10"/>
      <c r="F49" s="11"/>
    </row>
    <row r="50" spans="1:6" x14ac:dyDescent="0.25">
      <c r="A50" s="23"/>
      <c r="B50" s="7"/>
      <c r="C50" s="9">
        <v>5711758</v>
      </c>
      <c r="D50" s="8"/>
      <c r="E50" s="10"/>
      <c r="F50" s="11"/>
    </row>
    <row r="51" spans="1:6" x14ac:dyDescent="0.25">
      <c r="A51" s="23"/>
      <c r="B51" s="7"/>
      <c r="C51" s="9" t="s">
        <v>6</v>
      </c>
      <c r="D51" s="8" t="s">
        <v>8</v>
      </c>
      <c r="E51" s="10">
        <v>2165707</v>
      </c>
      <c r="F51" s="11"/>
    </row>
    <row r="52" spans="1:6" x14ac:dyDescent="0.25">
      <c r="A52" s="23">
        <v>28417</v>
      </c>
      <c r="B52" s="7">
        <v>42465</v>
      </c>
      <c r="C52" s="9" t="s">
        <v>6</v>
      </c>
      <c r="D52" s="8" t="s">
        <v>17</v>
      </c>
      <c r="E52" s="10">
        <v>556881</v>
      </c>
      <c r="F52" s="11"/>
    </row>
    <row r="53" spans="1:6" x14ac:dyDescent="0.25">
      <c r="A53" s="23">
        <v>28416</v>
      </c>
      <c r="B53" s="7">
        <v>42465</v>
      </c>
      <c r="C53" s="9" t="s">
        <v>6</v>
      </c>
      <c r="D53" s="8" t="s">
        <v>38</v>
      </c>
      <c r="E53" s="10">
        <v>35120564</v>
      </c>
      <c r="F53" s="11"/>
    </row>
    <row r="54" spans="1:6" x14ac:dyDescent="0.25">
      <c r="A54" s="23">
        <v>28495</v>
      </c>
      <c r="B54" s="7">
        <v>42468</v>
      </c>
      <c r="C54" s="29" t="s">
        <v>6</v>
      </c>
      <c r="D54" s="8" t="s">
        <v>16</v>
      </c>
      <c r="E54" s="10">
        <v>23010410</v>
      </c>
      <c r="F54" s="11"/>
    </row>
    <row r="55" spans="1:6" x14ac:dyDescent="0.25">
      <c r="A55" s="23">
        <v>30204</v>
      </c>
      <c r="B55" s="7">
        <v>42471</v>
      </c>
      <c r="C55" s="9">
        <v>5712698</v>
      </c>
      <c r="D55" s="8"/>
      <c r="E55" s="10"/>
      <c r="F55" s="11"/>
    </row>
    <row r="56" spans="1:6" x14ac:dyDescent="0.25">
      <c r="A56" s="23">
        <v>30205</v>
      </c>
      <c r="B56" s="7">
        <v>42471</v>
      </c>
      <c r="C56" s="9">
        <v>5712702</v>
      </c>
      <c r="D56" s="8"/>
      <c r="E56" s="10"/>
      <c r="F56" s="11"/>
    </row>
    <row r="57" spans="1:6" x14ac:dyDescent="0.25">
      <c r="A57" s="23">
        <v>30209</v>
      </c>
      <c r="B57" s="7">
        <v>42472</v>
      </c>
      <c r="C57" s="9">
        <v>5714650</v>
      </c>
      <c r="D57" s="8"/>
      <c r="E57" s="10"/>
      <c r="F57" s="11"/>
    </row>
    <row r="58" spans="1:6" x14ac:dyDescent="0.25">
      <c r="A58" s="23"/>
      <c r="B58" s="7"/>
      <c r="C58" s="9">
        <v>5714643</v>
      </c>
      <c r="D58" s="8"/>
      <c r="E58" s="10"/>
      <c r="F58" s="11"/>
    </row>
    <row r="59" spans="1:6" x14ac:dyDescent="0.25">
      <c r="A59" s="10">
        <v>30203</v>
      </c>
      <c r="B59" s="7">
        <v>42471</v>
      </c>
      <c r="C59" s="9">
        <v>5713698</v>
      </c>
      <c r="D59" s="8"/>
      <c r="E59" s="10"/>
      <c r="F59" s="11"/>
    </row>
    <row r="60" spans="1:6" x14ac:dyDescent="0.25">
      <c r="A60" s="10"/>
      <c r="B60" s="7"/>
      <c r="C60" s="9">
        <v>5713703</v>
      </c>
      <c r="D60" s="8"/>
      <c r="E60" s="10"/>
      <c r="F60" s="11"/>
    </row>
    <row r="61" spans="1:6" x14ac:dyDescent="0.25">
      <c r="A61" s="10"/>
      <c r="B61" s="7"/>
      <c r="C61" s="9">
        <v>5713719</v>
      </c>
      <c r="D61" s="8"/>
      <c r="E61" s="10"/>
      <c r="F61" s="11"/>
    </row>
    <row r="62" spans="1:6" x14ac:dyDescent="0.25">
      <c r="A62" s="10">
        <v>30202</v>
      </c>
      <c r="B62" s="7">
        <v>42469</v>
      </c>
      <c r="C62" s="9">
        <v>5713181</v>
      </c>
      <c r="D62" s="8"/>
      <c r="E62" s="10"/>
      <c r="F62" s="11"/>
    </row>
    <row r="63" spans="1:6" x14ac:dyDescent="0.25">
      <c r="A63" s="10"/>
      <c r="B63" s="7"/>
      <c r="C63" s="9">
        <v>5713174</v>
      </c>
      <c r="D63" s="8"/>
      <c r="E63" s="10"/>
      <c r="F63" s="15"/>
    </row>
    <row r="64" spans="1:6" x14ac:dyDescent="0.25">
      <c r="A64" s="10"/>
      <c r="B64" s="7"/>
      <c r="C64" s="9">
        <v>5713168</v>
      </c>
      <c r="D64" s="8"/>
      <c r="E64" s="10"/>
      <c r="F64" s="11"/>
    </row>
    <row r="65" spans="1:6" x14ac:dyDescent="0.25">
      <c r="A65" s="23">
        <v>30201</v>
      </c>
      <c r="B65" s="7">
        <v>42468</v>
      </c>
      <c r="C65" s="9">
        <v>5712014</v>
      </c>
      <c r="D65" s="8"/>
      <c r="E65" s="10"/>
      <c r="F65" s="11"/>
    </row>
    <row r="66" spans="1:6" x14ac:dyDescent="0.25">
      <c r="A66" s="10">
        <v>30200</v>
      </c>
      <c r="B66" s="7">
        <v>42468</v>
      </c>
      <c r="C66" s="9">
        <v>5711963</v>
      </c>
      <c r="D66" s="8"/>
      <c r="E66" s="10"/>
      <c r="F66" s="11"/>
    </row>
    <row r="67" spans="1:6" x14ac:dyDescent="0.25">
      <c r="A67" s="10"/>
      <c r="B67" s="7"/>
      <c r="C67" s="6">
        <v>5711925</v>
      </c>
      <c r="D67" s="8"/>
      <c r="E67" s="10"/>
      <c r="F67" s="11"/>
    </row>
    <row r="68" spans="1:6" x14ac:dyDescent="0.25">
      <c r="A68" s="23">
        <v>30210</v>
      </c>
      <c r="B68" s="7">
        <v>42472</v>
      </c>
      <c r="C68" s="9">
        <v>5714814</v>
      </c>
      <c r="D68" s="8"/>
      <c r="E68" s="10"/>
      <c r="F68" s="11"/>
    </row>
    <row r="69" spans="1:6" x14ac:dyDescent="0.25">
      <c r="A69" s="23"/>
      <c r="B69" s="7"/>
      <c r="C69" s="9">
        <v>5714287</v>
      </c>
      <c r="D69" s="8"/>
      <c r="E69" s="10"/>
      <c r="F69" s="11"/>
    </row>
    <row r="70" spans="1:6" x14ac:dyDescent="0.25">
      <c r="A70" s="23">
        <v>30206</v>
      </c>
      <c r="B70" s="7">
        <v>42471</v>
      </c>
      <c r="C70" s="9">
        <v>5713926</v>
      </c>
      <c r="D70" s="8"/>
      <c r="E70" s="10"/>
      <c r="F70" s="11"/>
    </row>
    <row r="71" spans="1:6" x14ac:dyDescent="0.25">
      <c r="A71" s="23">
        <v>30207</v>
      </c>
      <c r="B71" s="7">
        <v>42471</v>
      </c>
      <c r="C71" s="9">
        <v>5713922</v>
      </c>
      <c r="D71" s="8"/>
      <c r="E71" s="10"/>
      <c r="F71" s="11"/>
    </row>
    <row r="72" spans="1:6" x14ac:dyDescent="0.25">
      <c r="A72" s="23"/>
      <c r="B72" s="7"/>
      <c r="C72" s="9">
        <v>5713948</v>
      </c>
      <c r="D72" s="8"/>
      <c r="E72" s="10"/>
      <c r="F72" s="11"/>
    </row>
    <row r="73" spans="1:6" x14ac:dyDescent="0.25">
      <c r="A73" s="23">
        <v>30208</v>
      </c>
      <c r="B73" s="7">
        <v>42471</v>
      </c>
      <c r="C73" s="9">
        <v>5714011</v>
      </c>
      <c r="D73" s="8"/>
      <c r="E73" s="10"/>
      <c r="F73" s="11"/>
    </row>
    <row r="74" spans="1:6" x14ac:dyDescent="0.25">
      <c r="A74" s="23"/>
      <c r="B74" s="7"/>
      <c r="C74" s="9">
        <v>5713942</v>
      </c>
      <c r="D74" s="8"/>
      <c r="E74" s="10"/>
      <c r="F74" s="11"/>
    </row>
    <row r="75" spans="1:6" x14ac:dyDescent="0.25">
      <c r="A75" s="23">
        <v>30211</v>
      </c>
      <c r="B75" s="7">
        <v>42473</v>
      </c>
      <c r="C75" s="9">
        <v>5715970</v>
      </c>
      <c r="D75" s="8"/>
      <c r="E75" s="10"/>
      <c r="F75" s="11"/>
    </row>
    <row r="76" spans="1:6" x14ac:dyDescent="0.25">
      <c r="A76" s="24"/>
      <c r="B76" s="7"/>
      <c r="C76" s="6">
        <v>5715967</v>
      </c>
      <c r="D76" s="8"/>
      <c r="E76" s="10"/>
      <c r="F76" s="11"/>
    </row>
    <row r="77" spans="1:6" x14ac:dyDescent="0.25">
      <c r="A77" s="23"/>
      <c r="B77" s="7"/>
      <c r="C77" s="9">
        <v>5715984</v>
      </c>
      <c r="D77" s="8"/>
      <c r="E77" s="10"/>
      <c r="F77" s="11"/>
    </row>
    <row r="78" spans="1:6" x14ac:dyDescent="0.25">
      <c r="A78" s="23"/>
      <c r="B78" s="7"/>
      <c r="C78" s="6">
        <v>5715972</v>
      </c>
      <c r="D78" s="8"/>
      <c r="E78" s="10"/>
      <c r="F78" s="11"/>
    </row>
    <row r="79" spans="1:6" x14ac:dyDescent="0.25">
      <c r="A79" s="23">
        <v>30212</v>
      </c>
      <c r="B79" s="7">
        <v>42473</v>
      </c>
      <c r="C79" s="9">
        <v>5715449</v>
      </c>
      <c r="D79" s="8"/>
      <c r="E79" s="10"/>
      <c r="F79" s="11"/>
    </row>
    <row r="80" spans="1:6" x14ac:dyDescent="0.25">
      <c r="A80" s="23">
        <v>30213</v>
      </c>
      <c r="B80" s="7">
        <v>42473</v>
      </c>
      <c r="C80" s="9">
        <v>5716075</v>
      </c>
      <c r="D80" s="8"/>
      <c r="E80" s="10"/>
      <c r="F80" s="11"/>
    </row>
    <row r="81" spans="1:6" x14ac:dyDescent="0.25">
      <c r="A81" s="23">
        <v>30214</v>
      </c>
      <c r="B81" s="7">
        <v>42473</v>
      </c>
      <c r="C81" s="9" t="s">
        <v>6</v>
      </c>
      <c r="D81" s="8" t="s">
        <v>12</v>
      </c>
      <c r="E81" s="10">
        <v>72666</v>
      </c>
      <c r="F81" s="11"/>
    </row>
    <row r="82" spans="1:6" x14ac:dyDescent="0.25">
      <c r="A82" s="23">
        <v>30217</v>
      </c>
      <c r="B82" s="7">
        <v>42474</v>
      </c>
      <c r="C82" s="9">
        <v>5716545</v>
      </c>
      <c r="D82" s="8"/>
      <c r="E82" s="10"/>
      <c r="F82" s="11"/>
    </row>
    <row r="83" spans="1:6" x14ac:dyDescent="0.25">
      <c r="A83" s="25"/>
      <c r="B83" s="7"/>
      <c r="C83" s="9">
        <v>5716978</v>
      </c>
      <c r="D83" s="8"/>
      <c r="E83" s="10"/>
      <c r="F83" s="11"/>
    </row>
    <row r="84" spans="1:6" x14ac:dyDescent="0.25">
      <c r="A84" s="10"/>
      <c r="B84" s="7"/>
      <c r="C84" s="9">
        <v>5716979</v>
      </c>
      <c r="D84" s="8"/>
      <c r="E84" s="10"/>
      <c r="F84" s="11"/>
    </row>
    <row r="85" spans="1:6" x14ac:dyDescent="0.25">
      <c r="A85" s="10"/>
      <c r="B85" s="7"/>
      <c r="C85" s="9">
        <v>5713963</v>
      </c>
      <c r="D85" s="8"/>
      <c r="E85" s="10"/>
      <c r="F85" s="11"/>
    </row>
    <row r="86" spans="1:6" x14ac:dyDescent="0.25">
      <c r="A86" s="10"/>
      <c r="B86" s="7"/>
      <c r="C86" s="9">
        <v>5716559</v>
      </c>
      <c r="D86" s="8"/>
      <c r="E86" s="10"/>
      <c r="F86" s="11"/>
    </row>
    <row r="87" spans="1:6" x14ac:dyDescent="0.25">
      <c r="A87" s="10">
        <v>30216</v>
      </c>
      <c r="B87" s="7">
        <v>42474</v>
      </c>
      <c r="C87" s="6">
        <v>5716872</v>
      </c>
      <c r="D87" s="8"/>
      <c r="E87" s="10"/>
      <c r="F87" s="11"/>
    </row>
    <row r="88" spans="1:6" x14ac:dyDescent="0.25">
      <c r="A88" s="10"/>
      <c r="B88" s="7"/>
      <c r="C88" s="6">
        <v>5716848</v>
      </c>
      <c r="D88" s="8"/>
      <c r="E88" s="10"/>
      <c r="F88" s="11"/>
    </row>
    <row r="89" spans="1:6" x14ac:dyDescent="0.25">
      <c r="A89" s="10"/>
      <c r="B89" s="7"/>
      <c r="C89" s="6">
        <v>5716870</v>
      </c>
      <c r="D89" s="8"/>
      <c r="E89" s="10"/>
      <c r="F89" s="11"/>
    </row>
    <row r="90" spans="1:6" x14ac:dyDescent="0.25">
      <c r="A90" s="10"/>
      <c r="B90" s="7"/>
      <c r="C90" s="9">
        <v>5716846</v>
      </c>
      <c r="D90" s="8"/>
      <c r="E90" s="10"/>
      <c r="F90" s="11"/>
    </row>
    <row r="91" spans="1:6" x14ac:dyDescent="0.25">
      <c r="A91" s="10">
        <v>30218</v>
      </c>
      <c r="B91" s="7">
        <v>42474</v>
      </c>
      <c r="C91" s="9" t="s">
        <v>6</v>
      </c>
      <c r="D91" s="8" t="s">
        <v>11</v>
      </c>
      <c r="E91" s="10">
        <v>142930</v>
      </c>
      <c r="F91" s="11"/>
    </row>
    <row r="92" spans="1:6" x14ac:dyDescent="0.25">
      <c r="A92" s="10">
        <v>30222</v>
      </c>
      <c r="B92" s="7">
        <v>42475</v>
      </c>
      <c r="C92" s="9">
        <v>5717532</v>
      </c>
      <c r="D92" s="8"/>
      <c r="E92" s="10"/>
      <c r="F92" s="11"/>
    </row>
    <row r="93" spans="1:6" x14ac:dyDescent="0.25">
      <c r="A93" s="10"/>
      <c r="B93" s="7"/>
      <c r="C93" s="9">
        <v>5717549</v>
      </c>
      <c r="D93" s="8"/>
      <c r="E93" s="10"/>
      <c r="F93" s="11"/>
    </row>
    <row r="94" spans="1:6" x14ac:dyDescent="0.25">
      <c r="A94" s="10"/>
      <c r="B94" s="7"/>
      <c r="C94" s="6">
        <v>5717528</v>
      </c>
      <c r="D94" s="8"/>
      <c r="E94" s="10"/>
      <c r="F94" s="11"/>
    </row>
    <row r="95" spans="1:6" x14ac:dyDescent="0.25">
      <c r="A95" s="10"/>
      <c r="B95" s="7"/>
      <c r="C95" s="9">
        <v>5717550</v>
      </c>
      <c r="D95" s="8"/>
      <c r="E95" s="10"/>
      <c r="F95" s="11"/>
    </row>
    <row r="96" spans="1:6" x14ac:dyDescent="0.25">
      <c r="A96" s="10">
        <v>30223</v>
      </c>
      <c r="B96" s="7">
        <v>42475</v>
      </c>
      <c r="C96" s="9">
        <v>5717418</v>
      </c>
      <c r="D96" s="16"/>
      <c r="E96" s="10"/>
      <c r="F96" s="11"/>
    </row>
    <row r="97" spans="1:6" x14ac:dyDescent="0.25">
      <c r="A97" s="10"/>
      <c r="B97" s="7"/>
      <c r="C97" s="6">
        <v>5717504</v>
      </c>
      <c r="D97" s="8"/>
      <c r="E97" s="10"/>
      <c r="F97" s="11"/>
    </row>
    <row r="98" spans="1:6" x14ac:dyDescent="0.25">
      <c r="A98" s="10">
        <v>30215</v>
      </c>
      <c r="B98" s="7">
        <v>42473</v>
      </c>
      <c r="C98" s="17">
        <v>5716359</v>
      </c>
      <c r="D98" s="8"/>
      <c r="E98" s="10"/>
      <c r="F98" s="11"/>
    </row>
    <row r="99" spans="1:6" x14ac:dyDescent="0.25">
      <c r="A99" s="10"/>
      <c r="B99" s="7"/>
      <c r="C99" s="6">
        <v>5716307</v>
      </c>
      <c r="D99" s="8"/>
      <c r="E99" s="10"/>
      <c r="F99" s="11"/>
    </row>
    <row r="100" spans="1:6" x14ac:dyDescent="0.25">
      <c r="A100" s="10">
        <v>30219</v>
      </c>
      <c r="B100" s="7">
        <v>42474</v>
      </c>
      <c r="C100" s="6" t="s">
        <v>6</v>
      </c>
      <c r="D100" s="8" t="s">
        <v>7</v>
      </c>
      <c r="E100" s="10">
        <v>44554026</v>
      </c>
      <c r="F100" s="11"/>
    </row>
    <row r="101" spans="1:6" x14ac:dyDescent="0.25">
      <c r="A101" s="10">
        <v>30220</v>
      </c>
      <c r="B101" s="7">
        <v>42474</v>
      </c>
      <c r="C101" s="6">
        <v>5717329</v>
      </c>
      <c r="D101" s="8"/>
      <c r="E101" s="10"/>
      <c r="F101" s="11"/>
    </row>
    <row r="102" spans="1:6" x14ac:dyDescent="0.25">
      <c r="A102" s="10">
        <v>30221</v>
      </c>
      <c r="B102" s="7">
        <v>42475</v>
      </c>
      <c r="C102" s="6">
        <v>5718053</v>
      </c>
      <c r="D102" s="8"/>
      <c r="E102" s="10"/>
      <c r="F102" s="11"/>
    </row>
    <row r="103" spans="1:6" x14ac:dyDescent="0.25">
      <c r="A103" s="10"/>
      <c r="B103" s="7"/>
      <c r="C103" s="6">
        <v>5718036</v>
      </c>
      <c r="D103" s="8"/>
      <c r="E103" s="10"/>
      <c r="F103" s="11"/>
    </row>
    <row r="104" spans="1:6" x14ac:dyDescent="0.25">
      <c r="A104" s="10"/>
      <c r="B104" s="7"/>
      <c r="C104" s="6">
        <v>5718041</v>
      </c>
      <c r="D104" s="8"/>
      <c r="E104" s="10"/>
      <c r="F104" s="11"/>
    </row>
    <row r="105" spans="1:6" x14ac:dyDescent="0.25">
      <c r="A105" s="10"/>
      <c r="B105" s="7"/>
      <c r="C105" s="6">
        <v>5718038</v>
      </c>
      <c r="D105" s="8"/>
      <c r="E105" s="10"/>
      <c r="F105" s="11"/>
    </row>
    <row r="106" spans="1:6" x14ac:dyDescent="0.25">
      <c r="A106" s="23"/>
      <c r="B106" s="7"/>
      <c r="C106" s="6" t="s">
        <v>6</v>
      </c>
      <c r="D106" s="8" t="s">
        <v>8</v>
      </c>
      <c r="E106" s="10">
        <v>2170010</v>
      </c>
      <c r="F106" s="11"/>
    </row>
    <row r="107" spans="1:6" x14ac:dyDescent="0.25">
      <c r="A107" s="23">
        <v>30226</v>
      </c>
      <c r="B107" s="7">
        <v>42478</v>
      </c>
      <c r="C107" s="6">
        <v>5720099</v>
      </c>
      <c r="D107" s="8"/>
      <c r="E107" s="10"/>
      <c r="F107" s="11"/>
    </row>
    <row r="108" spans="1:6" x14ac:dyDescent="0.25">
      <c r="A108" s="23"/>
      <c r="B108" s="7"/>
      <c r="C108" s="6">
        <v>5720082</v>
      </c>
      <c r="D108" s="8"/>
      <c r="E108" s="10"/>
      <c r="F108" s="11"/>
    </row>
    <row r="109" spans="1:6" x14ac:dyDescent="0.25">
      <c r="A109" s="23">
        <v>30225</v>
      </c>
      <c r="B109" s="7">
        <v>42476</v>
      </c>
      <c r="C109" s="6">
        <v>5719134</v>
      </c>
      <c r="D109" s="8"/>
      <c r="E109" s="12"/>
      <c r="F109" s="11"/>
    </row>
    <row r="110" spans="1:6" x14ac:dyDescent="0.25">
      <c r="A110" s="23"/>
      <c r="B110" s="7"/>
      <c r="C110" s="9">
        <v>5719436</v>
      </c>
      <c r="D110" s="8"/>
      <c r="E110" s="10"/>
      <c r="F110" s="11"/>
    </row>
    <row r="111" spans="1:6" x14ac:dyDescent="0.25">
      <c r="A111" s="23"/>
      <c r="B111" s="7"/>
      <c r="C111" s="9">
        <v>5719489</v>
      </c>
      <c r="D111" s="8"/>
      <c r="E111" s="10"/>
      <c r="F111" s="11"/>
    </row>
    <row r="112" spans="1:6" x14ac:dyDescent="0.25">
      <c r="A112" s="23"/>
      <c r="B112" s="7"/>
      <c r="C112" s="9">
        <v>5719440</v>
      </c>
      <c r="D112" s="8"/>
      <c r="E112" s="10"/>
      <c r="F112" s="11"/>
    </row>
    <row r="113" spans="1:6" x14ac:dyDescent="0.25">
      <c r="A113" s="23">
        <v>30227</v>
      </c>
      <c r="B113" s="7">
        <v>42478</v>
      </c>
      <c r="C113" s="9" t="s">
        <v>6</v>
      </c>
      <c r="D113" s="8" t="s">
        <v>18</v>
      </c>
      <c r="E113" s="10">
        <v>80114277</v>
      </c>
      <c r="F113" s="11"/>
    </row>
    <row r="114" spans="1:6" x14ac:dyDescent="0.25">
      <c r="A114" s="10">
        <v>30228</v>
      </c>
      <c r="B114" s="7">
        <v>42478</v>
      </c>
      <c r="C114" s="9">
        <v>5720237</v>
      </c>
      <c r="D114" s="8"/>
      <c r="E114" s="10"/>
      <c r="F114" s="11"/>
    </row>
    <row r="115" spans="1:6" x14ac:dyDescent="0.25">
      <c r="A115" s="10">
        <v>30229</v>
      </c>
      <c r="B115" s="7">
        <v>42478</v>
      </c>
      <c r="C115" s="9">
        <v>5720239</v>
      </c>
      <c r="D115" s="8"/>
      <c r="E115" s="10"/>
      <c r="F115" s="11"/>
    </row>
    <row r="116" spans="1:6" x14ac:dyDescent="0.25">
      <c r="A116" s="10">
        <v>28651</v>
      </c>
      <c r="B116" s="7">
        <v>42479</v>
      </c>
      <c r="C116" s="9" t="s">
        <v>6</v>
      </c>
      <c r="D116" s="8" t="s">
        <v>41</v>
      </c>
      <c r="E116" s="10">
        <v>597151</v>
      </c>
      <c r="F116" s="11"/>
    </row>
    <row r="117" spans="1:6" x14ac:dyDescent="0.25">
      <c r="A117" s="10">
        <v>28521</v>
      </c>
      <c r="B117" s="7">
        <v>42471</v>
      </c>
      <c r="C117" s="9" t="s">
        <v>6</v>
      </c>
      <c r="D117" s="8" t="s">
        <v>23</v>
      </c>
      <c r="E117" s="10">
        <v>122302470</v>
      </c>
      <c r="F117" s="11"/>
    </row>
    <row r="118" spans="1:6" x14ac:dyDescent="0.25">
      <c r="A118" s="10">
        <v>28712</v>
      </c>
      <c r="B118" s="7">
        <v>42478</v>
      </c>
      <c r="C118" s="9" t="s">
        <v>6</v>
      </c>
      <c r="D118" s="8" t="s">
        <v>19</v>
      </c>
      <c r="E118" s="10">
        <v>867034</v>
      </c>
      <c r="F118" s="11"/>
    </row>
    <row r="119" spans="1:6" x14ac:dyDescent="0.25">
      <c r="A119" s="10" t="s">
        <v>42</v>
      </c>
      <c r="B119" s="7">
        <v>42471</v>
      </c>
      <c r="C119" s="9" t="s">
        <v>6</v>
      </c>
      <c r="D119" s="8" t="s">
        <v>34</v>
      </c>
      <c r="E119" s="10">
        <v>299084</v>
      </c>
      <c r="F119" s="11">
        <v>16016237</v>
      </c>
    </row>
    <row r="120" spans="1:6" x14ac:dyDescent="0.25">
      <c r="A120" s="10">
        <v>28722</v>
      </c>
      <c r="B120" s="7">
        <v>42479</v>
      </c>
      <c r="C120" s="9" t="s">
        <v>6</v>
      </c>
      <c r="D120" s="8" t="s">
        <v>14</v>
      </c>
      <c r="E120" s="10">
        <v>9752704</v>
      </c>
      <c r="F120" s="11"/>
    </row>
    <row r="121" spans="1:6" x14ac:dyDescent="0.25">
      <c r="A121" s="10">
        <v>28559</v>
      </c>
      <c r="B121" s="7">
        <v>42474</v>
      </c>
      <c r="C121" s="9" t="s">
        <v>6</v>
      </c>
      <c r="D121" s="8" t="s">
        <v>14</v>
      </c>
      <c r="E121" s="10">
        <v>9731811</v>
      </c>
      <c r="F121" s="11"/>
    </row>
    <row r="122" spans="1:6" x14ac:dyDescent="0.25">
      <c r="A122" s="10">
        <v>30230</v>
      </c>
      <c r="B122" s="7">
        <v>42478</v>
      </c>
      <c r="C122" s="9">
        <v>5720453</v>
      </c>
      <c r="D122" s="8"/>
      <c r="E122" s="10"/>
      <c r="F122" s="11"/>
    </row>
    <row r="123" spans="1:6" x14ac:dyDescent="0.25">
      <c r="A123" s="26"/>
      <c r="B123" s="7"/>
      <c r="C123" s="6">
        <v>5718371</v>
      </c>
      <c r="D123" s="8"/>
      <c r="E123" s="10"/>
      <c r="F123" s="11"/>
    </row>
    <row r="124" spans="1:6" x14ac:dyDescent="0.25">
      <c r="A124" s="10"/>
      <c r="B124" s="7"/>
      <c r="C124" s="9">
        <v>5720492</v>
      </c>
      <c r="D124" s="8"/>
      <c r="E124" s="10"/>
      <c r="F124" s="11"/>
    </row>
    <row r="125" spans="1:6" x14ac:dyDescent="0.25">
      <c r="A125" s="10">
        <v>30232</v>
      </c>
      <c r="B125" s="7">
        <v>42479</v>
      </c>
      <c r="C125" s="9">
        <v>5720652</v>
      </c>
      <c r="D125" s="8"/>
      <c r="E125" s="10"/>
      <c r="F125" s="11"/>
    </row>
    <row r="126" spans="1:6" x14ac:dyDescent="0.25">
      <c r="A126" s="10">
        <v>30231</v>
      </c>
      <c r="B126" s="7">
        <v>42479</v>
      </c>
      <c r="C126" s="9">
        <v>5720641</v>
      </c>
      <c r="D126" s="8"/>
      <c r="E126" s="10"/>
      <c r="F126" s="11"/>
    </row>
    <row r="127" spans="1:6" x14ac:dyDescent="0.25">
      <c r="A127" s="23">
        <v>30233</v>
      </c>
      <c r="B127" s="7">
        <v>42479</v>
      </c>
      <c r="C127" s="9">
        <v>5721034</v>
      </c>
      <c r="D127" s="18"/>
      <c r="E127" s="10"/>
      <c r="F127" s="11"/>
    </row>
    <row r="128" spans="1:6" x14ac:dyDescent="0.25">
      <c r="A128" s="23"/>
      <c r="B128" s="7"/>
      <c r="C128" s="9">
        <v>5721030</v>
      </c>
      <c r="D128" s="8"/>
      <c r="E128" s="10"/>
      <c r="F128" s="11"/>
    </row>
    <row r="129" spans="1:6" x14ac:dyDescent="0.25">
      <c r="A129" s="23"/>
      <c r="B129" s="7"/>
      <c r="C129" s="9">
        <v>5720908</v>
      </c>
      <c r="D129" s="8"/>
      <c r="E129" s="10"/>
      <c r="F129" s="11"/>
    </row>
    <row r="130" spans="1:6" x14ac:dyDescent="0.25">
      <c r="A130" s="23"/>
      <c r="B130" s="7"/>
      <c r="C130" s="9">
        <v>5721013</v>
      </c>
      <c r="D130" s="8"/>
      <c r="E130" s="10"/>
      <c r="F130" s="11"/>
    </row>
    <row r="131" spans="1:6" x14ac:dyDescent="0.25">
      <c r="A131" s="23">
        <v>30234</v>
      </c>
      <c r="B131" s="7">
        <v>42480</v>
      </c>
      <c r="C131" s="9">
        <v>5721725</v>
      </c>
      <c r="D131" s="8"/>
      <c r="E131" s="10"/>
      <c r="F131" s="11"/>
    </row>
    <row r="132" spans="1:6" x14ac:dyDescent="0.25">
      <c r="A132" s="23"/>
      <c r="B132" s="7"/>
      <c r="C132" s="9">
        <v>5721222</v>
      </c>
      <c r="D132" s="8"/>
      <c r="E132" s="10"/>
      <c r="F132" s="11"/>
    </row>
    <row r="133" spans="1:6" x14ac:dyDescent="0.25">
      <c r="A133" s="23">
        <v>30236</v>
      </c>
      <c r="B133" s="7">
        <v>42480</v>
      </c>
      <c r="C133" s="9">
        <v>5721579</v>
      </c>
      <c r="D133" s="8"/>
      <c r="E133" s="10"/>
      <c r="F133" s="11"/>
    </row>
    <row r="134" spans="1:6" x14ac:dyDescent="0.25">
      <c r="A134" s="23"/>
      <c r="B134" s="7"/>
      <c r="C134" s="9">
        <v>5722648</v>
      </c>
      <c r="D134" s="8"/>
      <c r="E134" s="10"/>
      <c r="F134" s="11"/>
    </row>
    <row r="135" spans="1:6" x14ac:dyDescent="0.25">
      <c r="A135" s="23"/>
      <c r="B135" s="7"/>
      <c r="C135" s="9">
        <v>5722950</v>
      </c>
      <c r="D135" s="8"/>
      <c r="E135" s="10"/>
      <c r="F135" s="11"/>
    </row>
    <row r="136" spans="1:6" x14ac:dyDescent="0.25">
      <c r="A136" s="23">
        <v>30237</v>
      </c>
      <c r="B136" s="7">
        <v>42480</v>
      </c>
      <c r="C136" s="9">
        <v>5722957</v>
      </c>
      <c r="D136" s="8"/>
      <c r="E136" s="10"/>
      <c r="F136" s="11"/>
    </row>
    <row r="137" spans="1:6" x14ac:dyDescent="0.25">
      <c r="A137" s="23"/>
      <c r="B137" s="7"/>
      <c r="C137" s="9">
        <v>5720486</v>
      </c>
      <c r="D137" s="8"/>
      <c r="E137" s="10"/>
      <c r="F137" s="11"/>
    </row>
    <row r="138" spans="1:6" x14ac:dyDescent="0.25">
      <c r="A138" s="23"/>
      <c r="B138" s="7"/>
      <c r="C138" s="9">
        <v>5722815</v>
      </c>
      <c r="D138" s="8"/>
      <c r="E138" s="10"/>
      <c r="F138" s="11"/>
    </row>
    <row r="139" spans="1:6" x14ac:dyDescent="0.25">
      <c r="A139" s="10">
        <v>30235</v>
      </c>
      <c r="B139" s="7">
        <v>42480</v>
      </c>
      <c r="C139" s="9">
        <v>5722238</v>
      </c>
      <c r="D139" s="8"/>
      <c r="E139" s="10"/>
      <c r="F139" s="11"/>
    </row>
    <row r="140" spans="1:6" x14ac:dyDescent="0.25">
      <c r="A140" s="10"/>
      <c r="B140" s="7"/>
      <c r="C140" s="9">
        <v>5722255</v>
      </c>
      <c r="D140" s="8"/>
      <c r="E140" s="10"/>
      <c r="F140" s="11"/>
    </row>
    <row r="141" spans="1:6" x14ac:dyDescent="0.25">
      <c r="A141" s="10"/>
      <c r="B141" s="7"/>
      <c r="C141" s="9">
        <v>5722241</v>
      </c>
      <c r="D141" s="8"/>
      <c r="E141" s="10"/>
      <c r="F141" s="11"/>
    </row>
    <row r="142" spans="1:6" x14ac:dyDescent="0.25">
      <c r="A142" s="10"/>
      <c r="B142" s="7"/>
      <c r="C142" s="9">
        <v>5722250</v>
      </c>
      <c r="D142" s="8"/>
      <c r="E142" s="10"/>
      <c r="F142" s="11"/>
    </row>
    <row r="143" spans="1:6" x14ac:dyDescent="0.25">
      <c r="A143" s="23">
        <v>28733</v>
      </c>
      <c r="B143" s="7">
        <v>42479</v>
      </c>
      <c r="C143" s="9">
        <v>597161</v>
      </c>
      <c r="D143" s="8" t="s">
        <v>41</v>
      </c>
      <c r="E143" s="10"/>
      <c r="F143" s="11"/>
    </row>
    <row r="144" spans="1:6" x14ac:dyDescent="0.25">
      <c r="A144" s="23">
        <v>28647</v>
      </c>
      <c r="B144" s="7">
        <v>42475</v>
      </c>
      <c r="C144" s="9" t="s">
        <v>6</v>
      </c>
      <c r="D144" s="8" t="s">
        <v>16</v>
      </c>
      <c r="E144" s="10">
        <v>230104411</v>
      </c>
      <c r="F144" s="11"/>
    </row>
    <row r="145" spans="1:6" x14ac:dyDescent="0.25">
      <c r="A145" s="23">
        <v>30246</v>
      </c>
      <c r="B145" s="7">
        <v>42485</v>
      </c>
      <c r="C145" s="9">
        <v>5726751</v>
      </c>
      <c r="D145" s="8"/>
      <c r="E145" s="10"/>
      <c r="F145" s="11"/>
    </row>
    <row r="146" spans="1:6" x14ac:dyDescent="0.25">
      <c r="A146" s="23"/>
      <c r="B146" s="7"/>
      <c r="C146" s="9">
        <v>5726736</v>
      </c>
      <c r="D146" s="8"/>
      <c r="E146" s="10"/>
      <c r="F146" s="11"/>
    </row>
    <row r="147" spans="1:6" x14ac:dyDescent="0.25">
      <c r="A147" s="23">
        <v>30245</v>
      </c>
      <c r="B147" s="7">
        <v>42483</v>
      </c>
      <c r="C147" s="9">
        <v>5726122</v>
      </c>
      <c r="D147" s="8"/>
      <c r="E147" s="10"/>
      <c r="F147" s="11"/>
    </row>
    <row r="148" spans="1:6" x14ac:dyDescent="0.25">
      <c r="A148" s="23"/>
      <c r="B148" s="7"/>
      <c r="C148" s="9">
        <v>5726117</v>
      </c>
      <c r="D148" s="8"/>
      <c r="E148" s="10"/>
      <c r="F148" s="11"/>
    </row>
    <row r="149" spans="1:6" x14ac:dyDescent="0.25">
      <c r="A149" s="23"/>
      <c r="B149" s="7"/>
      <c r="C149" s="9">
        <v>5726124</v>
      </c>
      <c r="D149" s="8"/>
      <c r="E149" s="10"/>
      <c r="F149" s="11"/>
    </row>
    <row r="150" spans="1:6" x14ac:dyDescent="0.25">
      <c r="A150" s="23">
        <v>30247</v>
      </c>
      <c r="B150" s="7">
        <v>42485</v>
      </c>
      <c r="C150" s="9">
        <v>5725679</v>
      </c>
      <c r="D150" s="8"/>
      <c r="E150" s="10"/>
      <c r="F150" s="11"/>
    </row>
    <row r="151" spans="1:6" x14ac:dyDescent="0.25">
      <c r="A151" s="23">
        <v>30248</v>
      </c>
      <c r="B151" s="7">
        <v>42485</v>
      </c>
      <c r="C151" s="9">
        <v>5725678</v>
      </c>
      <c r="D151" s="8"/>
      <c r="E151" s="10"/>
      <c r="F151" s="11"/>
    </row>
    <row r="152" spans="1:6" x14ac:dyDescent="0.25">
      <c r="A152" s="23">
        <v>30243</v>
      </c>
      <c r="B152" s="7">
        <v>42482</v>
      </c>
      <c r="C152" s="9">
        <v>5725006</v>
      </c>
      <c r="D152" s="8"/>
      <c r="E152" s="10"/>
      <c r="F152" s="11"/>
    </row>
    <row r="153" spans="1:6" x14ac:dyDescent="0.25">
      <c r="A153" s="23"/>
      <c r="B153" s="7"/>
      <c r="C153" s="9">
        <v>5724979</v>
      </c>
      <c r="D153" s="8"/>
      <c r="E153" s="10"/>
      <c r="F153" s="11"/>
    </row>
    <row r="154" spans="1:6" x14ac:dyDescent="0.25">
      <c r="A154" s="23"/>
      <c r="B154" s="7"/>
      <c r="C154" s="9">
        <v>5724953</v>
      </c>
      <c r="D154" s="8"/>
      <c r="E154" s="10"/>
      <c r="F154" s="11"/>
    </row>
    <row r="155" spans="1:6" x14ac:dyDescent="0.25">
      <c r="A155" s="23"/>
      <c r="B155" s="7"/>
      <c r="C155" s="9">
        <v>5724967</v>
      </c>
      <c r="D155" s="8"/>
      <c r="E155" s="10"/>
      <c r="F155" s="11"/>
    </row>
    <row r="156" spans="1:6" x14ac:dyDescent="0.25">
      <c r="A156" s="23">
        <v>30244</v>
      </c>
      <c r="B156" s="7">
        <v>42481</v>
      </c>
      <c r="C156" s="9">
        <v>5723576</v>
      </c>
      <c r="D156" s="8"/>
      <c r="E156" s="10"/>
      <c r="F156" s="11"/>
    </row>
    <row r="157" spans="1:6" x14ac:dyDescent="0.25">
      <c r="A157" s="10"/>
      <c r="B157" s="7"/>
      <c r="C157" s="9">
        <v>5723578</v>
      </c>
      <c r="D157" s="8"/>
      <c r="E157" s="10"/>
      <c r="F157" s="11"/>
    </row>
    <row r="158" spans="1:6" x14ac:dyDescent="0.25">
      <c r="A158" s="10"/>
      <c r="B158" s="7"/>
      <c r="C158" s="9" t="s">
        <v>6</v>
      </c>
      <c r="D158" s="8" t="s">
        <v>43</v>
      </c>
      <c r="E158" s="10">
        <v>424718</v>
      </c>
      <c r="F158" s="11"/>
    </row>
    <row r="159" spans="1:6" x14ac:dyDescent="0.25">
      <c r="A159" s="10"/>
      <c r="B159" s="7"/>
      <c r="C159" s="9">
        <v>5723596</v>
      </c>
      <c r="D159" s="8"/>
      <c r="E159" s="10"/>
      <c r="F159" s="11"/>
    </row>
    <row r="160" spans="1:6" x14ac:dyDescent="0.25">
      <c r="A160" s="10">
        <v>30241</v>
      </c>
      <c r="B160" s="7">
        <v>42481</v>
      </c>
      <c r="C160" s="9">
        <v>5723791</v>
      </c>
      <c r="D160" s="8"/>
      <c r="E160" s="10"/>
      <c r="F160" s="11"/>
    </row>
    <row r="161" spans="1:6" x14ac:dyDescent="0.25">
      <c r="A161" s="10"/>
      <c r="B161" s="7"/>
      <c r="C161" s="9">
        <v>5723767</v>
      </c>
      <c r="D161" s="8"/>
      <c r="E161" s="10"/>
      <c r="F161" s="11"/>
    </row>
    <row r="162" spans="1:6" x14ac:dyDescent="0.25">
      <c r="A162" s="10">
        <v>30242</v>
      </c>
      <c r="B162" s="7">
        <v>42482</v>
      </c>
      <c r="C162" s="9">
        <v>5725177</v>
      </c>
      <c r="D162" s="8"/>
      <c r="E162" s="10"/>
      <c r="F162" s="11"/>
    </row>
    <row r="163" spans="1:6" x14ac:dyDescent="0.25">
      <c r="A163" s="23"/>
      <c r="B163" s="7"/>
      <c r="C163" s="9">
        <v>5725169</v>
      </c>
      <c r="D163" s="8"/>
      <c r="E163" s="10"/>
      <c r="F163" s="11"/>
    </row>
    <row r="164" spans="1:6" x14ac:dyDescent="0.25">
      <c r="A164" s="23">
        <v>30238</v>
      </c>
      <c r="B164" s="7">
        <v>42481</v>
      </c>
      <c r="C164" s="9">
        <v>5723314</v>
      </c>
      <c r="D164" s="8"/>
      <c r="E164" s="10"/>
      <c r="F164" s="11"/>
    </row>
    <row r="165" spans="1:6" x14ac:dyDescent="0.25">
      <c r="A165" s="23"/>
      <c r="B165" s="7"/>
      <c r="C165" s="9">
        <v>5723119</v>
      </c>
      <c r="D165" s="8"/>
      <c r="E165" s="10"/>
      <c r="F165" s="11"/>
    </row>
    <row r="166" spans="1:6" x14ac:dyDescent="0.25">
      <c r="A166" s="23">
        <v>30240</v>
      </c>
      <c r="B166" s="7">
        <v>42481</v>
      </c>
      <c r="C166" s="9" t="s">
        <v>6</v>
      </c>
      <c r="D166" s="8" t="s">
        <v>11</v>
      </c>
      <c r="E166" s="10">
        <v>143301</v>
      </c>
      <c r="F166" s="11"/>
    </row>
    <row r="167" spans="1:6" x14ac:dyDescent="0.25">
      <c r="A167" s="23">
        <v>30249</v>
      </c>
      <c r="B167" s="7">
        <v>42485</v>
      </c>
      <c r="C167" s="9">
        <v>5726893</v>
      </c>
      <c r="D167" s="8"/>
      <c r="E167" s="10"/>
      <c r="F167" s="11"/>
    </row>
    <row r="168" spans="1:6" x14ac:dyDescent="0.25">
      <c r="A168" s="23"/>
      <c r="B168" s="7"/>
      <c r="C168" s="2">
        <v>5726950</v>
      </c>
      <c r="D168" s="8"/>
      <c r="E168" s="10"/>
      <c r="F168" s="11"/>
    </row>
    <row r="169" spans="1:6" x14ac:dyDescent="0.25">
      <c r="A169" s="23"/>
      <c r="B169" s="7"/>
      <c r="C169" s="2">
        <v>5725300</v>
      </c>
      <c r="D169" s="8"/>
      <c r="E169" s="10"/>
      <c r="F169" s="11"/>
    </row>
    <row r="170" spans="1:6" x14ac:dyDescent="0.25">
      <c r="A170" s="23">
        <v>30250</v>
      </c>
      <c r="B170" s="7">
        <v>42486</v>
      </c>
      <c r="C170" s="2">
        <v>5729531</v>
      </c>
      <c r="D170" s="8"/>
      <c r="E170" s="10"/>
      <c r="F170" s="11"/>
    </row>
    <row r="171" spans="1:6" x14ac:dyDescent="0.25">
      <c r="A171" s="23"/>
      <c r="B171" s="7"/>
      <c r="C171" s="2">
        <v>5729565</v>
      </c>
    </row>
    <row r="172" spans="1:6" x14ac:dyDescent="0.25">
      <c r="C172" s="2">
        <v>5729537</v>
      </c>
    </row>
    <row r="173" spans="1:6" x14ac:dyDescent="0.25">
      <c r="A173" s="4">
        <v>30251</v>
      </c>
      <c r="B173" s="1">
        <v>42486</v>
      </c>
      <c r="C173" s="2">
        <v>5727339</v>
      </c>
      <c r="F173"/>
    </row>
    <row r="174" spans="1:6" x14ac:dyDescent="0.25">
      <c r="C174" s="2">
        <v>5729268</v>
      </c>
      <c r="F174"/>
    </row>
    <row r="175" spans="1:6" x14ac:dyDescent="0.25">
      <c r="C175" s="2">
        <v>5729671</v>
      </c>
      <c r="F175"/>
    </row>
    <row r="176" spans="1:6" x14ac:dyDescent="0.25">
      <c r="A176" s="4">
        <v>30253</v>
      </c>
      <c r="B176" s="1">
        <v>42486</v>
      </c>
      <c r="C176" s="2">
        <v>5729797</v>
      </c>
      <c r="F176"/>
    </row>
    <row r="177" spans="1:6" x14ac:dyDescent="0.25">
      <c r="C177" s="2">
        <v>5729929</v>
      </c>
      <c r="F177"/>
    </row>
    <row r="178" spans="1:6" x14ac:dyDescent="0.25">
      <c r="A178" s="4">
        <v>30252</v>
      </c>
      <c r="B178" s="1">
        <v>42486</v>
      </c>
      <c r="C178" s="2">
        <v>5729657</v>
      </c>
      <c r="F178"/>
    </row>
    <row r="179" spans="1:6" x14ac:dyDescent="0.25">
      <c r="A179" s="4">
        <v>30254</v>
      </c>
      <c r="B179" s="1">
        <v>42487</v>
      </c>
      <c r="C179" s="19">
        <v>5729998</v>
      </c>
      <c r="F179"/>
    </row>
    <row r="180" spans="1:6" x14ac:dyDescent="0.25">
      <c r="C180" s="2">
        <v>5730366</v>
      </c>
      <c r="F180"/>
    </row>
    <row r="181" spans="1:6" x14ac:dyDescent="0.25">
      <c r="A181" s="22">
        <v>30255</v>
      </c>
      <c r="B181" s="1">
        <v>42487</v>
      </c>
      <c r="C181" s="2">
        <v>5730776</v>
      </c>
      <c r="F181"/>
    </row>
    <row r="182" spans="1:6" x14ac:dyDescent="0.25">
      <c r="A182" s="22"/>
      <c r="C182" s="2">
        <v>5730779</v>
      </c>
      <c r="F182"/>
    </row>
    <row r="183" spans="1:6" x14ac:dyDescent="0.25">
      <c r="A183" s="22"/>
      <c r="C183" s="20">
        <v>5730771</v>
      </c>
      <c r="F183"/>
    </row>
    <row r="184" spans="1:6" x14ac:dyDescent="0.25">
      <c r="A184" s="22">
        <v>29871</v>
      </c>
      <c r="B184" s="1">
        <v>42486</v>
      </c>
      <c r="C184" s="2" t="s">
        <v>6</v>
      </c>
      <c r="D184" s="3" t="s">
        <v>15</v>
      </c>
      <c r="E184" s="4">
        <v>16001691</v>
      </c>
      <c r="F184"/>
    </row>
    <row r="185" spans="1:6" x14ac:dyDescent="0.25">
      <c r="A185" s="22">
        <v>30257</v>
      </c>
      <c r="B185" s="1">
        <v>42488</v>
      </c>
      <c r="C185" s="2">
        <v>5731487</v>
      </c>
      <c r="F185"/>
    </row>
    <row r="186" spans="1:6" x14ac:dyDescent="0.25">
      <c r="A186" s="22">
        <v>30256</v>
      </c>
      <c r="B186" s="1">
        <v>42487</v>
      </c>
      <c r="C186" s="2">
        <v>5730965</v>
      </c>
      <c r="F186"/>
    </row>
    <row r="187" spans="1:6" x14ac:dyDescent="0.25">
      <c r="A187" s="22">
        <v>30258</v>
      </c>
      <c r="B187" s="1">
        <v>42488</v>
      </c>
      <c r="C187" s="2">
        <v>5731711</v>
      </c>
      <c r="F187"/>
    </row>
    <row r="188" spans="1:6" x14ac:dyDescent="0.25">
      <c r="C188" s="2">
        <v>5731712</v>
      </c>
      <c r="F188"/>
    </row>
    <row r="189" spans="1:6" x14ac:dyDescent="0.25">
      <c r="C189" s="2">
        <v>5731730</v>
      </c>
    </row>
    <row r="190" spans="1:6" x14ac:dyDescent="0.25">
      <c r="A190" s="22"/>
      <c r="C190" s="2" t="s">
        <v>6</v>
      </c>
      <c r="D190" s="3" t="s">
        <v>8</v>
      </c>
      <c r="E190" s="4">
        <v>2177709</v>
      </c>
    </row>
    <row r="191" spans="1:6" x14ac:dyDescent="0.25">
      <c r="A191" s="22">
        <v>30239</v>
      </c>
      <c r="B191" s="1">
        <v>42481</v>
      </c>
      <c r="C191" s="2" t="s">
        <v>6</v>
      </c>
      <c r="D191" s="3" t="s">
        <v>7</v>
      </c>
      <c r="E191" s="4">
        <v>44617836</v>
      </c>
    </row>
    <row r="192" spans="1:6" x14ac:dyDescent="0.25">
      <c r="A192" s="22">
        <v>29870</v>
      </c>
      <c r="B192" s="1">
        <v>42486</v>
      </c>
      <c r="C192" s="2" t="s">
        <v>6</v>
      </c>
      <c r="D192" s="3" t="s">
        <v>41</v>
      </c>
      <c r="E192" s="4">
        <v>597171</v>
      </c>
    </row>
    <row r="193" spans="1:6" x14ac:dyDescent="0.25">
      <c r="A193" s="22">
        <v>29930</v>
      </c>
      <c r="B193" s="1">
        <v>42488</v>
      </c>
      <c r="C193" s="6" t="s">
        <v>6</v>
      </c>
      <c r="D193" s="3" t="s">
        <v>15</v>
      </c>
      <c r="E193" s="4">
        <v>16001444</v>
      </c>
    </row>
    <row r="194" spans="1:6" x14ac:dyDescent="0.25">
      <c r="A194" s="4">
        <v>30261</v>
      </c>
      <c r="B194" s="1">
        <v>42489</v>
      </c>
      <c r="C194" s="6">
        <v>5732891</v>
      </c>
    </row>
    <row r="195" spans="1:6" x14ac:dyDescent="0.25">
      <c r="C195" s="6">
        <v>5733023</v>
      </c>
    </row>
    <row r="196" spans="1:6" x14ac:dyDescent="0.25">
      <c r="C196" s="6">
        <v>5733008</v>
      </c>
    </row>
    <row r="197" spans="1:6" x14ac:dyDescent="0.25">
      <c r="C197" s="9">
        <v>5732791</v>
      </c>
      <c r="D197" s="8"/>
      <c r="E197" s="10"/>
      <c r="F197" s="11"/>
    </row>
    <row r="198" spans="1:6" x14ac:dyDescent="0.25">
      <c r="A198" s="23">
        <v>30260</v>
      </c>
      <c r="B198" s="7">
        <v>42488</v>
      </c>
      <c r="C198" s="9">
        <v>5732025</v>
      </c>
      <c r="D198" s="8"/>
      <c r="E198" s="10"/>
      <c r="F198" s="11"/>
    </row>
    <row r="199" spans="1:6" x14ac:dyDescent="0.25">
      <c r="A199" s="23"/>
      <c r="B199" s="7"/>
      <c r="C199" s="9">
        <v>5731996</v>
      </c>
      <c r="D199" s="8"/>
      <c r="E199" s="10"/>
      <c r="F199" s="11"/>
    </row>
    <row r="200" spans="1:6" x14ac:dyDescent="0.25">
      <c r="A200" s="23"/>
      <c r="B200" s="7"/>
      <c r="C200" s="9">
        <v>5732011</v>
      </c>
      <c r="D200" s="8"/>
      <c r="E200" s="10"/>
      <c r="F200" s="11"/>
    </row>
    <row r="201" spans="1:6" x14ac:dyDescent="0.25">
      <c r="A201" s="23">
        <v>30262</v>
      </c>
      <c r="B201" s="7">
        <v>42489</v>
      </c>
      <c r="C201" s="9">
        <v>5732496</v>
      </c>
      <c r="D201" s="8"/>
      <c r="E201" s="10"/>
      <c r="F201" s="11"/>
    </row>
    <row r="202" spans="1:6" x14ac:dyDescent="0.25">
      <c r="A202" s="23">
        <v>30263</v>
      </c>
      <c r="B202" s="7">
        <v>42489</v>
      </c>
      <c r="C202" s="9">
        <v>5732498</v>
      </c>
      <c r="D202" s="8"/>
      <c r="E202" s="10"/>
      <c r="F202" s="11"/>
    </row>
    <row r="203" spans="1:6" x14ac:dyDescent="0.25">
      <c r="A203" s="23">
        <v>30259</v>
      </c>
      <c r="B203" s="7">
        <v>42488</v>
      </c>
      <c r="C203" s="9" t="s">
        <v>6</v>
      </c>
      <c r="D203" s="8" t="s">
        <v>11</v>
      </c>
      <c r="E203" s="10">
        <v>145198</v>
      </c>
      <c r="F203" s="11"/>
    </row>
    <row r="204" spans="1:6" x14ac:dyDescent="0.25">
      <c r="A204" s="23"/>
      <c r="B204" s="7"/>
      <c r="C204" s="9" t="s">
        <v>6</v>
      </c>
      <c r="D204" s="8" t="s">
        <v>8</v>
      </c>
      <c r="E204" s="10">
        <v>2176137</v>
      </c>
      <c r="F204" s="11"/>
    </row>
    <row r="205" spans="1:6" x14ac:dyDescent="0.25">
      <c r="A205" s="23">
        <v>30266</v>
      </c>
      <c r="B205" s="7">
        <v>42489</v>
      </c>
      <c r="C205" s="9">
        <v>5733249</v>
      </c>
      <c r="D205" s="8"/>
      <c r="E205" s="10"/>
      <c r="F205" s="11"/>
    </row>
    <row r="206" spans="1:6" x14ac:dyDescent="0.25">
      <c r="A206" s="10"/>
      <c r="B206" s="7"/>
      <c r="C206" s="6">
        <v>5733257</v>
      </c>
      <c r="D206" s="16"/>
      <c r="E206" s="10"/>
      <c r="F206" s="11"/>
    </row>
    <row r="207" spans="1:6" x14ac:dyDescent="0.25">
      <c r="A207" s="10">
        <v>30264</v>
      </c>
      <c r="B207" s="7">
        <v>42489</v>
      </c>
      <c r="C207" s="6">
        <v>5732554</v>
      </c>
      <c r="D207" s="16"/>
      <c r="E207" s="10"/>
      <c r="F207" s="11"/>
    </row>
    <row r="208" spans="1:6" x14ac:dyDescent="0.25">
      <c r="A208" s="10">
        <v>30265</v>
      </c>
      <c r="B208" s="7">
        <v>42489</v>
      </c>
      <c r="C208" s="9">
        <v>5732557</v>
      </c>
      <c r="D208" s="16"/>
      <c r="E208" s="10"/>
      <c r="F208" s="11"/>
    </row>
    <row r="209" spans="1:6" x14ac:dyDescent="0.25">
      <c r="A209" s="10">
        <v>30267</v>
      </c>
      <c r="B209" s="7">
        <v>42490</v>
      </c>
      <c r="C209" s="9">
        <v>5734420</v>
      </c>
      <c r="D209" s="16"/>
      <c r="E209" s="10"/>
      <c r="F209" s="11"/>
    </row>
    <row r="210" spans="1:6" x14ac:dyDescent="0.25">
      <c r="A210" s="10"/>
      <c r="B210" s="7"/>
      <c r="C210" s="6">
        <v>5734392</v>
      </c>
      <c r="D210" s="8"/>
      <c r="E210" s="12"/>
      <c r="F210" s="11"/>
    </row>
    <row r="211" spans="1:6" x14ac:dyDescent="0.25">
      <c r="A211" s="10"/>
      <c r="B211" s="7"/>
      <c r="C211" s="6">
        <v>5734418</v>
      </c>
      <c r="D211" s="8"/>
      <c r="E211" s="10"/>
      <c r="F211" s="11"/>
    </row>
    <row r="212" spans="1:6" x14ac:dyDescent="0.25">
      <c r="A212" s="10"/>
      <c r="B212" s="7"/>
      <c r="C212" s="9">
        <v>5734393</v>
      </c>
      <c r="D212" s="8"/>
      <c r="E212" s="10"/>
      <c r="F212" s="11"/>
    </row>
    <row r="213" spans="1:6" x14ac:dyDescent="0.25">
      <c r="A213" s="10"/>
      <c r="B213" s="7"/>
      <c r="C213" s="9">
        <v>5734387</v>
      </c>
      <c r="D213" s="8"/>
      <c r="E213" s="10"/>
      <c r="F213" s="11"/>
    </row>
    <row r="214" spans="1:6" x14ac:dyDescent="0.25">
      <c r="A214" s="10"/>
      <c r="B214" s="7"/>
      <c r="C214" s="9" t="s">
        <v>6</v>
      </c>
      <c r="D214" s="8" t="s">
        <v>8</v>
      </c>
      <c r="E214" s="12">
        <v>2179269</v>
      </c>
      <c r="F214" s="11"/>
    </row>
    <row r="215" spans="1:6" x14ac:dyDescent="0.25">
      <c r="A215" s="10">
        <v>29805</v>
      </c>
      <c r="B215" s="7">
        <v>42481</v>
      </c>
      <c r="C215" s="9" t="s">
        <v>6</v>
      </c>
      <c r="D215" s="8" t="s">
        <v>16</v>
      </c>
      <c r="E215" s="10">
        <v>23010469</v>
      </c>
      <c r="F215" s="11"/>
    </row>
    <row r="216" spans="1:6" x14ac:dyDescent="0.25">
      <c r="A216" s="10">
        <v>29823</v>
      </c>
      <c r="B216" s="21">
        <v>42482</v>
      </c>
      <c r="C216" s="9" t="s">
        <v>6</v>
      </c>
      <c r="D216" s="8" t="s">
        <v>14</v>
      </c>
      <c r="E216" s="10">
        <v>9731813</v>
      </c>
      <c r="F216" s="11"/>
    </row>
    <row r="217" spans="1:6" x14ac:dyDescent="0.25">
      <c r="A217" s="10" t="s">
        <v>22</v>
      </c>
      <c r="B217" s="7">
        <v>42472</v>
      </c>
      <c r="C217" s="6" t="s">
        <v>6</v>
      </c>
      <c r="D217" s="8" t="s">
        <v>34</v>
      </c>
      <c r="E217" s="10">
        <v>301272</v>
      </c>
      <c r="F217" s="11"/>
    </row>
    <row r="218" spans="1:6" x14ac:dyDescent="0.25">
      <c r="A218" s="10" t="s">
        <v>22</v>
      </c>
      <c r="B218" s="7">
        <v>42478</v>
      </c>
      <c r="C218" s="6" t="s">
        <v>6</v>
      </c>
      <c r="D218" s="8" t="s">
        <v>31</v>
      </c>
      <c r="E218" s="10">
        <v>16017395</v>
      </c>
      <c r="F218" s="11"/>
    </row>
    <row r="219" spans="1:6" x14ac:dyDescent="0.25">
      <c r="A219" s="10" t="s">
        <v>22</v>
      </c>
      <c r="B219" s="7">
        <v>42485</v>
      </c>
      <c r="C219" s="6" t="s">
        <v>6</v>
      </c>
      <c r="D219" s="8" t="s">
        <v>31</v>
      </c>
      <c r="E219" s="10">
        <v>16018634</v>
      </c>
      <c r="F219" s="11"/>
    </row>
    <row r="220" spans="1:6" x14ac:dyDescent="0.25">
      <c r="A220" s="10">
        <v>28551</v>
      </c>
      <c r="B220" s="7">
        <v>42472</v>
      </c>
      <c r="C220" s="9" t="s">
        <v>6</v>
      </c>
      <c r="D220" s="8" t="s">
        <v>44</v>
      </c>
      <c r="E220" s="10">
        <v>5000020476</v>
      </c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23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10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</row>
    <row r="236" spans="1:6" x14ac:dyDescent="0.25">
      <c r="A236" s="10"/>
    </row>
    <row r="254" spans="1:6" x14ac:dyDescent="0.25">
      <c r="A254"/>
      <c r="D254" s="47"/>
      <c r="E254"/>
      <c r="F254"/>
    </row>
    <row r="255" spans="1:6" x14ac:dyDescent="0.25">
      <c r="A255"/>
      <c r="B255" s="2"/>
      <c r="D255" s="47"/>
      <c r="E255"/>
      <c r="F255"/>
    </row>
    <row r="256" spans="1:6" x14ac:dyDescent="0.25">
      <c r="A256"/>
      <c r="B256" s="2"/>
      <c r="D256" s="47"/>
      <c r="E256"/>
      <c r="F256"/>
    </row>
    <row r="257" spans="1:6" x14ac:dyDescent="0.25">
      <c r="A257"/>
      <c r="B257" s="2"/>
      <c r="E257"/>
      <c r="F257"/>
    </row>
    <row r="350" spans="1:6" x14ac:dyDescent="0.25">
      <c r="A350" s="4" t="s">
        <v>5</v>
      </c>
      <c r="B350"/>
      <c r="C350"/>
      <c r="D350"/>
      <c r="E350"/>
      <c r="F350"/>
    </row>
  </sheetData>
  <mergeCells count="6">
    <mergeCell ref="E1:F2"/>
    <mergeCell ref="D254:D256"/>
    <mergeCell ref="A1:A2"/>
    <mergeCell ref="B1:B2"/>
    <mergeCell ref="C1:C2"/>
    <mergeCell ref="D1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51"/>
  <sheetViews>
    <sheetView topLeftCell="A26" workbookViewId="0">
      <selection activeCell="D38" sqref="D38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1.42578125" style="5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A3" s="4">
        <v>30269</v>
      </c>
      <c r="B3" s="1">
        <v>42492</v>
      </c>
      <c r="C3" s="6">
        <v>5733865</v>
      </c>
    </row>
    <row r="4" spans="1:6" x14ac:dyDescent="0.25">
      <c r="A4" s="4">
        <v>30268</v>
      </c>
      <c r="B4" s="1">
        <v>42492</v>
      </c>
      <c r="C4" s="6">
        <v>5735189</v>
      </c>
    </row>
    <row r="5" spans="1:6" x14ac:dyDescent="0.25">
      <c r="C5" s="6">
        <v>5735204</v>
      </c>
    </row>
    <row r="6" spans="1:6" x14ac:dyDescent="0.25">
      <c r="A6" s="23"/>
      <c r="B6" s="7"/>
      <c r="C6" s="6">
        <v>5735168</v>
      </c>
      <c r="D6" s="8"/>
      <c r="E6" s="10"/>
      <c r="F6" s="11"/>
    </row>
    <row r="7" spans="1:6" x14ac:dyDescent="0.25">
      <c r="A7" s="23"/>
      <c r="B7" s="7"/>
      <c r="C7" s="9">
        <v>5735184</v>
      </c>
      <c r="D7" s="8"/>
      <c r="E7" s="10"/>
      <c r="F7" s="11"/>
    </row>
    <row r="8" spans="1:6" x14ac:dyDescent="0.25">
      <c r="A8" s="23">
        <v>30270</v>
      </c>
      <c r="B8" s="7">
        <v>42492</v>
      </c>
      <c r="C8" s="9">
        <v>5735477</v>
      </c>
      <c r="D8" s="8"/>
      <c r="E8" s="10"/>
      <c r="F8" s="11"/>
    </row>
    <row r="9" spans="1:6" x14ac:dyDescent="0.25">
      <c r="A9" s="23"/>
      <c r="B9" s="7"/>
      <c r="C9" s="9">
        <v>5735535</v>
      </c>
      <c r="D9" s="8"/>
      <c r="E9" s="10"/>
      <c r="F9" s="11"/>
    </row>
    <row r="10" spans="1:6" x14ac:dyDescent="0.25">
      <c r="A10" s="22"/>
      <c r="C10" s="2">
        <v>5735493</v>
      </c>
    </row>
    <row r="11" spans="1:6" x14ac:dyDescent="0.25">
      <c r="A11" s="22">
        <v>30272</v>
      </c>
      <c r="B11" s="1">
        <v>42493</v>
      </c>
      <c r="C11" s="2">
        <v>5736511</v>
      </c>
    </row>
    <row r="12" spans="1:6" x14ac:dyDescent="0.25">
      <c r="C12" s="2">
        <v>5736509</v>
      </c>
    </row>
    <row r="13" spans="1:6" x14ac:dyDescent="0.25">
      <c r="A13" s="4">
        <v>30271</v>
      </c>
      <c r="B13" s="1">
        <v>42493</v>
      </c>
      <c r="C13" s="2">
        <v>5737080</v>
      </c>
    </row>
    <row r="14" spans="1:6" x14ac:dyDescent="0.25">
      <c r="A14" s="10"/>
      <c r="B14" s="7"/>
      <c r="C14" s="9">
        <v>5737127</v>
      </c>
      <c r="D14" s="8"/>
      <c r="E14" s="10"/>
      <c r="F14" s="11"/>
    </row>
    <row r="15" spans="1:6" x14ac:dyDescent="0.25">
      <c r="A15" s="10"/>
      <c r="B15" s="7"/>
      <c r="C15" s="9">
        <v>5737087</v>
      </c>
      <c r="D15" s="16"/>
      <c r="E15" s="10"/>
      <c r="F15" s="11"/>
    </row>
    <row r="16" spans="1:6" ht="16.5" customHeight="1" x14ac:dyDescent="0.25">
      <c r="A16" s="10"/>
      <c r="B16" s="7"/>
      <c r="C16" s="6" t="s">
        <v>6</v>
      </c>
      <c r="D16" s="16" t="s">
        <v>8</v>
      </c>
      <c r="E16" s="10">
        <v>2180772</v>
      </c>
      <c r="F16" s="11"/>
    </row>
    <row r="17" spans="1:6" x14ac:dyDescent="0.25">
      <c r="A17" s="10">
        <v>30274</v>
      </c>
      <c r="B17" s="7">
        <v>42494</v>
      </c>
      <c r="C17" s="6">
        <v>5737954</v>
      </c>
      <c r="D17" s="16"/>
      <c r="E17" s="10"/>
      <c r="F17" s="11"/>
    </row>
    <row r="18" spans="1:6" x14ac:dyDescent="0.25">
      <c r="A18" s="10"/>
      <c r="B18" s="7"/>
      <c r="C18" s="9">
        <v>5737736</v>
      </c>
      <c r="D18" s="16"/>
      <c r="E18" s="10"/>
      <c r="F18" s="11"/>
    </row>
    <row r="19" spans="1:6" x14ac:dyDescent="0.25">
      <c r="A19" s="10"/>
      <c r="B19" s="7"/>
      <c r="C19" s="9">
        <v>5737879</v>
      </c>
      <c r="D19" s="8"/>
      <c r="E19" s="12"/>
      <c r="F19" s="11"/>
    </row>
    <row r="20" spans="1:6" x14ac:dyDescent="0.25">
      <c r="A20" s="10"/>
      <c r="B20" s="7"/>
      <c r="C20" s="6">
        <v>5737911</v>
      </c>
      <c r="D20" s="8"/>
      <c r="E20" s="10"/>
      <c r="F20" s="11"/>
    </row>
    <row r="21" spans="1:6" x14ac:dyDescent="0.25">
      <c r="A21" s="10">
        <v>30273</v>
      </c>
      <c r="B21" s="7">
        <v>42494</v>
      </c>
      <c r="C21" s="6">
        <v>5738314</v>
      </c>
      <c r="D21" s="8"/>
      <c r="E21" s="10"/>
      <c r="F21" s="11"/>
    </row>
    <row r="22" spans="1:6" x14ac:dyDescent="0.25">
      <c r="A22" s="23"/>
      <c r="C22" s="2">
        <v>5738318</v>
      </c>
      <c r="D22" s="8"/>
      <c r="E22" s="10"/>
      <c r="F22" s="11"/>
    </row>
    <row r="23" spans="1:6" x14ac:dyDescent="0.25">
      <c r="A23" s="23"/>
      <c r="C23" s="2">
        <v>5738020</v>
      </c>
      <c r="D23" s="8"/>
      <c r="E23" s="10"/>
      <c r="F23" s="11"/>
    </row>
    <row r="24" spans="1:6" x14ac:dyDescent="0.25">
      <c r="A24" s="23"/>
      <c r="C24" s="2" t="s">
        <v>6</v>
      </c>
      <c r="D24" s="8" t="s">
        <v>8</v>
      </c>
      <c r="E24" s="10">
        <v>2181893</v>
      </c>
      <c r="F24" s="11"/>
    </row>
    <row r="25" spans="1:6" x14ac:dyDescent="0.25">
      <c r="A25" s="23">
        <v>29979</v>
      </c>
      <c r="B25" s="1">
        <v>42492</v>
      </c>
      <c r="C25" s="2" t="s">
        <v>6</v>
      </c>
      <c r="D25" s="8" t="s">
        <v>19</v>
      </c>
      <c r="E25" s="10">
        <v>870037</v>
      </c>
      <c r="F25" s="11"/>
    </row>
    <row r="26" spans="1:6" x14ac:dyDescent="0.25">
      <c r="A26" s="4">
        <v>29257</v>
      </c>
      <c r="B26" s="1">
        <v>42492</v>
      </c>
      <c r="C26" s="2" t="s">
        <v>6</v>
      </c>
      <c r="D26" s="8" t="s">
        <v>17</v>
      </c>
      <c r="E26" s="10">
        <v>558471</v>
      </c>
      <c r="F26" s="11"/>
    </row>
    <row r="27" spans="1:6" x14ac:dyDescent="0.25">
      <c r="A27" s="4">
        <v>30275</v>
      </c>
      <c r="B27" s="1">
        <v>42494</v>
      </c>
      <c r="C27" s="2">
        <v>5738691</v>
      </c>
      <c r="D27" s="8"/>
      <c r="E27" s="10"/>
      <c r="F27" s="11"/>
    </row>
    <row r="28" spans="1:6" x14ac:dyDescent="0.25">
      <c r="C28" s="6">
        <v>5738698</v>
      </c>
      <c r="D28" s="8"/>
      <c r="E28" s="10"/>
      <c r="F28" s="11"/>
    </row>
    <row r="29" spans="1:6" x14ac:dyDescent="0.25">
      <c r="A29" s="4">
        <v>30276</v>
      </c>
      <c r="B29" s="1">
        <v>42493</v>
      </c>
      <c r="C29" s="6">
        <v>5736477</v>
      </c>
      <c r="D29" s="8"/>
      <c r="E29" s="10"/>
      <c r="F29" s="11"/>
    </row>
    <row r="30" spans="1:6" x14ac:dyDescent="0.25">
      <c r="A30" s="23"/>
      <c r="B30" s="7"/>
      <c r="C30" s="6">
        <v>5737244</v>
      </c>
      <c r="D30" s="8"/>
      <c r="E30" s="10"/>
      <c r="F30" s="11"/>
    </row>
    <row r="31" spans="1:6" x14ac:dyDescent="0.25">
      <c r="A31" s="23">
        <v>30728</v>
      </c>
      <c r="B31" s="7">
        <v>42496</v>
      </c>
      <c r="C31" s="6">
        <v>5739104</v>
      </c>
      <c r="D31" s="8"/>
      <c r="E31" s="10"/>
      <c r="F31" s="11"/>
    </row>
    <row r="32" spans="1:6" x14ac:dyDescent="0.25">
      <c r="A32" s="23"/>
      <c r="B32" s="7"/>
      <c r="C32" s="9">
        <v>5739866</v>
      </c>
      <c r="D32" s="8"/>
      <c r="E32" s="10"/>
      <c r="F32" s="11"/>
    </row>
    <row r="33" spans="1:8" x14ac:dyDescent="0.25">
      <c r="A33" s="10">
        <v>30277</v>
      </c>
      <c r="B33" s="7">
        <v>42496</v>
      </c>
      <c r="C33" s="9">
        <v>5739725</v>
      </c>
      <c r="D33" s="8"/>
      <c r="E33" s="10"/>
      <c r="F33" s="11"/>
    </row>
    <row r="34" spans="1:8" x14ac:dyDescent="0.25">
      <c r="A34" s="10"/>
      <c r="B34" s="7"/>
      <c r="C34" s="9" t="s">
        <v>6</v>
      </c>
      <c r="D34" s="8" t="s">
        <v>8</v>
      </c>
      <c r="E34" s="10">
        <v>2182977</v>
      </c>
      <c r="F34" s="11"/>
    </row>
    <row r="35" spans="1:8" x14ac:dyDescent="0.25">
      <c r="A35" s="10"/>
      <c r="B35" s="7"/>
      <c r="C35" s="9">
        <v>5739728</v>
      </c>
      <c r="D35" s="8"/>
      <c r="E35" s="10"/>
      <c r="F35" s="11"/>
    </row>
    <row r="36" spans="1:8" x14ac:dyDescent="0.25">
      <c r="A36" s="10"/>
      <c r="B36" s="7"/>
      <c r="C36" s="9">
        <v>5739723</v>
      </c>
      <c r="D36" s="8"/>
      <c r="E36" s="10"/>
      <c r="F36" s="11"/>
    </row>
    <row r="37" spans="1:8" x14ac:dyDescent="0.25">
      <c r="A37" s="10">
        <v>29981</v>
      </c>
      <c r="B37" s="7">
        <v>42492</v>
      </c>
      <c r="C37" s="9" t="s">
        <v>6</v>
      </c>
      <c r="D37" s="8" t="s">
        <v>38</v>
      </c>
      <c r="E37" s="10">
        <v>35184549</v>
      </c>
      <c r="F37" s="11"/>
    </row>
    <row r="38" spans="1:8" x14ac:dyDescent="0.25">
      <c r="A38" s="23">
        <v>29333</v>
      </c>
      <c r="B38" s="7">
        <v>42497</v>
      </c>
      <c r="C38" s="9" t="s">
        <v>6</v>
      </c>
      <c r="D38" s="8" t="s">
        <v>16</v>
      </c>
      <c r="E38" s="10">
        <v>23010495</v>
      </c>
      <c r="F38" s="11"/>
    </row>
    <row r="39" spans="1:8" x14ac:dyDescent="0.25">
      <c r="A39" s="23">
        <v>30282</v>
      </c>
      <c r="B39" s="7">
        <v>42499</v>
      </c>
      <c r="C39" s="9">
        <v>5740187</v>
      </c>
      <c r="D39" s="8"/>
      <c r="E39" s="10"/>
      <c r="F39" s="11"/>
    </row>
    <row r="40" spans="1:8" x14ac:dyDescent="0.25">
      <c r="A40" s="23"/>
      <c r="B40" s="7"/>
      <c r="C40" s="9">
        <v>5742571</v>
      </c>
      <c r="D40" s="8"/>
      <c r="E40" s="10"/>
      <c r="F40" s="11"/>
    </row>
    <row r="41" spans="1:8" x14ac:dyDescent="0.25">
      <c r="A41" s="23"/>
      <c r="B41" s="7"/>
      <c r="C41" s="9">
        <v>5742620</v>
      </c>
      <c r="D41" s="8"/>
      <c r="E41" s="10"/>
      <c r="F41" s="11"/>
    </row>
    <row r="42" spans="1:8" x14ac:dyDescent="0.25">
      <c r="A42" s="23">
        <v>30283</v>
      </c>
      <c r="B42" s="7">
        <v>42499</v>
      </c>
      <c r="C42" s="9">
        <v>5742670</v>
      </c>
      <c r="D42" s="8"/>
      <c r="E42" s="10"/>
      <c r="F42" s="11"/>
    </row>
    <row r="43" spans="1:8" x14ac:dyDescent="0.25">
      <c r="A43" s="23">
        <v>30281</v>
      </c>
      <c r="B43" s="7">
        <v>42499</v>
      </c>
      <c r="C43" s="9">
        <v>5741710</v>
      </c>
      <c r="D43" s="8"/>
      <c r="E43" s="10"/>
      <c r="F43" s="11"/>
    </row>
    <row r="44" spans="1:8" x14ac:dyDescent="0.25">
      <c r="A44" s="23"/>
      <c r="B44" s="7"/>
      <c r="C44" s="9">
        <v>5741711</v>
      </c>
      <c r="D44" s="8"/>
      <c r="E44" s="10"/>
      <c r="F44" s="11"/>
    </row>
    <row r="45" spans="1:8" x14ac:dyDescent="0.25">
      <c r="A45" s="23">
        <v>30279</v>
      </c>
      <c r="B45" s="7">
        <v>42497</v>
      </c>
      <c r="C45" s="13">
        <v>5741527</v>
      </c>
      <c r="D45" s="8"/>
      <c r="E45" s="10"/>
      <c r="F45" s="11"/>
    </row>
    <row r="46" spans="1:8" x14ac:dyDescent="0.25">
      <c r="A46" s="23"/>
      <c r="B46" s="7"/>
      <c r="C46" s="9" t="s">
        <v>6</v>
      </c>
      <c r="D46" s="8">
        <v>2184245</v>
      </c>
      <c r="E46" s="10"/>
      <c r="F46" s="11"/>
    </row>
    <row r="47" spans="1:8" x14ac:dyDescent="0.25">
      <c r="A47" s="23"/>
      <c r="B47" s="7"/>
      <c r="C47" s="9">
        <v>5741525</v>
      </c>
      <c r="D47" s="8"/>
      <c r="E47" s="10"/>
      <c r="F47" s="11"/>
      <c r="G47" s="27"/>
      <c r="H47" s="28"/>
    </row>
    <row r="48" spans="1:8" x14ac:dyDescent="0.25">
      <c r="A48" s="23"/>
      <c r="B48" s="7"/>
      <c r="C48" s="9">
        <v>5741319</v>
      </c>
      <c r="D48" s="8"/>
      <c r="E48" s="10"/>
      <c r="F48" s="11"/>
    </row>
    <row r="49" spans="1:6" x14ac:dyDescent="0.25">
      <c r="A49" s="23">
        <v>30280</v>
      </c>
      <c r="B49" s="7">
        <v>42499</v>
      </c>
      <c r="C49" s="14" t="s">
        <v>45</v>
      </c>
      <c r="D49" s="8"/>
      <c r="E49" s="10"/>
      <c r="F49" s="11"/>
    </row>
    <row r="50" spans="1:6" x14ac:dyDescent="0.25">
      <c r="A50" s="23"/>
      <c r="B50" s="7"/>
      <c r="C50" s="9">
        <v>5742403</v>
      </c>
      <c r="D50" s="8"/>
      <c r="E50" s="10"/>
      <c r="F50" s="11"/>
    </row>
    <row r="51" spans="1:6" x14ac:dyDescent="0.25">
      <c r="A51" s="23">
        <v>30284</v>
      </c>
      <c r="B51" s="7">
        <v>42499</v>
      </c>
      <c r="C51" s="9" t="s">
        <v>6</v>
      </c>
      <c r="D51" s="8" t="s">
        <v>11</v>
      </c>
      <c r="E51" s="10">
        <v>144090</v>
      </c>
      <c r="F51" s="11"/>
    </row>
    <row r="52" spans="1:6" x14ac:dyDescent="0.25">
      <c r="A52" s="23">
        <v>30285</v>
      </c>
      <c r="B52" s="7">
        <v>42499</v>
      </c>
      <c r="C52" s="9">
        <v>5742738</v>
      </c>
      <c r="D52" s="8"/>
      <c r="E52" s="10"/>
      <c r="F52" s="11"/>
    </row>
    <row r="53" spans="1:6" x14ac:dyDescent="0.25">
      <c r="A53" s="23"/>
      <c r="B53" s="7"/>
      <c r="C53" s="9">
        <v>5742677</v>
      </c>
      <c r="D53" s="8"/>
      <c r="E53" s="10"/>
      <c r="F53" s="11"/>
    </row>
    <row r="54" spans="1:6" x14ac:dyDescent="0.25">
      <c r="A54" s="23">
        <v>30286</v>
      </c>
      <c r="B54" s="7">
        <v>42500</v>
      </c>
      <c r="C54" s="29">
        <v>5743566</v>
      </c>
      <c r="D54" s="8"/>
      <c r="E54" s="10"/>
      <c r="F54" s="11"/>
    </row>
    <row r="55" spans="1:6" x14ac:dyDescent="0.25">
      <c r="A55" s="23"/>
      <c r="B55" s="7"/>
      <c r="C55" s="9">
        <v>5743571</v>
      </c>
      <c r="D55" s="8"/>
      <c r="E55" s="10"/>
      <c r="F55" s="11"/>
    </row>
    <row r="56" spans="1:6" x14ac:dyDescent="0.25">
      <c r="A56" s="23">
        <v>30287</v>
      </c>
      <c r="B56" s="7">
        <v>42500</v>
      </c>
      <c r="C56" s="9">
        <v>5742741</v>
      </c>
      <c r="D56" s="8"/>
      <c r="E56" s="10"/>
      <c r="F56" s="11"/>
    </row>
    <row r="57" spans="1:6" x14ac:dyDescent="0.25">
      <c r="A57" s="23"/>
      <c r="B57" s="7"/>
      <c r="C57" s="9">
        <v>5742760</v>
      </c>
      <c r="D57" s="8"/>
      <c r="E57" s="10"/>
      <c r="F57" s="11"/>
    </row>
    <row r="58" spans="1:6" x14ac:dyDescent="0.25">
      <c r="A58" s="23">
        <v>30288</v>
      </c>
      <c r="B58" s="7">
        <v>42500</v>
      </c>
      <c r="C58" s="9">
        <v>5735510</v>
      </c>
      <c r="D58" s="8"/>
      <c r="E58" s="10"/>
      <c r="F58" s="11"/>
    </row>
    <row r="59" spans="1:6" x14ac:dyDescent="0.25">
      <c r="A59" s="10"/>
      <c r="B59" s="7"/>
      <c r="C59" s="9">
        <v>5743759</v>
      </c>
      <c r="D59" s="8"/>
      <c r="E59" s="10"/>
      <c r="F59" s="11"/>
    </row>
    <row r="60" spans="1:6" x14ac:dyDescent="0.25">
      <c r="A60" s="10"/>
      <c r="B60" s="7"/>
      <c r="C60" s="9">
        <v>5743784</v>
      </c>
      <c r="D60" s="8"/>
      <c r="E60" s="10"/>
      <c r="F60" s="11"/>
    </row>
    <row r="61" spans="1:6" x14ac:dyDescent="0.25">
      <c r="A61" s="10">
        <v>30289</v>
      </c>
      <c r="B61" s="7">
        <v>42501</v>
      </c>
      <c r="C61" s="9">
        <v>5745149</v>
      </c>
      <c r="D61" s="8"/>
      <c r="E61" s="10"/>
      <c r="F61" s="11"/>
    </row>
    <row r="62" spans="1:6" x14ac:dyDescent="0.25">
      <c r="A62" s="10"/>
      <c r="B62" s="7"/>
      <c r="C62" s="9">
        <v>5745130</v>
      </c>
      <c r="D62" s="8"/>
      <c r="E62" s="10"/>
      <c r="F62" s="11"/>
    </row>
    <row r="63" spans="1:6" x14ac:dyDescent="0.25">
      <c r="A63" s="10"/>
      <c r="B63" s="7"/>
      <c r="C63" s="9">
        <v>5745143</v>
      </c>
      <c r="D63" s="8"/>
      <c r="E63" s="10"/>
      <c r="F63" s="15"/>
    </row>
    <row r="64" spans="1:6" x14ac:dyDescent="0.25">
      <c r="A64" s="10">
        <v>30290</v>
      </c>
      <c r="B64" s="7">
        <v>42501</v>
      </c>
      <c r="C64" s="9">
        <v>5744576</v>
      </c>
      <c r="D64" s="8"/>
      <c r="E64" s="10"/>
      <c r="F64" s="11"/>
    </row>
    <row r="65" spans="1:6" x14ac:dyDescent="0.25">
      <c r="A65" s="23"/>
      <c r="B65" s="7"/>
      <c r="C65" s="9">
        <v>5743873</v>
      </c>
      <c r="D65" s="8"/>
      <c r="E65" s="10"/>
      <c r="F65" s="11"/>
    </row>
    <row r="66" spans="1:6" x14ac:dyDescent="0.25">
      <c r="A66" s="10">
        <v>29129</v>
      </c>
      <c r="B66" s="7">
        <v>42500</v>
      </c>
      <c r="C66" s="9" t="s">
        <v>6</v>
      </c>
      <c r="D66" s="8" t="s">
        <v>32</v>
      </c>
      <c r="E66" s="10">
        <v>369823</v>
      </c>
      <c r="F66" s="11"/>
    </row>
    <row r="67" spans="1:6" x14ac:dyDescent="0.25">
      <c r="A67" s="10"/>
      <c r="B67" s="7"/>
      <c r="C67" s="6"/>
      <c r="D67" s="8"/>
      <c r="E67" s="10">
        <v>370385</v>
      </c>
      <c r="F67" s="11"/>
    </row>
    <row r="68" spans="1:6" x14ac:dyDescent="0.25">
      <c r="A68" s="23">
        <v>29106</v>
      </c>
      <c r="B68" s="7">
        <v>42496</v>
      </c>
      <c r="C68" s="9" t="s">
        <v>6</v>
      </c>
      <c r="D68" s="8" t="s">
        <v>32</v>
      </c>
      <c r="E68" s="10">
        <v>368602</v>
      </c>
      <c r="F68" s="11"/>
    </row>
    <row r="69" spans="1:6" x14ac:dyDescent="0.25">
      <c r="A69" s="23">
        <v>30292</v>
      </c>
      <c r="B69" s="7">
        <v>42501</v>
      </c>
      <c r="C69" s="9">
        <v>5746374</v>
      </c>
      <c r="D69" s="8"/>
      <c r="E69" s="10"/>
      <c r="F69" s="11"/>
    </row>
    <row r="70" spans="1:6" x14ac:dyDescent="0.25">
      <c r="A70" s="23"/>
      <c r="B70" s="7"/>
      <c r="C70" s="9">
        <v>5746381</v>
      </c>
      <c r="D70" s="8"/>
      <c r="E70" s="10"/>
      <c r="F70" s="11"/>
    </row>
    <row r="71" spans="1:6" x14ac:dyDescent="0.25">
      <c r="A71" s="23">
        <v>30293</v>
      </c>
      <c r="B71" s="7">
        <v>42502</v>
      </c>
      <c r="C71" s="9">
        <v>5745889</v>
      </c>
      <c r="D71" s="8"/>
      <c r="E71" s="10"/>
      <c r="F71" s="11"/>
    </row>
    <row r="72" spans="1:6" x14ac:dyDescent="0.25">
      <c r="A72" s="23"/>
      <c r="B72" s="7"/>
      <c r="C72" s="9">
        <v>5745945</v>
      </c>
      <c r="D72" s="8"/>
      <c r="E72" s="10"/>
      <c r="F72" s="11"/>
    </row>
    <row r="73" spans="1:6" x14ac:dyDescent="0.25">
      <c r="A73" s="23">
        <v>30294</v>
      </c>
      <c r="B73" s="7">
        <v>42502</v>
      </c>
      <c r="C73" s="9">
        <v>5746461</v>
      </c>
      <c r="D73" s="8"/>
      <c r="E73" s="10"/>
      <c r="F73" s="11"/>
    </row>
    <row r="74" spans="1:6" x14ac:dyDescent="0.25">
      <c r="A74" s="23">
        <v>30291</v>
      </c>
      <c r="B74" s="7">
        <v>42501</v>
      </c>
      <c r="C74" s="9">
        <v>5745302</v>
      </c>
      <c r="D74" s="8"/>
      <c r="E74" s="10"/>
      <c r="F74" s="11"/>
    </row>
    <row r="75" spans="1:6" x14ac:dyDescent="0.25">
      <c r="A75" s="23"/>
      <c r="B75" s="7"/>
      <c r="C75" s="9">
        <v>5745313</v>
      </c>
      <c r="D75" s="8"/>
      <c r="E75" s="10"/>
      <c r="F75" s="11"/>
    </row>
    <row r="76" spans="1:6" x14ac:dyDescent="0.25">
      <c r="A76" s="24"/>
      <c r="B76" s="7"/>
      <c r="C76" s="6">
        <v>5745332</v>
      </c>
      <c r="D76" s="8"/>
      <c r="E76" s="10"/>
      <c r="F76" s="11"/>
    </row>
    <row r="77" spans="1:6" x14ac:dyDescent="0.25">
      <c r="A77" s="23">
        <v>29355</v>
      </c>
      <c r="B77" s="7">
        <v>42500</v>
      </c>
      <c r="C77" s="9" t="s">
        <v>6</v>
      </c>
      <c r="D77" s="8" t="s">
        <v>15</v>
      </c>
      <c r="E77" s="10">
        <v>16001970</v>
      </c>
      <c r="F77" s="11"/>
    </row>
    <row r="78" spans="1:6" x14ac:dyDescent="0.25">
      <c r="A78" s="23">
        <v>29407</v>
      </c>
      <c r="B78" s="7">
        <v>42502</v>
      </c>
      <c r="C78" s="6" t="s">
        <v>6</v>
      </c>
      <c r="D78" s="8" t="s">
        <v>18</v>
      </c>
      <c r="E78" s="10">
        <v>80118319</v>
      </c>
      <c r="F78" s="11"/>
    </row>
    <row r="79" spans="1:6" x14ac:dyDescent="0.25">
      <c r="A79" s="23">
        <v>30296</v>
      </c>
      <c r="B79" s="7">
        <v>42502</v>
      </c>
      <c r="C79" s="9">
        <v>5746511</v>
      </c>
      <c r="D79" s="8"/>
      <c r="E79" s="10"/>
      <c r="F79" s="11"/>
    </row>
    <row r="80" spans="1:6" x14ac:dyDescent="0.25">
      <c r="A80" s="23"/>
      <c r="B80" s="7"/>
      <c r="C80" s="9">
        <v>5746532</v>
      </c>
      <c r="D80" s="8"/>
      <c r="E80" s="10"/>
      <c r="F80" s="11"/>
    </row>
    <row r="81" spans="1:6" x14ac:dyDescent="0.25">
      <c r="A81" s="23">
        <v>30295</v>
      </c>
      <c r="B81" s="7">
        <v>42502</v>
      </c>
      <c r="C81" s="9" t="s">
        <v>7</v>
      </c>
      <c r="D81" s="8">
        <v>44833855</v>
      </c>
      <c r="E81" s="10"/>
      <c r="F81" s="11"/>
    </row>
    <row r="82" spans="1:6" x14ac:dyDescent="0.25">
      <c r="A82" s="23">
        <v>30297</v>
      </c>
      <c r="B82" s="7">
        <v>42503</v>
      </c>
      <c r="C82" s="9">
        <v>5747888</v>
      </c>
      <c r="D82" s="8"/>
      <c r="E82" s="10"/>
      <c r="F82" s="11"/>
    </row>
    <row r="83" spans="1:6" x14ac:dyDescent="0.25">
      <c r="A83" s="25"/>
      <c r="B83" s="7"/>
      <c r="C83" s="9">
        <v>5747850</v>
      </c>
      <c r="D83" s="8"/>
      <c r="E83" s="10"/>
      <c r="F83" s="11"/>
    </row>
    <row r="84" spans="1:6" x14ac:dyDescent="0.25">
      <c r="A84" s="10"/>
      <c r="B84" s="7"/>
      <c r="C84" s="9">
        <v>5747880</v>
      </c>
      <c r="D84" s="8"/>
      <c r="E84" s="10"/>
      <c r="F84" s="11"/>
    </row>
    <row r="85" spans="1:6" x14ac:dyDescent="0.25">
      <c r="A85" s="10">
        <v>30300</v>
      </c>
      <c r="B85" s="7">
        <v>42503</v>
      </c>
      <c r="C85" s="9">
        <v>5748523</v>
      </c>
      <c r="D85" s="8"/>
      <c r="E85" s="10"/>
      <c r="F85" s="11"/>
    </row>
    <row r="86" spans="1:6" x14ac:dyDescent="0.25">
      <c r="A86" s="10">
        <v>30298</v>
      </c>
      <c r="B86" s="7">
        <v>42503</v>
      </c>
      <c r="C86" s="9">
        <v>5746524</v>
      </c>
      <c r="D86" s="8"/>
      <c r="E86" s="10"/>
      <c r="F86" s="11"/>
    </row>
    <row r="87" spans="1:6" x14ac:dyDescent="0.25">
      <c r="A87" s="10"/>
      <c r="B87" s="7"/>
      <c r="C87" s="6">
        <v>5748056</v>
      </c>
      <c r="D87" s="8"/>
      <c r="E87" s="10"/>
      <c r="F87" s="11"/>
    </row>
    <row r="88" spans="1:6" x14ac:dyDescent="0.25">
      <c r="A88" s="10"/>
      <c r="B88" s="7"/>
      <c r="C88" s="6">
        <v>5748081</v>
      </c>
      <c r="D88" s="8"/>
      <c r="E88" s="10"/>
      <c r="F88" s="11"/>
    </row>
    <row r="89" spans="1:6" x14ac:dyDescent="0.25">
      <c r="A89" s="10">
        <v>30299</v>
      </c>
      <c r="B89" s="7">
        <v>42503</v>
      </c>
      <c r="C89" s="6">
        <v>5748506</v>
      </c>
      <c r="D89" s="8"/>
      <c r="E89" s="10"/>
      <c r="F89" s="11"/>
    </row>
    <row r="90" spans="1:6" x14ac:dyDescent="0.25">
      <c r="A90" s="10"/>
      <c r="B90" s="7"/>
      <c r="C90" s="9">
        <v>5748496</v>
      </c>
      <c r="D90" s="8"/>
      <c r="E90" s="10"/>
      <c r="F90" s="11"/>
    </row>
    <row r="91" spans="1:6" x14ac:dyDescent="0.25">
      <c r="A91" s="10">
        <v>30302</v>
      </c>
      <c r="B91" s="7">
        <v>42507</v>
      </c>
      <c r="C91" s="9">
        <v>5750373</v>
      </c>
      <c r="D91" s="8"/>
      <c r="E91" s="10"/>
      <c r="F91" s="11"/>
    </row>
    <row r="92" spans="1:6" x14ac:dyDescent="0.25">
      <c r="A92" s="10"/>
      <c r="B92" s="7"/>
      <c r="C92" s="9">
        <v>5750377</v>
      </c>
      <c r="D92" s="8"/>
      <c r="E92" s="10"/>
      <c r="F92" s="11"/>
    </row>
    <row r="93" spans="1:6" x14ac:dyDescent="0.25">
      <c r="A93" s="10"/>
      <c r="B93" s="7"/>
      <c r="C93" s="9">
        <v>5750381</v>
      </c>
      <c r="D93" s="8"/>
      <c r="E93" s="10"/>
      <c r="F93" s="11"/>
    </row>
    <row r="94" spans="1:6" x14ac:dyDescent="0.25">
      <c r="A94" s="10">
        <v>30301</v>
      </c>
      <c r="B94" s="7">
        <v>42504</v>
      </c>
      <c r="C94" s="6">
        <v>5749523</v>
      </c>
      <c r="D94" s="8"/>
      <c r="E94" s="10"/>
      <c r="F94" s="11"/>
    </row>
    <row r="95" spans="1:6" x14ac:dyDescent="0.25">
      <c r="A95" s="10"/>
      <c r="B95" s="7"/>
      <c r="C95" s="9">
        <v>5749537</v>
      </c>
      <c r="D95" s="8"/>
      <c r="E95" s="10"/>
      <c r="F95" s="11"/>
    </row>
    <row r="96" spans="1:6" x14ac:dyDescent="0.25">
      <c r="A96" s="10"/>
      <c r="B96" s="7"/>
      <c r="C96" s="9">
        <v>5749519</v>
      </c>
      <c r="D96" s="16"/>
      <c r="E96" s="10"/>
      <c r="F96" s="11"/>
    </row>
    <row r="97" spans="1:6" x14ac:dyDescent="0.25">
      <c r="A97" s="10">
        <v>30303</v>
      </c>
      <c r="B97" s="7">
        <v>42507</v>
      </c>
      <c r="C97" s="6">
        <v>5748813</v>
      </c>
      <c r="D97" s="8"/>
      <c r="E97" s="10"/>
      <c r="F97" s="11"/>
    </row>
    <row r="98" spans="1:6" x14ac:dyDescent="0.25">
      <c r="A98" s="10">
        <v>30305</v>
      </c>
      <c r="B98" s="7">
        <v>42507</v>
      </c>
      <c r="C98" s="17">
        <v>5750668</v>
      </c>
      <c r="D98" s="8"/>
      <c r="E98" s="10"/>
      <c r="F98" s="11"/>
    </row>
    <row r="99" spans="1:6" x14ac:dyDescent="0.25">
      <c r="A99" s="10">
        <v>30304</v>
      </c>
      <c r="B99" s="7">
        <v>42507</v>
      </c>
      <c r="C99" s="6">
        <v>5750767</v>
      </c>
      <c r="D99" s="8"/>
      <c r="E99" s="10"/>
      <c r="F99" s="11"/>
    </row>
    <row r="100" spans="1:6" x14ac:dyDescent="0.25">
      <c r="A100" s="10"/>
      <c r="B100" s="7"/>
      <c r="C100" s="6">
        <v>5750805</v>
      </c>
      <c r="D100" s="8"/>
      <c r="E100" s="10"/>
      <c r="F100" s="11"/>
    </row>
    <row r="101" spans="1:6" x14ac:dyDescent="0.25">
      <c r="A101" s="10"/>
      <c r="B101" s="7"/>
      <c r="C101" s="6">
        <v>5750767</v>
      </c>
      <c r="D101" s="8"/>
      <c r="E101" s="10"/>
      <c r="F101" s="11"/>
    </row>
    <row r="102" spans="1:6" x14ac:dyDescent="0.25">
      <c r="A102" s="10">
        <v>30306</v>
      </c>
      <c r="B102" s="7">
        <v>42508</v>
      </c>
      <c r="C102" s="6">
        <v>5752027</v>
      </c>
      <c r="D102" s="8"/>
      <c r="E102" s="10"/>
      <c r="F102" s="11"/>
    </row>
    <row r="103" spans="1:6" x14ac:dyDescent="0.25">
      <c r="A103" s="10"/>
      <c r="B103" s="7"/>
      <c r="C103" s="6">
        <v>5752036</v>
      </c>
      <c r="D103" s="8"/>
      <c r="E103" s="10"/>
      <c r="F103" s="11"/>
    </row>
    <row r="104" spans="1:6" x14ac:dyDescent="0.25">
      <c r="A104" s="10"/>
      <c r="B104" s="7"/>
      <c r="C104" s="6" t="s">
        <v>6</v>
      </c>
      <c r="D104" s="8" t="s">
        <v>8</v>
      </c>
      <c r="E104" s="10">
        <v>2191278</v>
      </c>
      <c r="F104" s="11"/>
    </row>
    <row r="105" spans="1:6" x14ac:dyDescent="0.25">
      <c r="A105" s="10"/>
      <c r="B105" s="7"/>
      <c r="C105" s="6">
        <v>5752010</v>
      </c>
      <c r="D105" s="8"/>
      <c r="E105" s="10"/>
      <c r="F105" s="11"/>
    </row>
    <row r="106" spans="1:6" x14ac:dyDescent="0.25">
      <c r="A106" s="23">
        <v>30307</v>
      </c>
      <c r="B106" s="7">
        <v>42508</v>
      </c>
      <c r="C106" s="6">
        <v>5751403</v>
      </c>
      <c r="D106" s="8"/>
      <c r="E106" s="10"/>
      <c r="F106" s="11"/>
    </row>
    <row r="107" spans="1:6" x14ac:dyDescent="0.25">
      <c r="A107" s="23">
        <v>30308</v>
      </c>
      <c r="B107" s="7">
        <v>42508</v>
      </c>
      <c r="C107" s="6">
        <v>5751402</v>
      </c>
      <c r="D107" s="8"/>
      <c r="E107" s="10"/>
      <c r="F107" s="11"/>
    </row>
    <row r="108" spans="1:6" x14ac:dyDescent="0.25">
      <c r="A108" s="23">
        <v>30012</v>
      </c>
      <c r="B108" s="7">
        <v>42507</v>
      </c>
      <c r="C108" s="6" t="s">
        <v>6</v>
      </c>
      <c r="D108" s="8" t="s">
        <v>14</v>
      </c>
      <c r="E108" s="10">
        <v>9788272</v>
      </c>
      <c r="F108" s="11"/>
    </row>
    <row r="109" spans="1:6" x14ac:dyDescent="0.25">
      <c r="A109" s="23">
        <v>30309</v>
      </c>
      <c r="B109" s="7">
        <v>42508</v>
      </c>
      <c r="C109" s="6">
        <v>5752306</v>
      </c>
      <c r="D109" s="8"/>
      <c r="E109" s="12"/>
      <c r="F109" s="11"/>
    </row>
    <row r="110" spans="1:6" x14ac:dyDescent="0.25">
      <c r="A110" s="23"/>
      <c r="B110" s="7"/>
      <c r="C110" s="9">
        <v>5752322</v>
      </c>
      <c r="D110" s="8"/>
      <c r="E110" s="10"/>
      <c r="F110" s="11"/>
    </row>
    <row r="111" spans="1:6" x14ac:dyDescent="0.25">
      <c r="A111" s="23">
        <v>30310</v>
      </c>
      <c r="B111" s="7">
        <v>42508</v>
      </c>
      <c r="C111" s="9">
        <v>5752297</v>
      </c>
      <c r="D111" s="8"/>
      <c r="E111" s="10"/>
      <c r="F111" s="11"/>
    </row>
    <row r="112" spans="1:6" x14ac:dyDescent="0.25">
      <c r="A112" s="23"/>
      <c r="B112" s="7"/>
      <c r="C112" s="9">
        <v>5752664</v>
      </c>
      <c r="D112" s="8"/>
      <c r="E112" s="10"/>
      <c r="F112" s="11"/>
    </row>
    <row r="113" spans="1:6" x14ac:dyDescent="0.25">
      <c r="A113" s="23"/>
      <c r="B113" s="7"/>
      <c r="C113" s="9">
        <v>5752603</v>
      </c>
      <c r="D113" s="8"/>
      <c r="E113" s="10"/>
      <c r="F113" s="11"/>
    </row>
    <row r="114" spans="1:6" x14ac:dyDescent="0.25">
      <c r="A114" s="10">
        <v>30311</v>
      </c>
      <c r="B114" s="7">
        <v>42509</v>
      </c>
      <c r="C114" s="9">
        <v>5753954</v>
      </c>
      <c r="D114" s="8"/>
      <c r="E114" s="10"/>
      <c r="F114" s="11"/>
    </row>
    <row r="115" spans="1:6" x14ac:dyDescent="0.25">
      <c r="A115" s="10"/>
      <c r="B115" s="7"/>
      <c r="C115" s="9">
        <v>5753955</v>
      </c>
      <c r="D115" s="8"/>
      <c r="E115" s="10"/>
      <c r="F115" s="11"/>
    </row>
    <row r="116" spans="1:6" x14ac:dyDescent="0.25">
      <c r="A116" s="10"/>
      <c r="B116" s="7"/>
      <c r="C116" s="9">
        <v>5753953</v>
      </c>
      <c r="D116" s="8"/>
      <c r="E116" s="10"/>
      <c r="F116" s="11"/>
    </row>
    <row r="117" spans="1:6" x14ac:dyDescent="0.25">
      <c r="A117" s="10">
        <v>30312</v>
      </c>
      <c r="B117" s="7">
        <v>42509</v>
      </c>
      <c r="C117" s="9">
        <v>5753633</v>
      </c>
      <c r="D117" s="8"/>
      <c r="E117" s="10"/>
      <c r="F117" s="11"/>
    </row>
    <row r="118" spans="1:6" x14ac:dyDescent="0.25">
      <c r="A118" s="10"/>
      <c r="B118" s="7"/>
      <c r="C118" s="9">
        <v>5753567</v>
      </c>
      <c r="D118" s="8"/>
      <c r="E118" s="10"/>
      <c r="F118" s="11"/>
    </row>
    <row r="119" spans="1:6" x14ac:dyDescent="0.25">
      <c r="A119" s="10"/>
      <c r="B119" s="7"/>
      <c r="C119" s="9">
        <v>5753605</v>
      </c>
      <c r="D119" s="8"/>
      <c r="E119" s="10"/>
      <c r="F119" s="11"/>
    </row>
    <row r="120" spans="1:6" x14ac:dyDescent="0.25">
      <c r="A120" s="10">
        <v>29372</v>
      </c>
      <c r="B120" s="7">
        <v>42500</v>
      </c>
      <c r="C120" s="9" t="s">
        <v>6</v>
      </c>
      <c r="D120" s="8" t="s">
        <v>23</v>
      </c>
      <c r="E120" s="10">
        <v>122307844</v>
      </c>
      <c r="F120" s="11"/>
    </row>
    <row r="121" spans="1:6" x14ac:dyDescent="0.25">
      <c r="A121" s="10">
        <v>29472</v>
      </c>
      <c r="B121" s="7">
        <v>42503</v>
      </c>
      <c r="C121" s="9" t="s">
        <v>6</v>
      </c>
      <c r="D121" s="8" t="s">
        <v>16</v>
      </c>
      <c r="E121" s="10">
        <v>23010545</v>
      </c>
      <c r="F121" s="11"/>
    </row>
    <row r="122" spans="1:6" x14ac:dyDescent="0.25">
      <c r="A122" s="10">
        <v>30316</v>
      </c>
      <c r="B122" s="7">
        <v>42510</v>
      </c>
      <c r="C122" s="9">
        <v>5755127</v>
      </c>
      <c r="D122" s="8"/>
      <c r="E122" s="10"/>
      <c r="F122" s="11"/>
    </row>
    <row r="123" spans="1:6" x14ac:dyDescent="0.25">
      <c r="A123" s="26"/>
      <c r="B123" s="7"/>
      <c r="C123" s="6">
        <v>5754527</v>
      </c>
      <c r="D123" s="8"/>
      <c r="E123" s="10"/>
      <c r="F123" s="11"/>
    </row>
    <row r="124" spans="1:6" x14ac:dyDescent="0.25">
      <c r="A124" s="10">
        <v>30315</v>
      </c>
      <c r="B124" s="7">
        <v>42510</v>
      </c>
      <c r="C124" s="9">
        <v>5755642</v>
      </c>
      <c r="D124" s="8"/>
      <c r="E124" s="10"/>
      <c r="F124" s="11"/>
    </row>
    <row r="125" spans="1:6" x14ac:dyDescent="0.25">
      <c r="A125" s="10"/>
      <c r="B125" s="7"/>
      <c r="C125" s="9">
        <v>5755649</v>
      </c>
      <c r="D125" s="8"/>
      <c r="E125" s="10"/>
      <c r="F125" s="11"/>
    </row>
    <row r="126" spans="1:6" x14ac:dyDescent="0.25">
      <c r="A126" s="10"/>
      <c r="B126" s="7"/>
      <c r="C126" s="9" t="s">
        <v>6</v>
      </c>
      <c r="D126" s="8" t="s">
        <v>8</v>
      </c>
      <c r="E126" s="10">
        <v>2193423</v>
      </c>
      <c r="F126" s="11"/>
    </row>
    <row r="127" spans="1:6" x14ac:dyDescent="0.25">
      <c r="A127" s="23"/>
      <c r="B127" s="7"/>
      <c r="C127" s="9">
        <v>5755576</v>
      </c>
      <c r="D127" s="18"/>
      <c r="E127" s="10"/>
      <c r="F127" s="11"/>
    </row>
    <row r="128" spans="1:6" x14ac:dyDescent="0.25">
      <c r="A128" s="23"/>
      <c r="B128" s="7"/>
      <c r="C128" s="9" t="s">
        <v>6</v>
      </c>
      <c r="D128" s="8" t="s">
        <v>8</v>
      </c>
      <c r="E128" s="10">
        <v>2193423</v>
      </c>
      <c r="F128" s="11"/>
    </row>
    <row r="129" spans="1:6" x14ac:dyDescent="0.25">
      <c r="A129" s="23">
        <v>30314</v>
      </c>
      <c r="B129" s="7">
        <v>42509</v>
      </c>
      <c r="C129" s="9">
        <v>5754215</v>
      </c>
      <c r="D129" s="8"/>
      <c r="E129" s="10"/>
      <c r="F129" s="11"/>
    </row>
    <row r="130" spans="1:6" x14ac:dyDescent="0.25">
      <c r="A130" s="23"/>
      <c r="B130" s="7"/>
      <c r="C130" s="9">
        <v>5754111</v>
      </c>
      <c r="D130" s="8"/>
      <c r="E130" s="10"/>
      <c r="F130" s="11"/>
    </row>
    <row r="131" spans="1:6" x14ac:dyDescent="0.25">
      <c r="A131" s="23">
        <v>30313</v>
      </c>
      <c r="B131" s="7">
        <v>42509</v>
      </c>
      <c r="C131" s="9" t="s">
        <v>6</v>
      </c>
      <c r="D131" s="8" t="s">
        <v>11</v>
      </c>
      <c r="E131" s="10">
        <v>144557</v>
      </c>
      <c r="F131" s="11"/>
    </row>
    <row r="132" spans="1:6" x14ac:dyDescent="0.25">
      <c r="A132" s="23">
        <v>30317</v>
      </c>
      <c r="B132" s="7">
        <v>42510</v>
      </c>
      <c r="C132" s="9">
        <v>5756403</v>
      </c>
      <c r="D132" s="8"/>
      <c r="E132" s="10"/>
      <c r="F132" s="11"/>
    </row>
    <row r="133" spans="1:6" x14ac:dyDescent="0.25">
      <c r="A133" s="23"/>
      <c r="B133" s="7"/>
      <c r="C133" s="9">
        <v>5756293</v>
      </c>
      <c r="D133" s="8"/>
      <c r="E133" s="10"/>
      <c r="F133" s="11"/>
    </row>
    <row r="134" spans="1:6" x14ac:dyDescent="0.25">
      <c r="A134" s="23">
        <v>30320</v>
      </c>
      <c r="B134" s="7">
        <v>42513</v>
      </c>
      <c r="C134" s="9" t="s">
        <v>6</v>
      </c>
      <c r="D134" s="8" t="s">
        <v>46</v>
      </c>
      <c r="E134" s="10">
        <v>54244329</v>
      </c>
      <c r="F134" s="11"/>
    </row>
    <row r="135" spans="1:6" x14ac:dyDescent="0.25">
      <c r="A135" s="23">
        <v>30319</v>
      </c>
      <c r="B135" s="7">
        <v>42513</v>
      </c>
      <c r="C135" s="9">
        <v>5757150</v>
      </c>
      <c r="D135" s="8"/>
      <c r="E135" s="10"/>
      <c r="F135" s="11"/>
    </row>
    <row r="136" spans="1:6" x14ac:dyDescent="0.25">
      <c r="A136" s="23"/>
      <c r="B136" s="7"/>
      <c r="C136" s="9">
        <v>5757147</v>
      </c>
      <c r="D136" s="8"/>
      <c r="E136" s="10"/>
      <c r="F136" s="11"/>
    </row>
    <row r="137" spans="1:6" x14ac:dyDescent="0.25">
      <c r="A137" s="23">
        <v>30318</v>
      </c>
      <c r="B137" s="7">
        <v>42511</v>
      </c>
      <c r="C137" s="9">
        <v>5757040</v>
      </c>
      <c r="D137" s="8"/>
      <c r="E137" s="10"/>
      <c r="F137" s="11"/>
    </row>
    <row r="138" spans="1:6" x14ac:dyDescent="0.25">
      <c r="A138" s="23"/>
      <c r="B138" s="7"/>
      <c r="C138" s="9">
        <v>5757060</v>
      </c>
      <c r="D138" s="8"/>
      <c r="E138" s="10"/>
      <c r="F138" s="11"/>
    </row>
    <row r="139" spans="1:6" x14ac:dyDescent="0.25">
      <c r="A139" s="10"/>
      <c r="B139" s="7"/>
      <c r="C139" s="9">
        <v>5757047</v>
      </c>
      <c r="D139" s="8"/>
      <c r="E139" s="10"/>
      <c r="F139" s="11"/>
    </row>
    <row r="140" spans="1:6" x14ac:dyDescent="0.25">
      <c r="A140" s="10">
        <v>29106</v>
      </c>
      <c r="B140" s="7">
        <v>42496</v>
      </c>
      <c r="C140" s="9" t="s">
        <v>6</v>
      </c>
      <c r="D140" s="8" t="s">
        <v>32</v>
      </c>
      <c r="E140" s="10">
        <v>368602</v>
      </c>
      <c r="F140" s="11"/>
    </row>
    <row r="141" spans="1:6" x14ac:dyDescent="0.25">
      <c r="A141" s="10"/>
      <c r="B141" s="7"/>
      <c r="C141" s="9"/>
      <c r="D141" s="8"/>
      <c r="E141" s="10">
        <v>370385</v>
      </c>
      <c r="F141" s="11"/>
    </row>
    <row r="142" spans="1:6" x14ac:dyDescent="0.25">
      <c r="A142" s="10">
        <v>29143</v>
      </c>
      <c r="B142" s="7">
        <v>42501</v>
      </c>
      <c r="C142" s="9" t="s">
        <v>6</v>
      </c>
      <c r="D142" s="8" t="s">
        <v>32</v>
      </c>
      <c r="E142" s="10">
        <v>371316</v>
      </c>
      <c r="F142" s="11"/>
    </row>
    <row r="143" spans="1:6" x14ac:dyDescent="0.25">
      <c r="A143" s="23">
        <v>30324</v>
      </c>
      <c r="B143" s="7">
        <v>42514</v>
      </c>
      <c r="C143" s="9">
        <v>5758270</v>
      </c>
      <c r="D143" s="8"/>
      <c r="E143" s="10"/>
      <c r="F143" s="11"/>
    </row>
    <row r="144" spans="1:6" x14ac:dyDescent="0.25">
      <c r="A144" s="23"/>
      <c r="B144" s="7"/>
      <c r="C144" s="9">
        <v>5758208</v>
      </c>
      <c r="D144" s="8"/>
      <c r="E144" s="10"/>
      <c r="F144" s="11"/>
    </row>
    <row r="145" spans="1:6" x14ac:dyDescent="0.25">
      <c r="A145" s="23">
        <v>30322</v>
      </c>
      <c r="B145" s="7">
        <v>42513</v>
      </c>
      <c r="C145" s="9">
        <v>5757780</v>
      </c>
      <c r="D145" s="8"/>
      <c r="E145" s="10"/>
      <c r="F145" s="11"/>
    </row>
    <row r="146" spans="1:6" x14ac:dyDescent="0.25">
      <c r="A146" s="23"/>
      <c r="B146" s="7"/>
      <c r="C146" s="9">
        <v>5757762</v>
      </c>
      <c r="D146" s="8"/>
      <c r="E146" s="10"/>
      <c r="F146" s="11"/>
    </row>
    <row r="147" spans="1:6" x14ac:dyDescent="0.25">
      <c r="A147" s="23">
        <v>30323</v>
      </c>
      <c r="B147" s="7">
        <v>42514</v>
      </c>
      <c r="C147" s="9">
        <v>5758750</v>
      </c>
      <c r="D147" s="8"/>
      <c r="E147" s="10"/>
      <c r="F147" s="11"/>
    </row>
    <row r="148" spans="1:6" x14ac:dyDescent="0.25">
      <c r="A148" s="23"/>
      <c r="B148" s="7"/>
      <c r="C148" s="9">
        <v>5758763</v>
      </c>
      <c r="D148" s="8"/>
      <c r="E148" s="10"/>
      <c r="F148" s="11"/>
    </row>
    <row r="149" spans="1:6" x14ac:dyDescent="0.25">
      <c r="A149" s="23"/>
      <c r="B149" s="7"/>
      <c r="C149" s="9">
        <v>5758749</v>
      </c>
      <c r="D149" s="8"/>
      <c r="E149" s="10"/>
      <c r="F149" s="11"/>
    </row>
    <row r="150" spans="1:6" x14ac:dyDescent="0.25">
      <c r="A150" s="23"/>
      <c r="B150" s="7"/>
      <c r="C150" s="9">
        <v>5758764</v>
      </c>
      <c r="D150" s="8"/>
      <c r="E150" s="10"/>
      <c r="F150" s="11"/>
    </row>
    <row r="151" spans="1:6" x14ac:dyDescent="0.25">
      <c r="A151" s="23">
        <v>30321</v>
      </c>
      <c r="B151" s="7">
        <v>42513</v>
      </c>
      <c r="C151" s="9">
        <v>5758017</v>
      </c>
      <c r="D151" s="8"/>
      <c r="E151" s="10"/>
      <c r="F151" s="11"/>
    </row>
    <row r="152" spans="1:6" x14ac:dyDescent="0.25">
      <c r="A152" s="23"/>
      <c r="B152" s="7"/>
      <c r="C152" s="9">
        <v>5757962</v>
      </c>
      <c r="D152" s="8"/>
      <c r="E152" s="10"/>
      <c r="F152" s="11"/>
    </row>
    <row r="153" spans="1:6" x14ac:dyDescent="0.25">
      <c r="A153" s="23">
        <v>30326</v>
      </c>
      <c r="B153" s="7">
        <v>42515</v>
      </c>
      <c r="C153" s="9">
        <v>5759872</v>
      </c>
      <c r="D153" s="8"/>
      <c r="E153" s="10"/>
      <c r="F153" s="11"/>
    </row>
    <row r="154" spans="1:6" x14ac:dyDescent="0.25">
      <c r="A154" s="23">
        <v>30325</v>
      </c>
      <c r="B154" s="7">
        <v>42514</v>
      </c>
      <c r="C154" s="9">
        <v>5759285</v>
      </c>
      <c r="D154" s="8"/>
      <c r="E154" s="10"/>
      <c r="F154" s="11"/>
    </row>
    <row r="155" spans="1:6" x14ac:dyDescent="0.25">
      <c r="A155" s="23"/>
      <c r="B155" s="7"/>
      <c r="C155" s="9">
        <v>5759343</v>
      </c>
      <c r="D155" s="8"/>
      <c r="E155" s="10"/>
      <c r="F155" s="11"/>
    </row>
    <row r="156" spans="1:6" x14ac:dyDescent="0.25">
      <c r="A156" s="23">
        <v>30327</v>
      </c>
      <c r="B156" s="7">
        <v>42515</v>
      </c>
      <c r="C156" s="9">
        <v>5760366</v>
      </c>
      <c r="D156" s="8"/>
      <c r="E156" s="10"/>
      <c r="F156" s="11"/>
    </row>
    <row r="157" spans="1:6" x14ac:dyDescent="0.25">
      <c r="A157" s="10"/>
      <c r="B157" s="7"/>
      <c r="C157" s="9">
        <v>5760370</v>
      </c>
      <c r="D157" s="8"/>
      <c r="E157" s="10"/>
      <c r="F157" s="11"/>
    </row>
    <row r="158" spans="1:6" x14ac:dyDescent="0.25">
      <c r="A158" s="10">
        <v>30045</v>
      </c>
      <c r="B158" s="7">
        <v>42508</v>
      </c>
      <c r="C158" s="9" t="s">
        <v>6</v>
      </c>
      <c r="D158" s="8" t="s">
        <v>47</v>
      </c>
      <c r="E158" s="10">
        <v>136604</v>
      </c>
      <c r="F158" s="11"/>
    </row>
    <row r="159" spans="1:6" x14ac:dyDescent="0.25">
      <c r="A159" s="10">
        <v>30328</v>
      </c>
      <c r="B159" s="7">
        <v>42515</v>
      </c>
      <c r="C159" s="9">
        <v>5760821</v>
      </c>
      <c r="D159" s="8"/>
      <c r="E159" s="10"/>
      <c r="F159" s="11"/>
    </row>
    <row r="160" spans="1:6" x14ac:dyDescent="0.25">
      <c r="A160" s="10"/>
      <c r="B160" s="7"/>
      <c r="C160" s="9">
        <v>5759103</v>
      </c>
      <c r="D160" s="8"/>
      <c r="E160" s="10"/>
      <c r="F160" s="11"/>
    </row>
    <row r="161" spans="1:6" x14ac:dyDescent="0.25">
      <c r="A161" s="10"/>
      <c r="B161" s="7"/>
      <c r="C161" s="9">
        <v>5760911</v>
      </c>
      <c r="D161" s="8"/>
      <c r="E161" s="10"/>
      <c r="F161" s="11"/>
    </row>
    <row r="162" spans="1:6" x14ac:dyDescent="0.25">
      <c r="A162" s="10">
        <v>30330</v>
      </c>
      <c r="B162" s="7">
        <v>42516</v>
      </c>
      <c r="C162" s="9">
        <v>5761381</v>
      </c>
      <c r="D162" s="8"/>
      <c r="E162" s="10"/>
      <c r="F162" s="11"/>
    </row>
    <row r="163" spans="1:6" x14ac:dyDescent="0.25">
      <c r="A163" s="23">
        <v>30332</v>
      </c>
      <c r="B163" s="7">
        <v>42516</v>
      </c>
      <c r="C163" s="9">
        <v>5761787</v>
      </c>
      <c r="D163" s="8"/>
      <c r="E163" s="10"/>
      <c r="F163" s="11"/>
    </row>
    <row r="164" spans="1:6" x14ac:dyDescent="0.25">
      <c r="A164" s="23"/>
      <c r="B164" s="7"/>
      <c r="C164" s="9">
        <v>5761786</v>
      </c>
      <c r="D164" s="8"/>
      <c r="E164" s="10"/>
      <c r="F164" s="11"/>
    </row>
    <row r="165" spans="1:6" x14ac:dyDescent="0.25">
      <c r="A165" s="23"/>
      <c r="B165" s="7"/>
      <c r="C165" s="9">
        <v>5761810</v>
      </c>
      <c r="D165" s="8"/>
      <c r="E165" s="10"/>
      <c r="F165" s="11"/>
    </row>
    <row r="166" spans="1:6" x14ac:dyDescent="0.25">
      <c r="A166" s="23"/>
      <c r="B166" s="7"/>
      <c r="C166" s="9">
        <v>5760361</v>
      </c>
      <c r="D166" s="8"/>
      <c r="E166" s="10"/>
      <c r="F166" s="11"/>
    </row>
    <row r="167" spans="1:6" x14ac:dyDescent="0.25">
      <c r="A167" s="23">
        <v>30331</v>
      </c>
      <c r="B167" s="7">
        <v>42516</v>
      </c>
      <c r="C167" s="9">
        <v>5761425</v>
      </c>
      <c r="D167" s="8"/>
      <c r="E167" s="10"/>
      <c r="F167" s="11"/>
    </row>
    <row r="168" spans="1:6" x14ac:dyDescent="0.25">
      <c r="A168" s="23">
        <v>30333</v>
      </c>
      <c r="B168" s="7">
        <v>42515</v>
      </c>
      <c r="C168" s="2">
        <v>5761186</v>
      </c>
      <c r="D168" s="8"/>
      <c r="E168" s="10"/>
      <c r="F168" s="11"/>
    </row>
    <row r="169" spans="1:6" x14ac:dyDescent="0.25">
      <c r="A169" s="23"/>
      <c r="B169" s="7"/>
      <c r="C169" s="2">
        <v>5762001</v>
      </c>
      <c r="D169" s="8"/>
      <c r="E169" s="10"/>
      <c r="F169" s="11"/>
    </row>
    <row r="170" spans="1:6" x14ac:dyDescent="0.25">
      <c r="A170" s="23"/>
      <c r="B170" s="7"/>
      <c r="C170" s="2">
        <v>5762092</v>
      </c>
      <c r="D170" s="8"/>
      <c r="E170" s="10"/>
      <c r="F170" s="11"/>
    </row>
    <row r="171" spans="1:6" x14ac:dyDescent="0.25">
      <c r="A171" s="23"/>
      <c r="B171" s="7"/>
      <c r="C171" s="2">
        <v>5763347</v>
      </c>
    </row>
    <row r="172" spans="1:6" x14ac:dyDescent="0.25">
      <c r="A172" s="4">
        <v>30177</v>
      </c>
      <c r="B172" s="1">
        <v>42513</v>
      </c>
      <c r="C172" s="2" t="s">
        <v>6</v>
      </c>
      <c r="D172" s="3" t="s">
        <v>48</v>
      </c>
      <c r="E172" s="4" t="s">
        <v>49</v>
      </c>
    </row>
    <row r="173" spans="1:6" x14ac:dyDescent="0.25">
      <c r="A173" s="4">
        <v>30329</v>
      </c>
      <c r="B173" s="1">
        <v>42516</v>
      </c>
      <c r="C173" s="2" t="s">
        <v>6</v>
      </c>
      <c r="D173" s="3" t="s">
        <v>11</v>
      </c>
      <c r="E173" s="4">
        <v>145019</v>
      </c>
      <c r="F173"/>
    </row>
    <row r="174" spans="1:6" x14ac:dyDescent="0.25">
      <c r="A174" s="4">
        <v>30338</v>
      </c>
      <c r="B174" s="1">
        <v>42520</v>
      </c>
      <c r="C174" s="2">
        <v>5765684</v>
      </c>
      <c r="F174"/>
    </row>
    <row r="175" spans="1:6" x14ac:dyDescent="0.25">
      <c r="A175" s="4">
        <v>30337</v>
      </c>
      <c r="B175" s="1">
        <v>42518</v>
      </c>
      <c r="C175" s="2">
        <v>5764989</v>
      </c>
      <c r="F175"/>
    </row>
    <row r="176" spans="1:6" x14ac:dyDescent="0.25">
      <c r="C176" s="2">
        <v>5764995</v>
      </c>
      <c r="F176"/>
    </row>
    <row r="177" spans="1:6" x14ac:dyDescent="0.25">
      <c r="C177" s="2" t="s">
        <v>6</v>
      </c>
      <c r="D177" s="3" t="s">
        <v>8</v>
      </c>
      <c r="E177" s="4">
        <v>2200197</v>
      </c>
      <c r="F177"/>
    </row>
    <row r="178" spans="1:6" x14ac:dyDescent="0.25">
      <c r="C178" s="2">
        <v>5764970</v>
      </c>
      <c r="F178"/>
    </row>
    <row r="179" spans="1:6" x14ac:dyDescent="0.25">
      <c r="A179" s="4">
        <v>30336</v>
      </c>
      <c r="B179" s="1">
        <v>42517</v>
      </c>
      <c r="C179" s="19">
        <v>5763386</v>
      </c>
      <c r="F179"/>
    </row>
    <row r="180" spans="1:6" x14ac:dyDescent="0.25">
      <c r="C180" s="2">
        <v>5763398</v>
      </c>
      <c r="F180"/>
    </row>
    <row r="181" spans="1:6" x14ac:dyDescent="0.25">
      <c r="A181" s="22">
        <v>30335</v>
      </c>
      <c r="B181" s="1">
        <v>42517</v>
      </c>
      <c r="C181" s="2">
        <v>5763612</v>
      </c>
      <c r="F181"/>
    </row>
    <row r="182" spans="1:6" x14ac:dyDescent="0.25">
      <c r="A182" s="22">
        <v>30340</v>
      </c>
      <c r="B182" s="1">
        <v>42520</v>
      </c>
      <c r="C182" s="2">
        <v>5765879</v>
      </c>
      <c r="F182"/>
    </row>
    <row r="183" spans="1:6" x14ac:dyDescent="0.25">
      <c r="A183" s="22">
        <v>30339</v>
      </c>
      <c r="B183" s="1">
        <v>42520</v>
      </c>
      <c r="C183" s="20">
        <v>5764482</v>
      </c>
      <c r="F183"/>
    </row>
    <row r="184" spans="1:6" x14ac:dyDescent="0.25">
      <c r="A184" s="22">
        <v>30334</v>
      </c>
      <c r="B184" s="1">
        <v>42517</v>
      </c>
      <c r="C184" s="2">
        <v>5762670</v>
      </c>
      <c r="F184"/>
    </row>
    <row r="185" spans="1:6" x14ac:dyDescent="0.25">
      <c r="A185" s="22"/>
      <c r="C185" s="2">
        <v>5762338</v>
      </c>
      <c r="F185"/>
    </row>
    <row r="186" spans="1:6" x14ac:dyDescent="0.25">
      <c r="A186" s="22" t="s">
        <v>22</v>
      </c>
      <c r="B186" s="1">
        <v>42518</v>
      </c>
      <c r="C186" s="2">
        <v>5765696</v>
      </c>
      <c r="F186"/>
    </row>
    <row r="187" spans="1:6" x14ac:dyDescent="0.25">
      <c r="A187" s="22">
        <v>30153</v>
      </c>
      <c r="B187" s="1">
        <v>42513</v>
      </c>
      <c r="C187" s="2" t="s">
        <v>6</v>
      </c>
      <c r="D187" s="3" t="s">
        <v>15</v>
      </c>
      <c r="E187" s="4">
        <v>16002268</v>
      </c>
      <c r="F187"/>
    </row>
    <row r="188" spans="1:6" x14ac:dyDescent="0.25">
      <c r="A188" s="22">
        <v>30341</v>
      </c>
      <c r="B188" s="1">
        <v>42520</v>
      </c>
      <c r="C188" s="2">
        <v>5765988</v>
      </c>
      <c r="F188"/>
    </row>
    <row r="189" spans="1:6" x14ac:dyDescent="0.25">
      <c r="C189" s="2">
        <v>5763648</v>
      </c>
      <c r="F189"/>
    </row>
    <row r="190" spans="1:6" x14ac:dyDescent="0.25">
      <c r="C190" s="2">
        <v>5765932</v>
      </c>
    </row>
    <row r="191" spans="1:6" x14ac:dyDescent="0.25">
      <c r="A191" s="22"/>
      <c r="C191" s="2">
        <v>5765935</v>
      </c>
    </row>
    <row r="192" spans="1:6" x14ac:dyDescent="0.25">
      <c r="A192" s="22"/>
      <c r="C192" s="2">
        <v>5765996</v>
      </c>
    </row>
    <row r="193" spans="1:6" x14ac:dyDescent="0.25">
      <c r="A193" s="22">
        <v>30342</v>
      </c>
      <c r="B193" s="1">
        <v>42521</v>
      </c>
      <c r="C193" s="2">
        <v>5766632</v>
      </c>
    </row>
    <row r="194" spans="1:6" x14ac:dyDescent="0.25">
      <c r="A194" s="22"/>
      <c r="C194" s="6">
        <v>5766647</v>
      </c>
    </row>
    <row r="195" spans="1:6" x14ac:dyDescent="0.25">
      <c r="A195" s="4">
        <v>30344</v>
      </c>
      <c r="B195" s="1">
        <v>42521</v>
      </c>
      <c r="C195" s="6">
        <v>5766230</v>
      </c>
    </row>
    <row r="196" spans="1:6" x14ac:dyDescent="0.25">
      <c r="A196" s="4">
        <v>30343</v>
      </c>
      <c r="B196" s="1">
        <v>42521</v>
      </c>
      <c r="C196" s="6">
        <v>5766151</v>
      </c>
    </row>
    <row r="197" spans="1:6" x14ac:dyDescent="0.25">
      <c r="C197" s="6">
        <v>5766286</v>
      </c>
    </row>
    <row r="198" spans="1:6" x14ac:dyDescent="0.25">
      <c r="A198" s="4">
        <v>30345</v>
      </c>
      <c r="B198" s="1">
        <v>42521</v>
      </c>
      <c r="C198" s="9">
        <v>5766925</v>
      </c>
      <c r="D198" s="8"/>
      <c r="E198" s="10"/>
      <c r="F198" s="11"/>
    </row>
    <row r="199" spans="1:6" x14ac:dyDescent="0.25">
      <c r="A199" s="23"/>
      <c r="B199" s="7"/>
      <c r="C199" s="9">
        <v>5766892</v>
      </c>
      <c r="D199" s="8"/>
      <c r="E199" s="10"/>
      <c r="F199" s="11"/>
    </row>
    <row r="200" spans="1:6" x14ac:dyDescent="0.25">
      <c r="A200" s="23"/>
      <c r="B200" s="7"/>
      <c r="C200" s="9">
        <v>5766918</v>
      </c>
      <c r="D200" s="8"/>
      <c r="E200" s="10"/>
      <c r="F200" s="11"/>
    </row>
    <row r="201" spans="1:6" x14ac:dyDescent="0.25">
      <c r="A201" s="23">
        <v>30309</v>
      </c>
      <c r="B201" s="7">
        <v>42520</v>
      </c>
      <c r="C201" s="9" t="s">
        <v>6</v>
      </c>
      <c r="D201" s="8" t="s">
        <v>19</v>
      </c>
      <c r="E201" s="10">
        <v>9637280</v>
      </c>
      <c r="F201" s="11"/>
    </row>
    <row r="202" spans="1:6" x14ac:dyDescent="0.25">
      <c r="A202" s="23">
        <v>30325</v>
      </c>
      <c r="B202" s="1">
        <v>42516</v>
      </c>
      <c r="C202" s="2" t="s">
        <v>6</v>
      </c>
      <c r="D202" s="8" t="s">
        <v>16</v>
      </c>
      <c r="E202" s="10">
        <v>23010596</v>
      </c>
      <c r="F202" s="11"/>
    </row>
    <row r="203" spans="1:6" x14ac:dyDescent="0.25">
      <c r="A203" s="23">
        <v>29406</v>
      </c>
      <c r="B203" s="7">
        <v>42502</v>
      </c>
      <c r="C203" s="9" t="s">
        <v>6</v>
      </c>
      <c r="D203" s="8" t="s">
        <v>56</v>
      </c>
      <c r="E203" s="10">
        <v>6220874</v>
      </c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7"/>
      <c r="E255"/>
      <c r="F255"/>
    </row>
    <row r="256" spans="1:6" x14ac:dyDescent="0.25">
      <c r="A256"/>
      <c r="B256" s="2"/>
      <c r="D256" s="47"/>
      <c r="E256"/>
      <c r="F256"/>
    </row>
    <row r="257" spans="1:6" x14ac:dyDescent="0.25">
      <c r="A257"/>
      <c r="B257" s="2"/>
      <c r="D257" s="47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51"/>
  <sheetViews>
    <sheetView topLeftCell="A196" workbookViewId="0">
      <selection activeCell="G207" sqref="G207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A3" s="4">
        <v>30347</v>
      </c>
      <c r="B3" s="1">
        <v>42522</v>
      </c>
      <c r="C3" s="6">
        <v>5767520</v>
      </c>
    </row>
    <row r="4" spans="1:6" x14ac:dyDescent="0.25">
      <c r="A4" s="4">
        <v>30348</v>
      </c>
      <c r="B4" s="1">
        <v>42522</v>
      </c>
      <c r="C4" s="6">
        <v>5767530</v>
      </c>
    </row>
    <row r="5" spans="1:6" x14ac:dyDescent="0.25">
      <c r="B5" s="1">
        <v>42522</v>
      </c>
      <c r="C5" s="6">
        <v>5768236</v>
      </c>
    </row>
    <row r="6" spans="1:6" x14ac:dyDescent="0.25">
      <c r="A6" s="23">
        <v>30346</v>
      </c>
      <c r="B6" s="7">
        <v>42522</v>
      </c>
      <c r="C6" s="6">
        <v>5768075</v>
      </c>
      <c r="D6" s="8"/>
      <c r="E6" s="10"/>
      <c r="F6" s="11"/>
    </row>
    <row r="7" spans="1:6" x14ac:dyDescent="0.25">
      <c r="A7" s="23"/>
      <c r="B7" s="7">
        <v>42522</v>
      </c>
      <c r="C7" s="9">
        <v>5768079</v>
      </c>
      <c r="D7" s="8"/>
      <c r="E7" s="10"/>
      <c r="F7" s="11"/>
    </row>
    <row r="8" spans="1:6" x14ac:dyDescent="0.25">
      <c r="A8" s="23">
        <v>30340</v>
      </c>
      <c r="B8" s="7">
        <v>42522</v>
      </c>
      <c r="C8" s="9" t="s">
        <v>6</v>
      </c>
      <c r="D8" s="8" t="s">
        <v>44</v>
      </c>
      <c r="E8" s="10">
        <v>5000028117</v>
      </c>
      <c r="F8" s="11"/>
    </row>
    <row r="9" spans="1:6" x14ac:dyDescent="0.25">
      <c r="A9" s="23">
        <v>30353</v>
      </c>
      <c r="B9" s="7">
        <v>42523</v>
      </c>
      <c r="C9" s="9" t="s">
        <v>6</v>
      </c>
      <c r="D9" s="8" t="s">
        <v>11</v>
      </c>
      <c r="E9" s="10">
        <v>145484</v>
      </c>
      <c r="F9" s="11"/>
    </row>
    <row r="10" spans="1:6" x14ac:dyDescent="0.25">
      <c r="A10" s="22">
        <v>30349</v>
      </c>
      <c r="B10" s="1">
        <v>42522</v>
      </c>
      <c r="C10" s="2">
        <v>5768289</v>
      </c>
    </row>
    <row r="11" spans="1:6" x14ac:dyDescent="0.25">
      <c r="A11" s="22"/>
      <c r="B11" s="1">
        <v>42522</v>
      </c>
      <c r="C11" s="2">
        <v>5768372</v>
      </c>
    </row>
    <row r="12" spans="1:6" x14ac:dyDescent="0.25">
      <c r="B12" s="1">
        <v>42522</v>
      </c>
      <c r="C12" s="2" t="s">
        <v>6</v>
      </c>
      <c r="D12" s="3" t="s">
        <v>38</v>
      </c>
      <c r="E12" s="4">
        <v>35247284</v>
      </c>
    </row>
    <row r="13" spans="1:6" x14ac:dyDescent="0.25">
      <c r="A13" s="4">
        <v>30350</v>
      </c>
      <c r="B13" s="1">
        <v>42523</v>
      </c>
      <c r="C13" s="2">
        <v>5769148</v>
      </c>
    </row>
    <row r="14" spans="1:6" x14ac:dyDescent="0.25">
      <c r="A14" s="10"/>
      <c r="B14" s="7">
        <v>42523</v>
      </c>
      <c r="C14" s="9">
        <v>5769153</v>
      </c>
      <c r="D14" s="8"/>
      <c r="E14" s="10"/>
      <c r="F14" s="11"/>
    </row>
    <row r="15" spans="1:6" x14ac:dyDescent="0.25">
      <c r="A15" s="10"/>
      <c r="B15" s="7">
        <v>42523</v>
      </c>
      <c r="C15" s="9">
        <v>5769185</v>
      </c>
      <c r="D15" s="16"/>
      <c r="E15" s="10"/>
      <c r="F15" s="11"/>
    </row>
    <row r="16" spans="1:6" ht="16.5" customHeight="1" x14ac:dyDescent="0.25">
      <c r="A16" s="10"/>
      <c r="B16" s="7">
        <v>42523</v>
      </c>
      <c r="C16" s="6">
        <v>5769178</v>
      </c>
      <c r="D16" s="16"/>
      <c r="E16" s="10"/>
      <c r="F16" s="11"/>
    </row>
    <row r="17" spans="1:6" x14ac:dyDescent="0.25">
      <c r="A17" s="10"/>
      <c r="B17" s="7">
        <v>42523</v>
      </c>
      <c r="C17" s="6">
        <v>5768083</v>
      </c>
      <c r="D17" s="16"/>
      <c r="E17" s="10"/>
      <c r="F17" s="11"/>
    </row>
    <row r="18" spans="1:6" x14ac:dyDescent="0.25">
      <c r="A18" s="10">
        <v>30352</v>
      </c>
      <c r="B18" s="7">
        <v>42523</v>
      </c>
      <c r="C18" s="9">
        <v>5768648</v>
      </c>
      <c r="D18" s="16"/>
      <c r="E18" s="10"/>
      <c r="F18" s="11"/>
    </row>
    <row r="19" spans="1:6" x14ac:dyDescent="0.25">
      <c r="A19" s="10"/>
      <c r="B19" s="7">
        <v>42523</v>
      </c>
      <c r="C19" s="9">
        <v>5768650</v>
      </c>
      <c r="D19" s="8"/>
      <c r="E19" s="12"/>
      <c r="F19" s="11"/>
    </row>
    <row r="20" spans="1:6" x14ac:dyDescent="0.25">
      <c r="A20" s="10"/>
      <c r="B20" s="7">
        <v>42523</v>
      </c>
      <c r="C20" s="6">
        <v>5768849</v>
      </c>
      <c r="D20" s="8"/>
      <c r="E20" s="10"/>
      <c r="F20" s="11"/>
    </row>
    <row r="21" spans="1:6" x14ac:dyDescent="0.25">
      <c r="A21" s="10"/>
      <c r="B21" s="7">
        <v>42523</v>
      </c>
      <c r="C21" s="6">
        <v>5768851</v>
      </c>
      <c r="D21" s="8"/>
      <c r="E21" s="10"/>
      <c r="F21" s="11"/>
    </row>
    <row r="22" spans="1:6" x14ac:dyDescent="0.25">
      <c r="A22" s="23">
        <v>30351</v>
      </c>
      <c r="B22" s="1">
        <v>42523</v>
      </c>
      <c r="C22" s="2">
        <v>5769265</v>
      </c>
      <c r="D22" s="8"/>
      <c r="E22" s="10"/>
      <c r="F22" s="11"/>
    </row>
    <row r="23" spans="1:6" x14ac:dyDescent="0.25">
      <c r="A23" s="23"/>
      <c r="B23" s="7">
        <v>42523</v>
      </c>
      <c r="C23" s="2">
        <v>5769287</v>
      </c>
      <c r="D23" s="8"/>
      <c r="E23" s="10"/>
      <c r="F23" s="11"/>
    </row>
    <row r="24" spans="1:6" x14ac:dyDescent="0.25">
      <c r="A24" s="23">
        <v>30359</v>
      </c>
      <c r="B24" s="1">
        <v>42524</v>
      </c>
      <c r="C24" s="2" t="s">
        <v>11</v>
      </c>
      <c r="D24" s="8"/>
      <c r="E24" s="10">
        <v>145390</v>
      </c>
      <c r="F24" s="11"/>
    </row>
    <row r="25" spans="1:6" x14ac:dyDescent="0.25">
      <c r="A25" s="23">
        <v>30357</v>
      </c>
      <c r="B25" s="1">
        <v>42524</v>
      </c>
      <c r="C25" s="2">
        <v>5770979</v>
      </c>
      <c r="D25" s="8"/>
      <c r="E25" s="10"/>
      <c r="F25" s="11"/>
    </row>
    <row r="26" spans="1:6" x14ac:dyDescent="0.25">
      <c r="B26" s="1">
        <v>42524</v>
      </c>
      <c r="C26" s="2">
        <v>5769843</v>
      </c>
      <c r="D26" s="8"/>
      <c r="E26" s="10"/>
      <c r="F26" s="11"/>
    </row>
    <row r="27" spans="1:6" x14ac:dyDescent="0.25">
      <c r="B27" s="1">
        <v>42524</v>
      </c>
      <c r="C27" s="2">
        <v>5770792</v>
      </c>
      <c r="D27" s="8"/>
      <c r="E27" s="10"/>
      <c r="F27" s="11"/>
    </row>
    <row r="28" spans="1:6" x14ac:dyDescent="0.25">
      <c r="A28" s="4">
        <v>30362</v>
      </c>
      <c r="B28" s="1">
        <v>42527</v>
      </c>
      <c r="C28" s="6" t="s">
        <v>6</v>
      </c>
      <c r="D28" s="8" t="s">
        <v>18</v>
      </c>
      <c r="E28" s="10">
        <v>80119319</v>
      </c>
      <c r="F28" s="11"/>
    </row>
    <row r="29" spans="1:6" x14ac:dyDescent="0.25">
      <c r="A29" s="4">
        <v>30361</v>
      </c>
      <c r="B29" s="1">
        <v>42527</v>
      </c>
      <c r="C29" s="6">
        <v>5773132</v>
      </c>
      <c r="D29" s="8"/>
      <c r="E29" s="10"/>
      <c r="F29" s="11"/>
    </row>
    <row r="30" spans="1:6" x14ac:dyDescent="0.25">
      <c r="A30" s="23"/>
      <c r="B30" s="1">
        <v>42527</v>
      </c>
      <c r="C30" s="6">
        <v>5773124</v>
      </c>
      <c r="D30" s="8"/>
      <c r="E30" s="10"/>
      <c r="F30" s="11"/>
    </row>
    <row r="31" spans="1:6" x14ac:dyDescent="0.25">
      <c r="A31" s="23"/>
      <c r="B31" s="1">
        <v>42527</v>
      </c>
      <c r="C31" s="6">
        <v>5773127</v>
      </c>
      <c r="D31" s="8"/>
      <c r="E31" s="10"/>
      <c r="F31" s="11"/>
    </row>
    <row r="32" spans="1:6" x14ac:dyDescent="0.25">
      <c r="A32" s="23"/>
      <c r="B32" s="1">
        <v>42527</v>
      </c>
      <c r="C32" s="9">
        <v>5772428</v>
      </c>
      <c r="D32" s="8"/>
      <c r="E32" s="10"/>
      <c r="F32" s="11"/>
    </row>
    <row r="33" spans="1:8" x14ac:dyDescent="0.25">
      <c r="A33" s="10">
        <v>30363</v>
      </c>
      <c r="B33" s="7">
        <v>42527</v>
      </c>
      <c r="C33" s="9" t="s">
        <v>6</v>
      </c>
      <c r="D33" s="8" t="s">
        <v>7</v>
      </c>
      <c r="E33" s="10">
        <v>72110290</v>
      </c>
      <c r="F33" s="11"/>
    </row>
    <row r="34" spans="1:8" x14ac:dyDescent="0.25">
      <c r="A34" s="10">
        <v>30360</v>
      </c>
      <c r="B34" s="7">
        <v>42525</v>
      </c>
      <c r="C34" s="9">
        <v>5772469</v>
      </c>
      <c r="D34" s="8"/>
      <c r="E34" s="10"/>
      <c r="F34" s="11"/>
    </row>
    <row r="35" spans="1:8" x14ac:dyDescent="0.25">
      <c r="A35" s="10"/>
      <c r="B35" s="7">
        <v>42525</v>
      </c>
      <c r="C35" s="9">
        <v>5772445</v>
      </c>
      <c r="D35" s="8"/>
      <c r="E35" s="10"/>
      <c r="F35" s="11"/>
    </row>
    <row r="36" spans="1:8" x14ac:dyDescent="0.25">
      <c r="A36" s="10"/>
      <c r="B36" s="7">
        <v>42525</v>
      </c>
      <c r="C36" s="9">
        <v>5772437</v>
      </c>
      <c r="D36" s="8"/>
      <c r="E36" s="10"/>
      <c r="F36" s="11"/>
    </row>
    <row r="37" spans="1:8" x14ac:dyDescent="0.25">
      <c r="A37" s="10">
        <v>30356</v>
      </c>
      <c r="B37" s="7">
        <v>42524</v>
      </c>
      <c r="C37" s="9">
        <v>5770694</v>
      </c>
      <c r="D37" s="8"/>
      <c r="E37" s="10"/>
      <c r="F37" s="11"/>
    </row>
    <row r="38" spans="1:8" x14ac:dyDescent="0.25">
      <c r="A38" s="23">
        <v>30355</v>
      </c>
      <c r="B38" s="7">
        <v>42524</v>
      </c>
      <c r="C38" s="9">
        <v>5769390</v>
      </c>
      <c r="D38" s="8"/>
      <c r="E38" s="10"/>
      <c r="F38" s="11"/>
    </row>
    <row r="39" spans="1:8" x14ac:dyDescent="0.25">
      <c r="A39" s="23">
        <v>30354</v>
      </c>
      <c r="B39" s="7">
        <v>42524</v>
      </c>
      <c r="C39" s="9">
        <v>5770500</v>
      </c>
      <c r="D39" s="8"/>
      <c r="E39" s="10"/>
      <c r="F39" s="11"/>
    </row>
    <row r="40" spans="1:8" x14ac:dyDescent="0.25">
      <c r="A40" s="23"/>
      <c r="B40" s="7">
        <v>42524</v>
      </c>
      <c r="C40" s="9">
        <v>5770548</v>
      </c>
      <c r="D40" s="8"/>
      <c r="E40" s="10"/>
      <c r="F40" s="11"/>
    </row>
    <row r="41" spans="1:8" x14ac:dyDescent="0.25">
      <c r="A41" s="23"/>
      <c r="B41" s="7">
        <v>42524</v>
      </c>
      <c r="C41" s="9">
        <v>5770545</v>
      </c>
      <c r="D41" s="8"/>
      <c r="E41" s="10"/>
      <c r="F41" s="11"/>
    </row>
    <row r="42" spans="1:8" x14ac:dyDescent="0.25">
      <c r="A42" s="23"/>
      <c r="B42" s="7">
        <v>42524</v>
      </c>
      <c r="C42" s="9">
        <v>5770505</v>
      </c>
      <c r="D42" s="8"/>
      <c r="E42" s="10"/>
      <c r="F42" s="11"/>
    </row>
    <row r="43" spans="1:8" x14ac:dyDescent="0.25">
      <c r="A43" s="23"/>
      <c r="B43" s="7">
        <v>42524</v>
      </c>
      <c r="C43" s="9">
        <v>5770493</v>
      </c>
      <c r="D43" s="8"/>
      <c r="E43" s="10"/>
      <c r="F43" s="11"/>
    </row>
    <row r="44" spans="1:8" x14ac:dyDescent="0.25">
      <c r="A44" s="23">
        <v>30358</v>
      </c>
      <c r="B44" s="7">
        <v>42524</v>
      </c>
      <c r="C44" s="9">
        <v>5770973</v>
      </c>
      <c r="D44" s="8"/>
      <c r="E44" s="10"/>
      <c r="F44" s="11"/>
    </row>
    <row r="45" spans="1:8" x14ac:dyDescent="0.25">
      <c r="A45" s="23"/>
      <c r="B45" s="7">
        <v>42524</v>
      </c>
      <c r="C45" s="13">
        <v>5770971</v>
      </c>
      <c r="D45" s="8"/>
      <c r="E45" s="10"/>
      <c r="F45" s="11"/>
    </row>
    <row r="46" spans="1:8" x14ac:dyDescent="0.25">
      <c r="A46" s="23">
        <v>30365</v>
      </c>
      <c r="B46" s="7">
        <v>42528</v>
      </c>
      <c r="C46" s="9">
        <v>5774201</v>
      </c>
      <c r="D46" s="8"/>
      <c r="E46" s="10"/>
      <c r="F46" s="11"/>
    </row>
    <row r="47" spans="1:8" x14ac:dyDescent="0.25">
      <c r="A47" s="23"/>
      <c r="B47" s="7">
        <v>42528</v>
      </c>
      <c r="C47" s="9">
        <v>5774197</v>
      </c>
      <c r="D47" s="8"/>
      <c r="E47" s="10"/>
      <c r="F47" s="11"/>
      <c r="G47" s="27"/>
      <c r="H47" s="28"/>
    </row>
    <row r="48" spans="1:8" x14ac:dyDescent="0.25">
      <c r="A48" s="23">
        <v>30364</v>
      </c>
      <c r="B48" s="7">
        <v>42528</v>
      </c>
      <c r="C48" s="9">
        <v>5773768</v>
      </c>
      <c r="D48" s="8"/>
      <c r="E48" s="10"/>
      <c r="F48" s="11"/>
    </row>
    <row r="49" spans="1:6" x14ac:dyDescent="0.25">
      <c r="A49" s="23"/>
      <c r="B49" s="7">
        <v>42528</v>
      </c>
      <c r="C49" s="14" t="s">
        <v>50</v>
      </c>
      <c r="D49" s="8"/>
      <c r="E49" s="10"/>
      <c r="F49" s="11"/>
    </row>
    <row r="50" spans="1:6" x14ac:dyDescent="0.25">
      <c r="A50" s="23">
        <v>30368</v>
      </c>
      <c r="B50" s="7">
        <v>42529</v>
      </c>
      <c r="C50" s="9">
        <v>5775919</v>
      </c>
      <c r="D50" s="8"/>
      <c r="E50" s="10"/>
      <c r="F50" s="11"/>
    </row>
    <row r="51" spans="1:6" x14ac:dyDescent="0.25">
      <c r="A51" s="23"/>
      <c r="B51" s="7">
        <v>42529</v>
      </c>
      <c r="C51" s="9">
        <v>5775904</v>
      </c>
      <c r="D51" s="8"/>
      <c r="E51" s="10"/>
      <c r="F51" s="11"/>
    </row>
    <row r="52" spans="1:6" x14ac:dyDescent="0.25">
      <c r="A52" s="23">
        <v>30367</v>
      </c>
      <c r="B52" s="7">
        <v>42529</v>
      </c>
      <c r="C52" s="9">
        <v>5775183</v>
      </c>
      <c r="D52" s="8"/>
      <c r="E52" s="10"/>
      <c r="F52" s="11"/>
    </row>
    <row r="53" spans="1:6" x14ac:dyDescent="0.25">
      <c r="A53" s="23">
        <v>30366</v>
      </c>
      <c r="B53" s="7">
        <v>42529</v>
      </c>
      <c r="C53" s="9">
        <v>5775179</v>
      </c>
      <c r="D53" s="8"/>
      <c r="E53" s="10"/>
      <c r="F53" s="11"/>
    </row>
    <row r="54" spans="1:6" x14ac:dyDescent="0.25">
      <c r="A54" s="23">
        <v>30372</v>
      </c>
      <c r="B54" s="7">
        <v>42530</v>
      </c>
      <c r="C54" s="29" t="s">
        <v>11</v>
      </c>
      <c r="D54" s="8"/>
      <c r="E54" s="10">
        <v>145963</v>
      </c>
      <c r="F54" s="11"/>
    </row>
    <row r="55" spans="1:6" x14ac:dyDescent="0.25">
      <c r="A55" s="23">
        <v>30371</v>
      </c>
      <c r="B55" s="7">
        <v>42530</v>
      </c>
      <c r="C55" s="9">
        <v>5776378</v>
      </c>
      <c r="D55" s="8"/>
      <c r="E55" s="10"/>
      <c r="F55" s="11"/>
    </row>
    <row r="56" spans="1:6" x14ac:dyDescent="0.25">
      <c r="A56" s="23"/>
      <c r="B56" s="7">
        <v>42530</v>
      </c>
      <c r="C56" s="9">
        <v>5776377</v>
      </c>
      <c r="D56" s="8"/>
      <c r="E56" s="10"/>
      <c r="F56" s="11"/>
    </row>
    <row r="57" spans="1:6" x14ac:dyDescent="0.25">
      <c r="A57" s="23">
        <v>30375</v>
      </c>
      <c r="B57" s="7">
        <v>42531</v>
      </c>
      <c r="C57" s="9">
        <v>5777394</v>
      </c>
      <c r="D57" s="8"/>
      <c r="E57" s="10"/>
      <c r="F57" s="11"/>
    </row>
    <row r="58" spans="1:6" x14ac:dyDescent="0.25">
      <c r="A58" s="23"/>
      <c r="B58" s="7">
        <v>42531</v>
      </c>
      <c r="C58" s="9">
        <v>5777703</v>
      </c>
      <c r="D58" s="8"/>
      <c r="E58" s="10"/>
      <c r="F58" s="11"/>
    </row>
    <row r="59" spans="1:6" x14ac:dyDescent="0.25">
      <c r="A59" s="10">
        <v>30374</v>
      </c>
      <c r="B59" s="7">
        <v>42530</v>
      </c>
      <c r="C59" s="9">
        <v>5776995</v>
      </c>
      <c r="D59" s="8"/>
      <c r="E59" s="10"/>
      <c r="F59" s="11"/>
    </row>
    <row r="60" spans="1:6" x14ac:dyDescent="0.25">
      <c r="A60" s="10"/>
      <c r="B60" s="7">
        <v>42530</v>
      </c>
      <c r="C60" s="9">
        <v>5776978</v>
      </c>
      <c r="D60" s="8"/>
      <c r="E60" s="10"/>
      <c r="F60" s="11"/>
    </row>
    <row r="61" spans="1:6" x14ac:dyDescent="0.25">
      <c r="A61" s="10"/>
      <c r="B61" s="7">
        <v>42530</v>
      </c>
      <c r="C61" s="9">
        <v>5776952</v>
      </c>
      <c r="D61" s="8"/>
      <c r="E61" s="10"/>
      <c r="F61" s="11"/>
    </row>
    <row r="62" spans="1:6" x14ac:dyDescent="0.25">
      <c r="A62" s="10">
        <v>30373</v>
      </c>
      <c r="B62" s="7">
        <v>42530</v>
      </c>
      <c r="C62" s="9">
        <v>5777023</v>
      </c>
      <c r="D62" s="8"/>
      <c r="E62" s="10"/>
      <c r="F62" s="11"/>
    </row>
    <row r="63" spans="1:6" x14ac:dyDescent="0.25">
      <c r="A63" s="10"/>
      <c r="B63" s="7">
        <v>42530</v>
      </c>
      <c r="C63" s="9">
        <v>5776237</v>
      </c>
      <c r="D63" s="8"/>
      <c r="E63" s="10"/>
      <c r="F63" s="15"/>
    </row>
    <row r="64" spans="1:6" x14ac:dyDescent="0.25">
      <c r="A64" s="10">
        <v>30370</v>
      </c>
      <c r="B64" s="7">
        <v>42530</v>
      </c>
      <c r="C64" s="9">
        <v>5776328</v>
      </c>
      <c r="D64" s="8"/>
      <c r="E64" s="10"/>
      <c r="F64" s="11"/>
    </row>
    <row r="65" spans="1:6" x14ac:dyDescent="0.25">
      <c r="A65" s="23"/>
      <c r="B65" s="7">
        <v>42530</v>
      </c>
      <c r="C65" s="9">
        <v>5776382</v>
      </c>
      <c r="D65" s="8"/>
      <c r="E65" s="10"/>
      <c r="F65" s="11"/>
    </row>
    <row r="66" spans="1:6" x14ac:dyDescent="0.25">
      <c r="A66" s="10">
        <v>30369</v>
      </c>
      <c r="B66" s="7">
        <v>42530</v>
      </c>
      <c r="C66" s="9">
        <v>5776786</v>
      </c>
      <c r="D66" s="8"/>
      <c r="E66" s="10"/>
      <c r="F66" s="11"/>
    </row>
    <row r="67" spans="1:6" x14ac:dyDescent="0.25">
      <c r="A67" s="10"/>
      <c r="B67" s="7">
        <v>42530</v>
      </c>
      <c r="C67" s="6">
        <v>5776789</v>
      </c>
      <c r="D67" s="8"/>
      <c r="E67" s="10"/>
      <c r="F67" s="11"/>
    </row>
    <row r="68" spans="1:6" x14ac:dyDescent="0.25">
      <c r="A68" s="23"/>
      <c r="B68" s="7">
        <v>42530</v>
      </c>
      <c r="C68" s="9">
        <v>5776795</v>
      </c>
      <c r="D68" s="8"/>
      <c r="E68" s="10"/>
      <c r="F68" s="11"/>
    </row>
    <row r="69" spans="1:6" x14ac:dyDescent="0.25">
      <c r="A69" s="23">
        <v>30377</v>
      </c>
      <c r="B69" s="7">
        <v>42532</v>
      </c>
      <c r="C69" s="9">
        <v>5780000</v>
      </c>
      <c r="D69" s="8"/>
      <c r="E69" s="10"/>
      <c r="F69" s="11"/>
    </row>
    <row r="70" spans="1:6" x14ac:dyDescent="0.25">
      <c r="A70" s="23"/>
      <c r="B70" s="7">
        <v>42532</v>
      </c>
      <c r="C70" s="9">
        <v>5779975</v>
      </c>
      <c r="D70" s="8"/>
      <c r="E70" s="10"/>
      <c r="F70" s="11"/>
    </row>
    <row r="71" spans="1:6" x14ac:dyDescent="0.25">
      <c r="A71" s="23"/>
      <c r="B71" s="7">
        <v>42532</v>
      </c>
      <c r="C71" s="9">
        <v>5779972</v>
      </c>
      <c r="D71" s="8"/>
      <c r="E71" s="10"/>
      <c r="F71" s="11"/>
    </row>
    <row r="72" spans="1:6" x14ac:dyDescent="0.25">
      <c r="A72" s="23">
        <v>30376</v>
      </c>
      <c r="B72" s="7">
        <v>42531</v>
      </c>
      <c r="C72" s="9">
        <v>5778266</v>
      </c>
      <c r="D72" s="8"/>
      <c r="E72" s="10"/>
      <c r="F72" s="11"/>
    </row>
    <row r="73" spans="1:6" x14ac:dyDescent="0.25">
      <c r="A73" s="23"/>
      <c r="B73" s="7">
        <v>42531</v>
      </c>
      <c r="C73" s="9">
        <v>5778271</v>
      </c>
      <c r="D73" s="8"/>
      <c r="E73" s="10"/>
      <c r="F73" s="11"/>
    </row>
    <row r="74" spans="1:6" x14ac:dyDescent="0.25">
      <c r="A74" s="23"/>
      <c r="B74" s="7">
        <v>42531</v>
      </c>
      <c r="C74" s="9">
        <v>5778280</v>
      </c>
      <c r="D74" s="8"/>
      <c r="E74" s="10"/>
      <c r="F74" s="11"/>
    </row>
    <row r="75" spans="1:6" x14ac:dyDescent="0.25">
      <c r="A75" s="23">
        <v>30379</v>
      </c>
      <c r="B75" s="7">
        <v>42534</v>
      </c>
      <c r="C75" s="9">
        <v>5779347</v>
      </c>
      <c r="D75" s="8"/>
      <c r="E75" s="10"/>
      <c r="F75" s="11"/>
    </row>
    <row r="76" spans="1:6" x14ac:dyDescent="0.25">
      <c r="A76" s="24"/>
      <c r="B76" s="7">
        <v>42534</v>
      </c>
      <c r="C76" s="6">
        <v>5779345</v>
      </c>
      <c r="D76" s="8"/>
      <c r="E76" s="10"/>
      <c r="F76" s="11"/>
    </row>
    <row r="77" spans="1:6" x14ac:dyDescent="0.25">
      <c r="A77" s="23">
        <v>30381</v>
      </c>
      <c r="B77" s="7">
        <v>42534</v>
      </c>
      <c r="C77" s="9">
        <v>5780937</v>
      </c>
      <c r="D77" s="8"/>
      <c r="E77" s="10"/>
      <c r="F77" s="11"/>
    </row>
    <row r="78" spans="1:6" x14ac:dyDescent="0.25">
      <c r="A78" s="23">
        <v>30380</v>
      </c>
      <c r="B78" s="7">
        <v>42534</v>
      </c>
      <c r="C78" s="6">
        <v>5780605</v>
      </c>
      <c r="D78" s="8"/>
      <c r="E78" s="10"/>
      <c r="F78" s="11"/>
    </row>
    <row r="79" spans="1:6" x14ac:dyDescent="0.25">
      <c r="A79" s="23"/>
      <c r="B79" s="7">
        <v>42534</v>
      </c>
      <c r="C79" s="9">
        <v>5780620</v>
      </c>
      <c r="D79" s="8"/>
      <c r="E79" s="10"/>
      <c r="F79" s="11"/>
    </row>
    <row r="80" spans="1:6" x14ac:dyDescent="0.25">
      <c r="A80" s="23"/>
      <c r="B80" s="7">
        <v>42534</v>
      </c>
      <c r="C80" s="9">
        <v>5780598</v>
      </c>
      <c r="D80" s="8"/>
      <c r="E80" s="10"/>
      <c r="F80" s="11"/>
    </row>
    <row r="81" spans="1:6" x14ac:dyDescent="0.25">
      <c r="A81" s="23">
        <v>30382</v>
      </c>
      <c r="B81" s="7">
        <v>42534</v>
      </c>
      <c r="C81" s="9">
        <v>5780881</v>
      </c>
      <c r="D81" s="8"/>
      <c r="E81" s="10"/>
      <c r="F81" s="11"/>
    </row>
    <row r="82" spans="1:6" x14ac:dyDescent="0.25">
      <c r="A82" s="23"/>
      <c r="B82" s="7">
        <v>42534</v>
      </c>
      <c r="C82" s="9">
        <v>5780766</v>
      </c>
      <c r="D82" s="8"/>
      <c r="E82" s="10"/>
      <c r="F82" s="11"/>
    </row>
    <row r="83" spans="1:6" x14ac:dyDescent="0.25">
      <c r="A83" s="25"/>
      <c r="B83" s="7">
        <v>42534</v>
      </c>
      <c r="C83" s="9">
        <v>5778639</v>
      </c>
      <c r="D83" s="8"/>
      <c r="E83" s="10"/>
      <c r="F83" s="11"/>
    </row>
    <row r="84" spans="1:6" x14ac:dyDescent="0.25">
      <c r="A84" s="10">
        <v>30481</v>
      </c>
      <c r="B84" s="7">
        <v>42530</v>
      </c>
      <c r="C84" s="9" t="s">
        <v>6</v>
      </c>
      <c r="D84" s="8" t="s">
        <v>16</v>
      </c>
      <c r="E84" s="10"/>
      <c r="F84" s="11">
        <v>230106521</v>
      </c>
    </row>
    <row r="85" spans="1:6" x14ac:dyDescent="0.25">
      <c r="A85" s="10">
        <v>30385</v>
      </c>
      <c r="B85" s="7">
        <v>42525</v>
      </c>
      <c r="C85" s="9" t="s">
        <v>6</v>
      </c>
      <c r="D85" s="8" t="s">
        <v>15</v>
      </c>
      <c r="E85" s="10"/>
      <c r="F85" s="11">
        <v>16002507</v>
      </c>
    </row>
    <row r="86" spans="1:6" x14ac:dyDescent="0.25">
      <c r="A86" s="10">
        <v>31622</v>
      </c>
      <c r="B86" s="7">
        <v>42529</v>
      </c>
      <c r="C86" s="9">
        <v>5775780</v>
      </c>
      <c r="D86" s="8"/>
      <c r="E86" s="10"/>
      <c r="F86" s="11"/>
    </row>
    <row r="87" spans="1:6" x14ac:dyDescent="0.25">
      <c r="A87" s="10">
        <v>31623</v>
      </c>
      <c r="B87" s="7">
        <v>42529</v>
      </c>
      <c r="C87" s="6">
        <v>5775785</v>
      </c>
      <c r="D87" s="8"/>
      <c r="E87" s="10"/>
      <c r="F87" s="11"/>
    </row>
    <row r="88" spans="1:6" x14ac:dyDescent="0.25">
      <c r="A88" s="10"/>
      <c r="B88" s="7">
        <v>42529</v>
      </c>
      <c r="C88" s="6">
        <v>5775787</v>
      </c>
      <c r="D88" s="8"/>
      <c r="E88" s="10"/>
      <c r="F88" s="11"/>
    </row>
    <row r="89" spans="1:6" x14ac:dyDescent="0.25">
      <c r="A89" s="10">
        <v>30386</v>
      </c>
      <c r="B89" s="7">
        <v>42536</v>
      </c>
      <c r="C89" s="6">
        <v>5782446</v>
      </c>
      <c r="D89" s="8"/>
      <c r="E89" s="10"/>
      <c r="F89" s="11"/>
    </row>
    <row r="90" spans="1:6" x14ac:dyDescent="0.25">
      <c r="A90" s="10"/>
      <c r="B90" s="7">
        <v>42536</v>
      </c>
      <c r="C90" s="9">
        <v>5783143</v>
      </c>
      <c r="D90" s="8"/>
      <c r="E90" s="10"/>
      <c r="F90" s="11"/>
    </row>
    <row r="91" spans="1:6" x14ac:dyDescent="0.25">
      <c r="A91" s="10"/>
      <c r="B91" s="7">
        <v>42536</v>
      </c>
      <c r="C91" s="9">
        <v>5780931</v>
      </c>
      <c r="D91" s="8"/>
      <c r="E91" s="10"/>
      <c r="F91" s="11"/>
    </row>
    <row r="92" spans="1:6" x14ac:dyDescent="0.25">
      <c r="A92" s="10">
        <v>30384</v>
      </c>
      <c r="B92" s="7">
        <v>42535</v>
      </c>
      <c r="C92" s="9">
        <v>5781065</v>
      </c>
      <c r="D92" s="8"/>
      <c r="E92" s="10"/>
      <c r="F92" s="11"/>
    </row>
    <row r="93" spans="1:6" x14ac:dyDescent="0.25">
      <c r="A93" s="10"/>
      <c r="B93" s="7">
        <v>42535</v>
      </c>
      <c r="C93" s="9">
        <v>5781182</v>
      </c>
      <c r="D93" s="8"/>
      <c r="E93" s="10"/>
      <c r="F93" s="11"/>
    </row>
    <row r="94" spans="1:6" x14ac:dyDescent="0.25">
      <c r="A94" s="10">
        <v>30383</v>
      </c>
      <c r="B94" s="7">
        <v>42535</v>
      </c>
      <c r="C94" s="6">
        <v>5781520</v>
      </c>
      <c r="D94" s="8"/>
      <c r="E94" s="10"/>
      <c r="F94" s="11"/>
    </row>
    <row r="95" spans="1:6" x14ac:dyDescent="0.25">
      <c r="A95" s="10"/>
      <c r="B95" s="7">
        <v>42535</v>
      </c>
      <c r="C95" s="9">
        <v>5781523</v>
      </c>
      <c r="D95" s="8"/>
      <c r="E95" s="10"/>
      <c r="F95" s="11"/>
    </row>
    <row r="96" spans="1:6" x14ac:dyDescent="0.25">
      <c r="A96" s="10"/>
      <c r="B96" s="7">
        <v>42535</v>
      </c>
      <c r="C96" s="9">
        <v>5780589</v>
      </c>
      <c r="D96" s="16"/>
      <c r="E96" s="10"/>
      <c r="F96" s="11"/>
    </row>
    <row r="97" spans="1:6" x14ac:dyDescent="0.25">
      <c r="A97" s="10">
        <v>30385</v>
      </c>
      <c r="B97" s="7">
        <v>42536</v>
      </c>
      <c r="C97" s="6">
        <v>5783040</v>
      </c>
      <c r="D97" s="8"/>
      <c r="E97" s="10"/>
      <c r="F97" s="11"/>
    </row>
    <row r="98" spans="1:6" x14ac:dyDescent="0.25">
      <c r="A98" s="10"/>
      <c r="B98" s="7">
        <v>42536</v>
      </c>
      <c r="C98" s="17">
        <v>5783049</v>
      </c>
      <c r="D98" s="8"/>
      <c r="E98" s="10"/>
      <c r="F98" s="11"/>
    </row>
    <row r="99" spans="1:6" x14ac:dyDescent="0.25">
      <c r="A99" s="10"/>
      <c r="B99" s="7">
        <v>42536</v>
      </c>
      <c r="C99" s="6">
        <v>5782993</v>
      </c>
      <c r="D99" s="8"/>
      <c r="E99" s="10"/>
      <c r="F99" s="11"/>
    </row>
    <row r="100" spans="1:6" x14ac:dyDescent="0.25">
      <c r="A100" s="10">
        <v>30392</v>
      </c>
      <c r="B100" s="7">
        <v>42537</v>
      </c>
      <c r="C100" s="6">
        <v>5783634</v>
      </c>
      <c r="D100" s="8"/>
      <c r="E100" s="10"/>
      <c r="F100" s="11"/>
    </row>
    <row r="101" spans="1:6" x14ac:dyDescent="0.25">
      <c r="A101" s="10"/>
      <c r="B101" s="7">
        <v>42537</v>
      </c>
      <c r="C101" s="6">
        <v>5784468</v>
      </c>
      <c r="D101" s="8"/>
      <c r="E101" s="10"/>
      <c r="F101" s="11"/>
    </row>
    <row r="102" spans="1:6" x14ac:dyDescent="0.25">
      <c r="A102" s="10"/>
      <c r="B102" s="7">
        <v>42537</v>
      </c>
      <c r="C102" s="6">
        <v>5784477</v>
      </c>
      <c r="D102" s="8"/>
      <c r="E102" s="10"/>
      <c r="F102" s="11"/>
    </row>
    <row r="103" spans="1:6" x14ac:dyDescent="0.25">
      <c r="A103" s="10">
        <v>30389</v>
      </c>
      <c r="B103" s="7">
        <v>42537</v>
      </c>
      <c r="C103" s="6">
        <v>5783798</v>
      </c>
      <c r="D103" s="8"/>
      <c r="E103" s="10"/>
      <c r="F103" s="11"/>
    </row>
    <row r="104" spans="1:6" x14ac:dyDescent="0.25">
      <c r="A104" s="10"/>
      <c r="B104" s="7">
        <v>42537</v>
      </c>
      <c r="C104" s="6">
        <v>5783636</v>
      </c>
      <c r="D104" s="8"/>
      <c r="E104" s="10"/>
      <c r="F104" s="11"/>
    </row>
    <row r="105" spans="1:6" x14ac:dyDescent="0.25">
      <c r="A105" s="10"/>
      <c r="B105" s="7">
        <v>42537</v>
      </c>
      <c r="C105" s="6">
        <v>5776239</v>
      </c>
      <c r="D105" s="8"/>
      <c r="E105" s="10"/>
      <c r="F105" s="11"/>
    </row>
    <row r="106" spans="1:6" x14ac:dyDescent="0.25">
      <c r="A106" s="23"/>
      <c r="B106" s="7">
        <v>42537</v>
      </c>
      <c r="C106" s="6">
        <v>5784016</v>
      </c>
      <c r="D106" s="8"/>
      <c r="E106" s="10"/>
      <c r="F106" s="11"/>
    </row>
    <row r="107" spans="1:6" x14ac:dyDescent="0.25">
      <c r="A107" s="23">
        <v>30387</v>
      </c>
      <c r="B107" s="7">
        <v>42537</v>
      </c>
      <c r="C107" s="6">
        <v>5784260</v>
      </c>
      <c r="D107" s="8"/>
      <c r="E107" s="10"/>
      <c r="F107" s="11"/>
    </row>
    <row r="108" spans="1:6" x14ac:dyDescent="0.25">
      <c r="A108" s="23"/>
      <c r="B108" s="7">
        <v>42537</v>
      </c>
      <c r="C108" s="6">
        <v>5784270</v>
      </c>
      <c r="D108" s="8"/>
      <c r="E108" s="10"/>
      <c r="F108" s="11"/>
    </row>
    <row r="109" spans="1:6" x14ac:dyDescent="0.25">
      <c r="A109" s="23"/>
      <c r="B109" s="7">
        <v>42537</v>
      </c>
      <c r="C109" s="6">
        <v>5784259</v>
      </c>
      <c r="D109" s="8"/>
      <c r="E109" s="12"/>
      <c r="F109" s="11"/>
    </row>
    <row r="110" spans="1:6" x14ac:dyDescent="0.25">
      <c r="A110" s="23">
        <v>30390</v>
      </c>
      <c r="B110" s="7">
        <v>42537</v>
      </c>
      <c r="C110" s="9" t="s">
        <v>6</v>
      </c>
      <c r="D110" s="8" t="s">
        <v>51</v>
      </c>
      <c r="E110" s="10"/>
      <c r="F110" s="11">
        <v>51066042</v>
      </c>
    </row>
    <row r="111" spans="1:6" x14ac:dyDescent="0.25">
      <c r="A111" s="23">
        <v>30391</v>
      </c>
      <c r="B111" s="7">
        <v>42537</v>
      </c>
      <c r="C111" s="9" t="s">
        <v>6</v>
      </c>
      <c r="D111" s="8" t="s">
        <v>7</v>
      </c>
      <c r="E111" s="10"/>
      <c r="F111" s="11">
        <v>72243144</v>
      </c>
    </row>
    <row r="112" spans="1:6" x14ac:dyDescent="0.25">
      <c r="A112" s="23">
        <v>30394</v>
      </c>
      <c r="B112" s="7">
        <v>42538</v>
      </c>
      <c r="C112" s="9">
        <v>5785820</v>
      </c>
      <c r="D112" s="8"/>
      <c r="E112" s="10"/>
      <c r="F112" s="11"/>
    </row>
    <row r="113" spans="1:6" x14ac:dyDescent="0.25">
      <c r="A113" s="23"/>
      <c r="B113" s="7">
        <v>42538</v>
      </c>
      <c r="C113" s="9">
        <v>5785828</v>
      </c>
      <c r="D113" s="8"/>
      <c r="E113" s="10"/>
      <c r="F113" s="11"/>
    </row>
    <row r="114" spans="1:6" x14ac:dyDescent="0.25">
      <c r="A114" s="10"/>
      <c r="B114" s="7">
        <v>42538</v>
      </c>
      <c r="C114" s="9" t="s">
        <v>6</v>
      </c>
      <c r="D114" s="8" t="s">
        <v>8</v>
      </c>
      <c r="E114" s="10"/>
      <c r="F114" s="11">
        <v>2214154</v>
      </c>
    </row>
    <row r="115" spans="1:6" x14ac:dyDescent="0.25">
      <c r="A115" s="10"/>
      <c r="B115" s="7">
        <v>42538</v>
      </c>
      <c r="C115" s="9">
        <v>5785810</v>
      </c>
      <c r="D115" s="8"/>
      <c r="E115" s="10"/>
      <c r="F115" s="11"/>
    </row>
    <row r="116" spans="1:6" x14ac:dyDescent="0.25">
      <c r="A116" s="10">
        <v>30393</v>
      </c>
      <c r="B116" s="7">
        <v>42538</v>
      </c>
      <c r="C116" s="9">
        <v>5784533</v>
      </c>
      <c r="D116" s="8"/>
      <c r="E116" s="10"/>
      <c r="F116" s="11"/>
    </row>
    <row r="117" spans="1:6" x14ac:dyDescent="0.25">
      <c r="A117" s="10"/>
      <c r="B117" s="7">
        <v>42538</v>
      </c>
      <c r="C117" s="9">
        <v>5784733</v>
      </c>
      <c r="D117" s="8"/>
      <c r="E117" s="10"/>
      <c r="F117" s="11"/>
    </row>
    <row r="118" spans="1:6" x14ac:dyDescent="0.25">
      <c r="A118" s="10"/>
      <c r="B118" s="7">
        <v>42538</v>
      </c>
      <c r="C118" s="9">
        <v>5785234</v>
      </c>
      <c r="D118" s="8"/>
      <c r="E118" s="10"/>
      <c r="F118" s="11"/>
    </row>
    <row r="119" spans="1:6" x14ac:dyDescent="0.25">
      <c r="A119" s="10">
        <v>30378</v>
      </c>
      <c r="B119" s="7">
        <v>42534</v>
      </c>
      <c r="C119" s="9" t="s">
        <v>6</v>
      </c>
      <c r="D119" s="8" t="s">
        <v>52</v>
      </c>
      <c r="E119" s="10"/>
      <c r="F119" s="30" t="s">
        <v>53</v>
      </c>
    </row>
    <row r="120" spans="1:6" x14ac:dyDescent="0.25">
      <c r="A120" s="10">
        <v>30395</v>
      </c>
      <c r="B120" s="7">
        <v>42538</v>
      </c>
      <c r="C120" s="9">
        <v>5786139</v>
      </c>
      <c r="D120" s="8"/>
      <c r="E120" s="10"/>
      <c r="F120" s="11"/>
    </row>
    <row r="121" spans="1:6" x14ac:dyDescent="0.25">
      <c r="A121" s="10">
        <v>30396</v>
      </c>
      <c r="B121" s="7">
        <v>42539</v>
      </c>
      <c r="C121" s="9">
        <v>5787315</v>
      </c>
      <c r="D121" s="8"/>
      <c r="E121" s="10"/>
      <c r="F121" s="11"/>
    </row>
    <row r="122" spans="1:6" x14ac:dyDescent="0.25">
      <c r="A122" s="10"/>
      <c r="B122" s="7">
        <v>42539</v>
      </c>
      <c r="C122" s="9">
        <v>5787325</v>
      </c>
      <c r="D122" s="8"/>
      <c r="E122" s="10"/>
      <c r="F122" s="11"/>
    </row>
    <row r="123" spans="1:6" x14ac:dyDescent="0.25">
      <c r="A123" s="26"/>
      <c r="B123" s="7">
        <v>42539</v>
      </c>
      <c r="C123" s="6">
        <v>5787319</v>
      </c>
      <c r="D123" s="8"/>
      <c r="E123" s="10"/>
      <c r="F123" s="11"/>
    </row>
    <row r="124" spans="1:6" x14ac:dyDescent="0.25">
      <c r="A124" s="10"/>
      <c r="B124" s="7">
        <v>42539</v>
      </c>
      <c r="C124" s="9">
        <v>5787260</v>
      </c>
      <c r="D124" s="8"/>
      <c r="E124" s="10"/>
      <c r="F124" s="11"/>
    </row>
    <row r="125" spans="1:6" x14ac:dyDescent="0.25">
      <c r="A125" s="10">
        <v>30397</v>
      </c>
      <c r="B125" s="7">
        <v>42541</v>
      </c>
      <c r="C125" s="9">
        <v>5788051</v>
      </c>
      <c r="D125" s="8"/>
      <c r="E125" s="10"/>
      <c r="F125" s="11"/>
    </row>
    <row r="126" spans="1:6" x14ac:dyDescent="0.25">
      <c r="A126" s="10"/>
      <c r="B126" s="7">
        <v>42541</v>
      </c>
      <c r="C126" s="9">
        <v>5788003</v>
      </c>
      <c r="D126" s="8"/>
      <c r="E126" s="10"/>
      <c r="F126" s="11"/>
    </row>
    <row r="127" spans="1:6" x14ac:dyDescent="0.25">
      <c r="A127" s="23">
        <v>30398</v>
      </c>
      <c r="B127" s="7">
        <v>42541</v>
      </c>
      <c r="C127" s="9">
        <v>5786765</v>
      </c>
      <c r="D127" s="18"/>
      <c r="E127" s="10"/>
      <c r="F127" s="11"/>
    </row>
    <row r="128" spans="1:6" x14ac:dyDescent="0.25">
      <c r="A128" s="23"/>
      <c r="B128" s="7">
        <v>42541</v>
      </c>
      <c r="C128" s="9">
        <v>5786763</v>
      </c>
      <c r="D128" s="8"/>
      <c r="E128" s="10"/>
      <c r="F128" s="11"/>
    </row>
    <row r="129" spans="1:6" x14ac:dyDescent="0.25">
      <c r="A129" s="23">
        <v>30399</v>
      </c>
      <c r="B129" s="7">
        <v>42541</v>
      </c>
      <c r="C129" s="9">
        <v>5786345</v>
      </c>
      <c r="D129" s="8"/>
      <c r="E129" s="10"/>
      <c r="F129" s="11"/>
    </row>
    <row r="130" spans="1:6" x14ac:dyDescent="0.25">
      <c r="A130" s="23">
        <v>30400</v>
      </c>
      <c r="B130" s="7">
        <v>42541</v>
      </c>
      <c r="C130" s="9">
        <v>5788292</v>
      </c>
      <c r="D130" s="8"/>
      <c r="E130" s="10"/>
      <c r="F130" s="11"/>
    </row>
    <row r="131" spans="1:6" x14ac:dyDescent="0.25">
      <c r="A131" s="23"/>
      <c r="B131" s="7">
        <v>42541</v>
      </c>
      <c r="C131" s="9">
        <v>5788218</v>
      </c>
      <c r="D131" s="8"/>
      <c r="E131" s="10"/>
      <c r="F131" s="11"/>
    </row>
    <row r="132" spans="1:6" x14ac:dyDescent="0.25">
      <c r="A132" s="23"/>
      <c r="B132" s="7">
        <v>42541</v>
      </c>
      <c r="C132" s="9">
        <v>5786135</v>
      </c>
      <c r="D132" s="8"/>
      <c r="E132" s="10"/>
      <c r="F132" s="11"/>
    </row>
    <row r="133" spans="1:6" x14ac:dyDescent="0.25">
      <c r="A133" s="23">
        <v>30401</v>
      </c>
      <c r="B133" s="7">
        <v>42542</v>
      </c>
      <c r="C133" s="9">
        <v>5789535</v>
      </c>
      <c r="D133" s="8"/>
      <c r="E133" s="10"/>
      <c r="F133" s="11"/>
    </row>
    <row r="134" spans="1:6" x14ac:dyDescent="0.25">
      <c r="A134" s="23"/>
      <c r="B134" s="7">
        <v>42542</v>
      </c>
      <c r="C134" s="9" t="s">
        <v>6</v>
      </c>
      <c r="D134" s="8" t="s">
        <v>8</v>
      </c>
      <c r="E134" s="10">
        <v>2216375</v>
      </c>
      <c r="F134" s="11"/>
    </row>
    <row r="135" spans="1:6" x14ac:dyDescent="0.25">
      <c r="A135" s="23"/>
      <c r="B135" s="7">
        <v>42542</v>
      </c>
      <c r="C135" s="9">
        <v>5789531</v>
      </c>
      <c r="D135" s="8"/>
      <c r="E135" s="10"/>
      <c r="F135" s="11"/>
    </row>
    <row r="136" spans="1:6" x14ac:dyDescent="0.25">
      <c r="A136" s="23">
        <v>30402</v>
      </c>
      <c r="B136" s="7">
        <v>42542</v>
      </c>
      <c r="C136" s="9">
        <v>5788533</v>
      </c>
      <c r="D136" s="8"/>
      <c r="E136" s="10"/>
      <c r="F136" s="11"/>
    </row>
    <row r="137" spans="1:6" x14ac:dyDescent="0.25">
      <c r="A137" s="23">
        <v>30571</v>
      </c>
      <c r="B137" s="7">
        <v>42536</v>
      </c>
      <c r="C137" s="9" t="s">
        <v>6</v>
      </c>
      <c r="D137" s="8" t="s">
        <v>54</v>
      </c>
      <c r="E137" s="10">
        <v>57023401</v>
      </c>
      <c r="F137" s="11"/>
    </row>
    <row r="138" spans="1:6" x14ac:dyDescent="0.25">
      <c r="A138" s="23">
        <v>30429</v>
      </c>
      <c r="B138" s="7">
        <v>42528</v>
      </c>
      <c r="C138" s="9" t="s">
        <v>6</v>
      </c>
      <c r="D138" s="8" t="s">
        <v>55</v>
      </c>
      <c r="E138" s="10">
        <v>6224421</v>
      </c>
      <c r="F138" s="11"/>
    </row>
    <row r="139" spans="1:6" x14ac:dyDescent="0.25">
      <c r="A139" s="10">
        <v>30403</v>
      </c>
      <c r="B139" s="7">
        <v>42542</v>
      </c>
      <c r="C139" s="9">
        <v>5789852</v>
      </c>
      <c r="D139" s="8"/>
      <c r="E139" s="10">
        <v>6224505</v>
      </c>
      <c r="F139" s="11"/>
    </row>
    <row r="140" spans="1:6" x14ac:dyDescent="0.25">
      <c r="A140" s="10"/>
      <c r="B140" s="7">
        <v>42542</v>
      </c>
      <c r="C140" s="9">
        <v>5789825</v>
      </c>
      <c r="D140" s="8"/>
      <c r="E140" s="10"/>
      <c r="F140" s="11"/>
    </row>
    <row r="141" spans="1:6" x14ac:dyDescent="0.25">
      <c r="A141" s="10"/>
      <c r="B141" s="7">
        <v>42542</v>
      </c>
      <c r="C141" s="9">
        <v>5789845</v>
      </c>
      <c r="D141" s="8"/>
      <c r="E141" s="10"/>
      <c r="F141" s="11"/>
    </row>
    <row r="142" spans="1:6" x14ac:dyDescent="0.25">
      <c r="A142" s="10"/>
      <c r="B142" s="7">
        <v>42542</v>
      </c>
      <c r="C142" s="9">
        <v>5789829</v>
      </c>
      <c r="D142" s="8"/>
      <c r="E142" s="10"/>
      <c r="F142" s="11"/>
    </row>
    <row r="143" spans="1:6" x14ac:dyDescent="0.25">
      <c r="A143" s="23">
        <v>30404</v>
      </c>
      <c r="B143" s="7">
        <v>42543</v>
      </c>
      <c r="C143" s="9">
        <v>5790964</v>
      </c>
      <c r="D143" s="8"/>
      <c r="E143" s="10"/>
      <c r="F143" s="11"/>
    </row>
    <row r="144" spans="1:6" x14ac:dyDescent="0.25">
      <c r="A144" s="23"/>
      <c r="B144" s="7">
        <v>42543</v>
      </c>
      <c r="C144" s="9">
        <v>5790968</v>
      </c>
      <c r="D144" s="8"/>
      <c r="E144" s="10"/>
      <c r="F144" s="11"/>
    </row>
    <row r="145" spans="1:6" x14ac:dyDescent="0.25">
      <c r="A145" s="23"/>
      <c r="B145" s="7">
        <v>42543</v>
      </c>
      <c r="C145" s="9">
        <v>5790951</v>
      </c>
      <c r="D145" s="8"/>
      <c r="E145" s="10"/>
      <c r="F145" s="11"/>
    </row>
    <row r="146" spans="1:6" x14ac:dyDescent="0.25">
      <c r="A146" s="23">
        <v>30388</v>
      </c>
      <c r="B146" s="7">
        <v>42536</v>
      </c>
      <c r="C146" s="9" t="s">
        <v>6</v>
      </c>
      <c r="D146" s="8" t="s">
        <v>11</v>
      </c>
      <c r="E146" s="10">
        <v>146387</v>
      </c>
      <c r="F146" s="11"/>
    </row>
    <row r="147" spans="1:6" x14ac:dyDescent="0.25">
      <c r="A147" s="23">
        <v>30409</v>
      </c>
      <c r="B147" s="7">
        <v>42544</v>
      </c>
      <c r="C147" s="9" t="s">
        <v>6</v>
      </c>
      <c r="D147" s="8" t="s">
        <v>11</v>
      </c>
      <c r="E147" s="10">
        <v>146815</v>
      </c>
      <c r="F147" s="11"/>
    </row>
    <row r="148" spans="1:6" x14ac:dyDescent="0.25">
      <c r="A148" s="23">
        <v>30406</v>
      </c>
      <c r="B148" s="7">
        <v>42544</v>
      </c>
      <c r="C148" s="9">
        <v>5791927</v>
      </c>
      <c r="D148" s="8"/>
      <c r="E148" s="10"/>
      <c r="F148" s="11"/>
    </row>
    <row r="149" spans="1:6" x14ac:dyDescent="0.25">
      <c r="A149" s="23"/>
      <c r="B149" s="7">
        <v>42544</v>
      </c>
      <c r="C149" s="9">
        <v>5791929</v>
      </c>
      <c r="D149" s="8"/>
      <c r="E149" s="10"/>
      <c r="F149" s="11"/>
    </row>
    <row r="150" spans="1:6" x14ac:dyDescent="0.25">
      <c r="A150" s="23"/>
      <c r="B150" s="7">
        <v>42544</v>
      </c>
      <c r="C150" s="9">
        <v>5791997</v>
      </c>
      <c r="D150" s="8"/>
      <c r="E150" s="10"/>
      <c r="F150" s="11"/>
    </row>
    <row r="151" spans="1:6" x14ac:dyDescent="0.25">
      <c r="A151" s="23">
        <v>30405</v>
      </c>
      <c r="B151" s="7">
        <v>42544</v>
      </c>
      <c r="C151" s="9">
        <v>5791640</v>
      </c>
      <c r="D151" s="8"/>
      <c r="E151" s="10"/>
      <c r="F151" s="11"/>
    </row>
    <row r="152" spans="1:6" x14ac:dyDescent="0.25">
      <c r="A152" s="23"/>
      <c r="B152" s="7">
        <v>42544</v>
      </c>
      <c r="C152" s="9">
        <v>5791679</v>
      </c>
      <c r="D152" s="8"/>
      <c r="E152" s="10"/>
      <c r="F152" s="11"/>
    </row>
    <row r="153" spans="1:6" x14ac:dyDescent="0.25">
      <c r="A153" s="23"/>
      <c r="B153" s="7">
        <v>42544</v>
      </c>
      <c r="C153" s="9">
        <v>5791588</v>
      </c>
      <c r="D153" s="8"/>
      <c r="E153" s="10"/>
      <c r="F153" s="11"/>
    </row>
    <row r="154" spans="1:6" x14ac:dyDescent="0.25">
      <c r="A154" s="23"/>
      <c r="B154" s="7">
        <v>42544</v>
      </c>
      <c r="C154" s="9">
        <v>5791631</v>
      </c>
      <c r="D154" s="8"/>
      <c r="E154" s="10"/>
      <c r="F154" s="11"/>
    </row>
    <row r="155" spans="1:6" x14ac:dyDescent="0.25">
      <c r="A155" s="23"/>
      <c r="B155" s="7">
        <v>42544</v>
      </c>
      <c r="C155" s="9">
        <v>5791680</v>
      </c>
      <c r="D155" s="8"/>
      <c r="E155" s="10"/>
      <c r="F155" s="11"/>
    </row>
    <row r="156" spans="1:6" x14ac:dyDescent="0.25">
      <c r="A156" s="23">
        <v>30407</v>
      </c>
      <c r="B156" s="7">
        <v>42544</v>
      </c>
      <c r="C156" s="9">
        <v>5791500</v>
      </c>
      <c r="D156" s="8"/>
      <c r="E156" s="10"/>
      <c r="F156" s="11"/>
    </row>
    <row r="157" spans="1:6" x14ac:dyDescent="0.25">
      <c r="A157" s="10"/>
      <c r="B157" s="7">
        <v>42544</v>
      </c>
      <c r="C157" s="9">
        <v>5789821</v>
      </c>
      <c r="D157" s="8"/>
      <c r="E157" s="10"/>
      <c r="F157" s="11"/>
    </row>
    <row r="158" spans="1:6" x14ac:dyDescent="0.25">
      <c r="A158" s="10">
        <v>30408</v>
      </c>
      <c r="B158" s="7">
        <v>42544</v>
      </c>
      <c r="C158" s="9">
        <v>5791586</v>
      </c>
      <c r="D158" s="8"/>
      <c r="E158" s="10"/>
      <c r="F158" s="11"/>
    </row>
    <row r="159" spans="1:6" x14ac:dyDescent="0.25">
      <c r="A159" s="10">
        <v>30745</v>
      </c>
      <c r="B159" s="7">
        <v>42544</v>
      </c>
      <c r="C159" s="9" t="s">
        <v>6</v>
      </c>
      <c r="D159" s="8" t="s">
        <v>23</v>
      </c>
      <c r="E159" s="10" t="s">
        <v>57</v>
      </c>
      <c r="F159" s="11"/>
    </row>
    <row r="160" spans="1:6" x14ac:dyDescent="0.25">
      <c r="A160" s="10">
        <v>30746</v>
      </c>
      <c r="B160" s="7">
        <v>42545</v>
      </c>
      <c r="C160" s="9" t="s">
        <v>6</v>
      </c>
      <c r="D160" s="8" t="s">
        <v>16</v>
      </c>
      <c r="E160" s="10">
        <v>23010711</v>
      </c>
      <c r="F160" s="11"/>
    </row>
    <row r="161" spans="1:6" x14ac:dyDescent="0.25">
      <c r="A161" s="10">
        <v>30778</v>
      </c>
      <c r="B161" s="7">
        <v>42545</v>
      </c>
      <c r="C161" s="9" t="s">
        <v>6</v>
      </c>
      <c r="D161" s="8" t="s">
        <v>19</v>
      </c>
      <c r="E161" s="10">
        <v>9699290</v>
      </c>
      <c r="F161" s="11"/>
    </row>
    <row r="162" spans="1:6" x14ac:dyDescent="0.25">
      <c r="A162" s="10">
        <v>30411</v>
      </c>
      <c r="B162" s="7">
        <v>42545</v>
      </c>
      <c r="C162" s="9">
        <v>5792446</v>
      </c>
      <c r="D162" s="8"/>
      <c r="E162" s="10"/>
      <c r="F162" s="11"/>
    </row>
    <row r="163" spans="1:6" x14ac:dyDescent="0.25">
      <c r="A163" s="23"/>
      <c r="B163" s="7">
        <v>42545</v>
      </c>
      <c r="C163" s="9">
        <v>5792585</v>
      </c>
      <c r="D163" s="8"/>
      <c r="E163" s="10"/>
      <c r="F163" s="11"/>
    </row>
    <row r="164" spans="1:6" x14ac:dyDescent="0.25">
      <c r="A164" s="23">
        <v>30410</v>
      </c>
      <c r="B164" s="7">
        <v>42545</v>
      </c>
      <c r="C164" s="9">
        <v>5793249</v>
      </c>
      <c r="D164" s="8"/>
      <c r="E164" s="10"/>
      <c r="F164" s="11"/>
    </row>
    <row r="165" spans="1:6" x14ac:dyDescent="0.25">
      <c r="A165" s="23"/>
      <c r="B165" s="7">
        <v>42545</v>
      </c>
      <c r="C165" s="9">
        <v>5793274</v>
      </c>
      <c r="D165" s="8"/>
      <c r="E165" s="10"/>
      <c r="F165" s="11"/>
    </row>
    <row r="166" spans="1:6" x14ac:dyDescent="0.25">
      <c r="A166" s="23"/>
      <c r="B166" s="7">
        <v>42545</v>
      </c>
      <c r="C166" s="9">
        <v>5793253</v>
      </c>
      <c r="D166" s="8"/>
      <c r="E166" s="10"/>
      <c r="F166" s="11"/>
    </row>
    <row r="167" spans="1:6" x14ac:dyDescent="0.25">
      <c r="A167" s="23"/>
      <c r="B167" s="7">
        <v>42545</v>
      </c>
      <c r="C167" s="9" t="s">
        <v>6</v>
      </c>
      <c r="D167" s="8" t="s">
        <v>8</v>
      </c>
      <c r="E167" s="10">
        <v>2219494</v>
      </c>
      <c r="F167" s="11"/>
    </row>
    <row r="168" spans="1:6" x14ac:dyDescent="0.25">
      <c r="A168" s="23">
        <v>30412</v>
      </c>
      <c r="B168" s="7">
        <v>42545</v>
      </c>
      <c r="C168" s="2">
        <v>5793510</v>
      </c>
      <c r="D168" s="8"/>
      <c r="E168" s="10"/>
      <c r="F168" s="11"/>
    </row>
    <row r="169" spans="1:6" x14ac:dyDescent="0.25">
      <c r="A169" s="23"/>
      <c r="B169" s="7">
        <v>42545</v>
      </c>
      <c r="C169" s="2">
        <v>5793823</v>
      </c>
      <c r="D169" s="8"/>
      <c r="E169" s="10"/>
      <c r="F169" s="11"/>
    </row>
    <row r="170" spans="1:6" x14ac:dyDescent="0.25">
      <c r="A170" s="23"/>
      <c r="B170" s="7">
        <v>42545</v>
      </c>
      <c r="C170" s="2">
        <v>5793722</v>
      </c>
      <c r="D170" s="8"/>
      <c r="E170" s="10"/>
      <c r="F170" s="11"/>
    </row>
    <row r="171" spans="1:6" x14ac:dyDescent="0.25">
      <c r="A171" s="23">
        <v>30413</v>
      </c>
      <c r="B171" s="7">
        <v>42546</v>
      </c>
      <c r="C171" s="2">
        <v>5794700</v>
      </c>
    </row>
    <row r="172" spans="1:6" x14ac:dyDescent="0.25">
      <c r="B172" s="7">
        <v>42546</v>
      </c>
      <c r="C172" s="2">
        <v>5794668</v>
      </c>
    </row>
    <row r="173" spans="1:6" x14ac:dyDescent="0.25">
      <c r="B173" s="7">
        <v>42546</v>
      </c>
      <c r="C173" s="2">
        <v>5794671</v>
      </c>
      <c r="F173"/>
    </row>
    <row r="174" spans="1:6" x14ac:dyDescent="0.25">
      <c r="B174" s="7">
        <v>42546</v>
      </c>
      <c r="C174" s="2" t="s">
        <v>6</v>
      </c>
      <c r="D174" s="3" t="s">
        <v>8</v>
      </c>
      <c r="E174" s="4">
        <v>2220425</v>
      </c>
      <c r="F174"/>
    </row>
    <row r="175" spans="1:6" x14ac:dyDescent="0.25">
      <c r="A175" s="4">
        <v>30414</v>
      </c>
      <c r="B175" s="1">
        <v>42548</v>
      </c>
      <c r="C175" s="2">
        <v>5794155</v>
      </c>
      <c r="F175"/>
    </row>
    <row r="176" spans="1:6" x14ac:dyDescent="0.25">
      <c r="B176" s="1">
        <v>42548</v>
      </c>
      <c r="C176" s="2">
        <v>5794156</v>
      </c>
      <c r="F176"/>
    </row>
    <row r="177" spans="1:6" x14ac:dyDescent="0.25">
      <c r="A177" s="4">
        <v>30415</v>
      </c>
      <c r="B177" s="1">
        <v>42548</v>
      </c>
      <c r="C177" s="2" t="s">
        <v>6</v>
      </c>
      <c r="D177" s="3" t="s">
        <v>7</v>
      </c>
      <c r="E177" s="4">
        <v>72340590</v>
      </c>
      <c r="F177" s="10">
        <v>72340590</v>
      </c>
    </row>
    <row r="178" spans="1:6" x14ac:dyDescent="0.25">
      <c r="A178" s="4">
        <v>30416</v>
      </c>
      <c r="B178" s="1">
        <v>42548</v>
      </c>
      <c r="C178" s="2">
        <v>5795433</v>
      </c>
      <c r="F178"/>
    </row>
    <row r="179" spans="1:6" x14ac:dyDescent="0.25">
      <c r="B179" s="1">
        <v>42548</v>
      </c>
      <c r="C179" s="19">
        <v>5795419</v>
      </c>
      <c r="F179"/>
    </row>
    <row r="180" spans="1:6" x14ac:dyDescent="0.25">
      <c r="A180" s="4">
        <v>30417</v>
      </c>
      <c r="B180" s="1">
        <v>42548</v>
      </c>
      <c r="C180" s="2">
        <v>5795268</v>
      </c>
      <c r="F180"/>
    </row>
    <row r="181" spans="1:6" x14ac:dyDescent="0.25">
      <c r="A181" s="22"/>
      <c r="B181" s="1">
        <v>42548</v>
      </c>
      <c r="C181" s="2">
        <v>5795253</v>
      </c>
      <c r="F181"/>
    </row>
    <row r="182" spans="1:6" x14ac:dyDescent="0.25">
      <c r="A182" s="22">
        <v>30418</v>
      </c>
      <c r="B182" s="1">
        <v>42548</v>
      </c>
      <c r="C182" s="2" t="s">
        <v>6</v>
      </c>
      <c r="D182" s="3" t="s">
        <v>18</v>
      </c>
      <c r="E182" s="4">
        <v>80122222</v>
      </c>
      <c r="F182"/>
    </row>
    <row r="183" spans="1:6" x14ac:dyDescent="0.25">
      <c r="A183" s="22">
        <v>30419</v>
      </c>
      <c r="B183" s="1">
        <v>42549</v>
      </c>
      <c r="C183" s="20">
        <v>5796368</v>
      </c>
      <c r="F183"/>
    </row>
    <row r="184" spans="1:6" x14ac:dyDescent="0.25">
      <c r="A184" s="22"/>
      <c r="B184" s="1">
        <v>42549</v>
      </c>
      <c r="C184" s="2">
        <v>5796369</v>
      </c>
      <c r="F184"/>
    </row>
    <row r="185" spans="1:6" x14ac:dyDescent="0.25">
      <c r="A185" s="22">
        <v>30420</v>
      </c>
      <c r="B185" s="1">
        <v>42549</v>
      </c>
      <c r="C185" s="2">
        <v>5795968</v>
      </c>
      <c r="F185"/>
    </row>
    <row r="186" spans="1:6" x14ac:dyDescent="0.25">
      <c r="A186" s="22"/>
      <c r="B186" s="1">
        <v>42549</v>
      </c>
      <c r="C186" s="2">
        <v>5795470</v>
      </c>
      <c r="F186"/>
    </row>
    <row r="187" spans="1:6" x14ac:dyDescent="0.25">
      <c r="A187" s="22"/>
      <c r="B187" s="1">
        <v>42549</v>
      </c>
      <c r="C187" s="2">
        <v>5796466</v>
      </c>
      <c r="F187"/>
    </row>
    <row r="188" spans="1:6" x14ac:dyDescent="0.25">
      <c r="A188" s="22">
        <v>30819</v>
      </c>
      <c r="B188" s="1">
        <v>42549</v>
      </c>
      <c r="C188" s="2">
        <v>5796824</v>
      </c>
      <c r="F188"/>
    </row>
    <row r="189" spans="1:6" x14ac:dyDescent="0.25">
      <c r="A189" s="4">
        <v>30421</v>
      </c>
      <c r="B189" s="1">
        <v>42550</v>
      </c>
      <c r="C189" s="2">
        <v>5797748</v>
      </c>
      <c r="F189"/>
    </row>
    <row r="190" spans="1:6" x14ac:dyDescent="0.25">
      <c r="B190" s="1">
        <v>42550</v>
      </c>
      <c r="C190" s="2">
        <v>5797754</v>
      </c>
    </row>
    <row r="191" spans="1:6" x14ac:dyDescent="0.25">
      <c r="A191" s="22"/>
      <c r="B191" s="1">
        <v>42550</v>
      </c>
      <c r="C191" s="2">
        <v>5797742</v>
      </c>
    </row>
    <row r="192" spans="1:6" x14ac:dyDescent="0.25">
      <c r="A192" s="22">
        <v>30422</v>
      </c>
      <c r="B192" s="1">
        <v>42550</v>
      </c>
      <c r="C192" s="2">
        <v>5797299</v>
      </c>
    </row>
    <row r="193" spans="1:6" x14ac:dyDescent="0.25">
      <c r="A193" s="22"/>
      <c r="B193" s="1">
        <v>42550</v>
      </c>
      <c r="C193" s="2">
        <v>5797313</v>
      </c>
    </row>
    <row r="194" spans="1:6" x14ac:dyDescent="0.25">
      <c r="A194" s="22">
        <v>30423</v>
      </c>
      <c r="B194" s="1">
        <v>42550</v>
      </c>
      <c r="C194" s="6">
        <v>5797296</v>
      </c>
    </row>
    <row r="195" spans="1:6" x14ac:dyDescent="0.25">
      <c r="B195" s="1">
        <v>42550</v>
      </c>
      <c r="C195" s="6">
        <v>5797297</v>
      </c>
    </row>
    <row r="196" spans="1:6" x14ac:dyDescent="0.25">
      <c r="A196" s="4">
        <v>30425</v>
      </c>
      <c r="B196" s="1">
        <v>42551</v>
      </c>
      <c r="C196" s="6">
        <v>5798877</v>
      </c>
    </row>
    <row r="197" spans="1:6" x14ac:dyDescent="0.25">
      <c r="B197" s="1">
        <v>42551</v>
      </c>
      <c r="C197" s="6">
        <v>5798876</v>
      </c>
    </row>
    <row r="198" spans="1:6" x14ac:dyDescent="0.25">
      <c r="B198" s="1">
        <v>42551</v>
      </c>
      <c r="C198" s="9">
        <v>5798860</v>
      </c>
      <c r="D198" s="8"/>
      <c r="E198" s="10"/>
      <c r="F198" s="11"/>
    </row>
    <row r="199" spans="1:6" x14ac:dyDescent="0.25">
      <c r="A199" s="23">
        <v>30426</v>
      </c>
      <c r="B199" s="7">
        <v>42551</v>
      </c>
      <c r="C199" s="9">
        <v>5799027</v>
      </c>
      <c r="D199" s="8"/>
      <c r="E199" s="10"/>
      <c r="F199" s="11"/>
    </row>
    <row r="200" spans="1:6" x14ac:dyDescent="0.25">
      <c r="A200" s="23"/>
      <c r="B200" s="1">
        <v>42551</v>
      </c>
      <c r="C200" s="9">
        <v>5798475</v>
      </c>
      <c r="D200" s="8"/>
      <c r="E200" s="10"/>
      <c r="F200" s="11"/>
    </row>
    <row r="201" spans="1:6" x14ac:dyDescent="0.25">
      <c r="A201" s="23"/>
      <c r="B201" s="7">
        <v>42551</v>
      </c>
      <c r="C201" s="9">
        <v>5798586</v>
      </c>
      <c r="D201" s="8"/>
      <c r="E201" s="10"/>
      <c r="F201" s="11"/>
    </row>
    <row r="202" spans="1:6" x14ac:dyDescent="0.25">
      <c r="A202" s="23"/>
      <c r="B202" s="1">
        <v>42551</v>
      </c>
      <c r="C202" s="9">
        <v>5799022</v>
      </c>
      <c r="D202" s="8"/>
      <c r="E202" s="10"/>
      <c r="F202" s="11"/>
    </row>
    <row r="203" spans="1:6" x14ac:dyDescent="0.25">
      <c r="A203" s="23">
        <v>30428</v>
      </c>
      <c r="B203" s="7">
        <v>42551</v>
      </c>
      <c r="C203" s="9">
        <v>5799138</v>
      </c>
      <c r="D203" s="8"/>
      <c r="E203" s="10"/>
      <c r="F203" s="11"/>
    </row>
    <row r="204" spans="1:6" x14ac:dyDescent="0.25">
      <c r="A204" s="23"/>
      <c r="B204" s="1">
        <v>42551</v>
      </c>
      <c r="C204" s="9">
        <v>5799076</v>
      </c>
      <c r="D204" s="8"/>
      <c r="E204" s="10"/>
      <c r="F204" s="11"/>
    </row>
    <row r="205" spans="1:6" x14ac:dyDescent="0.25">
      <c r="A205" s="23"/>
      <c r="B205" s="7">
        <v>42551</v>
      </c>
      <c r="C205" s="9">
        <v>5799062</v>
      </c>
      <c r="D205" s="8"/>
      <c r="E205" s="10"/>
      <c r="F205" s="11"/>
    </row>
    <row r="206" spans="1:6" x14ac:dyDescent="0.25">
      <c r="A206" s="23">
        <v>30877</v>
      </c>
      <c r="B206" s="7">
        <v>42551</v>
      </c>
      <c r="C206" s="9" t="s">
        <v>6</v>
      </c>
      <c r="D206" s="8" t="s">
        <v>16</v>
      </c>
      <c r="E206" s="10">
        <v>23010739</v>
      </c>
      <c r="F206" s="11"/>
    </row>
    <row r="207" spans="1:6" x14ac:dyDescent="0.25">
      <c r="A207" s="10">
        <v>30779</v>
      </c>
      <c r="B207" s="7">
        <v>42548</v>
      </c>
      <c r="C207" s="6" t="s">
        <v>6</v>
      </c>
      <c r="D207" s="16" t="s">
        <v>38</v>
      </c>
      <c r="E207" s="10">
        <v>35308688</v>
      </c>
      <c r="F207" s="11"/>
    </row>
    <row r="208" spans="1:6" x14ac:dyDescent="0.25">
      <c r="A208" s="10">
        <v>30682</v>
      </c>
      <c r="B208" s="7">
        <v>42541</v>
      </c>
      <c r="C208" s="6" t="s">
        <v>6</v>
      </c>
      <c r="D208" s="16" t="s">
        <v>44</v>
      </c>
      <c r="E208" s="10">
        <v>5000033144</v>
      </c>
      <c r="F208" s="11"/>
    </row>
    <row r="209" spans="1:6" x14ac:dyDescent="0.25">
      <c r="A209" s="10">
        <v>30427</v>
      </c>
      <c r="B209" s="7">
        <v>42551</v>
      </c>
      <c r="C209" s="9" t="s">
        <v>6</v>
      </c>
      <c r="D209" s="16" t="s">
        <v>11</v>
      </c>
      <c r="E209" s="10">
        <v>147332</v>
      </c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7"/>
      <c r="E255"/>
      <c r="F255"/>
    </row>
    <row r="256" spans="1:6" x14ac:dyDescent="0.25">
      <c r="A256"/>
      <c r="B256" s="2"/>
      <c r="D256" s="47"/>
      <c r="E256"/>
      <c r="F256"/>
    </row>
    <row r="257" spans="1:6" x14ac:dyDescent="0.25">
      <c r="A257"/>
      <c r="B257" s="2"/>
      <c r="D257" s="47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1"/>
  <sheetViews>
    <sheetView topLeftCell="A109" workbookViewId="0">
      <selection activeCell="E119" sqref="E119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3.4257812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A3" s="4">
        <v>30429</v>
      </c>
      <c r="B3" s="1">
        <v>42552</v>
      </c>
      <c r="C3" s="6">
        <v>5799797</v>
      </c>
    </row>
    <row r="4" spans="1:6" x14ac:dyDescent="0.25">
      <c r="B4" s="1">
        <v>42552</v>
      </c>
      <c r="C4" s="6">
        <v>5799223</v>
      </c>
    </row>
    <row r="5" spans="1:6" x14ac:dyDescent="0.25">
      <c r="A5" s="4">
        <v>30430</v>
      </c>
      <c r="B5" s="1">
        <v>42553</v>
      </c>
      <c r="C5" s="6">
        <v>5800219</v>
      </c>
    </row>
    <row r="6" spans="1:6" x14ac:dyDescent="0.25">
      <c r="A6" s="23"/>
      <c r="B6" s="1">
        <v>42554</v>
      </c>
      <c r="C6" s="6">
        <v>5800223</v>
      </c>
      <c r="D6" s="8"/>
      <c r="E6" s="10"/>
      <c r="F6" s="11"/>
    </row>
    <row r="7" spans="1:6" x14ac:dyDescent="0.25">
      <c r="A7" s="23"/>
      <c r="B7" s="1">
        <v>42555</v>
      </c>
      <c r="C7" s="9">
        <v>5800267</v>
      </c>
      <c r="D7" s="8"/>
      <c r="E7" s="10"/>
      <c r="F7" s="11"/>
    </row>
    <row r="8" spans="1:6" x14ac:dyDescent="0.25">
      <c r="A8" s="23">
        <v>30432</v>
      </c>
      <c r="B8" s="7">
        <v>42553</v>
      </c>
      <c r="C8" s="9">
        <v>5801549</v>
      </c>
      <c r="D8" s="8"/>
      <c r="E8" s="10"/>
      <c r="F8" s="11"/>
    </row>
    <row r="9" spans="1:6" x14ac:dyDescent="0.25">
      <c r="A9" s="23"/>
      <c r="B9" s="7">
        <v>42553</v>
      </c>
      <c r="C9" s="9">
        <v>5801547</v>
      </c>
      <c r="D9" s="8"/>
      <c r="E9" s="10"/>
      <c r="F9" s="11"/>
    </row>
    <row r="10" spans="1:6" x14ac:dyDescent="0.25">
      <c r="A10" s="22"/>
      <c r="B10" s="7">
        <v>42553</v>
      </c>
      <c r="C10" s="2">
        <v>5801247</v>
      </c>
    </row>
    <row r="11" spans="1:6" x14ac:dyDescent="0.25">
      <c r="A11" s="22">
        <v>30431</v>
      </c>
      <c r="B11" s="1">
        <v>42552</v>
      </c>
      <c r="C11" s="2">
        <v>5800669</v>
      </c>
    </row>
    <row r="12" spans="1:6" x14ac:dyDescent="0.25">
      <c r="B12" s="1">
        <v>42552</v>
      </c>
      <c r="C12" s="2">
        <v>5800657</v>
      </c>
    </row>
    <row r="13" spans="1:6" x14ac:dyDescent="0.25">
      <c r="B13" s="1">
        <v>42552</v>
      </c>
      <c r="C13" s="2">
        <v>5800680</v>
      </c>
    </row>
    <row r="14" spans="1:6" x14ac:dyDescent="0.25">
      <c r="A14" s="10" t="s">
        <v>22</v>
      </c>
      <c r="B14" s="7">
        <v>42555</v>
      </c>
      <c r="C14" s="9">
        <v>5802113</v>
      </c>
      <c r="D14" s="8"/>
      <c r="E14" s="10"/>
      <c r="F14" s="11"/>
    </row>
    <row r="15" spans="1:6" x14ac:dyDescent="0.25">
      <c r="A15" s="10"/>
      <c r="B15" s="7">
        <v>42555</v>
      </c>
      <c r="C15" s="9">
        <v>5802129</v>
      </c>
      <c r="D15" s="16"/>
      <c r="E15" s="10"/>
      <c r="F15" s="11"/>
    </row>
    <row r="16" spans="1:6" ht="16.5" customHeight="1" x14ac:dyDescent="0.25">
      <c r="A16" s="10"/>
      <c r="B16" s="7">
        <v>42555</v>
      </c>
      <c r="C16" s="6">
        <v>5802117</v>
      </c>
      <c r="D16" s="16"/>
      <c r="E16" s="10"/>
      <c r="F16" s="11"/>
    </row>
    <row r="17" spans="1:6" x14ac:dyDescent="0.25">
      <c r="A17" s="10">
        <v>30435</v>
      </c>
      <c r="B17" s="7">
        <v>42556</v>
      </c>
      <c r="C17" s="6">
        <v>5802992</v>
      </c>
      <c r="D17" s="16"/>
      <c r="E17" s="10"/>
      <c r="F17" s="11"/>
    </row>
    <row r="18" spans="1:6" x14ac:dyDescent="0.25">
      <c r="A18" s="10"/>
      <c r="B18" s="7">
        <v>42556</v>
      </c>
      <c r="C18" s="9">
        <v>5802994</v>
      </c>
      <c r="D18" s="16"/>
      <c r="E18" s="10"/>
      <c r="F18" s="11"/>
    </row>
    <row r="19" spans="1:6" x14ac:dyDescent="0.25">
      <c r="A19" s="10">
        <v>30433</v>
      </c>
      <c r="B19" s="7">
        <v>42555</v>
      </c>
      <c r="C19" s="9">
        <v>5802269</v>
      </c>
      <c r="D19" s="8"/>
      <c r="E19" s="12"/>
      <c r="F19" s="11"/>
    </row>
    <row r="20" spans="1:6" x14ac:dyDescent="0.25">
      <c r="A20" s="10"/>
      <c r="B20" s="7">
        <v>42555</v>
      </c>
      <c r="C20" s="6">
        <v>5802270</v>
      </c>
      <c r="D20" s="8"/>
      <c r="E20" s="10"/>
      <c r="F20" s="11"/>
    </row>
    <row r="21" spans="1:6" x14ac:dyDescent="0.25">
      <c r="A21" s="10">
        <v>30434</v>
      </c>
      <c r="B21" s="7">
        <v>42555</v>
      </c>
      <c r="C21" s="6">
        <v>5802261</v>
      </c>
      <c r="D21" s="8"/>
      <c r="E21" s="10"/>
      <c r="F21" s="11"/>
    </row>
    <row r="22" spans="1:6" x14ac:dyDescent="0.25">
      <c r="A22" s="23"/>
      <c r="B22" s="7">
        <v>42555</v>
      </c>
      <c r="C22" s="2">
        <v>5802283</v>
      </c>
      <c r="D22" s="8"/>
      <c r="E22" s="10"/>
      <c r="F22" s="11"/>
    </row>
    <row r="23" spans="1:6" x14ac:dyDescent="0.25">
      <c r="A23" s="23"/>
      <c r="B23" s="7">
        <v>42555</v>
      </c>
      <c r="C23" s="2">
        <v>5802653</v>
      </c>
      <c r="D23" s="8"/>
      <c r="E23" s="10"/>
      <c r="F23" s="11"/>
    </row>
    <row r="24" spans="1:6" x14ac:dyDescent="0.25">
      <c r="A24" s="23"/>
      <c r="B24" s="7">
        <v>42555</v>
      </c>
      <c r="C24" s="2">
        <v>5802618</v>
      </c>
      <c r="D24" s="8"/>
      <c r="E24" s="10"/>
      <c r="F24" s="11"/>
    </row>
    <row r="25" spans="1:6" x14ac:dyDescent="0.25">
      <c r="A25" s="23">
        <v>30915</v>
      </c>
      <c r="B25" s="1">
        <v>42555</v>
      </c>
      <c r="C25" s="2" t="s">
        <v>6</v>
      </c>
      <c r="D25" s="8" t="s">
        <v>14</v>
      </c>
      <c r="E25" s="10">
        <v>10068837</v>
      </c>
      <c r="F25" s="11"/>
    </row>
    <row r="26" spans="1:6" x14ac:dyDescent="0.25">
      <c r="A26" s="4">
        <v>30437</v>
      </c>
      <c r="B26" s="1">
        <v>42557</v>
      </c>
      <c r="C26" s="2">
        <v>5803871</v>
      </c>
      <c r="D26" s="8"/>
      <c r="E26" s="10"/>
      <c r="F26" s="11"/>
    </row>
    <row r="27" spans="1:6" x14ac:dyDescent="0.25">
      <c r="B27" s="1">
        <v>42557</v>
      </c>
      <c r="C27" s="2">
        <v>5803860</v>
      </c>
      <c r="D27" s="8"/>
      <c r="E27" s="10"/>
      <c r="F27" s="11"/>
    </row>
    <row r="28" spans="1:6" x14ac:dyDescent="0.25">
      <c r="B28" s="1">
        <v>42557</v>
      </c>
      <c r="C28" s="6">
        <v>5802668</v>
      </c>
      <c r="D28" s="8"/>
      <c r="E28" s="10"/>
      <c r="F28" s="11"/>
    </row>
    <row r="29" spans="1:6" x14ac:dyDescent="0.25">
      <c r="B29" s="1">
        <v>42557</v>
      </c>
      <c r="C29" s="6">
        <v>5803852</v>
      </c>
      <c r="D29" s="8"/>
      <c r="E29" s="10"/>
      <c r="F29" s="11"/>
    </row>
    <row r="30" spans="1:6" x14ac:dyDescent="0.25">
      <c r="A30" s="23">
        <v>30438</v>
      </c>
      <c r="B30" s="1">
        <v>42557</v>
      </c>
      <c r="C30" s="6">
        <v>5804480</v>
      </c>
      <c r="D30" s="8"/>
      <c r="E30" s="10"/>
      <c r="F30" s="11"/>
    </row>
    <row r="31" spans="1:6" x14ac:dyDescent="0.25">
      <c r="A31" s="23"/>
      <c r="B31" s="1">
        <v>42557</v>
      </c>
      <c r="C31" s="6">
        <v>5804463</v>
      </c>
      <c r="D31" s="8"/>
      <c r="E31" s="10"/>
      <c r="F31" s="11"/>
    </row>
    <row r="32" spans="1:6" x14ac:dyDescent="0.25">
      <c r="A32" s="23"/>
      <c r="B32" s="1">
        <v>42557</v>
      </c>
      <c r="C32" s="9">
        <v>5804438</v>
      </c>
      <c r="D32" s="8"/>
      <c r="E32" s="10"/>
      <c r="F32" s="11"/>
    </row>
    <row r="33" spans="1:8" x14ac:dyDescent="0.25">
      <c r="A33" s="10"/>
      <c r="B33" s="1">
        <v>42557</v>
      </c>
      <c r="C33" s="9">
        <v>5804479</v>
      </c>
      <c r="D33" s="8"/>
      <c r="E33" s="10"/>
      <c r="F33" s="11"/>
    </row>
    <row r="34" spans="1:8" x14ac:dyDescent="0.25">
      <c r="A34" s="10"/>
      <c r="B34" s="1">
        <v>42557</v>
      </c>
      <c r="C34" s="9">
        <v>5804468</v>
      </c>
      <c r="D34" s="8"/>
      <c r="E34" s="10"/>
      <c r="F34" s="11"/>
    </row>
    <row r="35" spans="1:8" x14ac:dyDescent="0.25">
      <c r="A35" s="10">
        <v>30439</v>
      </c>
      <c r="B35" s="1">
        <v>42557</v>
      </c>
      <c r="C35" s="9">
        <v>5804759</v>
      </c>
      <c r="D35" s="8"/>
      <c r="E35" s="10"/>
      <c r="F35" s="11"/>
    </row>
    <row r="36" spans="1:8" x14ac:dyDescent="0.25">
      <c r="A36" s="10"/>
      <c r="B36" s="1">
        <v>42557</v>
      </c>
      <c r="C36" s="9">
        <v>5804820</v>
      </c>
      <c r="D36" s="8"/>
      <c r="E36" s="10"/>
      <c r="F36" s="11"/>
    </row>
    <row r="37" spans="1:8" x14ac:dyDescent="0.25">
      <c r="A37" s="10">
        <v>30440</v>
      </c>
      <c r="B37" s="7">
        <v>42558</v>
      </c>
      <c r="C37" s="9">
        <v>5805425</v>
      </c>
      <c r="D37" s="8"/>
      <c r="E37" s="10"/>
      <c r="F37" s="11"/>
    </row>
    <row r="38" spans="1:8" x14ac:dyDescent="0.25">
      <c r="A38" s="23"/>
      <c r="B38" s="7">
        <v>42558</v>
      </c>
      <c r="C38" s="9">
        <v>5805450</v>
      </c>
      <c r="D38" s="8"/>
      <c r="E38" s="10"/>
      <c r="F38" s="11"/>
    </row>
    <row r="39" spans="1:8" x14ac:dyDescent="0.25">
      <c r="A39" s="23"/>
      <c r="B39" s="7">
        <v>42558</v>
      </c>
      <c r="C39" s="9">
        <v>5805426</v>
      </c>
      <c r="D39" s="8"/>
      <c r="E39" s="10"/>
      <c r="F39" s="11"/>
    </row>
    <row r="40" spans="1:8" x14ac:dyDescent="0.25">
      <c r="A40" s="23"/>
      <c r="B40" s="7">
        <v>42558</v>
      </c>
      <c r="C40" s="9">
        <v>5805407</v>
      </c>
      <c r="D40" s="8"/>
      <c r="E40" s="10"/>
      <c r="F40" s="11"/>
    </row>
    <row r="41" spans="1:8" x14ac:dyDescent="0.25">
      <c r="A41" s="23"/>
      <c r="B41" s="7">
        <v>42558</v>
      </c>
      <c r="C41" s="9" t="s">
        <v>6</v>
      </c>
      <c r="D41" s="8" t="s">
        <v>8</v>
      </c>
      <c r="E41" s="10">
        <v>2228359</v>
      </c>
      <c r="F41" s="11"/>
    </row>
    <row r="42" spans="1:8" x14ac:dyDescent="0.25">
      <c r="A42" s="23">
        <v>30441</v>
      </c>
      <c r="B42" s="7">
        <v>42558</v>
      </c>
      <c r="C42" s="9">
        <v>5805552</v>
      </c>
      <c r="D42" s="8"/>
      <c r="E42" s="10"/>
      <c r="F42" s="11"/>
    </row>
    <row r="43" spans="1:8" x14ac:dyDescent="0.25">
      <c r="A43" s="23"/>
      <c r="B43" s="7">
        <v>42558</v>
      </c>
      <c r="C43" s="9">
        <v>5805091</v>
      </c>
      <c r="D43" s="8"/>
      <c r="E43" s="10"/>
      <c r="F43" s="11"/>
    </row>
    <row r="44" spans="1:8" x14ac:dyDescent="0.25">
      <c r="A44" s="23"/>
      <c r="B44" s="7">
        <v>42558</v>
      </c>
      <c r="C44" s="9">
        <v>5805088</v>
      </c>
      <c r="D44" s="8"/>
      <c r="E44" s="10"/>
      <c r="F44" s="11"/>
    </row>
    <row r="45" spans="1:8" x14ac:dyDescent="0.25">
      <c r="A45" s="23"/>
      <c r="B45" s="7">
        <v>42558</v>
      </c>
      <c r="C45" s="13">
        <v>5805545</v>
      </c>
      <c r="D45" s="8"/>
      <c r="E45" s="10"/>
      <c r="F45" s="11"/>
    </row>
    <row r="46" spans="1:8" x14ac:dyDescent="0.25">
      <c r="A46" s="23">
        <v>30443</v>
      </c>
      <c r="B46" s="7">
        <v>42558</v>
      </c>
      <c r="C46" s="9">
        <v>5805857</v>
      </c>
      <c r="D46" s="8"/>
      <c r="E46" s="10"/>
      <c r="F46" s="11"/>
    </row>
    <row r="47" spans="1:8" x14ac:dyDescent="0.25">
      <c r="A47" s="23">
        <v>30444</v>
      </c>
      <c r="B47" s="7">
        <v>42558</v>
      </c>
      <c r="C47" s="9">
        <v>5805869</v>
      </c>
      <c r="D47" s="8"/>
      <c r="E47" s="10"/>
      <c r="F47" s="11"/>
      <c r="G47" s="27"/>
      <c r="H47" s="28"/>
    </row>
    <row r="48" spans="1:8" x14ac:dyDescent="0.25">
      <c r="A48" s="23">
        <v>30445</v>
      </c>
      <c r="B48" s="7">
        <v>42558</v>
      </c>
      <c r="C48" s="9">
        <v>5805923</v>
      </c>
      <c r="D48" s="8"/>
      <c r="E48" s="10"/>
      <c r="F48" s="11"/>
    </row>
    <row r="49" spans="1:6" x14ac:dyDescent="0.25">
      <c r="A49" s="23"/>
      <c r="B49" s="7">
        <v>42558</v>
      </c>
      <c r="C49" s="14" t="s">
        <v>58</v>
      </c>
      <c r="D49" s="8"/>
      <c r="E49" s="10"/>
      <c r="F49" s="11"/>
    </row>
    <row r="50" spans="1:6" x14ac:dyDescent="0.25">
      <c r="A50" s="23">
        <v>30446</v>
      </c>
      <c r="B50" s="7">
        <v>42559</v>
      </c>
      <c r="C50" s="9">
        <v>5806819</v>
      </c>
      <c r="D50" s="8"/>
      <c r="E50" s="10"/>
      <c r="F50" s="11"/>
    </row>
    <row r="51" spans="1:6" x14ac:dyDescent="0.25">
      <c r="A51" s="23"/>
      <c r="B51" s="7">
        <v>42559</v>
      </c>
      <c r="C51" s="9">
        <v>5806802</v>
      </c>
      <c r="D51" s="8"/>
      <c r="E51" s="10"/>
      <c r="F51" s="11"/>
    </row>
    <row r="52" spans="1:6" x14ac:dyDescent="0.25">
      <c r="A52" s="23"/>
      <c r="B52" s="7">
        <v>42559</v>
      </c>
      <c r="C52" s="9" t="s">
        <v>6</v>
      </c>
      <c r="D52" s="8" t="s">
        <v>8</v>
      </c>
      <c r="E52" s="10">
        <v>2229784</v>
      </c>
      <c r="F52" s="11"/>
    </row>
    <row r="53" spans="1:6" x14ac:dyDescent="0.25">
      <c r="A53" s="23"/>
      <c r="B53" s="7">
        <v>42559</v>
      </c>
      <c r="C53" s="9">
        <v>5806646</v>
      </c>
      <c r="D53" s="8"/>
      <c r="E53" s="10"/>
      <c r="F53" s="11"/>
    </row>
    <row r="54" spans="1:6" x14ac:dyDescent="0.25">
      <c r="A54" s="23">
        <v>30442</v>
      </c>
      <c r="B54" s="7">
        <v>42558</v>
      </c>
      <c r="C54" s="29" t="s">
        <v>6</v>
      </c>
      <c r="D54" s="8" t="s">
        <v>11</v>
      </c>
      <c r="E54" s="10">
        <v>147713</v>
      </c>
      <c r="F54" s="11"/>
    </row>
    <row r="55" spans="1:6" x14ac:dyDescent="0.25">
      <c r="A55" s="23">
        <v>30449</v>
      </c>
      <c r="B55" s="7">
        <v>42559</v>
      </c>
      <c r="C55" s="9">
        <v>5807076</v>
      </c>
      <c r="D55" s="8"/>
      <c r="E55" s="10"/>
      <c r="F55" s="11"/>
    </row>
    <row r="56" spans="1:6" x14ac:dyDescent="0.25">
      <c r="A56" s="23"/>
      <c r="B56" s="7">
        <v>42559</v>
      </c>
      <c r="C56" s="9">
        <v>5807199</v>
      </c>
      <c r="D56" s="8"/>
      <c r="E56" s="10"/>
      <c r="F56" s="11"/>
    </row>
    <row r="57" spans="1:6" x14ac:dyDescent="0.25">
      <c r="A57" s="23">
        <v>30450</v>
      </c>
      <c r="B57" s="7">
        <v>42560</v>
      </c>
      <c r="C57" s="9">
        <v>5808433</v>
      </c>
      <c r="D57" s="8"/>
      <c r="E57" s="10"/>
      <c r="F57" s="11"/>
    </row>
    <row r="58" spans="1:6" x14ac:dyDescent="0.25">
      <c r="A58" s="23"/>
      <c r="B58" s="7">
        <v>42560</v>
      </c>
      <c r="C58" s="9">
        <v>5808441</v>
      </c>
      <c r="D58" s="8"/>
      <c r="E58" s="10"/>
      <c r="F58" s="11"/>
    </row>
    <row r="59" spans="1:6" x14ac:dyDescent="0.25">
      <c r="A59" s="10"/>
      <c r="B59" s="7">
        <v>42560</v>
      </c>
      <c r="C59" s="9">
        <v>5808437</v>
      </c>
      <c r="D59" s="8"/>
      <c r="E59" s="10"/>
      <c r="F59" s="11"/>
    </row>
    <row r="60" spans="1:6" x14ac:dyDescent="0.25">
      <c r="A60" s="10"/>
      <c r="B60" s="7">
        <v>42560</v>
      </c>
      <c r="C60" s="9">
        <v>5808162</v>
      </c>
      <c r="D60" s="8"/>
      <c r="E60" s="10"/>
      <c r="F60" s="11"/>
    </row>
    <row r="61" spans="1:6" x14ac:dyDescent="0.25">
      <c r="A61" s="10"/>
      <c r="B61" s="7">
        <v>42560</v>
      </c>
      <c r="C61" s="9">
        <v>5808162</v>
      </c>
      <c r="D61" s="8"/>
      <c r="E61" s="10"/>
      <c r="F61" s="11"/>
    </row>
    <row r="62" spans="1:6" x14ac:dyDescent="0.25">
      <c r="A62" s="10"/>
      <c r="B62" s="7">
        <v>42560</v>
      </c>
      <c r="C62" s="9" t="s">
        <v>6</v>
      </c>
      <c r="D62" s="8" t="s">
        <v>8</v>
      </c>
      <c r="E62" s="10">
        <v>2230892</v>
      </c>
      <c r="F62" s="11"/>
    </row>
    <row r="63" spans="1:6" x14ac:dyDescent="0.25">
      <c r="A63" s="10">
        <v>30448</v>
      </c>
      <c r="B63" s="7">
        <v>42559</v>
      </c>
      <c r="C63" s="9">
        <v>5807479</v>
      </c>
      <c r="D63" s="8"/>
      <c r="E63" s="10"/>
      <c r="F63" s="15"/>
    </row>
    <row r="64" spans="1:6" x14ac:dyDescent="0.25">
      <c r="A64" s="10"/>
      <c r="B64" s="7">
        <v>42559</v>
      </c>
      <c r="C64" s="9">
        <v>5807408</v>
      </c>
      <c r="D64" s="8"/>
      <c r="E64" s="10"/>
      <c r="F64" s="11"/>
    </row>
    <row r="65" spans="1:6" x14ac:dyDescent="0.25">
      <c r="A65" s="23">
        <v>30447</v>
      </c>
      <c r="B65" s="7">
        <v>42559</v>
      </c>
      <c r="C65" s="9">
        <v>5807406</v>
      </c>
      <c r="D65" s="8"/>
      <c r="E65" s="10"/>
      <c r="F65" s="11"/>
    </row>
    <row r="66" spans="1:6" x14ac:dyDescent="0.25">
      <c r="A66" s="10"/>
      <c r="B66" s="7">
        <v>42559</v>
      </c>
      <c r="C66" s="9">
        <v>5807394</v>
      </c>
      <c r="D66" s="8"/>
      <c r="E66" s="10"/>
      <c r="F66" s="11"/>
    </row>
    <row r="67" spans="1:6" x14ac:dyDescent="0.25">
      <c r="A67" s="10" t="s">
        <v>22</v>
      </c>
      <c r="B67" s="7">
        <v>42562</v>
      </c>
      <c r="C67" s="6">
        <v>5809325</v>
      </c>
      <c r="D67" s="8"/>
      <c r="E67" s="10"/>
      <c r="F67" s="11"/>
    </row>
    <row r="68" spans="1:6" x14ac:dyDescent="0.25">
      <c r="A68" s="23">
        <v>30456</v>
      </c>
      <c r="B68" s="7">
        <v>42564</v>
      </c>
      <c r="C68" s="9">
        <v>5811488</v>
      </c>
      <c r="D68" s="8"/>
      <c r="E68" s="10"/>
      <c r="F68" s="11"/>
    </row>
    <row r="69" spans="1:6" x14ac:dyDescent="0.25">
      <c r="A69" s="23"/>
      <c r="B69" s="7">
        <v>42564</v>
      </c>
      <c r="C69" s="9">
        <v>5811548</v>
      </c>
      <c r="D69" s="8"/>
      <c r="E69" s="10"/>
      <c r="F69" s="11"/>
    </row>
    <row r="70" spans="1:6" x14ac:dyDescent="0.25">
      <c r="A70" s="23"/>
      <c r="B70" s="7">
        <v>42564</v>
      </c>
      <c r="C70" s="9">
        <v>5811525</v>
      </c>
      <c r="D70" s="8"/>
      <c r="E70" s="10"/>
      <c r="F70" s="11"/>
    </row>
    <row r="71" spans="1:6" x14ac:dyDescent="0.25">
      <c r="A71" s="23"/>
      <c r="B71" s="7">
        <v>42564</v>
      </c>
      <c r="C71" s="9">
        <v>5809627</v>
      </c>
      <c r="D71" s="8"/>
      <c r="E71" s="10"/>
      <c r="F71" s="11"/>
    </row>
    <row r="72" spans="1:6" x14ac:dyDescent="0.25">
      <c r="A72" s="23">
        <v>30454</v>
      </c>
      <c r="B72" s="7">
        <v>42563</v>
      </c>
      <c r="C72" s="9">
        <v>5810600</v>
      </c>
      <c r="D72" s="8"/>
      <c r="E72" s="10"/>
      <c r="F72" s="11"/>
    </row>
    <row r="73" spans="1:6" x14ac:dyDescent="0.25">
      <c r="A73" s="23">
        <v>30453</v>
      </c>
      <c r="B73" s="7">
        <v>42563</v>
      </c>
      <c r="C73" s="9">
        <v>5809761</v>
      </c>
      <c r="D73" s="8"/>
      <c r="E73" s="10"/>
      <c r="F73" s="11"/>
    </row>
    <row r="74" spans="1:6" x14ac:dyDescent="0.25">
      <c r="A74" s="23">
        <v>30452</v>
      </c>
      <c r="B74" s="7">
        <v>42562</v>
      </c>
      <c r="C74" s="9">
        <v>5807870</v>
      </c>
      <c r="D74" s="8"/>
      <c r="E74" s="10"/>
      <c r="F74" s="11"/>
    </row>
    <row r="75" spans="1:6" x14ac:dyDescent="0.25">
      <c r="A75" s="23"/>
      <c r="B75" s="7">
        <v>42562</v>
      </c>
      <c r="C75" s="9">
        <v>5809461</v>
      </c>
      <c r="D75" s="8"/>
      <c r="E75" s="10"/>
      <c r="F75" s="11"/>
    </row>
    <row r="76" spans="1:6" x14ac:dyDescent="0.25">
      <c r="A76" s="24">
        <v>30451</v>
      </c>
      <c r="B76" s="7">
        <v>42562</v>
      </c>
      <c r="C76" s="31" t="s">
        <v>59</v>
      </c>
      <c r="D76" s="8"/>
      <c r="E76" s="10"/>
      <c r="F76" s="11"/>
    </row>
    <row r="77" spans="1:6" x14ac:dyDescent="0.25">
      <c r="A77" s="23"/>
      <c r="B77" s="7">
        <v>42562</v>
      </c>
      <c r="C77" s="9">
        <v>5809330</v>
      </c>
      <c r="D77" s="8"/>
      <c r="E77" s="10"/>
      <c r="F77" s="11"/>
    </row>
    <row r="78" spans="1:6" x14ac:dyDescent="0.25">
      <c r="A78" s="23">
        <v>30455</v>
      </c>
      <c r="B78" s="7">
        <v>42564</v>
      </c>
      <c r="C78" s="6">
        <v>5812041</v>
      </c>
      <c r="D78" s="8"/>
      <c r="E78" s="10"/>
      <c r="F78" s="11"/>
    </row>
    <row r="79" spans="1:6" x14ac:dyDescent="0.25">
      <c r="A79" s="23"/>
      <c r="B79" s="7">
        <v>42564</v>
      </c>
      <c r="C79" s="9" t="s">
        <v>6</v>
      </c>
      <c r="D79" s="8" t="s">
        <v>8</v>
      </c>
      <c r="E79" s="10">
        <v>2233999</v>
      </c>
      <c r="F79" s="11"/>
    </row>
    <row r="80" spans="1:6" x14ac:dyDescent="0.25">
      <c r="A80" s="23"/>
      <c r="B80" s="7">
        <v>42564</v>
      </c>
      <c r="C80" s="9">
        <v>5812040</v>
      </c>
      <c r="D80" s="8"/>
      <c r="E80" s="10"/>
      <c r="F80" s="11"/>
    </row>
    <row r="81" spans="1:6" x14ac:dyDescent="0.25">
      <c r="A81" s="23"/>
      <c r="B81" s="7">
        <v>42564</v>
      </c>
      <c r="C81" s="9">
        <v>5812032</v>
      </c>
      <c r="D81" s="8"/>
      <c r="E81" s="10"/>
      <c r="F81" s="11"/>
    </row>
    <row r="82" spans="1:6" x14ac:dyDescent="0.25">
      <c r="A82" s="23">
        <v>30459</v>
      </c>
      <c r="B82" s="7">
        <v>42566</v>
      </c>
      <c r="C82" s="9">
        <v>5812943</v>
      </c>
      <c r="D82" s="8"/>
      <c r="E82" s="10"/>
      <c r="F82" s="11"/>
    </row>
    <row r="83" spans="1:6" x14ac:dyDescent="0.25">
      <c r="A83" s="25">
        <v>30458</v>
      </c>
      <c r="B83" s="7">
        <v>42566</v>
      </c>
      <c r="C83" s="9">
        <v>5813620</v>
      </c>
      <c r="D83" s="8"/>
      <c r="E83" s="10"/>
      <c r="F83" s="11"/>
    </row>
    <row r="84" spans="1:6" x14ac:dyDescent="0.25">
      <c r="A84" s="10"/>
      <c r="B84" s="7">
        <v>42566</v>
      </c>
      <c r="C84" s="9">
        <v>5813635</v>
      </c>
      <c r="D84" s="8"/>
      <c r="E84" s="10"/>
      <c r="F84" s="11"/>
    </row>
    <row r="85" spans="1:6" x14ac:dyDescent="0.25">
      <c r="A85" s="10"/>
      <c r="B85" s="7">
        <v>42566</v>
      </c>
      <c r="C85" s="9" t="s">
        <v>6</v>
      </c>
      <c r="D85" s="8" t="s">
        <v>8</v>
      </c>
      <c r="E85" s="10">
        <v>2235139</v>
      </c>
      <c r="F85" s="11"/>
    </row>
    <row r="86" spans="1:6" x14ac:dyDescent="0.25">
      <c r="A86" s="10"/>
      <c r="B86" s="7">
        <v>42566</v>
      </c>
      <c r="C86" s="9">
        <v>5813625</v>
      </c>
      <c r="D86" s="8"/>
      <c r="E86" s="10"/>
      <c r="F86" s="11"/>
    </row>
    <row r="87" spans="1:6" x14ac:dyDescent="0.25">
      <c r="A87" s="10">
        <v>30457</v>
      </c>
      <c r="B87" s="7">
        <v>42564</v>
      </c>
      <c r="C87" s="6">
        <v>5810848</v>
      </c>
      <c r="D87" s="8"/>
      <c r="E87" s="10"/>
      <c r="F87" s="11"/>
    </row>
    <row r="88" spans="1:6" x14ac:dyDescent="0.25">
      <c r="A88" s="10"/>
      <c r="B88" s="7">
        <v>42564</v>
      </c>
      <c r="C88" s="6">
        <v>5812519</v>
      </c>
      <c r="D88" s="8"/>
      <c r="E88" s="10"/>
      <c r="F88" s="11"/>
    </row>
    <row r="89" spans="1:6" x14ac:dyDescent="0.25">
      <c r="A89" s="10"/>
      <c r="B89" s="7">
        <v>42564</v>
      </c>
      <c r="C89" s="6">
        <v>5812538</v>
      </c>
      <c r="D89" s="8"/>
      <c r="E89" s="10"/>
      <c r="F89" s="11"/>
    </row>
    <row r="90" spans="1:6" x14ac:dyDescent="0.25">
      <c r="A90" s="10">
        <v>30460</v>
      </c>
      <c r="B90" s="7">
        <v>42566</v>
      </c>
      <c r="C90" s="9">
        <v>5813021</v>
      </c>
      <c r="D90" s="8"/>
      <c r="E90" s="10"/>
      <c r="F90" s="11"/>
    </row>
    <row r="91" spans="1:6" x14ac:dyDescent="0.25">
      <c r="A91" s="10"/>
      <c r="B91" s="7">
        <v>42566</v>
      </c>
      <c r="C91" s="9">
        <v>5813128</v>
      </c>
      <c r="D91" s="8"/>
      <c r="E91" s="10"/>
      <c r="F91" s="11"/>
    </row>
    <row r="92" spans="1:6" x14ac:dyDescent="0.25">
      <c r="A92" s="10"/>
      <c r="B92" s="7">
        <v>42566</v>
      </c>
      <c r="C92" s="9">
        <v>5813016</v>
      </c>
      <c r="D92" s="8"/>
      <c r="E92" s="10"/>
      <c r="F92" s="11"/>
    </row>
    <row r="93" spans="1:6" x14ac:dyDescent="0.25">
      <c r="A93" s="10">
        <v>30462</v>
      </c>
      <c r="B93" s="7">
        <v>42566</v>
      </c>
      <c r="C93" s="9" t="s">
        <v>6</v>
      </c>
      <c r="D93" s="8" t="s">
        <v>11</v>
      </c>
      <c r="E93" s="10">
        <v>148083</v>
      </c>
      <c r="F93" s="11"/>
    </row>
    <row r="94" spans="1:6" x14ac:dyDescent="0.25">
      <c r="A94" s="10">
        <v>30463</v>
      </c>
      <c r="B94" s="7">
        <v>42566</v>
      </c>
      <c r="C94" s="6">
        <v>5813921</v>
      </c>
      <c r="D94" s="8"/>
      <c r="E94" s="10"/>
      <c r="F94" s="11"/>
    </row>
    <row r="95" spans="1:6" x14ac:dyDescent="0.25">
      <c r="A95" s="10">
        <v>30461</v>
      </c>
      <c r="B95" s="7">
        <v>42566</v>
      </c>
      <c r="C95" s="9">
        <v>5813823</v>
      </c>
      <c r="D95" s="8"/>
      <c r="E95" s="10"/>
      <c r="F95" s="11"/>
    </row>
    <row r="96" spans="1:6" x14ac:dyDescent="0.25">
      <c r="A96" s="10">
        <v>30464</v>
      </c>
      <c r="B96" s="7">
        <v>42567</v>
      </c>
      <c r="C96" s="9">
        <v>5815651</v>
      </c>
      <c r="D96" s="16"/>
      <c r="E96" s="10"/>
      <c r="F96" s="11"/>
    </row>
    <row r="97" spans="1:6" x14ac:dyDescent="0.25">
      <c r="A97" s="10"/>
      <c r="B97" s="7">
        <v>42567</v>
      </c>
      <c r="C97" s="6">
        <v>5815635</v>
      </c>
      <c r="D97" s="8"/>
      <c r="E97" s="10"/>
      <c r="F97" s="11"/>
    </row>
    <row r="98" spans="1:6" x14ac:dyDescent="0.25">
      <c r="A98" s="10"/>
      <c r="B98" s="7">
        <v>42567</v>
      </c>
      <c r="C98" s="17">
        <v>5815638</v>
      </c>
      <c r="D98" s="8"/>
      <c r="E98" s="10"/>
      <c r="F98" s="11"/>
    </row>
    <row r="99" spans="1:6" x14ac:dyDescent="0.25">
      <c r="A99" s="10">
        <v>30465</v>
      </c>
      <c r="B99" s="7">
        <v>42569</v>
      </c>
      <c r="C99" s="6">
        <v>5815079</v>
      </c>
      <c r="D99" s="8"/>
      <c r="E99" s="10"/>
      <c r="F99" s="11"/>
    </row>
    <row r="100" spans="1:6" x14ac:dyDescent="0.25">
      <c r="A100" s="10"/>
      <c r="B100" s="7">
        <v>42569</v>
      </c>
      <c r="C100" s="6">
        <v>5815081</v>
      </c>
      <c r="D100" s="8"/>
      <c r="E100" s="10"/>
      <c r="F100" s="11"/>
    </row>
    <row r="101" spans="1:6" x14ac:dyDescent="0.25">
      <c r="A101" s="10"/>
      <c r="B101" s="7">
        <v>42569</v>
      </c>
      <c r="C101" s="6">
        <v>5815095</v>
      </c>
      <c r="D101" s="8"/>
      <c r="E101" s="10"/>
      <c r="F101" s="11"/>
    </row>
    <row r="102" spans="1:6" x14ac:dyDescent="0.25">
      <c r="A102" s="10">
        <v>30466</v>
      </c>
      <c r="B102" s="7">
        <v>42569</v>
      </c>
      <c r="C102" s="6">
        <v>5816550</v>
      </c>
      <c r="D102" s="8"/>
      <c r="E102" s="10"/>
      <c r="F102" s="11"/>
    </row>
    <row r="103" spans="1:6" x14ac:dyDescent="0.25">
      <c r="A103" s="10">
        <v>30467</v>
      </c>
      <c r="B103" s="7">
        <v>42569</v>
      </c>
      <c r="C103" s="6">
        <v>5816510</v>
      </c>
      <c r="D103" s="8"/>
      <c r="E103" s="10"/>
      <c r="F103" s="11"/>
    </row>
    <row r="104" spans="1:6" x14ac:dyDescent="0.25">
      <c r="A104" s="10"/>
      <c r="B104" s="7">
        <v>42569</v>
      </c>
      <c r="C104" s="6">
        <v>5816549</v>
      </c>
      <c r="D104" s="8"/>
      <c r="E104" s="10"/>
      <c r="F104" s="11"/>
    </row>
    <row r="105" spans="1:6" x14ac:dyDescent="0.25">
      <c r="A105" s="10"/>
      <c r="B105" s="7">
        <v>42569</v>
      </c>
      <c r="C105" s="6">
        <v>5816520</v>
      </c>
      <c r="D105" s="8"/>
      <c r="E105" s="10"/>
      <c r="F105" s="11"/>
    </row>
    <row r="106" spans="1:6" x14ac:dyDescent="0.25">
      <c r="A106" s="23"/>
      <c r="B106" s="7">
        <v>42569</v>
      </c>
      <c r="C106" s="6">
        <v>5816578</v>
      </c>
      <c r="D106" s="8"/>
      <c r="E106" s="10"/>
      <c r="F106" s="11"/>
    </row>
    <row r="107" spans="1:6" x14ac:dyDescent="0.25">
      <c r="A107" s="23">
        <v>30468</v>
      </c>
      <c r="B107" s="7">
        <v>42570</v>
      </c>
      <c r="C107" s="6">
        <v>5817521</v>
      </c>
      <c r="D107" s="8"/>
      <c r="E107" s="10"/>
      <c r="F107" s="11"/>
    </row>
    <row r="108" spans="1:6" x14ac:dyDescent="0.25">
      <c r="A108" s="23"/>
      <c r="B108" s="7">
        <v>42570</v>
      </c>
      <c r="C108" s="6">
        <v>5817524</v>
      </c>
      <c r="D108" s="8"/>
      <c r="E108" s="10"/>
      <c r="F108" s="11"/>
    </row>
    <row r="109" spans="1:6" x14ac:dyDescent="0.25">
      <c r="A109" s="23"/>
      <c r="B109" s="7">
        <v>42570</v>
      </c>
      <c r="C109" s="6" t="s">
        <v>6</v>
      </c>
      <c r="D109" s="8" t="s">
        <v>66</v>
      </c>
      <c r="E109" s="12">
        <v>413153</v>
      </c>
      <c r="F109" s="11"/>
    </row>
    <row r="110" spans="1:6" x14ac:dyDescent="0.25">
      <c r="A110" s="23"/>
      <c r="B110" s="7">
        <v>42570</v>
      </c>
      <c r="C110" s="9">
        <v>5816332</v>
      </c>
      <c r="D110" s="8"/>
      <c r="E110" s="10"/>
      <c r="F110" s="11"/>
    </row>
    <row r="111" spans="1:6" x14ac:dyDescent="0.25">
      <c r="A111" s="23"/>
      <c r="B111" s="7">
        <v>42570</v>
      </c>
      <c r="C111" s="9">
        <v>5816310</v>
      </c>
      <c r="D111" s="8"/>
      <c r="E111" s="10"/>
      <c r="F111" s="11"/>
    </row>
    <row r="112" spans="1:6" x14ac:dyDescent="0.25">
      <c r="A112" s="23">
        <v>30469</v>
      </c>
      <c r="B112" s="7">
        <v>42570</v>
      </c>
      <c r="C112" s="9">
        <v>5817091</v>
      </c>
      <c r="D112" s="8"/>
      <c r="E112" s="10"/>
      <c r="F112" s="11"/>
    </row>
    <row r="113" spans="1:6" x14ac:dyDescent="0.25">
      <c r="A113" s="23">
        <v>30470</v>
      </c>
      <c r="B113" s="7">
        <v>42571</v>
      </c>
      <c r="C113" s="9">
        <v>5818799</v>
      </c>
      <c r="D113" s="8"/>
      <c r="E113" s="10"/>
      <c r="F113" s="11"/>
    </row>
    <row r="114" spans="1:6" x14ac:dyDescent="0.25">
      <c r="A114" s="10"/>
      <c r="B114" s="7">
        <v>42571</v>
      </c>
      <c r="C114" s="9">
        <v>5818807</v>
      </c>
      <c r="D114" s="8"/>
      <c r="E114" s="10"/>
      <c r="F114" s="11"/>
    </row>
    <row r="115" spans="1:6" x14ac:dyDescent="0.25">
      <c r="A115" s="10"/>
      <c r="B115" s="7">
        <v>42571</v>
      </c>
      <c r="C115" s="9">
        <v>5818808</v>
      </c>
      <c r="D115" s="8"/>
      <c r="E115" s="10"/>
      <c r="F115" s="11"/>
    </row>
    <row r="116" spans="1:6" x14ac:dyDescent="0.25">
      <c r="A116" s="10">
        <v>30471</v>
      </c>
      <c r="B116" s="7">
        <v>42571</v>
      </c>
      <c r="C116" s="9">
        <v>5817997</v>
      </c>
      <c r="D116" s="8"/>
      <c r="E116" s="10"/>
      <c r="F116" s="11"/>
    </row>
    <row r="117" spans="1:6" x14ac:dyDescent="0.25">
      <c r="A117" s="10"/>
      <c r="B117" s="7">
        <v>42571</v>
      </c>
      <c r="C117" s="9">
        <v>5818046</v>
      </c>
      <c r="D117" s="8"/>
      <c r="E117" s="10"/>
      <c r="F117" s="11"/>
    </row>
    <row r="118" spans="1:6" x14ac:dyDescent="0.25">
      <c r="A118" s="10">
        <v>31115</v>
      </c>
      <c r="B118" s="7">
        <v>42571</v>
      </c>
      <c r="C118" s="9" t="s">
        <v>6</v>
      </c>
      <c r="D118" s="8" t="s">
        <v>7</v>
      </c>
      <c r="E118" s="10">
        <v>72586384</v>
      </c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7"/>
      <c r="E255"/>
      <c r="F255"/>
    </row>
    <row r="256" spans="1:6" x14ac:dyDescent="0.25">
      <c r="A256"/>
      <c r="B256" s="2"/>
      <c r="D256" s="47"/>
      <c r="E256"/>
      <c r="F256"/>
    </row>
    <row r="257" spans="1:6" x14ac:dyDescent="0.25">
      <c r="A257"/>
      <c r="B257" s="2"/>
      <c r="D257" s="47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7"/>
      <c r="E255"/>
      <c r="F255"/>
    </row>
    <row r="256" spans="1:6" x14ac:dyDescent="0.25">
      <c r="A256"/>
      <c r="B256" s="2"/>
      <c r="D256" s="47"/>
      <c r="E256"/>
      <c r="F256"/>
    </row>
    <row r="257" spans="1:6" x14ac:dyDescent="0.25">
      <c r="A257"/>
      <c r="B257" s="2"/>
      <c r="D257" s="47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7"/>
      <c r="E255"/>
      <c r="F255"/>
    </row>
    <row r="256" spans="1:6" x14ac:dyDescent="0.25">
      <c r="A256"/>
      <c r="B256" s="2"/>
      <c r="D256" s="47"/>
      <c r="E256"/>
      <c r="F256"/>
    </row>
    <row r="257" spans="1:6" x14ac:dyDescent="0.25">
      <c r="A257"/>
      <c r="B257" s="2"/>
      <c r="D257" s="47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7"/>
      <c r="E255"/>
      <c r="F255"/>
    </row>
    <row r="256" spans="1:6" x14ac:dyDescent="0.25">
      <c r="A256"/>
      <c r="B256" s="2"/>
      <c r="D256" s="47"/>
      <c r="E256"/>
      <c r="F256"/>
    </row>
    <row r="257" spans="1:6" x14ac:dyDescent="0.25">
      <c r="A257"/>
      <c r="B257" s="2"/>
      <c r="D257" s="47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7"/>
      <c r="E255"/>
      <c r="F255"/>
    </row>
    <row r="256" spans="1:6" x14ac:dyDescent="0.25">
      <c r="A256"/>
      <c r="B256" s="2"/>
      <c r="D256" s="47"/>
      <c r="E256"/>
      <c r="F256"/>
    </row>
    <row r="257" spans="1:6" x14ac:dyDescent="0.25">
      <c r="A257"/>
      <c r="B257" s="2"/>
      <c r="D257" s="47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351"/>
  <sheetViews>
    <sheetView workbookViewId="0">
      <selection sqref="A1:XFD1048576"/>
    </sheetView>
  </sheetViews>
  <sheetFormatPr baseColWidth="10" defaultRowHeight="15" x14ac:dyDescent="0.25"/>
  <cols>
    <col min="1" max="1" width="19.7109375" style="4" bestFit="1" customWidth="1"/>
    <col min="2" max="2" width="10.7109375" style="1" bestFit="1" customWidth="1"/>
    <col min="3" max="3" width="11.85546875" style="2" customWidth="1"/>
    <col min="4" max="4" width="13.42578125" style="3" customWidth="1"/>
    <col min="5" max="5" width="12" style="4" bestFit="1" customWidth="1"/>
    <col min="6" max="6" width="12" style="5" bestFit="1" customWidth="1"/>
    <col min="7" max="7" width="12.42578125" bestFit="1" customWidth="1"/>
    <col min="256" max="256" width="19.7109375" bestFit="1" customWidth="1"/>
    <col min="257" max="257" width="10.140625" bestFit="1" customWidth="1"/>
    <col min="258" max="258" width="11.85546875" customWidth="1"/>
    <col min="259" max="259" width="13.42578125" customWidth="1"/>
    <col min="260" max="260" width="12.42578125" customWidth="1"/>
    <col min="261" max="261" width="12" bestFit="1" customWidth="1"/>
    <col min="263" max="263" width="12.42578125" bestFit="1" customWidth="1"/>
    <col min="512" max="512" width="19.7109375" bestFit="1" customWidth="1"/>
    <col min="513" max="513" width="10.140625" bestFit="1" customWidth="1"/>
    <col min="514" max="514" width="11.85546875" customWidth="1"/>
    <col min="515" max="515" width="13.42578125" customWidth="1"/>
    <col min="516" max="516" width="12.42578125" customWidth="1"/>
    <col min="517" max="517" width="12" bestFit="1" customWidth="1"/>
    <col min="519" max="519" width="12.42578125" bestFit="1" customWidth="1"/>
    <col min="768" max="768" width="19.7109375" bestFit="1" customWidth="1"/>
    <col min="769" max="769" width="10.140625" bestFit="1" customWidth="1"/>
    <col min="770" max="770" width="11.85546875" customWidth="1"/>
    <col min="771" max="771" width="13.42578125" customWidth="1"/>
    <col min="772" max="772" width="12.42578125" customWidth="1"/>
    <col min="773" max="773" width="12" bestFit="1" customWidth="1"/>
    <col min="775" max="775" width="12.42578125" bestFit="1" customWidth="1"/>
    <col min="1024" max="1024" width="19.7109375" bestFit="1" customWidth="1"/>
    <col min="1025" max="1025" width="10.140625" bestFit="1" customWidth="1"/>
    <col min="1026" max="1026" width="11.85546875" customWidth="1"/>
    <col min="1027" max="1027" width="13.42578125" customWidth="1"/>
    <col min="1028" max="1028" width="12.42578125" customWidth="1"/>
    <col min="1029" max="1029" width="12" bestFit="1" customWidth="1"/>
    <col min="1031" max="1031" width="12.42578125" bestFit="1" customWidth="1"/>
    <col min="1280" max="1280" width="19.7109375" bestFit="1" customWidth="1"/>
    <col min="1281" max="1281" width="10.140625" bestFit="1" customWidth="1"/>
    <col min="1282" max="1282" width="11.85546875" customWidth="1"/>
    <col min="1283" max="1283" width="13.42578125" customWidth="1"/>
    <col min="1284" max="1284" width="12.42578125" customWidth="1"/>
    <col min="1285" max="1285" width="12" bestFit="1" customWidth="1"/>
    <col min="1287" max="1287" width="12.42578125" bestFit="1" customWidth="1"/>
    <col min="1536" max="1536" width="19.7109375" bestFit="1" customWidth="1"/>
    <col min="1537" max="1537" width="10.140625" bestFit="1" customWidth="1"/>
    <col min="1538" max="1538" width="11.85546875" customWidth="1"/>
    <col min="1539" max="1539" width="13.42578125" customWidth="1"/>
    <col min="1540" max="1540" width="12.42578125" customWidth="1"/>
    <col min="1541" max="1541" width="12" bestFit="1" customWidth="1"/>
    <col min="1543" max="1543" width="12.42578125" bestFit="1" customWidth="1"/>
    <col min="1792" max="1792" width="19.7109375" bestFit="1" customWidth="1"/>
    <col min="1793" max="1793" width="10.140625" bestFit="1" customWidth="1"/>
    <col min="1794" max="1794" width="11.85546875" customWidth="1"/>
    <col min="1795" max="1795" width="13.42578125" customWidth="1"/>
    <col min="1796" max="1796" width="12.42578125" customWidth="1"/>
    <col min="1797" max="1797" width="12" bestFit="1" customWidth="1"/>
    <col min="1799" max="1799" width="12.42578125" bestFit="1" customWidth="1"/>
    <col min="2048" max="2048" width="19.7109375" bestFit="1" customWidth="1"/>
    <col min="2049" max="2049" width="10.140625" bestFit="1" customWidth="1"/>
    <col min="2050" max="2050" width="11.85546875" customWidth="1"/>
    <col min="2051" max="2051" width="13.42578125" customWidth="1"/>
    <col min="2052" max="2052" width="12.42578125" customWidth="1"/>
    <col min="2053" max="2053" width="12" bestFit="1" customWidth="1"/>
    <col min="2055" max="2055" width="12.42578125" bestFit="1" customWidth="1"/>
    <col min="2304" max="2304" width="19.7109375" bestFit="1" customWidth="1"/>
    <col min="2305" max="2305" width="10.140625" bestFit="1" customWidth="1"/>
    <col min="2306" max="2306" width="11.85546875" customWidth="1"/>
    <col min="2307" max="2307" width="13.42578125" customWidth="1"/>
    <col min="2308" max="2308" width="12.42578125" customWidth="1"/>
    <col min="2309" max="2309" width="12" bestFit="1" customWidth="1"/>
    <col min="2311" max="2311" width="12.42578125" bestFit="1" customWidth="1"/>
    <col min="2560" max="2560" width="19.7109375" bestFit="1" customWidth="1"/>
    <col min="2561" max="2561" width="10.140625" bestFit="1" customWidth="1"/>
    <col min="2562" max="2562" width="11.85546875" customWidth="1"/>
    <col min="2563" max="2563" width="13.42578125" customWidth="1"/>
    <col min="2564" max="2564" width="12.42578125" customWidth="1"/>
    <col min="2565" max="2565" width="12" bestFit="1" customWidth="1"/>
    <col min="2567" max="2567" width="12.42578125" bestFit="1" customWidth="1"/>
    <col min="2816" max="2816" width="19.7109375" bestFit="1" customWidth="1"/>
    <col min="2817" max="2817" width="10.140625" bestFit="1" customWidth="1"/>
    <col min="2818" max="2818" width="11.85546875" customWidth="1"/>
    <col min="2819" max="2819" width="13.42578125" customWidth="1"/>
    <col min="2820" max="2820" width="12.42578125" customWidth="1"/>
    <col min="2821" max="2821" width="12" bestFit="1" customWidth="1"/>
    <col min="2823" max="2823" width="12.42578125" bestFit="1" customWidth="1"/>
    <col min="3072" max="3072" width="19.7109375" bestFit="1" customWidth="1"/>
    <col min="3073" max="3073" width="10.140625" bestFit="1" customWidth="1"/>
    <col min="3074" max="3074" width="11.85546875" customWidth="1"/>
    <col min="3075" max="3075" width="13.42578125" customWidth="1"/>
    <col min="3076" max="3076" width="12.42578125" customWidth="1"/>
    <col min="3077" max="3077" width="12" bestFit="1" customWidth="1"/>
    <col min="3079" max="3079" width="12.42578125" bestFit="1" customWidth="1"/>
    <col min="3328" max="3328" width="19.7109375" bestFit="1" customWidth="1"/>
    <col min="3329" max="3329" width="10.140625" bestFit="1" customWidth="1"/>
    <col min="3330" max="3330" width="11.85546875" customWidth="1"/>
    <col min="3331" max="3331" width="13.42578125" customWidth="1"/>
    <col min="3332" max="3332" width="12.42578125" customWidth="1"/>
    <col min="3333" max="3333" width="12" bestFit="1" customWidth="1"/>
    <col min="3335" max="3335" width="12.42578125" bestFit="1" customWidth="1"/>
    <col min="3584" max="3584" width="19.7109375" bestFit="1" customWidth="1"/>
    <col min="3585" max="3585" width="10.140625" bestFit="1" customWidth="1"/>
    <col min="3586" max="3586" width="11.85546875" customWidth="1"/>
    <col min="3587" max="3587" width="13.42578125" customWidth="1"/>
    <col min="3588" max="3588" width="12.42578125" customWidth="1"/>
    <col min="3589" max="3589" width="12" bestFit="1" customWidth="1"/>
    <col min="3591" max="3591" width="12.42578125" bestFit="1" customWidth="1"/>
    <col min="3840" max="3840" width="19.7109375" bestFit="1" customWidth="1"/>
    <col min="3841" max="3841" width="10.140625" bestFit="1" customWidth="1"/>
    <col min="3842" max="3842" width="11.85546875" customWidth="1"/>
    <col min="3843" max="3843" width="13.42578125" customWidth="1"/>
    <col min="3844" max="3844" width="12.42578125" customWidth="1"/>
    <col min="3845" max="3845" width="12" bestFit="1" customWidth="1"/>
    <col min="3847" max="3847" width="12.42578125" bestFit="1" customWidth="1"/>
    <col min="4096" max="4096" width="19.7109375" bestFit="1" customWidth="1"/>
    <col min="4097" max="4097" width="10.140625" bestFit="1" customWidth="1"/>
    <col min="4098" max="4098" width="11.85546875" customWidth="1"/>
    <col min="4099" max="4099" width="13.42578125" customWidth="1"/>
    <col min="4100" max="4100" width="12.42578125" customWidth="1"/>
    <col min="4101" max="4101" width="12" bestFit="1" customWidth="1"/>
    <col min="4103" max="4103" width="12.42578125" bestFit="1" customWidth="1"/>
    <col min="4352" max="4352" width="19.7109375" bestFit="1" customWidth="1"/>
    <col min="4353" max="4353" width="10.140625" bestFit="1" customWidth="1"/>
    <col min="4354" max="4354" width="11.85546875" customWidth="1"/>
    <col min="4355" max="4355" width="13.42578125" customWidth="1"/>
    <col min="4356" max="4356" width="12.42578125" customWidth="1"/>
    <col min="4357" max="4357" width="12" bestFit="1" customWidth="1"/>
    <col min="4359" max="4359" width="12.42578125" bestFit="1" customWidth="1"/>
    <col min="4608" max="4608" width="19.7109375" bestFit="1" customWidth="1"/>
    <col min="4609" max="4609" width="10.140625" bestFit="1" customWidth="1"/>
    <col min="4610" max="4610" width="11.85546875" customWidth="1"/>
    <col min="4611" max="4611" width="13.42578125" customWidth="1"/>
    <col min="4612" max="4612" width="12.42578125" customWidth="1"/>
    <col min="4613" max="4613" width="12" bestFit="1" customWidth="1"/>
    <col min="4615" max="4615" width="12.42578125" bestFit="1" customWidth="1"/>
    <col min="4864" max="4864" width="19.7109375" bestFit="1" customWidth="1"/>
    <col min="4865" max="4865" width="10.140625" bestFit="1" customWidth="1"/>
    <col min="4866" max="4866" width="11.85546875" customWidth="1"/>
    <col min="4867" max="4867" width="13.42578125" customWidth="1"/>
    <col min="4868" max="4868" width="12.42578125" customWidth="1"/>
    <col min="4869" max="4869" width="12" bestFit="1" customWidth="1"/>
    <col min="4871" max="4871" width="12.42578125" bestFit="1" customWidth="1"/>
    <col min="5120" max="5120" width="19.7109375" bestFit="1" customWidth="1"/>
    <col min="5121" max="5121" width="10.140625" bestFit="1" customWidth="1"/>
    <col min="5122" max="5122" width="11.85546875" customWidth="1"/>
    <col min="5123" max="5123" width="13.42578125" customWidth="1"/>
    <col min="5124" max="5124" width="12.42578125" customWidth="1"/>
    <col min="5125" max="5125" width="12" bestFit="1" customWidth="1"/>
    <col min="5127" max="5127" width="12.42578125" bestFit="1" customWidth="1"/>
    <col min="5376" max="5376" width="19.7109375" bestFit="1" customWidth="1"/>
    <col min="5377" max="5377" width="10.140625" bestFit="1" customWidth="1"/>
    <col min="5378" max="5378" width="11.85546875" customWidth="1"/>
    <col min="5379" max="5379" width="13.42578125" customWidth="1"/>
    <col min="5380" max="5380" width="12.42578125" customWidth="1"/>
    <col min="5381" max="5381" width="12" bestFit="1" customWidth="1"/>
    <col min="5383" max="5383" width="12.42578125" bestFit="1" customWidth="1"/>
    <col min="5632" max="5632" width="19.7109375" bestFit="1" customWidth="1"/>
    <col min="5633" max="5633" width="10.140625" bestFit="1" customWidth="1"/>
    <col min="5634" max="5634" width="11.85546875" customWidth="1"/>
    <col min="5635" max="5635" width="13.42578125" customWidth="1"/>
    <col min="5636" max="5636" width="12.42578125" customWidth="1"/>
    <col min="5637" max="5637" width="12" bestFit="1" customWidth="1"/>
    <col min="5639" max="5639" width="12.42578125" bestFit="1" customWidth="1"/>
    <col min="5888" max="5888" width="19.7109375" bestFit="1" customWidth="1"/>
    <col min="5889" max="5889" width="10.140625" bestFit="1" customWidth="1"/>
    <col min="5890" max="5890" width="11.85546875" customWidth="1"/>
    <col min="5891" max="5891" width="13.42578125" customWidth="1"/>
    <col min="5892" max="5892" width="12.42578125" customWidth="1"/>
    <col min="5893" max="5893" width="12" bestFit="1" customWidth="1"/>
    <col min="5895" max="5895" width="12.42578125" bestFit="1" customWidth="1"/>
    <col min="6144" max="6144" width="19.7109375" bestFit="1" customWidth="1"/>
    <col min="6145" max="6145" width="10.140625" bestFit="1" customWidth="1"/>
    <col min="6146" max="6146" width="11.85546875" customWidth="1"/>
    <col min="6147" max="6147" width="13.42578125" customWidth="1"/>
    <col min="6148" max="6148" width="12.42578125" customWidth="1"/>
    <col min="6149" max="6149" width="12" bestFit="1" customWidth="1"/>
    <col min="6151" max="6151" width="12.42578125" bestFit="1" customWidth="1"/>
    <col min="6400" max="6400" width="19.7109375" bestFit="1" customWidth="1"/>
    <col min="6401" max="6401" width="10.140625" bestFit="1" customWidth="1"/>
    <col min="6402" max="6402" width="11.85546875" customWidth="1"/>
    <col min="6403" max="6403" width="13.42578125" customWidth="1"/>
    <col min="6404" max="6404" width="12.42578125" customWidth="1"/>
    <col min="6405" max="6405" width="12" bestFit="1" customWidth="1"/>
    <col min="6407" max="6407" width="12.42578125" bestFit="1" customWidth="1"/>
    <col min="6656" max="6656" width="19.7109375" bestFit="1" customWidth="1"/>
    <col min="6657" max="6657" width="10.140625" bestFit="1" customWidth="1"/>
    <col min="6658" max="6658" width="11.85546875" customWidth="1"/>
    <col min="6659" max="6659" width="13.42578125" customWidth="1"/>
    <col min="6660" max="6660" width="12.42578125" customWidth="1"/>
    <col min="6661" max="6661" width="12" bestFit="1" customWidth="1"/>
    <col min="6663" max="6663" width="12.42578125" bestFit="1" customWidth="1"/>
    <col min="6912" max="6912" width="19.7109375" bestFit="1" customWidth="1"/>
    <col min="6913" max="6913" width="10.140625" bestFit="1" customWidth="1"/>
    <col min="6914" max="6914" width="11.85546875" customWidth="1"/>
    <col min="6915" max="6915" width="13.42578125" customWidth="1"/>
    <col min="6916" max="6916" width="12.42578125" customWidth="1"/>
    <col min="6917" max="6917" width="12" bestFit="1" customWidth="1"/>
    <col min="6919" max="6919" width="12.42578125" bestFit="1" customWidth="1"/>
    <col min="7168" max="7168" width="19.7109375" bestFit="1" customWidth="1"/>
    <col min="7169" max="7169" width="10.140625" bestFit="1" customWidth="1"/>
    <col min="7170" max="7170" width="11.85546875" customWidth="1"/>
    <col min="7171" max="7171" width="13.42578125" customWidth="1"/>
    <col min="7172" max="7172" width="12.42578125" customWidth="1"/>
    <col min="7173" max="7173" width="12" bestFit="1" customWidth="1"/>
    <col min="7175" max="7175" width="12.42578125" bestFit="1" customWidth="1"/>
    <col min="7424" max="7424" width="19.7109375" bestFit="1" customWidth="1"/>
    <col min="7425" max="7425" width="10.140625" bestFit="1" customWidth="1"/>
    <col min="7426" max="7426" width="11.85546875" customWidth="1"/>
    <col min="7427" max="7427" width="13.42578125" customWidth="1"/>
    <col min="7428" max="7428" width="12.42578125" customWidth="1"/>
    <col min="7429" max="7429" width="12" bestFit="1" customWidth="1"/>
    <col min="7431" max="7431" width="12.42578125" bestFit="1" customWidth="1"/>
    <col min="7680" max="7680" width="19.7109375" bestFit="1" customWidth="1"/>
    <col min="7681" max="7681" width="10.140625" bestFit="1" customWidth="1"/>
    <col min="7682" max="7682" width="11.85546875" customWidth="1"/>
    <col min="7683" max="7683" width="13.42578125" customWidth="1"/>
    <col min="7684" max="7684" width="12.42578125" customWidth="1"/>
    <col min="7685" max="7685" width="12" bestFit="1" customWidth="1"/>
    <col min="7687" max="7687" width="12.42578125" bestFit="1" customWidth="1"/>
    <col min="7936" max="7936" width="19.7109375" bestFit="1" customWidth="1"/>
    <col min="7937" max="7937" width="10.140625" bestFit="1" customWidth="1"/>
    <col min="7938" max="7938" width="11.85546875" customWidth="1"/>
    <col min="7939" max="7939" width="13.42578125" customWidth="1"/>
    <col min="7940" max="7940" width="12.42578125" customWidth="1"/>
    <col min="7941" max="7941" width="12" bestFit="1" customWidth="1"/>
    <col min="7943" max="7943" width="12.42578125" bestFit="1" customWidth="1"/>
    <col min="8192" max="8192" width="19.7109375" bestFit="1" customWidth="1"/>
    <col min="8193" max="8193" width="10.140625" bestFit="1" customWidth="1"/>
    <col min="8194" max="8194" width="11.85546875" customWidth="1"/>
    <col min="8195" max="8195" width="13.42578125" customWidth="1"/>
    <col min="8196" max="8196" width="12.42578125" customWidth="1"/>
    <col min="8197" max="8197" width="12" bestFit="1" customWidth="1"/>
    <col min="8199" max="8199" width="12.42578125" bestFit="1" customWidth="1"/>
    <col min="8448" max="8448" width="19.7109375" bestFit="1" customWidth="1"/>
    <col min="8449" max="8449" width="10.140625" bestFit="1" customWidth="1"/>
    <col min="8450" max="8450" width="11.85546875" customWidth="1"/>
    <col min="8451" max="8451" width="13.42578125" customWidth="1"/>
    <col min="8452" max="8452" width="12.42578125" customWidth="1"/>
    <col min="8453" max="8453" width="12" bestFit="1" customWidth="1"/>
    <col min="8455" max="8455" width="12.42578125" bestFit="1" customWidth="1"/>
    <col min="8704" max="8704" width="19.7109375" bestFit="1" customWidth="1"/>
    <col min="8705" max="8705" width="10.140625" bestFit="1" customWidth="1"/>
    <col min="8706" max="8706" width="11.85546875" customWidth="1"/>
    <col min="8707" max="8707" width="13.42578125" customWidth="1"/>
    <col min="8708" max="8708" width="12.42578125" customWidth="1"/>
    <col min="8709" max="8709" width="12" bestFit="1" customWidth="1"/>
    <col min="8711" max="8711" width="12.42578125" bestFit="1" customWidth="1"/>
    <col min="8960" max="8960" width="19.7109375" bestFit="1" customWidth="1"/>
    <col min="8961" max="8961" width="10.140625" bestFit="1" customWidth="1"/>
    <col min="8962" max="8962" width="11.85546875" customWidth="1"/>
    <col min="8963" max="8963" width="13.42578125" customWidth="1"/>
    <col min="8964" max="8964" width="12.42578125" customWidth="1"/>
    <col min="8965" max="8965" width="12" bestFit="1" customWidth="1"/>
    <col min="8967" max="8967" width="12.42578125" bestFit="1" customWidth="1"/>
    <col min="9216" max="9216" width="19.7109375" bestFit="1" customWidth="1"/>
    <col min="9217" max="9217" width="10.140625" bestFit="1" customWidth="1"/>
    <col min="9218" max="9218" width="11.85546875" customWidth="1"/>
    <col min="9219" max="9219" width="13.42578125" customWidth="1"/>
    <col min="9220" max="9220" width="12.42578125" customWidth="1"/>
    <col min="9221" max="9221" width="12" bestFit="1" customWidth="1"/>
    <col min="9223" max="9223" width="12.42578125" bestFit="1" customWidth="1"/>
    <col min="9472" max="9472" width="19.7109375" bestFit="1" customWidth="1"/>
    <col min="9473" max="9473" width="10.140625" bestFit="1" customWidth="1"/>
    <col min="9474" max="9474" width="11.85546875" customWidth="1"/>
    <col min="9475" max="9475" width="13.42578125" customWidth="1"/>
    <col min="9476" max="9476" width="12.42578125" customWidth="1"/>
    <col min="9477" max="9477" width="12" bestFit="1" customWidth="1"/>
    <col min="9479" max="9479" width="12.42578125" bestFit="1" customWidth="1"/>
    <col min="9728" max="9728" width="19.7109375" bestFit="1" customWidth="1"/>
    <col min="9729" max="9729" width="10.140625" bestFit="1" customWidth="1"/>
    <col min="9730" max="9730" width="11.85546875" customWidth="1"/>
    <col min="9731" max="9731" width="13.42578125" customWidth="1"/>
    <col min="9732" max="9732" width="12.42578125" customWidth="1"/>
    <col min="9733" max="9733" width="12" bestFit="1" customWidth="1"/>
    <col min="9735" max="9735" width="12.42578125" bestFit="1" customWidth="1"/>
    <col min="9984" max="9984" width="19.7109375" bestFit="1" customWidth="1"/>
    <col min="9985" max="9985" width="10.140625" bestFit="1" customWidth="1"/>
    <col min="9986" max="9986" width="11.85546875" customWidth="1"/>
    <col min="9987" max="9987" width="13.42578125" customWidth="1"/>
    <col min="9988" max="9988" width="12.42578125" customWidth="1"/>
    <col min="9989" max="9989" width="12" bestFit="1" customWidth="1"/>
    <col min="9991" max="9991" width="12.42578125" bestFit="1" customWidth="1"/>
    <col min="10240" max="10240" width="19.7109375" bestFit="1" customWidth="1"/>
    <col min="10241" max="10241" width="10.140625" bestFit="1" customWidth="1"/>
    <col min="10242" max="10242" width="11.85546875" customWidth="1"/>
    <col min="10243" max="10243" width="13.42578125" customWidth="1"/>
    <col min="10244" max="10244" width="12.42578125" customWidth="1"/>
    <col min="10245" max="10245" width="12" bestFit="1" customWidth="1"/>
    <col min="10247" max="10247" width="12.42578125" bestFit="1" customWidth="1"/>
    <col min="10496" max="10496" width="19.7109375" bestFit="1" customWidth="1"/>
    <col min="10497" max="10497" width="10.140625" bestFit="1" customWidth="1"/>
    <col min="10498" max="10498" width="11.85546875" customWidth="1"/>
    <col min="10499" max="10499" width="13.42578125" customWidth="1"/>
    <col min="10500" max="10500" width="12.42578125" customWidth="1"/>
    <col min="10501" max="10501" width="12" bestFit="1" customWidth="1"/>
    <col min="10503" max="10503" width="12.42578125" bestFit="1" customWidth="1"/>
    <col min="10752" max="10752" width="19.7109375" bestFit="1" customWidth="1"/>
    <col min="10753" max="10753" width="10.140625" bestFit="1" customWidth="1"/>
    <col min="10754" max="10754" width="11.85546875" customWidth="1"/>
    <col min="10755" max="10755" width="13.42578125" customWidth="1"/>
    <col min="10756" max="10756" width="12.42578125" customWidth="1"/>
    <col min="10757" max="10757" width="12" bestFit="1" customWidth="1"/>
    <col min="10759" max="10759" width="12.42578125" bestFit="1" customWidth="1"/>
    <col min="11008" max="11008" width="19.7109375" bestFit="1" customWidth="1"/>
    <col min="11009" max="11009" width="10.140625" bestFit="1" customWidth="1"/>
    <col min="11010" max="11010" width="11.85546875" customWidth="1"/>
    <col min="11011" max="11011" width="13.42578125" customWidth="1"/>
    <col min="11012" max="11012" width="12.42578125" customWidth="1"/>
    <col min="11013" max="11013" width="12" bestFit="1" customWidth="1"/>
    <col min="11015" max="11015" width="12.42578125" bestFit="1" customWidth="1"/>
    <col min="11264" max="11264" width="19.7109375" bestFit="1" customWidth="1"/>
    <col min="11265" max="11265" width="10.140625" bestFit="1" customWidth="1"/>
    <col min="11266" max="11266" width="11.85546875" customWidth="1"/>
    <col min="11267" max="11267" width="13.42578125" customWidth="1"/>
    <col min="11268" max="11268" width="12.42578125" customWidth="1"/>
    <col min="11269" max="11269" width="12" bestFit="1" customWidth="1"/>
    <col min="11271" max="11271" width="12.42578125" bestFit="1" customWidth="1"/>
    <col min="11520" max="11520" width="19.7109375" bestFit="1" customWidth="1"/>
    <col min="11521" max="11521" width="10.140625" bestFit="1" customWidth="1"/>
    <col min="11522" max="11522" width="11.85546875" customWidth="1"/>
    <col min="11523" max="11523" width="13.42578125" customWidth="1"/>
    <col min="11524" max="11524" width="12.42578125" customWidth="1"/>
    <col min="11525" max="11525" width="12" bestFit="1" customWidth="1"/>
    <col min="11527" max="11527" width="12.42578125" bestFit="1" customWidth="1"/>
    <col min="11776" max="11776" width="19.7109375" bestFit="1" customWidth="1"/>
    <col min="11777" max="11777" width="10.140625" bestFit="1" customWidth="1"/>
    <col min="11778" max="11778" width="11.85546875" customWidth="1"/>
    <col min="11779" max="11779" width="13.42578125" customWidth="1"/>
    <col min="11780" max="11780" width="12.42578125" customWidth="1"/>
    <col min="11781" max="11781" width="12" bestFit="1" customWidth="1"/>
    <col min="11783" max="11783" width="12.42578125" bestFit="1" customWidth="1"/>
    <col min="12032" max="12032" width="19.7109375" bestFit="1" customWidth="1"/>
    <col min="12033" max="12033" width="10.140625" bestFit="1" customWidth="1"/>
    <col min="12034" max="12034" width="11.85546875" customWidth="1"/>
    <col min="12035" max="12035" width="13.42578125" customWidth="1"/>
    <col min="12036" max="12036" width="12.42578125" customWidth="1"/>
    <col min="12037" max="12037" width="12" bestFit="1" customWidth="1"/>
    <col min="12039" max="12039" width="12.42578125" bestFit="1" customWidth="1"/>
    <col min="12288" max="12288" width="19.7109375" bestFit="1" customWidth="1"/>
    <col min="12289" max="12289" width="10.140625" bestFit="1" customWidth="1"/>
    <col min="12290" max="12290" width="11.85546875" customWidth="1"/>
    <col min="12291" max="12291" width="13.42578125" customWidth="1"/>
    <col min="12292" max="12292" width="12.42578125" customWidth="1"/>
    <col min="12293" max="12293" width="12" bestFit="1" customWidth="1"/>
    <col min="12295" max="12295" width="12.42578125" bestFit="1" customWidth="1"/>
    <col min="12544" max="12544" width="19.7109375" bestFit="1" customWidth="1"/>
    <col min="12545" max="12545" width="10.140625" bestFit="1" customWidth="1"/>
    <col min="12546" max="12546" width="11.85546875" customWidth="1"/>
    <col min="12547" max="12547" width="13.42578125" customWidth="1"/>
    <col min="12548" max="12548" width="12.42578125" customWidth="1"/>
    <col min="12549" max="12549" width="12" bestFit="1" customWidth="1"/>
    <col min="12551" max="12551" width="12.42578125" bestFit="1" customWidth="1"/>
    <col min="12800" max="12800" width="19.7109375" bestFit="1" customWidth="1"/>
    <col min="12801" max="12801" width="10.140625" bestFit="1" customWidth="1"/>
    <col min="12802" max="12802" width="11.85546875" customWidth="1"/>
    <col min="12803" max="12803" width="13.42578125" customWidth="1"/>
    <col min="12804" max="12804" width="12.42578125" customWidth="1"/>
    <col min="12805" max="12805" width="12" bestFit="1" customWidth="1"/>
    <col min="12807" max="12807" width="12.42578125" bestFit="1" customWidth="1"/>
    <col min="13056" max="13056" width="19.7109375" bestFit="1" customWidth="1"/>
    <col min="13057" max="13057" width="10.140625" bestFit="1" customWidth="1"/>
    <col min="13058" max="13058" width="11.85546875" customWidth="1"/>
    <col min="13059" max="13059" width="13.42578125" customWidth="1"/>
    <col min="13060" max="13060" width="12.42578125" customWidth="1"/>
    <col min="13061" max="13061" width="12" bestFit="1" customWidth="1"/>
    <col min="13063" max="13063" width="12.42578125" bestFit="1" customWidth="1"/>
    <col min="13312" max="13312" width="19.7109375" bestFit="1" customWidth="1"/>
    <col min="13313" max="13313" width="10.140625" bestFit="1" customWidth="1"/>
    <col min="13314" max="13314" width="11.85546875" customWidth="1"/>
    <col min="13315" max="13315" width="13.42578125" customWidth="1"/>
    <col min="13316" max="13316" width="12.42578125" customWidth="1"/>
    <col min="13317" max="13317" width="12" bestFit="1" customWidth="1"/>
    <col min="13319" max="13319" width="12.42578125" bestFit="1" customWidth="1"/>
    <col min="13568" max="13568" width="19.7109375" bestFit="1" customWidth="1"/>
    <col min="13569" max="13569" width="10.140625" bestFit="1" customWidth="1"/>
    <col min="13570" max="13570" width="11.85546875" customWidth="1"/>
    <col min="13571" max="13571" width="13.42578125" customWidth="1"/>
    <col min="13572" max="13572" width="12.42578125" customWidth="1"/>
    <col min="13573" max="13573" width="12" bestFit="1" customWidth="1"/>
    <col min="13575" max="13575" width="12.42578125" bestFit="1" customWidth="1"/>
    <col min="13824" max="13824" width="19.7109375" bestFit="1" customWidth="1"/>
    <col min="13825" max="13825" width="10.140625" bestFit="1" customWidth="1"/>
    <col min="13826" max="13826" width="11.85546875" customWidth="1"/>
    <col min="13827" max="13827" width="13.42578125" customWidth="1"/>
    <col min="13828" max="13828" width="12.42578125" customWidth="1"/>
    <col min="13829" max="13829" width="12" bestFit="1" customWidth="1"/>
    <col min="13831" max="13831" width="12.42578125" bestFit="1" customWidth="1"/>
    <col min="14080" max="14080" width="19.7109375" bestFit="1" customWidth="1"/>
    <col min="14081" max="14081" width="10.140625" bestFit="1" customWidth="1"/>
    <col min="14082" max="14082" width="11.85546875" customWidth="1"/>
    <col min="14083" max="14083" width="13.42578125" customWidth="1"/>
    <col min="14084" max="14084" width="12.42578125" customWidth="1"/>
    <col min="14085" max="14085" width="12" bestFit="1" customWidth="1"/>
    <col min="14087" max="14087" width="12.42578125" bestFit="1" customWidth="1"/>
    <col min="14336" max="14336" width="19.7109375" bestFit="1" customWidth="1"/>
    <col min="14337" max="14337" width="10.140625" bestFit="1" customWidth="1"/>
    <col min="14338" max="14338" width="11.85546875" customWidth="1"/>
    <col min="14339" max="14339" width="13.42578125" customWidth="1"/>
    <col min="14340" max="14340" width="12.42578125" customWidth="1"/>
    <col min="14341" max="14341" width="12" bestFit="1" customWidth="1"/>
    <col min="14343" max="14343" width="12.42578125" bestFit="1" customWidth="1"/>
    <col min="14592" max="14592" width="19.7109375" bestFit="1" customWidth="1"/>
    <col min="14593" max="14593" width="10.140625" bestFit="1" customWidth="1"/>
    <col min="14594" max="14594" width="11.85546875" customWidth="1"/>
    <col min="14595" max="14595" width="13.42578125" customWidth="1"/>
    <col min="14596" max="14596" width="12.42578125" customWidth="1"/>
    <col min="14597" max="14597" width="12" bestFit="1" customWidth="1"/>
    <col min="14599" max="14599" width="12.42578125" bestFit="1" customWidth="1"/>
    <col min="14848" max="14848" width="19.7109375" bestFit="1" customWidth="1"/>
    <col min="14849" max="14849" width="10.140625" bestFit="1" customWidth="1"/>
    <col min="14850" max="14850" width="11.85546875" customWidth="1"/>
    <col min="14851" max="14851" width="13.42578125" customWidth="1"/>
    <col min="14852" max="14852" width="12.42578125" customWidth="1"/>
    <col min="14853" max="14853" width="12" bestFit="1" customWidth="1"/>
    <col min="14855" max="14855" width="12.42578125" bestFit="1" customWidth="1"/>
    <col min="15104" max="15104" width="19.7109375" bestFit="1" customWidth="1"/>
    <col min="15105" max="15105" width="10.140625" bestFit="1" customWidth="1"/>
    <col min="15106" max="15106" width="11.85546875" customWidth="1"/>
    <col min="15107" max="15107" width="13.42578125" customWidth="1"/>
    <col min="15108" max="15108" width="12.42578125" customWidth="1"/>
    <col min="15109" max="15109" width="12" bestFit="1" customWidth="1"/>
    <col min="15111" max="15111" width="12.42578125" bestFit="1" customWidth="1"/>
    <col min="15360" max="15360" width="19.7109375" bestFit="1" customWidth="1"/>
    <col min="15361" max="15361" width="10.140625" bestFit="1" customWidth="1"/>
    <col min="15362" max="15362" width="11.85546875" customWidth="1"/>
    <col min="15363" max="15363" width="13.42578125" customWidth="1"/>
    <col min="15364" max="15364" width="12.42578125" customWidth="1"/>
    <col min="15365" max="15365" width="12" bestFit="1" customWidth="1"/>
    <col min="15367" max="15367" width="12.42578125" bestFit="1" customWidth="1"/>
    <col min="15616" max="15616" width="19.7109375" bestFit="1" customWidth="1"/>
    <col min="15617" max="15617" width="10.140625" bestFit="1" customWidth="1"/>
    <col min="15618" max="15618" width="11.85546875" customWidth="1"/>
    <col min="15619" max="15619" width="13.42578125" customWidth="1"/>
    <col min="15620" max="15620" width="12.42578125" customWidth="1"/>
    <col min="15621" max="15621" width="12" bestFit="1" customWidth="1"/>
    <col min="15623" max="15623" width="12.42578125" bestFit="1" customWidth="1"/>
    <col min="15872" max="15872" width="19.7109375" bestFit="1" customWidth="1"/>
    <col min="15873" max="15873" width="10.140625" bestFit="1" customWidth="1"/>
    <col min="15874" max="15874" width="11.85546875" customWidth="1"/>
    <col min="15875" max="15875" width="13.42578125" customWidth="1"/>
    <col min="15876" max="15876" width="12.42578125" customWidth="1"/>
    <col min="15877" max="15877" width="12" bestFit="1" customWidth="1"/>
    <col min="15879" max="15879" width="12.42578125" bestFit="1" customWidth="1"/>
    <col min="16128" max="16128" width="19.7109375" bestFit="1" customWidth="1"/>
    <col min="16129" max="16129" width="10.140625" bestFit="1" customWidth="1"/>
    <col min="16130" max="16130" width="11.85546875" customWidth="1"/>
    <col min="16131" max="16131" width="13.42578125" customWidth="1"/>
    <col min="16132" max="16132" width="12.42578125" customWidth="1"/>
    <col min="16133" max="16133" width="12" bestFit="1" customWidth="1"/>
    <col min="16135" max="16135" width="12.42578125" bestFit="1" customWidth="1"/>
  </cols>
  <sheetData>
    <row r="1" spans="1:6" x14ac:dyDescent="0.25">
      <c r="A1" s="48" t="s">
        <v>0</v>
      </c>
      <c r="B1" s="50" t="s">
        <v>1</v>
      </c>
      <c r="C1" s="52" t="s">
        <v>2</v>
      </c>
      <c r="D1" s="54" t="s">
        <v>3</v>
      </c>
      <c r="E1" s="44" t="s">
        <v>4</v>
      </c>
      <c r="F1" s="44"/>
    </row>
    <row r="2" spans="1:6" ht="15.75" thickBot="1" x14ac:dyDescent="0.3">
      <c r="A2" s="49"/>
      <c r="B2" s="51"/>
      <c r="C2" s="53"/>
      <c r="D2" s="55"/>
      <c r="E2" s="45"/>
      <c r="F2" s="45"/>
    </row>
    <row r="3" spans="1:6" x14ac:dyDescent="0.25">
      <c r="C3" s="6"/>
    </row>
    <row r="4" spans="1:6" x14ac:dyDescent="0.25">
      <c r="C4" s="6"/>
    </row>
    <row r="5" spans="1:6" x14ac:dyDescent="0.25">
      <c r="C5" s="6"/>
    </row>
    <row r="6" spans="1:6" x14ac:dyDescent="0.25">
      <c r="A6" s="23"/>
      <c r="B6" s="7"/>
      <c r="C6" s="6"/>
      <c r="D6" s="8"/>
      <c r="E6" s="10"/>
      <c r="F6" s="11"/>
    </row>
    <row r="7" spans="1:6" x14ac:dyDescent="0.25">
      <c r="A7" s="23"/>
      <c r="B7" s="7"/>
      <c r="C7" s="9"/>
      <c r="D7" s="8"/>
      <c r="E7" s="10"/>
      <c r="F7" s="11"/>
    </row>
    <row r="8" spans="1:6" x14ac:dyDescent="0.25">
      <c r="A8" s="23"/>
      <c r="B8" s="7"/>
      <c r="C8" s="9"/>
      <c r="D8" s="8"/>
      <c r="E8" s="10"/>
      <c r="F8" s="11"/>
    </row>
    <row r="9" spans="1:6" x14ac:dyDescent="0.25">
      <c r="A9" s="23"/>
      <c r="B9" s="7"/>
      <c r="C9" s="9"/>
      <c r="D9" s="8"/>
      <c r="E9" s="10"/>
      <c r="F9" s="11"/>
    </row>
    <row r="10" spans="1:6" x14ac:dyDescent="0.25">
      <c r="A10" s="22"/>
    </row>
    <row r="11" spans="1:6" x14ac:dyDescent="0.25">
      <c r="A11" s="22"/>
    </row>
    <row r="14" spans="1:6" x14ac:dyDescent="0.25">
      <c r="A14" s="10"/>
      <c r="B14" s="7"/>
      <c r="C14" s="9"/>
      <c r="D14" s="8"/>
      <c r="E14" s="10"/>
      <c r="F14" s="11"/>
    </row>
    <row r="15" spans="1:6" x14ac:dyDescent="0.25">
      <c r="A15" s="10"/>
      <c r="B15" s="7"/>
      <c r="C15" s="9"/>
      <c r="D15" s="16"/>
      <c r="E15" s="10"/>
      <c r="F15" s="11"/>
    </row>
    <row r="16" spans="1:6" ht="16.5" customHeight="1" x14ac:dyDescent="0.25">
      <c r="A16" s="10"/>
      <c r="B16" s="7"/>
      <c r="C16" s="6"/>
      <c r="D16" s="16"/>
      <c r="E16" s="10"/>
      <c r="F16" s="11"/>
    </row>
    <row r="17" spans="1:6" x14ac:dyDescent="0.25">
      <c r="A17" s="10"/>
      <c r="B17" s="7"/>
      <c r="C17" s="6"/>
      <c r="D17" s="16"/>
      <c r="E17" s="10"/>
      <c r="F17" s="11"/>
    </row>
    <row r="18" spans="1:6" x14ac:dyDescent="0.25">
      <c r="A18" s="10"/>
      <c r="B18" s="7"/>
      <c r="C18" s="9"/>
      <c r="D18" s="16"/>
      <c r="E18" s="10"/>
      <c r="F18" s="11"/>
    </row>
    <row r="19" spans="1:6" x14ac:dyDescent="0.25">
      <c r="A19" s="10"/>
      <c r="B19" s="7"/>
      <c r="C19" s="9"/>
      <c r="D19" s="8"/>
      <c r="E19" s="12"/>
      <c r="F19" s="11"/>
    </row>
    <row r="20" spans="1:6" x14ac:dyDescent="0.25">
      <c r="A20" s="10"/>
      <c r="B20" s="7"/>
      <c r="C20" s="6"/>
      <c r="D20" s="8"/>
      <c r="E20" s="10"/>
      <c r="F20" s="11"/>
    </row>
    <row r="21" spans="1:6" x14ac:dyDescent="0.25">
      <c r="A21" s="10"/>
      <c r="B21" s="7"/>
      <c r="C21" s="6"/>
      <c r="D21" s="8"/>
      <c r="E21" s="10"/>
      <c r="F21" s="11"/>
    </row>
    <row r="22" spans="1:6" x14ac:dyDescent="0.25">
      <c r="A22" s="23"/>
      <c r="D22" s="8"/>
      <c r="E22" s="10"/>
      <c r="F22" s="11"/>
    </row>
    <row r="23" spans="1:6" x14ac:dyDescent="0.25">
      <c r="A23" s="23"/>
      <c r="D23" s="8"/>
      <c r="E23" s="10"/>
      <c r="F23" s="11"/>
    </row>
    <row r="24" spans="1:6" x14ac:dyDescent="0.25">
      <c r="A24" s="23"/>
      <c r="D24" s="8"/>
      <c r="E24" s="10"/>
      <c r="F24" s="11"/>
    </row>
    <row r="25" spans="1:6" x14ac:dyDescent="0.25">
      <c r="A25" s="23"/>
      <c r="D25" s="8"/>
      <c r="E25" s="10"/>
      <c r="F25" s="11"/>
    </row>
    <row r="26" spans="1:6" x14ac:dyDescent="0.25">
      <c r="D26" s="8"/>
      <c r="E26" s="10"/>
      <c r="F26" s="11"/>
    </row>
    <row r="27" spans="1:6" x14ac:dyDescent="0.25">
      <c r="D27" s="8"/>
      <c r="E27" s="10"/>
      <c r="F27" s="11"/>
    </row>
    <row r="28" spans="1:6" x14ac:dyDescent="0.25">
      <c r="C28" s="6"/>
      <c r="D28" s="8"/>
      <c r="E28" s="10"/>
      <c r="F28" s="11"/>
    </row>
    <row r="29" spans="1:6" x14ac:dyDescent="0.25">
      <c r="C29" s="6"/>
      <c r="D29" s="8"/>
      <c r="E29" s="10"/>
      <c r="F29" s="11"/>
    </row>
    <row r="30" spans="1:6" x14ac:dyDescent="0.25">
      <c r="A30" s="23"/>
      <c r="B30" s="7"/>
      <c r="C30" s="6"/>
      <c r="D30" s="8"/>
      <c r="E30" s="10"/>
      <c r="F30" s="11"/>
    </row>
    <row r="31" spans="1:6" x14ac:dyDescent="0.25">
      <c r="A31" s="23"/>
      <c r="B31" s="7"/>
      <c r="C31" s="6"/>
      <c r="D31" s="8"/>
      <c r="E31" s="10"/>
      <c r="F31" s="11"/>
    </row>
    <row r="32" spans="1:6" x14ac:dyDescent="0.25">
      <c r="A32" s="23"/>
      <c r="B32" s="7"/>
      <c r="C32" s="9"/>
      <c r="D32" s="8"/>
      <c r="E32" s="10"/>
      <c r="F32" s="11"/>
    </row>
    <row r="33" spans="1:8" x14ac:dyDescent="0.25">
      <c r="A33" s="10"/>
      <c r="B33" s="7"/>
      <c r="C33" s="9"/>
      <c r="D33" s="8"/>
      <c r="E33" s="10"/>
      <c r="F33" s="11"/>
    </row>
    <row r="34" spans="1:8" x14ac:dyDescent="0.25">
      <c r="A34" s="10"/>
      <c r="B34" s="7"/>
      <c r="C34" s="9"/>
      <c r="D34" s="8"/>
      <c r="E34" s="10"/>
      <c r="F34" s="11"/>
    </row>
    <row r="35" spans="1:8" x14ac:dyDescent="0.25">
      <c r="A35" s="10"/>
      <c r="B35" s="7"/>
      <c r="C35" s="9"/>
      <c r="D35" s="8"/>
      <c r="E35" s="10"/>
      <c r="F35" s="11"/>
    </row>
    <row r="36" spans="1:8" x14ac:dyDescent="0.25">
      <c r="A36" s="10"/>
      <c r="B36" s="7"/>
      <c r="C36" s="9"/>
      <c r="D36" s="8"/>
      <c r="E36" s="10"/>
      <c r="F36" s="11"/>
    </row>
    <row r="37" spans="1:8" x14ac:dyDescent="0.25">
      <c r="A37" s="10"/>
      <c r="B37" s="7"/>
      <c r="C37" s="9"/>
      <c r="D37" s="8"/>
      <c r="E37" s="10"/>
      <c r="F37" s="11"/>
    </row>
    <row r="38" spans="1:8" x14ac:dyDescent="0.25">
      <c r="A38" s="23"/>
      <c r="B38" s="7"/>
      <c r="C38" s="9"/>
      <c r="D38" s="8"/>
      <c r="E38" s="10"/>
      <c r="F38" s="11"/>
    </row>
    <row r="39" spans="1:8" x14ac:dyDescent="0.25">
      <c r="A39" s="23"/>
      <c r="B39" s="7"/>
      <c r="C39" s="9"/>
      <c r="D39" s="8"/>
      <c r="E39" s="10"/>
      <c r="F39" s="11"/>
    </row>
    <row r="40" spans="1:8" x14ac:dyDescent="0.25">
      <c r="A40" s="23"/>
      <c r="B40" s="7"/>
      <c r="C40" s="9"/>
      <c r="D40" s="8"/>
      <c r="E40" s="10"/>
      <c r="F40" s="11"/>
    </row>
    <row r="41" spans="1:8" x14ac:dyDescent="0.25">
      <c r="A41" s="23"/>
      <c r="B41" s="7"/>
      <c r="C41" s="9"/>
      <c r="D41" s="8"/>
      <c r="E41" s="10"/>
      <c r="F41" s="11"/>
    </row>
    <row r="42" spans="1:8" x14ac:dyDescent="0.25">
      <c r="A42" s="23"/>
      <c r="B42" s="7"/>
      <c r="C42" s="9"/>
      <c r="D42" s="8"/>
      <c r="E42" s="10"/>
      <c r="F42" s="11"/>
    </row>
    <row r="43" spans="1:8" x14ac:dyDescent="0.25">
      <c r="A43" s="23"/>
      <c r="B43" s="7"/>
      <c r="C43" s="9"/>
      <c r="D43" s="8"/>
      <c r="E43" s="10"/>
      <c r="F43" s="11"/>
    </row>
    <row r="44" spans="1:8" x14ac:dyDescent="0.25">
      <c r="A44" s="23"/>
      <c r="B44" s="7"/>
      <c r="C44" s="9"/>
      <c r="D44" s="8"/>
      <c r="E44" s="10"/>
      <c r="F44" s="11"/>
    </row>
    <row r="45" spans="1:8" x14ac:dyDescent="0.25">
      <c r="A45" s="23"/>
      <c r="B45" s="7"/>
      <c r="C45" s="13"/>
      <c r="D45" s="8"/>
      <c r="E45" s="10"/>
      <c r="F45" s="11"/>
    </row>
    <row r="46" spans="1:8" x14ac:dyDescent="0.25">
      <c r="A46" s="23"/>
      <c r="B46" s="7"/>
      <c r="C46" s="9"/>
      <c r="D46" s="8"/>
      <c r="E46" s="10"/>
      <c r="F46" s="11"/>
    </row>
    <row r="47" spans="1:8" x14ac:dyDescent="0.25">
      <c r="A47" s="23"/>
      <c r="B47" s="7"/>
      <c r="C47" s="9"/>
      <c r="D47" s="8"/>
      <c r="E47" s="10"/>
      <c r="F47" s="11"/>
      <c r="G47" s="27"/>
      <c r="H47" s="28"/>
    </row>
    <row r="48" spans="1:8" x14ac:dyDescent="0.25">
      <c r="A48" s="23"/>
      <c r="B48" s="7"/>
      <c r="C48" s="9"/>
      <c r="D48" s="8"/>
      <c r="E48" s="10"/>
      <c r="F48" s="11"/>
    </row>
    <row r="49" spans="1:6" x14ac:dyDescent="0.25">
      <c r="A49" s="23"/>
      <c r="B49" s="7"/>
      <c r="C49" s="14"/>
      <c r="D49" s="8"/>
      <c r="E49" s="10"/>
      <c r="F49" s="11"/>
    </row>
    <row r="50" spans="1:6" x14ac:dyDescent="0.25">
      <c r="A50" s="23"/>
      <c r="B50" s="7"/>
      <c r="C50" s="9"/>
      <c r="D50" s="8"/>
      <c r="E50" s="10"/>
      <c r="F50" s="11"/>
    </row>
    <row r="51" spans="1:6" x14ac:dyDescent="0.25">
      <c r="A51" s="23"/>
      <c r="B51" s="7"/>
      <c r="C51" s="9"/>
      <c r="D51" s="8"/>
      <c r="E51" s="10"/>
      <c r="F51" s="11"/>
    </row>
    <row r="52" spans="1:6" x14ac:dyDescent="0.25">
      <c r="A52" s="23"/>
      <c r="B52" s="7"/>
      <c r="C52" s="9"/>
      <c r="D52" s="8"/>
      <c r="E52" s="10"/>
      <c r="F52" s="11"/>
    </row>
    <row r="53" spans="1:6" x14ac:dyDescent="0.25">
      <c r="A53" s="23"/>
      <c r="B53" s="7"/>
      <c r="C53" s="9"/>
      <c r="D53" s="8"/>
      <c r="E53" s="10"/>
      <c r="F53" s="11"/>
    </row>
    <row r="54" spans="1:6" x14ac:dyDescent="0.25">
      <c r="A54" s="23"/>
      <c r="B54" s="7"/>
      <c r="C54" s="29"/>
      <c r="D54" s="8"/>
      <c r="E54" s="10"/>
      <c r="F54" s="11"/>
    </row>
    <row r="55" spans="1:6" x14ac:dyDescent="0.25">
      <c r="A55" s="23"/>
      <c r="B55" s="7"/>
      <c r="C55" s="9"/>
      <c r="D55" s="8"/>
      <c r="E55" s="10"/>
      <c r="F55" s="11"/>
    </row>
    <row r="56" spans="1:6" x14ac:dyDescent="0.25">
      <c r="A56" s="23"/>
      <c r="B56" s="7"/>
      <c r="C56" s="9"/>
      <c r="D56" s="8"/>
      <c r="E56" s="10"/>
      <c r="F56" s="11"/>
    </row>
    <row r="57" spans="1:6" x14ac:dyDescent="0.25">
      <c r="A57" s="23"/>
      <c r="B57" s="7"/>
      <c r="C57" s="9"/>
      <c r="D57" s="8"/>
      <c r="E57" s="10"/>
      <c r="F57" s="11"/>
    </row>
    <row r="58" spans="1:6" x14ac:dyDescent="0.25">
      <c r="A58" s="23"/>
      <c r="B58" s="7"/>
      <c r="C58" s="9"/>
      <c r="D58" s="8"/>
      <c r="E58" s="10"/>
      <c r="F58" s="11"/>
    </row>
    <row r="59" spans="1:6" x14ac:dyDescent="0.25">
      <c r="A59" s="10"/>
      <c r="B59" s="7"/>
      <c r="C59" s="9"/>
      <c r="D59" s="8"/>
      <c r="E59" s="10"/>
      <c r="F59" s="11"/>
    </row>
    <row r="60" spans="1:6" x14ac:dyDescent="0.25">
      <c r="A60" s="10"/>
      <c r="B60" s="7"/>
      <c r="C60" s="9"/>
      <c r="D60" s="8"/>
      <c r="E60" s="10"/>
      <c r="F60" s="11"/>
    </row>
    <row r="61" spans="1:6" x14ac:dyDescent="0.25">
      <c r="A61" s="10"/>
      <c r="B61" s="7"/>
      <c r="C61" s="9"/>
      <c r="D61" s="8"/>
      <c r="E61" s="10"/>
      <c r="F61" s="11"/>
    </row>
    <row r="62" spans="1:6" x14ac:dyDescent="0.25">
      <c r="A62" s="10"/>
      <c r="B62" s="7"/>
      <c r="C62" s="9"/>
      <c r="D62" s="8"/>
      <c r="E62" s="10"/>
      <c r="F62" s="11"/>
    </row>
    <row r="63" spans="1:6" x14ac:dyDescent="0.25">
      <c r="A63" s="10"/>
      <c r="B63" s="7"/>
      <c r="C63" s="9"/>
      <c r="D63" s="8"/>
      <c r="E63" s="10"/>
      <c r="F63" s="15"/>
    </row>
    <row r="64" spans="1:6" x14ac:dyDescent="0.25">
      <c r="A64" s="10"/>
      <c r="B64" s="7"/>
      <c r="C64" s="9"/>
      <c r="D64" s="8"/>
      <c r="E64" s="10"/>
      <c r="F64" s="11"/>
    </row>
    <row r="65" spans="1:6" x14ac:dyDescent="0.25">
      <c r="A65" s="23"/>
      <c r="B65" s="7"/>
      <c r="C65" s="9"/>
      <c r="D65" s="8"/>
      <c r="E65" s="10"/>
      <c r="F65" s="11"/>
    </row>
    <row r="66" spans="1:6" x14ac:dyDescent="0.25">
      <c r="A66" s="10"/>
      <c r="B66" s="7"/>
      <c r="C66" s="9"/>
      <c r="D66" s="8"/>
      <c r="E66" s="10"/>
      <c r="F66" s="11"/>
    </row>
    <row r="67" spans="1:6" x14ac:dyDescent="0.25">
      <c r="A67" s="10"/>
      <c r="B67" s="7"/>
      <c r="C67" s="6"/>
      <c r="D67" s="8"/>
      <c r="E67" s="10"/>
      <c r="F67" s="11"/>
    </row>
    <row r="68" spans="1:6" x14ac:dyDescent="0.25">
      <c r="A68" s="23"/>
      <c r="B68" s="7"/>
      <c r="C68" s="9"/>
      <c r="D68" s="8"/>
      <c r="E68" s="10"/>
      <c r="F68" s="11"/>
    </row>
    <row r="69" spans="1:6" x14ac:dyDescent="0.25">
      <c r="A69" s="23"/>
      <c r="B69" s="7"/>
      <c r="C69" s="9"/>
      <c r="D69" s="8"/>
      <c r="E69" s="10"/>
      <c r="F69" s="11"/>
    </row>
    <row r="70" spans="1:6" x14ac:dyDescent="0.25">
      <c r="A70" s="23"/>
      <c r="B70" s="7"/>
      <c r="C70" s="9"/>
      <c r="D70" s="8"/>
      <c r="E70" s="10"/>
      <c r="F70" s="11"/>
    </row>
    <row r="71" spans="1:6" x14ac:dyDescent="0.25">
      <c r="A71" s="23"/>
      <c r="B71" s="7"/>
      <c r="C71" s="9"/>
      <c r="D71" s="8"/>
      <c r="E71" s="10"/>
      <c r="F71" s="11"/>
    </row>
    <row r="72" spans="1:6" x14ac:dyDescent="0.25">
      <c r="A72" s="23"/>
      <c r="B72" s="7"/>
      <c r="C72" s="9"/>
      <c r="D72" s="8"/>
      <c r="E72" s="10"/>
      <c r="F72" s="11"/>
    </row>
    <row r="73" spans="1:6" x14ac:dyDescent="0.25">
      <c r="A73" s="23"/>
      <c r="B73" s="7"/>
      <c r="C73" s="9"/>
      <c r="D73" s="8"/>
      <c r="E73" s="10"/>
      <c r="F73" s="11"/>
    </row>
    <row r="74" spans="1:6" x14ac:dyDescent="0.25">
      <c r="A74" s="23"/>
      <c r="B74" s="7"/>
      <c r="C74" s="9"/>
      <c r="D74" s="8"/>
      <c r="E74" s="10"/>
      <c r="F74" s="11"/>
    </row>
    <row r="75" spans="1:6" x14ac:dyDescent="0.25">
      <c r="A75" s="23"/>
      <c r="B75" s="7"/>
      <c r="C75" s="9"/>
      <c r="D75" s="8"/>
      <c r="E75" s="10"/>
      <c r="F75" s="11"/>
    </row>
    <row r="76" spans="1:6" x14ac:dyDescent="0.25">
      <c r="A76" s="24"/>
      <c r="B76" s="7"/>
      <c r="C76" s="6"/>
      <c r="D76" s="8"/>
      <c r="E76" s="10"/>
      <c r="F76" s="11"/>
    </row>
    <row r="77" spans="1:6" x14ac:dyDescent="0.25">
      <c r="A77" s="23"/>
      <c r="B77" s="7"/>
      <c r="C77" s="9"/>
      <c r="D77" s="8"/>
      <c r="E77" s="10"/>
      <c r="F77" s="11"/>
    </row>
    <row r="78" spans="1:6" x14ac:dyDescent="0.25">
      <c r="A78" s="23"/>
      <c r="B78" s="7"/>
      <c r="C78" s="6"/>
      <c r="D78" s="8"/>
      <c r="E78" s="10"/>
      <c r="F78" s="11"/>
    </row>
    <row r="79" spans="1:6" x14ac:dyDescent="0.25">
      <c r="A79" s="23"/>
      <c r="B79" s="7"/>
      <c r="C79" s="9"/>
      <c r="D79" s="8"/>
      <c r="E79" s="10"/>
      <c r="F79" s="11"/>
    </row>
    <row r="80" spans="1:6" x14ac:dyDescent="0.25">
      <c r="A80" s="23"/>
      <c r="B80" s="7"/>
      <c r="C80" s="9"/>
      <c r="D80" s="8"/>
      <c r="E80" s="10"/>
      <c r="F80" s="11"/>
    </row>
    <row r="81" spans="1:6" x14ac:dyDescent="0.25">
      <c r="A81" s="23"/>
      <c r="B81" s="7"/>
      <c r="C81" s="9"/>
      <c r="D81" s="8"/>
      <c r="E81" s="10"/>
      <c r="F81" s="11"/>
    </row>
    <row r="82" spans="1:6" x14ac:dyDescent="0.25">
      <c r="A82" s="23"/>
      <c r="B82" s="7"/>
      <c r="C82" s="9"/>
      <c r="D82" s="8"/>
      <c r="E82" s="10"/>
      <c r="F82" s="11"/>
    </row>
    <row r="83" spans="1:6" x14ac:dyDescent="0.25">
      <c r="A83" s="25"/>
      <c r="B83" s="7"/>
      <c r="C83" s="9"/>
      <c r="D83" s="8"/>
      <c r="E83" s="10"/>
      <c r="F83" s="11"/>
    </row>
    <row r="84" spans="1:6" x14ac:dyDescent="0.25">
      <c r="A84" s="10"/>
      <c r="B84" s="7"/>
      <c r="C84" s="9"/>
      <c r="D84" s="8"/>
      <c r="E84" s="10"/>
      <c r="F84" s="11"/>
    </row>
    <row r="85" spans="1:6" x14ac:dyDescent="0.25">
      <c r="A85" s="10"/>
      <c r="B85" s="7"/>
      <c r="C85" s="9"/>
      <c r="D85" s="8"/>
      <c r="E85" s="10"/>
      <c r="F85" s="11"/>
    </row>
    <row r="86" spans="1:6" x14ac:dyDescent="0.25">
      <c r="A86" s="10"/>
      <c r="B86" s="7"/>
      <c r="C86" s="9"/>
      <c r="D86" s="8"/>
      <c r="E86" s="10"/>
      <c r="F86" s="11"/>
    </row>
    <row r="87" spans="1:6" x14ac:dyDescent="0.25">
      <c r="A87" s="10"/>
      <c r="B87" s="7"/>
      <c r="C87" s="6"/>
      <c r="D87" s="8"/>
      <c r="E87" s="10"/>
      <c r="F87" s="11"/>
    </row>
    <row r="88" spans="1:6" x14ac:dyDescent="0.25">
      <c r="A88" s="10"/>
      <c r="B88" s="7"/>
      <c r="C88" s="6"/>
      <c r="D88" s="8"/>
      <c r="E88" s="10"/>
      <c r="F88" s="11"/>
    </row>
    <row r="89" spans="1:6" x14ac:dyDescent="0.25">
      <c r="A89" s="10"/>
      <c r="B89" s="7"/>
      <c r="C89" s="6"/>
      <c r="D89" s="8"/>
      <c r="E89" s="10"/>
      <c r="F89" s="11"/>
    </row>
    <row r="90" spans="1:6" x14ac:dyDescent="0.25">
      <c r="A90" s="10"/>
      <c r="B90" s="7"/>
      <c r="C90" s="9"/>
      <c r="D90" s="8"/>
      <c r="E90" s="10"/>
      <c r="F90" s="11"/>
    </row>
    <row r="91" spans="1:6" x14ac:dyDescent="0.25">
      <c r="A91" s="10"/>
      <c r="B91" s="7"/>
      <c r="C91" s="9"/>
      <c r="D91" s="8"/>
      <c r="E91" s="10"/>
      <c r="F91" s="11"/>
    </row>
    <row r="92" spans="1:6" x14ac:dyDescent="0.25">
      <c r="A92" s="10"/>
      <c r="B92" s="7"/>
      <c r="C92" s="9"/>
      <c r="D92" s="8"/>
      <c r="E92" s="10"/>
      <c r="F92" s="11"/>
    </row>
    <row r="93" spans="1:6" x14ac:dyDescent="0.25">
      <c r="A93" s="10"/>
      <c r="B93" s="7"/>
      <c r="C93" s="9"/>
      <c r="D93" s="8"/>
      <c r="E93" s="10"/>
      <c r="F93" s="11"/>
    </row>
    <row r="94" spans="1:6" x14ac:dyDescent="0.25">
      <c r="A94" s="10"/>
      <c r="B94" s="7"/>
      <c r="C94" s="6"/>
      <c r="D94" s="8"/>
      <c r="E94" s="10"/>
      <c r="F94" s="11"/>
    </row>
    <row r="95" spans="1:6" x14ac:dyDescent="0.25">
      <c r="A95" s="10"/>
      <c r="B95" s="7"/>
      <c r="C95" s="9"/>
      <c r="D95" s="8"/>
      <c r="E95" s="10"/>
      <c r="F95" s="11"/>
    </row>
    <row r="96" spans="1:6" x14ac:dyDescent="0.25">
      <c r="A96" s="10"/>
      <c r="B96" s="7"/>
      <c r="C96" s="9"/>
      <c r="D96" s="16"/>
      <c r="E96" s="10"/>
      <c r="F96" s="11"/>
    </row>
    <row r="97" spans="1:6" x14ac:dyDescent="0.25">
      <c r="A97" s="10"/>
      <c r="B97" s="7"/>
      <c r="C97" s="6"/>
      <c r="D97" s="8"/>
      <c r="E97" s="10"/>
      <c r="F97" s="11"/>
    </row>
    <row r="98" spans="1:6" x14ac:dyDescent="0.25">
      <c r="A98" s="10"/>
      <c r="B98" s="7"/>
      <c r="C98" s="17"/>
      <c r="D98" s="8"/>
      <c r="E98" s="10"/>
      <c r="F98" s="11"/>
    </row>
    <row r="99" spans="1:6" x14ac:dyDescent="0.25">
      <c r="A99" s="10"/>
      <c r="B99" s="7"/>
      <c r="C99" s="6"/>
      <c r="D99" s="8"/>
      <c r="E99" s="10"/>
      <c r="F99" s="11"/>
    </row>
    <row r="100" spans="1:6" x14ac:dyDescent="0.25">
      <c r="A100" s="10"/>
      <c r="B100" s="7"/>
      <c r="C100" s="6"/>
      <c r="D100" s="8"/>
      <c r="E100" s="10"/>
      <c r="F100" s="11"/>
    </row>
    <row r="101" spans="1:6" x14ac:dyDescent="0.25">
      <c r="A101" s="10"/>
      <c r="B101" s="7"/>
      <c r="C101" s="6"/>
      <c r="D101" s="8"/>
      <c r="E101" s="10"/>
      <c r="F101" s="11"/>
    </row>
    <row r="102" spans="1:6" x14ac:dyDescent="0.25">
      <c r="A102" s="10"/>
      <c r="B102" s="7"/>
      <c r="C102" s="6"/>
      <c r="D102" s="8"/>
      <c r="E102" s="10"/>
      <c r="F102" s="11"/>
    </row>
    <row r="103" spans="1:6" x14ac:dyDescent="0.25">
      <c r="A103" s="10"/>
      <c r="B103" s="7"/>
      <c r="C103" s="6"/>
      <c r="D103" s="8"/>
      <c r="E103" s="10"/>
      <c r="F103" s="11"/>
    </row>
    <row r="104" spans="1:6" x14ac:dyDescent="0.25">
      <c r="A104" s="10"/>
      <c r="B104" s="7"/>
      <c r="C104" s="6"/>
      <c r="D104" s="8"/>
      <c r="E104" s="10"/>
      <c r="F104" s="11"/>
    </row>
    <row r="105" spans="1:6" x14ac:dyDescent="0.25">
      <c r="A105" s="10"/>
      <c r="B105" s="7"/>
      <c r="C105" s="6"/>
      <c r="D105" s="8"/>
      <c r="E105" s="10"/>
      <c r="F105" s="11"/>
    </row>
    <row r="106" spans="1:6" x14ac:dyDescent="0.25">
      <c r="A106" s="23"/>
      <c r="B106" s="7"/>
      <c r="C106" s="6"/>
      <c r="D106" s="8"/>
      <c r="E106" s="10"/>
      <c r="F106" s="11"/>
    </row>
    <row r="107" spans="1:6" x14ac:dyDescent="0.25">
      <c r="A107" s="23"/>
      <c r="B107" s="7"/>
      <c r="C107" s="6"/>
      <c r="D107" s="8"/>
      <c r="E107" s="10"/>
      <c r="F107" s="11"/>
    </row>
    <row r="108" spans="1:6" x14ac:dyDescent="0.25">
      <c r="A108" s="23"/>
      <c r="B108" s="7"/>
      <c r="C108" s="6"/>
      <c r="D108" s="8"/>
      <c r="E108" s="10"/>
      <c r="F108" s="11"/>
    </row>
    <row r="109" spans="1:6" x14ac:dyDescent="0.25">
      <c r="A109" s="23"/>
      <c r="B109" s="7"/>
      <c r="C109" s="6"/>
      <c r="D109" s="8"/>
      <c r="E109" s="12"/>
      <c r="F109" s="11"/>
    </row>
    <row r="110" spans="1:6" x14ac:dyDescent="0.25">
      <c r="A110" s="23"/>
      <c r="B110" s="7"/>
      <c r="C110" s="9"/>
      <c r="D110" s="8"/>
      <c r="E110" s="10"/>
      <c r="F110" s="11"/>
    </row>
    <row r="111" spans="1:6" x14ac:dyDescent="0.25">
      <c r="A111" s="23"/>
      <c r="B111" s="7"/>
      <c r="C111" s="9"/>
      <c r="D111" s="8"/>
      <c r="E111" s="10"/>
      <c r="F111" s="11"/>
    </row>
    <row r="112" spans="1:6" x14ac:dyDescent="0.25">
      <c r="A112" s="23"/>
      <c r="B112" s="7"/>
      <c r="C112" s="9"/>
      <c r="D112" s="8"/>
      <c r="E112" s="10"/>
      <c r="F112" s="11"/>
    </row>
    <row r="113" spans="1:6" x14ac:dyDescent="0.25">
      <c r="A113" s="23"/>
      <c r="B113" s="7"/>
      <c r="C113" s="9"/>
      <c r="D113" s="8"/>
      <c r="E113" s="10"/>
      <c r="F113" s="11"/>
    </row>
    <row r="114" spans="1:6" x14ac:dyDescent="0.25">
      <c r="A114" s="10"/>
      <c r="B114" s="7"/>
      <c r="C114" s="9"/>
      <c r="D114" s="8"/>
      <c r="E114" s="10"/>
      <c r="F114" s="11"/>
    </row>
    <row r="115" spans="1:6" x14ac:dyDescent="0.25">
      <c r="A115" s="10"/>
      <c r="B115" s="7"/>
      <c r="C115" s="9"/>
      <c r="D115" s="8"/>
      <c r="E115" s="10"/>
      <c r="F115" s="11"/>
    </row>
    <row r="116" spans="1:6" x14ac:dyDescent="0.25">
      <c r="A116" s="10"/>
      <c r="B116" s="7"/>
      <c r="C116" s="9"/>
      <c r="D116" s="8"/>
      <c r="E116" s="10"/>
      <c r="F116" s="11"/>
    </row>
    <row r="117" spans="1:6" x14ac:dyDescent="0.25">
      <c r="A117" s="10"/>
      <c r="B117" s="7"/>
      <c r="C117" s="9"/>
      <c r="D117" s="8"/>
      <c r="E117" s="10"/>
      <c r="F117" s="11"/>
    </row>
    <row r="118" spans="1:6" x14ac:dyDescent="0.25">
      <c r="A118" s="10"/>
      <c r="B118" s="7"/>
      <c r="C118" s="9"/>
      <c r="D118" s="8"/>
      <c r="E118" s="10"/>
      <c r="F118" s="11"/>
    </row>
    <row r="119" spans="1:6" x14ac:dyDescent="0.25">
      <c r="A119" s="10"/>
      <c r="B119" s="7"/>
      <c r="C119" s="9"/>
      <c r="D119" s="8"/>
      <c r="E119" s="10"/>
      <c r="F119" s="30"/>
    </row>
    <row r="120" spans="1:6" x14ac:dyDescent="0.25">
      <c r="A120" s="10"/>
      <c r="B120" s="7"/>
      <c r="C120" s="9"/>
      <c r="D120" s="8"/>
      <c r="E120" s="10"/>
      <c r="F120" s="11"/>
    </row>
    <row r="121" spans="1:6" x14ac:dyDescent="0.25">
      <c r="A121" s="10"/>
      <c r="B121" s="7"/>
      <c r="C121" s="9"/>
      <c r="D121" s="8"/>
      <c r="E121" s="10"/>
      <c r="F121" s="11"/>
    </row>
    <row r="122" spans="1:6" x14ac:dyDescent="0.25">
      <c r="A122" s="10"/>
      <c r="B122" s="7"/>
      <c r="C122" s="9"/>
      <c r="D122" s="8"/>
      <c r="E122" s="10"/>
      <c r="F122" s="11"/>
    </row>
    <row r="123" spans="1:6" x14ac:dyDescent="0.25">
      <c r="A123" s="26"/>
      <c r="B123" s="7"/>
      <c r="C123" s="6"/>
      <c r="D123" s="8"/>
      <c r="E123" s="10"/>
      <c r="F123" s="11"/>
    </row>
    <row r="124" spans="1:6" x14ac:dyDescent="0.25">
      <c r="A124" s="10"/>
      <c r="B124" s="7"/>
      <c r="C124" s="9"/>
      <c r="D124" s="8"/>
      <c r="E124" s="10"/>
      <c r="F124" s="11"/>
    </row>
    <row r="125" spans="1:6" x14ac:dyDescent="0.25">
      <c r="A125" s="10"/>
      <c r="B125" s="7"/>
      <c r="C125" s="9"/>
      <c r="D125" s="8"/>
      <c r="E125" s="10"/>
      <c r="F125" s="11"/>
    </row>
    <row r="126" spans="1:6" x14ac:dyDescent="0.25">
      <c r="A126" s="10"/>
      <c r="B126" s="7"/>
      <c r="C126" s="9"/>
      <c r="D126" s="8"/>
      <c r="E126" s="10"/>
      <c r="F126" s="11"/>
    </row>
    <row r="127" spans="1:6" x14ac:dyDescent="0.25">
      <c r="A127" s="23"/>
      <c r="B127" s="7"/>
      <c r="C127" s="9"/>
      <c r="D127" s="18"/>
      <c r="E127" s="10"/>
      <c r="F127" s="11"/>
    </row>
    <row r="128" spans="1:6" x14ac:dyDescent="0.25">
      <c r="A128" s="23"/>
      <c r="B128" s="7"/>
      <c r="C128" s="9"/>
      <c r="D128" s="8"/>
      <c r="E128" s="10"/>
      <c r="F128" s="11"/>
    </row>
    <row r="129" spans="1:6" x14ac:dyDescent="0.25">
      <c r="A129" s="23"/>
      <c r="B129" s="7"/>
      <c r="C129" s="9"/>
      <c r="D129" s="8"/>
      <c r="E129" s="10"/>
      <c r="F129" s="11"/>
    </row>
    <row r="130" spans="1:6" x14ac:dyDescent="0.25">
      <c r="A130" s="23"/>
      <c r="B130" s="7"/>
      <c r="C130" s="9"/>
      <c r="D130" s="8"/>
      <c r="E130" s="10"/>
      <c r="F130" s="11"/>
    </row>
    <row r="131" spans="1:6" x14ac:dyDescent="0.25">
      <c r="A131" s="23"/>
      <c r="B131" s="7"/>
      <c r="C131" s="9"/>
      <c r="D131" s="8"/>
      <c r="E131" s="10"/>
      <c r="F131" s="11"/>
    </row>
    <row r="132" spans="1:6" x14ac:dyDescent="0.25">
      <c r="A132" s="23"/>
      <c r="B132" s="7"/>
      <c r="C132" s="9"/>
      <c r="D132" s="8"/>
      <c r="E132" s="10"/>
      <c r="F132" s="11"/>
    </row>
    <row r="133" spans="1:6" x14ac:dyDescent="0.25">
      <c r="A133" s="23"/>
      <c r="B133" s="7"/>
      <c r="C133" s="9"/>
      <c r="D133" s="8"/>
      <c r="E133" s="10"/>
      <c r="F133" s="11"/>
    </row>
    <row r="134" spans="1:6" x14ac:dyDescent="0.25">
      <c r="A134" s="23"/>
      <c r="B134" s="7"/>
      <c r="C134" s="9"/>
      <c r="D134" s="8"/>
      <c r="E134" s="10"/>
      <c r="F134" s="11"/>
    </row>
    <row r="135" spans="1:6" x14ac:dyDescent="0.25">
      <c r="A135" s="23"/>
      <c r="B135" s="7"/>
      <c r="C135" s="9"/>
      <c r="D135" s="8"/>
      <c r="E135" s="10"/>
      <c r="F135" s="11"/>
    </row>
    <row r="136" spans="1:6" x14ac:dyDescent="0.25">
      <c r="A136" s="23"/>
      <c r="B136" s="7"/>
      <c r="C136" s="9"/>
      <c r="D136" s="8"/>
      <c r="E136" s="10"/>
      <c r="F136" s="11"/>
    </row>
    <row r="137" spans="1:6" x14ac:dyDescent="0.25">
      <c r="A137" s="23"/>
      <c r="B137" s="7"/>
      <c r="C137" s="9"/>
      <c r="D137" s="8"/>
      <c r="E137" s="10"/>
      <c r="F137" s="11"/>
    </row>
    <row r="138" spans="1:6" x14ac:dyDescent="0.25">
      <c r="A138" s="23"/>
      <c r="B138" s="7"/>
      <c r="C138" s="9"/>
      <c r="D138" s="8"/>
      <c r="E138" s="10"/>
      <c r="F138" s="11"/>
    </row>
    <row r="139" spans="1:6" x14ac:dyDescent="0.25">
      <c r="A139" s="10"/>
      <c r="B139" s="7"/>
      <c r="C139" s="9"/>
      <c r="D139" s="8"/>
      <c r="E139" s="10"/>
      <c r="F139" s="11"/>
    </row>
    <row r="140" spans="1:6" x14ac:dyDescent="0.25">
      <c r="A140" s="10"/>
      <c r="B140" s="7"/>
      <c r="C140" s="9"/>
      <c r="D140" s="8"/>
      <c r="E140" s="10"/>
      <c r="F140" s="11"/>
    </row>
    <row r="141" spans="1:6" x14ac:dyDescent="0.25">
      <c r="A141" s="10"/>
      <c r="B141" s="7"/>
      <c r="C141" s="9"/>
      <c r="D141" s="8"/>
      <c r="E141" s="10"/>
      <c r="F141" s="11"/>
    </row>
    <row r="142" spans="1:6" x14ac:dyDescent="0.25">
      <c r="A142" s="10"/>
      <c r="B142" s="7"/>
      <c r="C142" s="9"/>
      <c r="D142" s="8"/>
      <c r="E142" s="10"/>
      <c r="F142" s="11"/>
    </row>
    <row r="143" spans="1:6" x14ac:dyDescent="0.25">
      <c r="A143" s="23"/>
      <c r="B143" s="7"/>
      <c r="C143" s="9"/>
      <c r="D143" s="8"/>
      <c r="E143" s="10"/>
      <c r="F143" s="11"/>
    </row>
    <row r="144" spans="1:6" x14ac:dyDescent="0.25">
      <c r="A144" s="23"/>
      <c r="B144" s="7"/>
      <c r="C144" s="9"/>
      <c r="D144" s="8"/>
      <c r="E144" s="10"/>
      <c r="F144" s="11"/>
    </row>
    <row r="145" spans="1:6" x14ac:dyDescent="0.25">
      <c r="A145" s="23"/>
      <c r="B145" s="7"/>
      <c r="C145" s="9"/>
      <c r="D145" s="8"/>
      <c r="E145" s="10"/>
      <c r="F145" s="11"/>
    </row>
    <row r="146" spans="1:6" x14ac:dyDescent="0.25">
      <c r="A146" s="23"/>
      <c r="B146" s="7"/>
      <c r="C146" s="9"/>
      <c r="D146" s="8"/>
      <c r="E146" s="10"/>
      <c r="F146" s="11"/>
    </row>
    <row r="147" spans="1:6" x14ac:dyDescent="0.25">
      <c r="A147" s="23"/>
      <c r="B147" s="7"/>
      <c r="C147" s="9"/>
      <c r="D147" s="8"/>
      <c r="E147" s="10"/>
      <c r="F147" s="11"/>
    </row>
    <row r="148" spans="1:6" x14ac:dyDescent="0.25">
      <c r="A148" s="23"/>
      <c r="B148" s="7"/>
      <c r="C148" s="9"/>
      <c r="D148" s="8"/>
      <c r="E148" s="10"/>
      <c r="F148" s="11"/>
    </row>
    <row r="149" spans="1:6" x14ac:dyDescent="0.25">
      <c r="A149" s="23"/>
      <c r="B149" s="7"/>
      <c r="C149" s="9"/>
      <c r="D149" s="8"/>
      <c r="E149" s="10"/>
      <c r="F149" s="11"/>
    </row>
    <row r="150" spans="1:6" x14ac:dyDescent="0.25">
      <c r="A150" s="23"/>
      <c r="B150" s="7"/>
      <c r="C150" s="9"/>
      <c r="D150" s="8"/>
      <c r="E150" s="10"/>
      <c r="F150" s="11"/>
    </row>
    <row r="151" spans="1:6" x14ac:dyDescent="0.25">
      <c r="A151" s="23"/>
      <c r="B151" s="7"/>
      <c r="C151" s="9"/>
      <c r="D151" s="8"/>
      <c r="E151" s="10"/>
      <c r="F151" s="11"/>
    </row>
    <row r="152" spans="1:6" x14ac:dyDescent="0.25">
      <c r="A152" s="23"/>
      <c r="B152" s="7"/>
      <c r="C152" s="9"/>
      <c r="D152" s="8"/>
      <c r="E152" s="10"/>
      <c r="F152" s="11"/>
    </row>
    <row r="153" spans="1:6" x14ac:dyDescent="0.25">
      <c r="A153" s="23"/>
      <c r="B153" s="7"/>
      <c r="C153" s="9"/>
      <c r="D153" s="8"/>
      <c r="E153" s="10"/>
      <c r="F153" s="11"/>
    </row>
    <row r="154" spans="1:6" x14ac:dyDescent="0.25">
      <c r="A154" s="23"/>
      <c r="B154" s="7"/>
      <c r="C154" s="9"/>
      <c r="D154" s="8"/>
      <c r="E154" s="10"/>
      <c r="F154" s="11"/>
    </row>
    <row r="155" spans="1:6" x14ac:dyDescent="0.25">
      <c r="A155" s="23"/>
      <c r="B155" s="7"/>
      <c r="C155" s="9"/>
      <c r="D155" s="8"/>
      <c r="E155" s="10"/>
      <c r="F155" s="11"/>
    </row>
    <row r="156" spans="1:6" x14ac:dyDescent="0.25">
      <c r="A156" s="23"/>
      <c r="B156" s="7"/>
      <c r="C156" s="9"/>
      <c r="D156" s="8"/>
      <c r="E156" s="10"/>
      <c r="F156" s="11"/>
    </row>
    <row r="157" spans="1:6" x14ac:dyDescent="0.25">
      <c r="A157" s="10"/>
      <c r="B157" s="7"/>
      <c r="C157" s="9"/>
      <c r="D157" s="8"/>
      <c r="E157" s="10"/>
      <c r="F157" s="11"/>
    </row>
    <row r="158" spans="1:6" x14ac:dyDescent="0.25">
      <c r="A158" s="10"/>
      <c r="B158" s="7"/>
      <c r="C158" s="9"/>
      <c r="D158" s="8"/>
      <c r="E158" s="10"/>
      <c r="F158" s="11"/>
    </row>
    <row r="159" spans="1:6" x14ac:dyDescent="0.25">
      <c r="A159" s="10"/>
      <c r="B159" s="7"/>
      <c r="C159" s="9"/>
      <c r="D159" s="8"/>
      <c r="E159" s="10"/>
      <c r="F159" s="11"/>
    </row>
    <row r="160" spans="1:6" x14ac:dyDescent="0.25">
      <c r="A160" s="10"/>
      <c r="B160" s="7"/>
      <c r="C160" s="9"/>
      <c r="D160" s="8"/>
      <c r="E160" s="10"/>
      <c r="F160" s="11"/>
    </row>
    <row r="161" spans="1:6" x14ac:dyDescent="0.25">
      <c r="A161" s="10"/>
      <c r="B161" s="7"/>
      <c r="C161" s="9"/>
      <c r="D161" s="8"/>
      <c r="E161" s="10"/>
      <c r="F161" s="11"/>
    </row>
    <row r="162" spans="1:6" x14ac:dyDescent="0.25">
      <c r="A162" s="10"/>
      <c r="B162" s="7"/>
      <c r="C162" s="9"/>
      <c r="D162" s="8"/>
      <c r="E162" s="10"/>
      <c r="F162" s="11"/>
    </row>
    <row r="163" spans="1:6" x14ac:dyDescent="0.25">
      <c r="A163" s="23"/>
      <c r="B163" s="7"/>
      <c r="C163" s="9"/>
      <c r="D163" s="8"/>
      <c r="E163" s="10"/>
      <c r="F163" s="11"/>
    </row>
    <row r="164" spans="1:6" x14ac:dyDescent="0.25">
      <c r="A164" s="23"/>
      <c r="B164" s="7"/>
      <c r="C164" s="9"/>
      <c r="D164" s="8"/>
      <c r="E164" s="10"/>
      <c r="F164" s="11"/>
    </row>
    <row r="165" spans="1:6" x14ac:dyDescent="0.25">
      <c r="A165" s="23"/>
      <c r="B165" s="7"/>
      <c r="C165" s="9"/>
      <c r="D165" s="8"/>
      <c r="E165" s="10"/>
      <c r="F165" s="11"/>
    </row>
    <row r="166" spans="1:6" x14ac:dyDescent="0.25">
      <c r="A166" s="23"/>
      <c r="B166" s="7"/>
      <c r="C166" s="9"/>
      <c r="D166" s="8"/>
      <c r="E166" s="10"/>
      <c r="F166" s="11"/>
    </row>
    <row r="167" spans="1:6" x14ac:dyDescent="0.25">
      <c r="A167" s="23"/>
      <c r="B167" s="7"/>
      <c r="C167" s="9"/>
      <c r="D167" s="8"/>
      <c r="E167" s="10"/>
      <c r="F167" s="11"/>
    </row>
    <row r="168" spans="1:6" x14ac:dyDescent="0.25">
      <c r="A168" s="23"/>
      <c r="B168" s="7"/>
      <c r="D168" s="8"/>
      <c r="E168" s="10"/>
      <c r="F168" s="11"/>
    </row>
    <row r="169" spans="1:6" x14ac:dyDescent="0.25">
      <c r="A169" s="23"/>
      <c r="B169" s="7"/>
      <c r="D169" s="8"/>
      <c r="E169" s="10"/>
      <c r="F169" s="11"/>
    </row>
    <row r="170" spans="1:6" x14ac:dyDescent="0.25">
      <c r="A170" s="23"/>
      <c r="B170" s="7"/>
      <c r="D170" s="8"/>
      <c r="E170" s="10"/>
      <c r="F170" s="11"/>
    </row>
    <row r="171" spans="1:6" x14ac:dyDescent="0.25">
      <c r="A171" s="23"/>
      <c r="B171" s="7"/>
    </row>
    <row r="173" spans="1:6" x14ac:dyDescent="0.25">
      <c r="F173"/>
    </row>
    <row r="174" spans="1:6" x14ac:dyDescent="0.25">
      <c r="F174"/>
    </row>
    <row r="175" spans="1:6" x14ac:dyDescent="0.25">
      <c r="F175"/>
    </row>
    <row r="176" spans="1:6" x14ac:dyDescent="0.25">
      <c r="F176"/>
    </row>
    <row r="177" spans="1:6" x14ac:dyDescent="0.25">
      <c r="F177" s="10"/>
    </row>
    <row r="178" spans="1:6" x14ac:dyDescent="0.25">
      <c r="F178"/>
    </row>
    <row r="179" spans="1:6" x14ac:dyDescent="0.25">
      <c r="C179" s="19"/>
      <c r="F179"/>
    </row>
    <row r="180" spans="1:6" x14ac:dyDescent="0.25">
      <c r="F180"/>
    </row>
    <row r="181" spans="1:6" x14ac:dyDescent="0.25">
      <c r="A181" s="22"/>
      <c r="F181"/>
    </row>
    <row r="182" spans="1:6" x14ac:dyDescent="0.25">
      <c r="A182" s="22"/>
      <c r="F182"/>
    </row>
    <row r="183" spans="1:6" x14ac:dyDescent="0.25">
      <c r="A183" s="22"/>
      <c r="C183" s="20"/>
      <c r="F183"/>
    </row>
    <row r="184" spans="1:6" x14ac:dyDescent="0.25">
      <c r="A184" s="22"/>
      <c r="F184"/>
    </row>
    <row r="185" spans="1:6" x14ac:dyDescent="0.25">
      <c r="A185" s="22"/>
      <c r="F185"/>
    </row>
    <row r="186" spans="1:6" x14ac:dyDescent="0.25">
      <c r="A186" s="22"/>
      <c r="F186"/>
    </row>
    <row r="187" spans="1:6" x14ac:dyDescent="0.25">
      <c r="A187" s="22"/>
      <c r="F187"/>
    </row>
    <row r="188" spans="1:6" x14ac:dyDescent="0.25">
      <c r="A188" s="22"/>
      <c r="F188"/>
    </row>
    <row r="189" spans="1:6" x14ac:dyDescent="0.25">
      <c r="F189"/>
    </row>
    <row r="191" spans="1:6" x14ac:dyDescent="0.25">
      <c r="A191" s="22"/>
    </row>
    <row r="192" spans="1:6" x14ac:dyDescent="0.25">
      <c r="A192" s="22"/>
    </row>
    <row r="193" spans="1:6" x14ac:dyDescent="0.25">
      <c r="A193" s="22"/>
    </row>
    <row r="194" spans="1:6" x14ac:dyDescent="0.25">
      <c r="A194" s="22"/>
      <c r="C194" s="6"/>
    </row>
    <row r="195" spans="1:6" x14ac:dyDescent="0.25">
      <c r="C195" s="6"/>
    </row>
    <row r="196" spans="1:6" x14ac:dyDescent="0.25">
      <c r="C196" s="6"/>
    </row>
    <row r="197" spans="1:6" x14ac:dyDescent="0.25">
      <c r="C197" s="6"/>
    </row>
    <row r="198" spans="1:6" x14ac:dyDescent="0.25">
      <c r="C198" s="9"/>
      <c r="D198" s="8"/>
      <c r="E198" s="10"/>
      <c r="F198" s="11"/>
    </row>
    <row r="199" spans="1:6" x14ac:dyDescent="0.25">
      <c r="A199" s="23"/>
      <c r="B199" s="7"/>
      <c r="C199" s="9"/>
      <c r="D199" s="8"/>
      <c r="E199" s="10"/>
      <c r="F199" s="11"/>
    </row>
    <row r="200" spans="1:6" x14ac:dyDescent="0.25">
      <c r="A200" s="23"/>
      <c r="B200" s="7"/>
      <c r="C200" s="9"/>
      <c r="D200" s="8"/>
      <c r="E200" s="10"/>
      <c r="F200" s="11"/>
    </row>
    <row r="201" spans="1:6" x14ac:dyDescent="0.25">
      <c r="A201" s="23"/>
      <c r="B201" s="7"/>
      <c r="C201" s="9"/>
      <c r="D201" s="8"/>
      <c r="E201" s="10"/>
      <c r="F201" s="11"/>
    </row>
    <row r="202" spans="1:6" x14ac:dyDescent="0.25">
      <c r="A202" s="23"/>
      <c r="B202" s="7"/>
      <c r="C202" s="9"/>
      <c r="D202" s="8"/>
      <c r="E202" s="10"/>
      <c r="F202" s="11"/>
    </row>
    <row r="203" spans="1:6" x14ac:dyDescent="0.25">
      <c r="A203" s="23"/>
      <c r="B203" s="7"/>
      <c r="C203" s="9"/>
      <c r="D203" s="8"/>
      <c r="E203" s="10"/>
      <c r="F203" s="11"/>
    </row>
    <row r="204" spans="1:6" x14ac:dyDescent="0.25">
      <c r="A204" s="23"/>
      <c r="B204" s="7"/>
      <c r="C204" s="9"/>
      <c r="D204" s="8"/>
      <c r="E204" s="10"/>
      <c r="F204" s="11"/>
    </row>
    <row r="205" spans="1:6" x14ac:dyDescent="0.25">
      <c r="A205" s="23"/>
      <c r="B205" s="7"/>
      <c r="C205" s="9"/>
      <c r="D205" s="8"/>
      <c r="E205" s="10"/>
      <c r="F205" s="11"/>
    </row>
    <row r="206" spans="1:6" x14ac:dyDescent="0.25">
      <c r="A206" s="23"/>
      <c r="B206" s="7"/>
      <c r="C206" s="9"/>
      <c r="D206" s="8"/>
      <c r="E206" s="10"/>
      <c r="F206" s="11"/>
    </row>
    <row r="207" spans="1:6" x14ac:dyDescent="0.25">
      <c r="A207" s="10"/>
      <c r="B207" s="7"/>
      <c r="C207" s="6"/>
      <c r="D207" s="16"/>
      <c r="E207" s="10"/>
      <c r="F207" s="11"/>
    </row>
    <row r="208" spans="1:6" x14ac:dyDescent="0.25">
      <c r="A208" s="10"/>
      <c r="B208" s="7"/>
      <c r="C208" s="6"/>
      <c r="D208" s="16"/>
      <c r="E208" s="10"/>
      <c r="F208" s="11"/>
    </row>
    <row r="209" spans="1:6" x14ac:dyDescent="0.25">
      <c r="A209" s="10"/>
      <c r="B209" s="7"/>
      <c r="C209" s="9"/>
      <c r="D209" s="16"/>
      <c r="E209" s="10"/>
      <c r="F209" s="11"/>
    </row>
    <row r="210" spans="1:6" x14ac:dyDescent="0.25">
      <c r="A210" s="10"/>
      <c r="B210" s="7"/>
      <c r="C210" s="9"/>
      <c r="D210" s="16"/>
      <c r="E210" s="10"/>
      <c r="F210" s="11"/>
    </row>
    <row r="211" spans="1:6" x14ac:dyDescent="0.25">
      <c r="A211" s="10"/>
      <c r="B211" s="7"/>
      <c r="C211" s="6"/>
      <c r="D211" s="8"/>
      <c r="E211" s="12"/>
      <c r="F211" s="11"/>
    </row>
    <row r="212" spans="1:6" x14ac:dyDescent="0.25">
      <c r="A212" s="10"/>
      <c r="B212" s="7"/>
      <c r="C212" s="6"/>
      <c r="D212" s="8"/>
      <c r="E212" s="10"/>
      <c r="F212" s="11"/>
    </row>
    <row r="213" spans="1:6" x14ac:dyDescent="0.25">
      <c r="A213" s="10"/>
      <c r="B213" s="7"/>
      <c r="C213" s="9"/>
      <c r="D213" s="8"/>
      <c r="E213" s="10"/>
      <c r="F213" s="11"/>
    </row>
    <row r="214" spans="1:6" x14ac:dyDescent="0.25">
      <c r="A214" s="10"/>
      <c r="B214" s="7"/>
      <c r="C214" s="9"/>
      <c r="D214" s="8"/>
      <c r="E214" s="10"/>
      <c r="F214" s="11"/>
    </row>
    <row r="215" spans="1:6" x14ac:dyDescent="0.25">
      <c r="A215" s="10"/>
      <c r="B215" s="7"/>
      <c r="C215" s="9"/>
      <c r="D215" s="8"/>
      <c r="E215" s="12"/>
      <c r="F215" s="11"/>
    </row>
    <row r="216" spans="1:6" x14ac:dyDescent="0.25">
      <c r="A216" s="10"/>
      <c r="B216" s="7"/>
      <c r="C216" s="9"/>
      <c r="D216" s="8"/>
      <c r="E216" s="10"/>
      <c r="F216" s="11"/>
    </row>
    <row r="217" spans="1:6" x14ac:dyDescent="0.25">
      <c r="A217" s="10"/>
      <c r="B217" s="21"/>
      <c r="C217" s="9"/>
      <c r="D217" s="8"/>
      <c r="E217" s="10"/>
      <c r="F217" s="11"/>
    </row>
    <row r="218" spans="1:6" x14ac:dyDescent="0.25">
      <c r="A218" s="10"/>
      <c r="B218" s="7"/>
      <c r="C218" s="6"/>
      <c r="D218" s="8"/>
      <c r="E218" s="10"/>
      <c r="F218" s="11"/>
    </row>
    <row r="219" spans="1:6" x14ac:dyDescent="0.25">
      <c r="A219" s="10"/>
      <c r="B219" s="7"/>
      <c r="C219" s="6"/>
      <c r="D219" s="8"/>
      <c r="E219" s="10"/>
      <c r="F219" s="11"/>
    </row>
    <row r="220" spans="1:6" x14ac:dyDescent="0.25">
      <c r="A220" s="10"/>
      <c r="B220" s="7"/>
      <c r="C220" s="6"/>
      <c r="D220" s="8"/>
      <c r="E220" s="10"/>
      <c r="F220" s="11"/>
    </row>
    <row r="221" spans="1:6" x14ac:dyDescent="0.25">
      <c r="A221" s="10"/>
      <c r="B221" s="7"/>
      <c r="C221" s="9"/>
      <c r="D221" s="8"/>
      <c r="E221" s="10"/>
      <c r="F221" s="11"/>
    </row>
    <row r="222" spans="1:6" x14ac:dyDescent="0.25">
      <c r="A222" s="10"/>
      <c r="B222" s="7"/>
      <c r="C222" s="9"/>
      <c r="D222" s="8"/>
      <c r="E222" s="10"/>
      <c r="F222" s="11"/>
    </row>
    <row r="223" spans="1:6" x14ac:dyDescent="0.25">
      <c r="A223" s="23"/>
      <c r="B223" s="7"/>
      <c r="C223" s="9"/>
      <c r="D223" s="8"/>
      <c r="E223" s="10"/>
      <c r="F223" s="11"/>
    </row>
    <row r="224" spans="1:6" x14ac:dyDescent="0.25">
      <c r="A224" s="23"/>
      <c r="B224" s="7"/>
      <c r="C224" s="9"/>
      <c r="D224" s="8"/>
      <c r="E224" s="10"/>
      <c r="F224" s="11"/>
    </row>
    <row r="225" spans="1:6" x14ac:dyDescent="0.25">
      <c r="A225" s="10"/>
      <c r="B225" s="7"/>
      <c r="C225" s="9"/>
      <c r="D225" s="8"/>
      <c r="E225" s="10"/>
      <c r="F225" s="11"/>
    </row>
    <row r="226" spans="1:6" x14ac:dyDescent="0.25">
      <c r="A226" s="10"/>
      <c r="B226" s="7"/>
      <c r="C226" s="9"/>
      <c r="D226" s="8"/>
      <c r="E226" s="10"/>
      <c r="F226" s="11"/>
    </row>
    <row r="227" spans="1:6" x14ac:dyDescent="0.25">
      <c r="A227" s="10"/>
      <c r="B227" s="7"/>
      <c r="C227" s="9"/>
      <c r="D227" s="8"/>
      <c r="E227" s="10"/>
      <c r="F227" s="11"/>
    </row>
    <row r="228" spans="1:6" x14ac:dyDescent="0.25">
      <c r="A228" s="10"/>
      <c r="B228" s="7"/>
      <c r="C228" s="9"/>
      <c r="D228" s="8"/>
      <c r="E228" s="10"/>
      <c r="F228" s="11"/>
    </row>
    <row r="229" spans="1:6" x14ac:dyDescent="0.25">
      <c r="A229" s="10"/>
      <c r="B229" s="7"/>
      <c r="C229" s="9"/>
      <c r="D229" s="8"/>
      <c r="E229" s="10"/>
      <c r="F229" s="11"/>
    </row>
    <row r="230" spans="1:6" x14ac:dyDescent="0.25">
      <c r="A230" s="10"/>
      <c r="B230" s="7"/>
      <c r="C230" s="9"/>
      <c r="D230" s="8"/>
      <c r="E230" s="10"/>
      <c r="F230" s="11"/>
    </row>
    <row r="231" spans="1:6" x14ac:dyDescent="0.25">
      <c r="A231" s="10"/>
      <c r="B231" s="7"/>
      <c r="C231" s="9"/>
      <c r="D231" s="8"/>
      <c r="E231" s="10"/>
      <c r="F231" s="11"/>
    </row>
    <row r="232" spans="1:6" x14ac:dyDescent="0.25">
      <c r="A232" s="10"/>
      <c r="B232" s="7"/>
      <c r="D232" s="8"/>
      <c r="E232" s="10"/>
      <c r="F232" s="11"/>
    </row>
    <row r="233" spans="1:6" x14ac:dyDescent="0.25">
      <c r="A233" s="10"/>
      <c r="B233" s="7"/>
      <c r="D233" s="8"/>
      <c r="E233" s="10"/>
      <c r="F233" s="11"/>
    </row>
    <row r="234" spans="1:6" x14ac:dyDescent="0.25">
      <c r="A234" s="10"/>
      <c r="B234" s="7"/>
      <c r="D234" s="8"/>
      <c r="E234" s="10"/>
      <c r="F234" s="11"/>
    </row>
    <row r="235" spans="1:6" x14ac:dyDescent="0.25">
      <c r="A235" s="10"/>
      <c r="B235" s="7"/>
      <c r="D235" s="8"/>
      <c r="E235" s="10"/>
      <c r="F235" s="11"/>
    </row>
    <row r="236" spans="1:6" x14ac:dyDescent="0.25">
      <c r="A236" s="10"/>
      <c r="B236" s="7"/>
    </row>
    <row r="237" spans="1:6" x14ac:dyDescent="0.25">
      <c r="A237" s="10"/>
    </row>
    <row r="255" spans="1:6" x14ac:dyDescent="0.25">
      <c r="A255"/>
      <c r="D255" s="47"/>
      <c r="E255"/>
      <c r="F255"/>
    </row>
    <row r="256" spans="1:6" x14ac:dyDescent="0.25">
      <c r="A256"/>
      <c r="B256" s="2"/>
      <c r="D256" s="47"/>
      <c r="E256"/>
      <c r="F256"/>
    </row>
    <row r="257" spans="1:6" x14ac:dyDescent="0.25">
      <c r="A257"/>
      <c r="B257" s="2"/>
      <c r="D257" s="47"/>
      <c r="E257"/>
      <c r="F257"/>
    </row>
    <row r="258" spans="1:6" x14ac:dyDescent="0.25">
      <c r="A258"/>
      <c r="B258" s="2"/>
      <c r="E258"/>
      <c r="F258"/>
    </row>
    <row r="351" spans="1:6" x14ac:dyDescent="0.25">
      <c r="A351" s="4" t="s">
        <v>5</v>
      </c>
      <c r="B351"/>
      <c r="C351"/>
      <c r="D351"/>
      <c r="E351"/>
      <c r="F351"/>
    </row>
  </sheetData>
  <mergeCells count="6">
    <mergeCell ref="E1:F2"/>
    <mergeCell ref="D255:D257"/>
    <mergeCell ref="A1:A2"/>
    <mergeCell ref="B1:B2"/>
    <mergeCell ref="C1:C2"/>
    <mergeCell ref="D1:D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500"/>
  <sheetViews>
    <sheetView tabSelected="1" workbookViewId="0">
      <selection activeCell="G18" sqref="G18"/>
    </sheetView>
  </sheetViews>
  <sheetFormatPr baseColWidth="10" defaultRowHeight="15" x14ac:dyDescent="0.25"/>
  <cols>
    <col min="5" max="5" width="12.5703125" bestFit="1" customWidth="1"/>
  </cols>
  <sheetData>
    <row r="1" spans="1:13" ht="21" x14ac:dyDescent="0.25">
      <c r="A1" s="33" t="s">
        <v>60</v>
      </c>
      <c r="B1" s="33" t="s">
        <v>61</v>
      </c>
      <c r="C1" s="33" t="s">
        <v>62</v>
      </c>
      <c r="D1" s="33" t="s">
        <v>64</v>
      </c>
      <c r="E1" s="33" t="s">
        <v>65</v>
      </c>
    </row>
    <row r="2" spans="1:13" ht="15.75" x14ac:dyDescent="0.3">
      <c r="A2" s="34"/>
      <c r="B2" s="35" t="s">
        <v>67</v>
      </c>
      <c r="C2" s="35">
        <v>5804820</v>
      </c>
      <c r="D2" s="36">
        <v>1376.37</v>
      </c>
      <c r="E2" s="37">
        <f t="array" aca="1" ref="E2" ca="1">IF(ISBLANK(C2),"",IFERROR(VALUE(INDEX(INDIRECT("'"&amp;OFFSET($M$2,MATCH(TRUE,COUNTIF(INDIRECT("'"&amp;$M$3:$M$14&amp;" 2016'!C3:C1000"),C2)&gt;0,0),)&amp;" 2016'!B3:B1000"),MATCH(C2,INDIRECT("'"&amp;OFFSET($M$2,MATCH(TRUE,COUNTIF(INDIRECT("'"&amp;$M$3:$M$14&amp;" 2016'!C3:C1000"),C2)&gt;0,0),)&amp;" 2016'!C3:C1000")))&amp;""),"PAS DE BON"))</f>
        <v>42557</v>
      </c>
    </row>
    <row r="3" spans="1:13" ht="15.75" customHeight="1" x14ac:dyDescent="0.3">
      <c r="A3" s="34">
        <v>42551</v>
      </c>
      <c r="B3" s="35" t="s">
        <v>68</v>
      </c>
      <c r="C3" s="35">
        <v>5804438</v>
      </c>
      <c r="D3" s="36">
        <v>805.85</v>
      </c>
      <c r="E3" s="37">
        <f t="array" aca="1" ref="E3" ca="1">IF(ISBLANK(C3),"",IFERROR(VALUE(INDEX(INDIRECT("'"&amp;OFFSET($M$2,MATCH(TRUE,COUNTIF(INDIRECT("'"&amp;$M$3:$M$14&amp;" 2016'!C3:C1000"),C3)&gt;0,0),)&amp;" 2016'!B3:B1000"),MATCH(C3,INDIRECT("'"&amp;OFFSET($M$2,MATCH(TRUE,COUNTIF(INDIRECT("'"&amp;$M$3:$M$14&amp;" 2016'!C3:C1000"),C3)&gt;0,0),)&amp;" 2016'!C3:C1000")))&amp;""),"PAS DE BON"))</f>
        <v>42557</v>
      </c>
      <c r="H3" s="56" t="s">
        <v>446</v>
      </c>
      <c r="I3" s="56"/>
      <c r="M3" s="38" t="s">
        <v>69</v>
      </c>
    </row>
    <row r="4" spans="1:13" ht="15.75" customHeight="1" x14ac:dyDescent="0.3">
      <c r="A4" s="34">
        <v>42551</v>
      </c>
      <c r="B4" s="35" t="s">
        <v>70</v>
      </c>
      <c r="C4" s="35">
        <v>5803852</v>
      </c>
      <c r="D4" s="36">
        <v>1374.34</v>
      </c>
      <c r="E4" s="37">
        <f t="array" aca="1" ref="E4" ca="1">IF(ISBLANK(C4),"",IFERROR(VALUE(INDEX(INDIRECT("'"&amp;OFFSET($M$2,MATCH(TRUE,COUNTIF(INDIRECT("'"&amp;$M$3:$M$14&amp;" 2016'!C3:C1000"),C4)&gt;0,0),)&amp;" 2016'!B3:B1000"),MATCH(C4,INDIRECT("'"&amp;OFFSET($M$2,MATCH(TRUE,COUNTIF(INDIRECT("'"&amp;$M$3:$M$14&amp;" 2016'!C3:C1000"),C4)&gt;0,0),)&amp;" 2016'!C3:C1000")))&amp;""),"PAS DE BON"))</f>
        <v>42555</v>
      </c>
      <c r="H4" s="56"/>
      <c r="I4" s="56"/>
      <c r="M4" s="38" t="s">
        <v>71</v>
      </c>
    </row>
    <row r="5" spans="1:13" ht="15.75" x14ac:dyDescent="0.3">
      <c r="A5" s="34">
        <v>42551</v>
      </c>
      <c r="B5" s="35" t="s">
        <v>72</v>
      </c>
      <c r="C5" s="35">
        <v>5802270</v>
      </c>
      <c r="D5" s="36">
        <v>1939.76</v>
      </c>
      <c r="E5" s="37">
        <f t="array" aca="1" ref="E5" ca="1">IF(ISBLANK(C5),"",IFERROR(VALUE(INDEX(INDIRECT("'"&amp;OFFSET($M$2,MATCH(TRUE,COUNTIF(INDIRECT("'"&amp;$M$3:$M$14&amp;" 2016'!C3:C1000"),C5)&gt;0,0),)&amp;" 2016'!B3:B1000"),MATCH(C5,INDIRECT("'"&amp;OFFSET($M$2,MATCH(TRUE,COUNTIF(INDIRECT("'"&amp;$M$3:$M$14&amp;" 2016'!C3:C1000"),C5)&gt;0,0),)&amp;" 2016'!C3:C1000")))&amp;""),"PAS DE BON"))</f>
        <v>42555</v>
      </c>
      <c r="M5" s="38" t="s">
        <v>73</v>
      </c>
    </row>
    <row r="6" spans="1:13" ht="15.75" x14ac:dyDescent="0.3">
      <c r="A6" s="34">
        <v>42551</v>
      </c>
      <c r="B6" s="35" t="s">
        <v>74</v>
      </c>
      <c r="C6" s="35">
        <v>5802653</v>
      </c>
      <c r="D6" s="36">
        <v>1977.02</v>
      </c>
      <c r="E6" s="37">
        <f t="array" aca="1" ref="E6" ca="1">IF(ISBLANK(C6),"",IFERROR(VALUE(INDEX(INDIRECT("'"&amp;OFFSET($M$2,MATCH(TRUE,COUNTIF(INDIRECT("'"&amp;$M$3:$M$14&amp;" 2016'!C3:C1000"),C6)&gt;0,0),)&amp;" 2016'!B3:B1000"),MATCH(C6,INDIRECT("'"&amp;OFFSET($M$2,MATCH(TRUE,COUNTIF(INDIRECT("'"&amp;$M$3:$M$14&amp;" 2016'!C3:C1000"),C6)&gt;0,0),)&amp;" 2016'!C3:C1000")))&amp;""),"PAS DE BON"))</f>
        <v>42555</v>
      </c>
      <c r="M6" s="38" t="s">
        <v>75</v>
      </c>
    </row>
    <row r="7" spans="1:13" ht="15.75" x14ac:dyDescent="0.3">
      <c r="A7" s="34">
        <v>42551</v>
      </c>
      <c r="B7" s="35" t="s">
        <v>76</v>
      </c>
      <c r="C7" s="35">
        <v>5802618</v>
      </c>
      <c r="D7" s="36">
        <v>86.18</v>
      </c>
      <c r="E7" s="37">
        <f t="array" aca="1" ref="E7" ca="1">IF(ISBLANK(C7),"",IFERROR(VALUE(INDEX(INDIRECT("'"&amp;OFFSET($M$2,MATCH(TRUE,COUNTIF(INDIRECT("'"&amp;$M$3:$M$14&amp;" 2016'!C3:C1000"),C7)&gt;0,0),)&amp;" 2016'!B3:B1000"),MATCH(C7,INDIRECT("'"&amp;OFFSET($M$2,MATCH(TRUE,COUNTIF(INDIRECT("'"&amp;$M$3:$M$14&amp;" 2016'!C3:C1000"),C7)&gt;0,0),)&amp;" 2016'!C3:C1000")))&amp;""),"PAS DE BON"))</f>
        <v>42555</v>
      </c>
      <c r="H7" s="40" t="s">
        <v>155</v>
      </c>
      <c r="M7" s="38" t="s">
        <v>78</v>
      </c>
    </row>
    <row r="8" spans="1:13" ht="15.75" x14ac:dyDescent="0.3">
      <c r="A8" s="34">
        <v>42551</v>
      </c>
      <c r="B8" s="35" t="s">
        <v>79</v>
      </c>
      <c r="C8" s="35">
        <v>5802618</v>
      </c>
      <c r="D8" s="36">
        <v>544.94000000000005</v>
      </c>
      <c r="E8" s="37">
        <f t="array" aca="1" ref="E8" ca="1">IF(ISBLANK(C8),"",IFERROR(VALUE(INDEX(INDIRECT("'"&amp;OFFSET($M$2,MATCH(TRUE,COUNTIF(INDIRECT("'"&amp;$M$3:$M$14&amp;" 2016'!C3:C1000"),C8)&gt;0,0),)&amp;" 2016'!B3:B1000"),MATCH(C8,INDIRECT("'"&amp;OFFSET($M$2,MATCH(TRUE,COUNTIF(INDIRECT("'"&amp;$M$3:$M$14&amp;" 2016'!C3:C1000"),C8)&gt;0,0),)&amp;" 2016'!C3:C1000")))&amp;""),"PAS DE BON"))</f>
        <v>42555</v>
      </c>
      <c r="H8" s="40" t="s">
        <v>77</v>
      </c>
      <c r="M8" s="38" t="s">
        <v>80</v>
      </c>
    </row>
    <row r="9" spans="1:13" ht="15.75" x14ac:dyDescent="0.3">
      <c r="A9" s="34">
        <v>42551</v>
      </c>
      <c r="B9" s="35" t="s">
        <v>81</v>
      </c>
      <c r="C9" s="35">
        <v>5802283</v>
      </c>
      <c r="D9" s="36">
        <v>41698.78</v>
      </c>
      <c r="E9" s="37">
        <f t="array" aca="1" ref="E9" ca="1">IF(ISBLANK(C9),"",IFERROR(VALUE(INDEX(INDIRECT("'"&amp;OFFSET($M$2,MATCH(TRUE,COUNTIF(INDIRECT("'"&amp;$M$3:$M$14&amp;" 2016'!C3:C1000"),C9)&gt;0,0),)&amp;" 2016'!B3:B1000"),MATCH(C9,INDIRECT("'"&amp;OFFSET($M$2,MATCH(TRUE,COUNTIF(INDIRECT("'"&amp;$M$3:$M$14&amp;" 2016'!C3:C1000"),C9)&gt;0,0),)&amp;" 2016'!C3:C1000")))&amp;""),"PAS DE BON"))</f>
        <v>42555</v>
      </c>
      <c r="H9" s="40"/>
      <c r="M9" s="38" t="s">
        <v>82</v>
      </c>
    </row>
    <row r="10" spans="1:13" ht="15.75" x14ac:dyDescent="0.3">
      <c r="A10" s="34">
        <v>42551</v>
      </c>
      <c r="B10" s="35" t="s">
        <v>83</v>
      </c>
      <c r="C10" s="35">
        <v>5802261</v>
      </c>
      <c r="D10" s="36">
        <v>1610.06</v>
      </c>
      <c r="E10" s="37">
        <f t="array" aca="1" ref="E10" ca="1">IF(ISBLANK(C10),"",IFERROR(VALUE(INDEX(INDIRECT("'"&amp;OFFSET($M$2,MATCH(TRUE,COUNTIF(INDIRECT("'"&amp;$M$3:$M$14&amp;" 2016'!C3:C1000"),C10)&gt;0,0),)&amp;" 2016'!B3:B1000"),MATCH(C10,INDIRECT("'"&amp;OFFSET($M$2,MATCH(TRUE,COUNTIF(INDIRECT("'"&amp;$M$3:$M$14&amp;" 2016'!C3:C1000"),C10)&gt;0,0),)&amp;" 2016'!C3:C1000")))&amp;""),"PAS DE BON"))</f>
        <v>42555</v>
      </c>
      <c r="M10" s="38" t="s">
        <v>84</v>
      </c>
    </row>
    <row r="11" spans="1:13" ht="15.75" x14ac:dyDescent="0.3">
      <c r="A11" s="34">
        <v>42551</v>
      </c>
      <c r="B11" s="35" t="s">
        <v>85</v>
      </c>
      <c r="C11" s="35">
        <v>5802261</v>
      </c>
      <c r="D11" s="36">
        <v>2552.7800000000002</v>
      </c>
      <c r="E11" s="37">
        <f t="array" aca="1" ref="E11" ca="1">IF(ISBLANK(C11),"",IFERROR(VALUE(INDEX(INDIRECT("'"&amp;OFFSET($M$2,MATCH(TRUE,COUNTIF(INDIRECT("'"&amp;$M$3:$M$14&amp;" 2016'!C3:C1000"),C11)&gt;0,0),)&amp;" 2016'!B3:B1000"),MATCH(C11,INDIRECT("'"&amp;OFFSET($M$2,MATCH(TRUE,COUNTIF(INDIRECT("'"&amp;$M$3:$M$14&amp;" 2016'!C3:C1000"),C11)&gt;0,0),)&amp;" 2016'!C3:C1000")))&amp;""),"PAS DE BON"))</f>
        <v>42555</v>
      </c>
      <c r="M11" s="38" t="s">
        <v>86</v>
      </c>
    </row>
    <row r="12" spans="1:13" ht="15.75" x14ac:dyDescent="0.3">
      <c r="A12" s="34">
        <v>42551</v>
      </c>
      <c r="B12" s="35" t="s">
        <v>87</v>
      </c>
      <c r="C12" s="35">
        <v>5801549</v>
      </c>
      <c r="D12" s="36">
        <v>1504.56</v>
      </c>
      <c r="E12" s="37">
        <f t="array" aca="1" ref="E12" ca="1">IF(ISBLANK(C12),"",IFERROR(VALUE(INDEX(INDIRECT("'"&amp;OFFSET($M$2,MATCH(TRUE,COUNTIF(INDIRECT("'"&amp;$M$3:$M$14&amp;" 2016'!C3:C1000"),C12)&gt;0,0),)&amp;" 2016'!B3:B1000"),MATCH(C12,INDIRECT("'"&amp;OFFSET($M$2,MATCH(TRUE,COUNTIF(INDIRECT("'"&amp;$M$3:$M$14&amp;" 2016'!C3:C1000"),C12)&gt;0,0),)&amp;" 2016'!C3:C1000")))&amp;""),"PAS DE BON"))</f>
        <v>42552</v>
      </c>
      <c r="M12" s="38" t="s">
        <v>88</v>
      </c>
    </row>
    <row r="13" spans="1:13" ht="15.75" x14ac:dyDescent="0.3">
      <c r="A13" s="34">
        <v>42551</v>
      </c>
      <c r="B13" s="35" t="s">
        <v>89</v>
      </c>
      <c r="C13" s="35">
        <v>5801549</v>
      </c>
      <c r="D13" s="36">
        <v>264.76</v>
      </c>
      <c r="E13" s="37">
        <f t="array" aca="1" ref="E13" ca="1">IF(ISBLANK(C13),"",IFERROR(VALUE(INDEX(INDIRECT("'"&amp;OFFSET($M$2,MATCH(TRUE,COUNTIF(INDIRECT("'"&amp;$M$3:$M$14&amp;" 2016'!C3:C1000"),C13)&gt;0,0),)&amp;" 2016'!B3:B1000"),MATCH(C13,INDIRECT("'"&amp;OFFSET($M$2,MATCH(TRUE,COUNTIF(INDIRECT("'"&amp;$M$3:$M$14&amp;" 2016'!C3:C1000"),C13)&gt;0,0),)&amp;" 2016'!C3:C1000")))&amp;""),"PAS DE BON"))</f>
        <v>42552</v>
      </c>
      <c r="M13" s="38" t="s">
        <v>90</v>
      </c>
    </row>
    <row r="14" spans="1:13" ht="15.75" x14ac:dyDescent="0.3">
      <c r="A14" s="34">
        <v>42551</v>
      </c>
      <c r="B14" s="35" t="s">
        <v>91</v>
      </c>
      <c r="C14" s="35">
        <v>5800669</v>
      </c>
      <c r="D14" s="36">
        <v>89.24</v>
      </c>
      <c r="E14" s="37">
        <f t="array" aca="1" ref="E14" ca="1">IF(ISBLANK(C14),"",IFERROR(VALUE(INDEX(INDIRECT("'"&amp;OFFSET($M$2,MATCH(TRUE,COUNTIF(INDIRECT("'"&amp;$M$3:$M$14&amp;" 2016'!C3:C1000"),C14)&gt;0,0),)&amp;" 2016'!B3:B1000"),MATCH(C14,INDIRECT("'"&amp;OFFSET($M$2,MATCH(TRUE,COUNTIF(INDIRECT("'"&amp;$M$3:$M$14&amp;" 2016'!C3:C1000"),C14)&gt;0,0),)&amp;" 2016'!C3:C1000")))&amp;""),"PAS DE BON"))</f>
        <v>42555</v>
      </c>
      <c r="M14" s="38" t="s">
        <v>92</v>
      </c>
    </row>
    <row r="15" spans="1:13" ht="15.75" x14ac:dyDescent="0.3">
      <c r="A15" s="34">
        <v>42551</v>
      </c>
      <c r="B15" s="35" t="s">
        <v>93</v>
      </c>
      <c r="C15" s="35">
        <v>5800669</v>
      </c>
      <c r="D15" s="36">
        <v>14822.08</v>
      </c>
      <c r="E15" s="37">
        <f t="array" aca="1" ref="E15" ca="1">IF(ISBLANK(C15),"",IFERROR(VALUE(INDEX(INDIRECT("'"&amp;OFFSET($M$2,MATCH(TRUE,COUNTIF(INDIRECT("'"&amp;$M$3:$M$14&amp;" 2016'!C3:C1000"),C15)&gt;0,0),)&amp;" 2016'!B3:B1000"),MATCH(C15,INDIRECT("'"&amp;OFFSET($M$2,MATCH(TRUE,COUNTIF(INDIRECT("'"&amp;$M$3:$M$14&amp;" 2016'!C3:C1000"),C15)&gt;0,0),)&amp;" 2016'!C3:C1000")))&amp;""),"PAS DE BON"))</f>
        <v>42555</v>
      </c>
      <c r="H15" s="32"/>
    </row>
    <row r="16" spans="1:13" ht="15.75" customHeight="1" x14ac:dyDescent="0.3">
      <c r="A16" s="34">
        <v>42551</v>
      </c>
      <c r="B16" s="35" t="s">
        <v>94</v>
      </c>
      <c r="C16" s="35">
        <v>5800669</v>
      </c>
      <c r="D16" s="36">
        <v>753.49</v>
      </c>
      <c r="E16" s="37">
        <f t="array" aca="1" ref="E16" ca="1">IF(ISBLANK(C16),"",IFERROR(VALUE(INDEX(INDIRECT("'"&amp;OFFSET($M$2,MATCH(TRUE,COUNTIF(INDIRECT("'"&amp;$M$3:$M$14&amp;" 2016'!C3:C1000"),C16)&gt;0,0),)&amp;" 2016'!B3:B1000"),MATCH(C16,INDIRECT("'"&amp;OFFSET($M$2,MATCH(TRUE,COUNTIF(INDIRECT("'"&amp;$M$3:$M$14&amp;" 2016'!C3:C1000"),C16)&gt;0,0),)&amp;" 2016'!C3:C1000")))&amp;""),"PAS DE BON"))</f>
        <v>42555</v>
      </c>
      <c r="F16" s="32"/>
    </row>
    <row r="17" spans="1:5" ht="15.75" customHeight="1" x14ac:dyDescent="0.3">
      <c r="A17" s="34">
        <v>42551</v>
      </c>
      <c r="B17" s="35" t="s">
        <v>95</v>
      </c>
      <c r="C17" s="35">
        <v>5800657</v>
      </c>
      <c r="D17" s="36">
        <v>341.28</v>
      </c>
      <c r="E17" s="37">
        <f t="array" aca="1" ref="E17" ca="1">IF(ISBLANK(C17),"",IFERROR(VALUE(INDEX(INDIRECT("'"&amp;OFFSET($M$2,MATCH(TRUE,COUNTIF(INDIRECT("'"&amp;$M$3:$M$14&amp;" 2016'!C3:C1000"),C17)&gt;0,0),)&amp;" 2016'!B3:B1000"),MATCH(C17,INDIRECT("'"&amp;OFFSET($M$2,MATCH(TRUE,COUNTIF(INDIRECT("'"&amp;$M$3:$M$14&amp;" 2016'!C3:C1000"),C17)&gt;0,0),)&amp;" 2016'!C3:C1000")))&amp;""),"PAS DE BON"))</f>
        <v>42555</v>
      </c>
    </row>
    <row r="18" spans="1:5" ht="15.75" x14ac:dyDescent="0.3">
      <c r="A18" s="34">
        <v>42551</v>
      </c>
      <c r="B18" s="35" t="s">
        <v>96</v>
      </c>
      <c r="C18" s="35">
        <v>5800267</v>
      </c>
      <c r="D18" s="36">
        <v>914.67</v>
      </c>
      <c r="E18" s="37">
        <f t="array" aca="1" ref="E18" ca="1">IF(ISBLANK(C18),"",IFERROR(VALUE(INDEX(INDIRECT("'"&amp;OFFSET($M$2,MATCH(TRUE,COUNTIF(INDIRECT("'"&amp;$M$3:$M$14&amp;" 2016'!C3:C1000"),C18)&gt;0,0),)&amp;" 2016'!B3:B1000"),MATCH(C18,INDIRECT("'"&amp;OFFSET($M$2,MATCH(TRUE,COUNTIF(INDIRECT("'"&amp;$M$3:$M$14&amp;" 2016'!C3:C1000"),C18)&gt;0,0),)&amp;" 2016'!C3:C1000")))&amp;""),"PAS DE BON"))</f>
        <v>42555</v>
      </c>
    </row>
    <row r="19" spans="1:5" ht="15.75" x14ac:dyDescent="0.3">
      <c r="A19" s="34">
        <v>42551</v>
      </c>
      <c r="B19" s="35" t="s">
        <v>97</v>
      </c>
      <c r="C19" s="35">
        <v>5800267</v>
      </c>
      <c r="D19" s="36">
        <v>5933.32</v>
      </c>
      <c r="E19" s="37">
        <f t="array" aca="1" ref="E19" ca="1">IF(ISBLANK(C19),"",IFERROR(VALUE(INDEX(INDIRECT("'"&amp;OFFSET($M$2,MATCH(TRUE,COUNTIF(INDIRECT("'"&amp;$M$3:$M$14&amp;" 2016'!C3:C1000"),C19)&gt;0,0),)&amp;" 2016'!B3:B1000"),MATCH(C19,INDIRECT("'"&amp;OFFSET($M$2,MATCH(TRUE,COUNTIF(INDIRECT("'"&amp;$M$3:$M$14&amp;" 2016'!C3:C1000"),C19)&gt;0,0),)&amp;" 2016'!C3:C1000")))&amp;""),"PAS DE BON"))</f>
        <v>42555</v>
      </c>
    </row>
    <row r="20" spans="1:5" ht="15.75" x14ac:dyDescent="0.3">
      <c r="A20" s="34">
        <v>42551</v>
      </c>
      <c r="B20" s="35" t="s">
        <v>98</v>
      </c>
      <c r="C20" s="35">
        <v>5800223</v>
      </c>
      <c r="D20" s="36">
        <v>1417.34</v>
      </c>
      <c r="E20" s="37">
        <f t="array" aca="1" ref="E20" ca="1">IF(ISBLANK(C20),"",IFERROR(VALUE(INDEX(INDIRECT("'"&amp;OFFSET($M$2,MATCH(TRUE,COUNTIF(INDIRECT("'"&amp;$M$3:$M$14&amp;" 2016'!C3:C1000"),C20)&gt;0,0),)&amp;" 2016'!B3:B1000"),MATCH(C20,INDIRECT("'"&amp;OFFSET($M$2,MATCH(TRUE,COUNTIF(INDIRECT("'"&amp;$M$3:$M$14&amp;" 2016'!C3:C1000"),C20)&gt;0,0),)&amp;" 2016'!C3:C1000")))&amp;""),"PAS DE BON"))</f>
        <v>42554</v>
      </c>
    </row>
    <row r="21" spans="1:5" ht="15.75" x14ac:dyDescent="0.3">
      <c r="A21" s="34">
        <v>42551</v>
      </c>
      <c r="B21" s="35" t="s">
        <v>99</v>
      </c>
      <c r="C21" s="35">
        <v>5800223</v>
      </c>
      <c r="D21" s="36">
        <v>8580</v>
      </c>
      <c r="E21" s="37">
        <f t="array" aca="1" ref="E21" ca="1">IF(ISBLANK(C21),"",IFERROR(VALUE(INDEX(INDIRECT("'"&amp;OFFSET($M$2,MATCH(TRUE,COUNTIF(INDIRECT("'"&amp;$M$3:$M$14&amp;" 2016'!C3:C1000"),C21)&gt;0,0),)&amp;" 2016'!B3:B1000"),MATCH(C21,INDIRECT("'"&amp;OFFSET($M$2,MATCH(TRUE,COUNTIF(INDIRECT("'"&amp;$M$3:$M$14&amp;" 2016'!C3:C1000"),C21)&gt;0,0),)&amp;" 2016'!C3:C1000")))&amp;""),"PAS DE BON"))</f>
        <v>42554</v>
      </c>
    </row>
    <row r="22" spans="1:5" ht="15.75" x14ac:dyDescent="0.3">
      <c r="A22" s="34">
        <v>42551</v>
      </c>
      <c r="B22" s="35" t="s">
        <v>100</v>
      </c>
      <c r="C22" s="35">
        <v>5800223</v>
      </c>
      <c r="D22" s="36">
        <v>10785.06</v>
      </c>
      <c r="E22" s="37">
        <f t="array" aca="1" ref="E22" ca="1">IF(ISBLANK(C22),"",IFERROR(VALUE(INDEX(INDIRECT("'"&amp;OFFSET($M$2,MATCH(TRUE,COUNTIF(INDIRECT("'"&amp;$M$3:$M$14&amp;" 2016'!C3:C1000"),C22)&gt;0,0),)&amp;" 2016'!B3:B1000"),MATCH(C22,INDIRECT("'"&amp;OFFSET($M$2,MATCH(TRUE,COUNTIF(INDIRECT("'"&amp;$M$3:$M$14&amp;" 2016'!C3:C1000"),C22)&gt;0,0),)&amp;" 2016'!C3:C1000")))&amp;""),"PAS DE BON"))</f>
        <v>42554</v>
      </c>
    </row>
    <row r="23" spans="1:5" ht="15.75" x14ac:dyDescent="0.3">
      <c r="A23" s="34">
        <v>42551</v>
      </c>
      <c r="B23" s="35" t="s">
        <v>101</v>
      </c>
      <c r="C23" s="35">
        <v>5800223</v>
      </c>
      <c r="D23" s="36">
        <v>408.94</v>
      </c>
      <c r="E23" s="37">
        <f t="array" aca="1" ref="E23" ca="1">IF(ISBLANK(C23),"",IFERROR(VALUE(INDEX(INDIRECT("'"&amp;OFFSET($M$2,MATCH(TRUE,COUNTIF(INDIRECT("'"&amp;$M$3:$M$14&amp;" 2016'!C3:C1000"),C23)&gt;0,0),)&amp;" 2016'!B3:B1000"),MATCH(C23,INDIRECT("'"&amp;OFFSET($M$2,MATCH(TRUE,COUNTIF(INDIRECT("'"&amp;$M$3:$M$14&amp;" 2016'!C3:C1000"),C23)&gt;0,0),)&amp;" 2016'!C3:C1000")))&amp;""),"PAS DE BON"))</f>
        <v>42554</v>
      </c>
    </row>
    <row r="24" spans="1:5" ht="15.75" x14ac:dyDescent="0.3">
      <c r="A24" s="34">
        <v>42551</v>
      </c>
      <c r="B24" s="35" t="s">
        <v>102</v>
      </c>
      <c r="C24" s="35">
        <v>5800223</v>
      </c>
      <c r="D24" s="36">
        <v>828.74</v>
      </c>
      <c r="E24" s="37">
        <f t="array" aca="1" ref="E24" ca="1">IF(ISBLANK(C24),"",IFERROR(VALUE(INDEX(INDIRECT("'"&amp;OFFSET($M$2,MATCH(TRUE,COUNTIF(INDIRECT("'"&amp;$M$3:$M$14&amp;" 2016'!C3:C1000"),C24)&gt;0,0),)&amp;" 2016'!B3:B1000"),MATCH(C24,INDIRECT("'"&amp;OFFSET($M$2,MATCH(TRUE,COUNTIF(INDIRECT("'"&amp;$M$3:$M$14&amp;" 2016'!C3:C1000"),C24)&gt;0,0),)&amp;" 2016'!C3:C1000")))&amp;""),"PAS DE BON"))</f>
        <v>42554</v>
      </c>
    </row>
    <row r="25" spans="1:5" ht="15.75" x14ac:dyDescent="0.3">
      <c r="A25" s="34">
        <v>42551</v>
      </c>
      <c r="B25" s="35" t="s">
        <v>103</v>
      </c>
      <c r="C25" s="35">
        <v>5799828</v>
      </c>
      <c r="D25" s="36">
        <v>1090.6600000000001</v>
      </c>
      <c r="E25" s="37" t="str">
        <f t="array" aca="1" ref="E25" ca="1">IF(ISBLANK(C25),"",IFERROR(VALUE(INDEX(INDIRECT("'"&amp;OFFSET($M$2,MATCH(TRUE,COUNTIF(INDIRECT("'"&amp;$M$3:$M$14&amp;" 2016'!C3:C1000"),C25)&gt;0,0),)&amp;" 2016'!B3:B1000"),MATCH(C25,INDIRECT("'"&amp;OFFSET($M$2,MATCH(TRUE,COUNTIF(INDIRECT("'"&amp;$M$3:$M$14&amp;" 2016'!C3:C1000"),C25)&gt;0,0),)&amp;" 2016'!C3:C1000")))&amp;""),"PAS DE BON"))</f>
        <v>PAS DE BON</v>
      </c>
    </row>
    <row r="26" spans="1:5" ht="15.75" x14ac:dyDescent="0.3">
      <c r="A26" s="34">
        <v>42551</v>
      </c>
      <c r="B26" s="35" t="s">
        <v>104</v>
      </c>
      <c r="C26" s="35">
        <v>5799872</v>
      </c>
      <c r="D26" s="36">
        <v>2676.75</v>
      </c>
      <c r="E26" s="37" t="str">
        <f t="array" aca="1" ref="E26" ca="1">IF(ISBLANK(C26),"",IFERROR(VALUE(INDEX(INDIRECT("'"&amp;OFFSET($M$2,MATCH(TRUE,COUNTIF(INDIRECT("'"&amp;$M$3:$M$14&amp;" 2016'!C3:C1000"),C26)&gt;0,0),)&amp;" 2016'!B3:B1000"),MATCH(C26,INDIRECT("'"&amp;OFFSET($M$2,MATCH(TRUE,COUNTIF(INDIRECT("'"&amp;$M$3:$M$14&amp;" 2016'!C3:C1000"),C26)&gt;0,0),)&amp;" 2016'!C3:C1000")))&amp;""),"PAS DE BON"))</f>
        <v>PAS DE BON</v>
      </c>
    </row>
    <row r="27" spans="1:5" ht="15.75" x14ac:dyDescent="0.3">
      <c r="A27" s="34">
        <v>42551</v>
      </c>
      <c r="B27" s="35" t="s">
        <v>105</v>
      </c>
      <c r="C27" s="35">
        <v>5799797</v>
      </c>
      <c r="D27" s="36">
        <v>95.81</v>
      </c>
      <c r="E27" s="37">
        <f t="array" aca="1" ref="E27" ca="1">IF(ISBLANK(C27),"",IFERROR(VALUE(INDEX(INDIRECT("'"&amp;OFFSET($M$2,MATCH(TRUE,COUNTIF(INDIRECT("'"&amp;$M$3:$M$14&amp;" 2016'!C3:C1000"),C27)&gt;0,0),)&amp;" 2016'!B3:B1000"),MATCH(C27,INDIRECT("'"&amp;OFFSET($M$2,MATCH(TRUE,COUNTIF(INDIRECT("'"&amp;$M$3:$M$14&amp;" 2016'!C3:C1000"),C27)&gt;0,0),)&amp;" 2016'!C3:C1000")))&amp;""),"PAS DE BON"))</f>
        <v>42552</v>
      </c>
    </row>
    <row r="28" spans="1:5" ht="15.75" x14ac:dyDescent="0.3">
      <c r="A28" s="34">
        <v>42551</v>
      </c>
      <c r="B28" s="35" t="s">
        <v>106</v>
      </c>
      <c r="C28" s="35">
        <v>5799223</v>
      </c>
      <c r="D28" s="36">
        <v>341.28</v>
      </c>
      <c r="E28" s="37" t="str">
        <f t="array" aca="1" ref="E28" ca="1">IF(ISBLANK(C28),"",IFERROR(VALUE(INDEX(INDIRECT("'"&amp;OFFSET($M$2,MATCH(TRUE,COUNTIF(INDIRECT("'"&amp;$M$3:$M$14&amp;" 2016'!C3:C1000"),C28)&gt;0,0),)&amp;" 2016'!B3:B1000"),MATCH(C28,INDIRECT("'"&amp;OFFSET($M$2,MATCH(TRUE,COUNTIF(INDIRECT("'"&amp;$M$3:$M$14&amp;" 2016'!C3:C1000"),C28)&gt;0,0),)&amp;" 2016'!C3:C1000")))&amp;""),"PAS DE BON"))</f>
        <v>PAS DE BON</v>
      </c>
    </row>
    <row r="29" spans="1:5" ht="15.75" x14ac:dyDescent="0.3">
      <c r="A29" s="34">
        <v>42551</v>
      </c>
      <c r="B29" s="35" t="s">
        <v>107</v>
      </c>
      <c r="C29" s="35">
        <v>5799223</v>
      </c>
      <c r="D29" s="36">
        <v>197.64</v>
      </c>
      <c r="E29" s="37" t="str">
        <f t="array" aca="1" ref="E29" ca="1">IF(ISBLANK(C29),"",IFERROR(VALUE(INDEX(INDIRECT("'"&amp;OFFSET($M$2,MATCH(TRUE,COUNTIF(INDIRECT("'"&amp;$M$3:$M$14&amp;" 2016'!C3:C1000"),C29)&gt;0,0),)&amp;" 2016'!B3:B1000"),MATCH(C29,INDIRECT("'"&amp;OFFSET($M$2,MATCH(TRUE,COUNTIF(INDIRECT("'"&amp;$M$3:$M$14&amp;" 2016'!C3:C1000"),C29)&gt;0,0),)&amp;" 2016'!C3:C1000")))&amp;""),"PAS DE BON"))</f>
        <v>PAS DE BON</v>
      </c>
    </row>
    <row r="30" spans="1:5" ht="15.75" x14ac:dyDescent="0.3">
      <c r="A30" s="34">
        <v>42551</v>
      </c>
      <c r="B30" s="35" t="s">
        <v>108</v>
      </c>
      <c r="C30" s="35">
        <v>5799138</v>
      </c>
      <c r="D30" s="36">
        <v>13742.21</v>
      </c>
      <c r="E30" s="37">
        <f t="array" aca="1" ref="E30" ca="1">IF(ISBLANK(C30),"",IFERROR(VALUE(INDEX(INDIRECT("'"&amp;OFFSET($M$2,MATCH(TRUE,COUNTIF(INDIRECT("'"&amp;$M$3:$M$14&amp;" 2016'!C3:C1000"),C30)&gt;0,0),)&amp;" 2016'!B3:B1000"),MATCH(C30,INDIRECT("'"&amp;OFFSET($M$2,MATCH(TRUE,COUNTIF(INDIRECT("'"&amp;$M$3:$M$14&amp;" 2016'!C3:C1000"),C30)&gt;0,0),)&amp;" 2016'!C3:C1000")))&amp;""),"PAS DE BON"))</f>
        <v>42551</v>
      </c>
    </row>
    <row r="31" spans="1:5" ht="15.75" x14ac:dyDescent="0.3">
      <c r="A31" s="34">
        <v>42551</v>
      </c>
      <c r="B31" s="35" t="s">
        <v>109</v>
      </c>
      <c r="C31" s="35">
        <v>5799062</v>
      </c>
      <c r="D31" s="36">
        <v>250.74</v>
      </c>
      <c r="E31" s="37">
        <f t="array" aca="1" ref="E31" ca="1">IF(ISBLANK(C31),"",IFERROR(VALUE(INDEX(INDIRECT("'"&amp;OFFSET($M$2,MATCH(TRUE,COUNTIF(INDIRECT("'"&amp;$M$3:$M$14&amp;" 2016'!C3:C1000"),C31)&gt;0,0),)&amp;" 2016'!B3:B1000"),MATCH(C31,INDIRECT("'"&amp;OFFSET($M$2,MATCH(TRUE,COUNTIF(INDIRECT("'"&amp;$M$3:$M$14&amp;" 2016'!C3:C1000"),C31)&gt;0,0),)&amp;" 2016'!C3:C1000")))&amp;""),"PAS DE BON"))</f>
        <v>42551</v>
      </c>
    </row>
    <row r="32" spans="1:5" ht="15.75" x14ac:dyDescent="0.3">
      <c r="A32" s="34">
        <v>42551</v>
      </c>
      <c r="B32" s="35" t="s">
        <v>110</v>
      </c>
      <c r="C32" s="35">
        <v>5799062</v>
      </c>
      <c r="D32" s="36">
        <v>1519.58</v>
      </c>
      <c r="E32" s="37">
        <f t="array" aca="1" ref="E32" ca="1">IF(ISBLANK(C32),"",IFERROR(VALUE(INDEX(INDIRECT("'"&amp;OFFSET($M$2,MATCH(TRUE,COUNTIF(INDIRECT("'"&amp;$M$3:$M$14&amp;" 2016'!C3:C1000"),C32)&gt;0,0),)&amp;" 2016'!B3:B1000"),MATCH(C32,INDIRECT("'"&amp;OFFSET($M$2,MATCH(TRUE,COUNTIF(INDIRECT("'"&amp;$M$3:$M$14&amp;" 2016'!C3:C1000"),C32)&gt;0,0),)&amp;" 2016'!C3:C1000")))&amp;""),"PAS DE BON"))</f>
        <v>42551</v>
      </c>
    </row>
    <row r="33" spans="1:5" ht="15.75" x14ac:dyDescent="0.3">
      <c r="A33" s="34">
        <v>42551</v>
      </c>
      <c r="B33" s="35" t="s">
        <v>111</v>
      </c>
      <c r="C33" s="35">
        <v>5799062</v>
      </c>
      <c r="D33" s="36">
        <v>2163.7399999999998</v>
      </c>
      <c r="E33" s="37">
        <f t="array" aca="1" ref="E33" ca="1">IF(ISBLANK(C33),"",IFERROR(VALUE(INDEX(INDIRECT("'"&amp;OFFSET($M$2,MATCH(TRUE,COUNTIF(INDIRECT("'"&amp;$M$3:$M$14&amp;" 2016'!C3:C1000"),C33)&gt;0,0),)&amp;" 2016'!B3:B1000"),MATCH(C33,INDIRECT("'"&amp;OFFSET($M$2,MATCH(TRUE,COUNTIF(INDIRECT("'"&amp;$M$3:$M$14&amp;" 2016'!C3:C1000"),C33)&gt;0,0),)&amp;" 2016'!C3:C1000")))&amp;""),"PAS DE BON"))</f>
        <v>42551</v>
      </c>
    </row>
    <row r="34" spans="1:5" ht="15.75" x14ac:dyDescent="0.3">
      <c r="A34" s="34">
        <v>42551</v>
      </c>
      <c r="B34" s="35" t="s">
        <v>112</v>
      </c>
      <c r="C34" s="35">
        <v>5799062</v>
      </c>
      <c r="D34" s="36">
        <v>686.95</v>
      </c>
      <c r="E34" s="37">
        <f t="array" aca="1" ref="E34" ca="1">IF(ISBLANK(C34),"",IFERROR(VALUE(INDEX(INDIRECT("'"&amp;OFFSET($M$2,MATCH(TRUE,COUNTIF(INDIRECT("'"&amp;$M$3:$M$14&amp;" 2016'!C3:C1000"),C34)&gt;0,0),)&amp;" 2016'!B3:B1000"),MATCH(C34,INDIRECT("'"&amp;OFFSET($M$2,MATCH(TRUE,COUNTIF(INDIRECT("'"&amp;$M$3:$M$14&amp;" 2016'!C3:C1000"),C34)&gt;0,0),)&amp;" 2016'!C3:C1000")))&amp;""),"PAS DE BON"))</f>
        <v>42551</v>
      </c>
    </row>
    <row r="35" spans="1:5" ht="15.75" x14ac:dyDescent="0.3">
      <c r="A35" s="34">
        <v>42551</v>
      </c>
      <c r="B35" s="35" t="s">
        <v>113</v>
      </c>
      <c r="C35" s="35">
        <v>5799076</v>
      </c>
      <c r="D35" s="36">
        <v>30.06</v>
      </c>
      <c r="E35" s="37">
        <f t="array" aca="1" ref="E35" ca="1">IF(ISBLANK(C35),"",IFERROR(VALUE(INDEX(INDIRECT("'"&amp;OFFSET($M$2,MATCH(TRUE,COUNTIF(INDIRECT("'"&amp;$M$3:$M$14&amp;" 2016'!C3:C1000"),C35)&gt;0,0),)&amp;" 2016'!B3:B1000"),MATCH(C35,INDIRECT("'"&amp;OFFSET($M$2,MATCH(TRUE,COUNTIF(INDIRECT("'"&amp;$M$3:$M$14&amp;" 2016'!C3:C1000"),C35)&gt;0,0),)&amp;" 2016'!C3:C1000")))&amp;""),"PAS DE BON"))</f>
        <v>42551</v>
      </c>
    </row>
    <row r="36" spans="1:5" ht="15.75" x14ac:dyDescent="0.3">
      <c r="A36" s="34">
        <v>42551</v>
      </c>
      <c r="B36" s="35" t="s">
        <v>114</v>
      </c>
      <c r="C36" s="35">
        <v>5799027</v>
      </c>
      <c r="D36" s="36">
        <v>883.95</v>
      </c>
      <c r="E36" s="37">
        <f t="array" aca="1" ref="E36" ca="1">IF(ISBLANK(C36),"",IFERROR(VALUE(INDEX(INDIRECT("'"&amp;OFFSET($M$2,MATCH(TRUE,COUNTIF(INDIRECT("'"&amp;$M$3:$M$14&amp;" 2016'!C3:C1000"),C36)&gt;0,0),)&amp;" 2016'!B3:B1000"),MATCH(C36,INDIRECT("'"&amp;OFFSET($M$2,MATCH(TRUE,COUNTIF(INDIRECT("'"&amp;$M$3:$M$14&amp;" 2016'!C3:C1000"),C36)&gt;0,0),)&amp;" 2016'!C3:C1000")))&amp;""),"PAS DE BON"))</f>
        <v>42551</v>
      </c>
    </row>
    <row r="37" spans="1:5" ht="15.75" x14ac:dyDescent="0.3">
      <c r="A37" s="34">
        <v>42551</v>
      </c>
      <c r="B37" s="35" t="s">
        <v>115</v>
      </c>
      <c r="C37" s="35">
        <v>5799027</v>
      </c>
      <c r="D37" s="36">
        <v>1174.1400000000001</v>
      </c>
      <c r="E37" s="37">
        <f t="array" aca="1" ref="E37" ca="1">IF(ISBLANK(C37),"",IFERROR(VALUE(INDEX(INDIRECT("'"&amp;OFFSET($M$2,MATCH(TRUE,COUNTIF(INDIRECT("'"&amp;$M$3:$M$14&amp;" 2016'!C3:C1000"),C37)&gt;0,0),)&amp;" 2016'!B3:B1000"),MATCH(C37,INDIRECT("'"&amp;OFFSET($M$2,MATCH(TRUE,COUNTIF(INDIRECT("'"&amp;$M$3:$M$14&amp;" 2016'!C3:C1000"),C37)&gt;0,0),)&amp;" 2016'!C3:C1000")))&amp;""),"PAS DE BON"))</f>
        <v>42551</v>
      </c>
    </row>
    <row r="38" spans="1:5" ht="15.75" x14ac:dyDescent="0.3">
      <c r="A38" s="34">
        <v>42551</v>
      </c>
      <c r="B38" s="35" t="s">
        <v>116</v>
      </c>
      <c r="C38" s="35">
        <v>5799027</v>
      </c>
      <c r="D38" s="36">
        <v>38.590000000000003</v>
      </c>
      <c r="E38" s="37">
        <f t="array" aca="1" ref="E38" ca="1">IF(ISBLANK(C38),"",IFERROR(VALUE(INDEX(INDIRECT("'"&amp;OFFSET($M$2,MATCH(TRUE,COUNTIF(INDIRECT("'"&amp;$M$3:$M$14&amp;" 2016'!C3:C1000"),C38)&gt;0,0),)&amp;" 2016'!B3:B1000"),MATCH(C38,INDIRECT("'"&amp;OFFSET($M$2,MATCH(TRUE,COUNTIF(INDIRECT("'"&amp;$M$3:$M$14&amp;" 2016'!C3:C1000"),C38)&gt;0,0),)&amp;" 2016'!C3:C1000")))&amp;""),"PAS DE BON"))</f>
        <v>42551</v>
      </c>
    </row>
    <row r="39" spans="1:5" ht="15.75" x14ac:dyDescent="0.3">
      <c r="A39" s="34">
        <v>42551</v>
      </c>
      <c r="B39" s="35" t="s">
        <v>117</v>
      </c>
      <c r="C39" s="35">
        <v>5799027</v>
      </c>
      <c r="D39" s="36">
        <v>640.25</v>
      </c>
      <c r="E39" s="37">
        <f t="array" aca="1" ref="E39" ca="1">IF(ISBLANK(C39),"",IFERROR(VALUE(INDEX(INDIRECT("'"&amp;OFFSET($M$2,MATCH(TRUE,COUNTIF(INDIRECT("'"&amp;$M$3:$M$14&amp;" 2016'!C3:C1000"),C39)&gt;0,0),)&amp;" 2016'!B3:B1000"),MATCH(C39,INDIRECT("'"&amp;OFFSET($M$2,MATCH(TRUE,COUNTIF(INDIRECT("'"&amp;$M$3:$M$14&amp;" 2016'!C3:C1000"),C39)&gt;0,0),)&amp;" 2016'!C3:C1000")))&amp;""),"PAS DE BON"))</f>
        <v>42551</v>
      </c>
    </row>
    <row r="40" spans="1:5" ht="15.75" x14ac:dyDescent="0.3">
      <c r="A40" s="34">
        <v>42551</v>
      </c>
      <c r="B40" s="35" t="s">
        <v>118</v>
      </c>
      <c r="C40" s="35">
        <v>5798877</v>
      </c>
      <c r="D40" s="36">
        <v>3584.65</v>
      </c>
      <c r="E40" s="37">
        <f t="array" aca="1" ref="E40" ca="1">IF(ISBLANK(C40),"",IFERROR(VALUE(INDEX(INDIRECT("'"&amp;OFFSET($M$2,MATCH(TRUE,COUNTIF(INDIRECT("'"&amp;$M$3:$M$14&amp;" 2016'!C3:C1000"),C40)&gt;0,0),)&amp;" 2016'!B3:B1000"),MATCH(C40,INDIRECT("'"&amp;OFFSET($M$2,MATCH(TRUE,COUNTIF(INDIRECT("'"&amp;$M$3:$M$14&amp;" 2016'!C3:C1000"),C40)&gt;0,0),)&amp;" 2016'!C3:C1000")))&amp;""),"PAS DE BON"))</f>
        <v>42551</v>
      </c>
    </row>
    <row r="41" spans="1:5" ht="15.75" x14ac:dyDescent="0.3">
      <c r="A41" s="34">
        <v>42551</v>
      </c>
      <c r="B41" s="35" t="s">
        <v>119</v>
      </c>
      <c r="C41" s="35">
        <v>5798877</v>
      </c>
      <c r="D41" s="36">
        <v>4027.61</v>
      </c>
      <c r="E41" s="37">
        <f t="array" aca="1" ref="E41" ca="1">IF(ISBLANK(C41),"",IFERROR(VALUE(INDEX(INDIRECT("'"&amp;OFFSET($M$2,MATCH(TRUE,COUNTIF(INDIRECT("'"&amp;$M$3:$M$14&amp;" 2016'!C3:C1000"),C41)&gt;0,0),)&amp;" 2016'!B3:B1000"),MATCH(C41,INDIRECT("'"&amp;OFFSET($M$2,MATCH(TRUE,COUNTIF(INDIRECT("'"&amp;$M$3:$M$14&amp;" 2016'!C3:C1000"),C41)&gt;0,0),)&amp;" 2016'!C3:C1000")))&amp;""),"PAS DE BON"))</f>
        <v>42551</v>
      </c>
    </row>
    <row r="42" spans="1:5" ht="15.75" x14ac:dyDescent="0.3">
      <c r="A42" s="34">
        <v>42551</v>
      </c>
      <c r="B42" s="35" t="s">
        <v>120</v>
      </c>
      <c r="C42" s="35">
        <v>5798877</v>
      </c>
      <c r="D42" s="36">
        <v>2169.86</v>
      </c>
      <c r="E42" s="37">
        <f t="array" aca="1" ref="E42" ca="1">IF(ISBLANK(C42),"",IFERROR(VALUE(INDEX(INDIRECT("'"&amp;OFFSET($M$2,MATCH(TRUE,COUNTIF(INDIRECT("'"&amp;$M$3:$M$14&amp;" 2016'!C3:C1000"),C42)&gt;0,0),)&amp;" 2016'!B3:B1000"),MATCH(C42,INDIRECT("'"&amp;OFFSET($M$2,MATCH(TRUE,COUNTIF(INDIRECT("'"&amp;$M$3:$M$14&amp;" 2016'!C3:C1000"),C42)&gt;0,0),)&amp;" 2016'!C3:C1000")))&amp;""),"PAS DE BON"))</f>
        <v>42551</v>
      </c>
    </row>
    <row r="43" spans="1:5" ht="15.75" x14ac:dyDescent="0.3">
      <c r="A43" s="34">
        <v>42551</v>
      </c>
      <c r="B43" s="35" t="s">
        <v>121</v>
      </c>
      <c r="C43" s="35">
        <v>5798877</v>
      </c>
      <c r="D43" s="36">
        <v>6414.56</v>
      </c>
      <c r="E43" s="37">
        <f t="array" aca="1" ref="E43" ca="1">IF(ISBLANK(C43),"",IFERROR(VALUE(INDEX(INDIRECT("'"&amp;OFFSET($M$2,MATCH(TRUE,COUNTIF(INDIRECT("'"&amp;$M$3:$M$14&amp;" 2016'!C3:C1000"),C43)&gt;0,0),)&amp;" 2016'!B3:B1000"),MATCH(C43,INDIRECT("'"&amp;OFFSET($M$2,MATCH(TRUE,COUNTIF(INDIRECT("'"&amp;$M$3:$M$14&amp;" 2016'!C3:C1000"),C43)&gt;0,0),)&amp;" 2016'!C3:C1000")))&amp;""),"PAS DE BON"))</f>
        <v>42551</v>
      </c>
    </row>
    <row r="44" spans="1:5" ht="15.75" x14ac:dyDescent="0.3">
      <c r="A44" s="34">
        <v>42551</v>
      </c>
      <c r="B44" s="35" t="s">
        <v>122</v>
      </c>
      <c r="C44" s="35">
        <v>5798629</v>
      </c>
      <c r="D44" s="36">
        <v>1060.95</v>
      </c>
      <c r="E44" s="37" t="str">
        <f t="array" aca="1" ref="E44" ca="1">IF(ISBLANK(C44),"",IFERROR(VALUE(INDEX(INDIRECT("'"&amp;OFFSET($M$2,MATCH(TRUE,COUNTIF(INDIRECT("'"&amp;$M$3:$M$14&amp;" 2016'!C3:C1000"),C44)&gt;0,0),)&amp;" 2016'!B3:B1000"),MATCH(C44,INDIRECT("'"&amp;OFFSET($M$2,MATCH(TRUE,COUNTIF(INDIRECT("'"&amp;$M$3:$M$14&amp;" 2016'!C3:C1000"),C44)&gt;0,0),)&amp;" 2016'!C3:C1000")))&amp;""),"PAS DE BON"))</f>
        <v>PAS DE BON</v>
      </c>
    </row>
    <row r="45" spans="1:5" ht="15.75" x14ac:dyDescent="0.3">
      <c r="A45" s="34">
        <v>42551</v>
      </c>
      <c r="B45" s="35" t="s">
        <v>123</v>
      </c>
      <c r="C45" s="35">
        <v>5798586</v>
      </c>
      <c r="D45" s="36">
        <v>735.36</v>
      </c>
      <c r="E45" s="37">
        <f t="array" aca="1" ref="E45" ca="1">IF(ISBLANK(C45),"",IFERROR(VALUE(INDEX(INDIRECT("'"&amp;OFFSET($M$2,MATCH(TRUE,COUNTIF(INDIRECT("'"&amp;$M$3:$M$14&amp;" 2016'!C3:C1000"),C45)&gt;0,0),)&amp;" 2016'!B3:B1000"),MATCH(C45,INDIRECT("'"&amp;OFFSET($M$2,MATCH(TRUE,COUNTIF(INDIRECT("'"&amp;$M$3:$M$14&amp;" 2016'!C3:C1000"),C45)&gt;0,0),)&amp;" 2016'!C3:C1000")))&amp;""),"PAS DE BON"))</f>
        <v>42550</v>
      </c>
    </row>
    <row r="46" spans="1:5" ht="15.75" x14ac:dyDescent="0.3">
      <c r="A46" s="34">
        <v>42551</v>
      </c>
      <c r="B46" s="35" t="s">
        <v>124</v>
      </c>
      <c r="C46" s="35">
        <v>5798586</v>
      </c>
      <c r="D46" s="36">
        <v>306.29000000000002</v>
      </c>
      <c r="E46" s="37">
        <f t="array" aca="1" ref="E46" ca="1">IF(ISBLANK(C46),"",IFERROR(VALUE(INDEX(INDIRECT("'"&amp;OFFSET($M$2,MATCH(TRUE,COUNTIF(INDIRECT("'"&amp;$M$3:$M$14&amp;" 2016'!C3:C1000"),C46)&gt;0,0),)&amp;" 2016'!B3:B1000"),MATCH(C46,INDIRECT("'"&amp;OFFSET($M$2,MATCH(TRUE,COUNTIF(INDIRECT("'"&amp;$M$3:$M$14&amp;" 2016'!C3:C1000"),C46)&gt;0,0),)&amp;" 2016'!C3:C1000")))&amp;""),"PAS DE BON"))</f>
        <v>42550</v>
      </c>
    </row>
    <row r="47" spans="1:5" ht="15.75" x14ac:dyDescent="0.3">
      <c r="A47" s="34">
        <v>42551</v>
      </c>
      <c r="B47" s="35" t="s">
        <v>125</v>
      </c>
      <c r="C47" s="35">
        <v>5798586</v>
      </c>
      <c r="D47" s="36">
        <v>3579.61</v>
      </c>
      <c r="E47" s="37">
        <f t="array" aca="1" ref="E47" ca="1">IF(ISBLANK(C47),"",IFERROR(VALUE(INDEX(INDIRECT("'"&amp;OFFSET($M$2,MATCH(TRUE,COUNTIF(INDIRECT("'"&amp;$M$3:$M$14&amp;" 2016'!C3:C1000"),C47)&gt;0,0),)&amp;" 2016'!B3:B1000"),MATCH(C47,INDIRECT("'"&amp;OFFSET($M$2,MATCH(TRUE,COUNTIF(INDIRECT("'"&amp;$M$3:$M$14&amp;" 2016'!C3:C1000"),C47)&gt;0,0),)&amp;" 2016'!C3:C1000")))&amp;""),"PAS DE BON"))</f>
        <v>42550</v>
      </c>
    </row>
    <row r="48" spans="1:5" ht="15.75" x14ac:dyDescent="0.3">
      <c r="A48" s="34">
        <v>42550</v>
      </c>
      <c r="B48" s="35" t="s">
        <v>126</v>
      </c>
      <c r="C48" s="35">
        <v>5798475</v>
      </c>
      <c r="D48" s="36">
        <v>17826.240000000002</v>
      </c>
      <c r="E48" s="37">
        <f t="array" aca="1" ref="E48" ca="1">IF(ISBLANK(C48),"",IFERROR(VALUE(INDEX(INDIRECT("'"&amp;OFFSET($M$2,MATCH(TRUE,COUNTIF(INDIRECT("'"&amp;$M$3:$M$14&amp;" 2016'!C3:C1000"),C48)&gt;0,0),)&amp;" 2016'!B3:B1000"),MATCH(C48,INDIRECT("'"&amp;OFFSET($M$2,MATCH(TRUE,COUNTIF(INDIRECT("'"&amp;$M$3:$M$14&amp;" 2016'!C3:C1000"),C48)&gt;0,0),)&amp;" 2016'!C3:C1000")))&amp;""),"PAS DE BON"))</f>
        <v>42550</v>
      </c>
    </row>
    <row r="49" spans="1:5" ht="15.75" x14ac:dyDescent="0.3">
      <c r="A49" s="34">
        <v>42550</v>
      </c>
      <c r="B49" s="35" t="s">
        <v>127</v>
      </c>
      <c r="C49" s="35">
        <v>5798475</v>
      </c>
      <c r="D49" s="36">
        <v>14470.22</v>
      </c>
      <c r="E49" s="37">
        <f t="array" aca="1" ref="E49" ca="1">IF(ISBLANK(C49),"",IFERROR(VALUE(INDEX(INDIRECT("'"&amp;OFFSET($M$2,MATCH(TRUE,COUNTIF(INDIRECT("'"&amp;$M$3:$M$14&amp;" 2016'!C3:C1000"),C49)&gt;0,0),)&amp;" 2016'!B3:B1000"),MATCH(C49,INDIRECT("'"&amp;OFFSET($M$2,MATCH(TRUE,COUNTIF(INDIRECT("'"&amp;$M$3:$M$14&amp;" 2016'!C3:C1000"),C49)&gt;0,0),)&amp;" 2016'!C3:C1000")))&amp;""),"PAS DE BON"))</f>
        <v>42550</v>
      </c>
    </row>
    <row r="50" spans="1:5" ht="15.75" x14ac:dyDescent="0.3">
      <c r="A50" s="34">
        <v>42550</v>
      </c>
      <c r="B50" s="35" t="s">
        <v>128</v>
      </c>
      <c r="C50" s="35">
        <v>5798860</v>
      </c>
      <c r="D50" s="36">
        <v>475.58</v>
      </c>
      <c r="E50" s="37">
        <f t="array" aca="1" ref="E50" ca="1">IF(ISBLANK(C50),"",IFERROR(VALUE(INDEX(INDIRECT("'"&amp;OFFSET($M$2,MATCH(TRUE,COUNTIF(INDIRECT("'"&amp;$M$3:$M$14&amp;" 2016'!C3:C1000"),C50)&gt;0,0),)&amp;" 2016'!B3:B1000"),MATCH(C50,INDIRECT("'"&amp;OFFSET($M$2,MATCH(TRUE,COUNTIF(INDIRECT("'"&amp;$M$3:$M$14&amp;" 2016'!C3:C1000"),C50)&gt;0,0),)&amp;" 2016'!C3:C1000")))&amp;""),"PAS DE BON"))</f>
        <v>42550</v>
      </c>
    </row>
    <row r="51" spans="1:5" ht="15.75" x14ac:dyDescent="0.3">
      <c r="A51" s="34">
        <v>42550</v>
      </c>
      <c r="B51" s="35" t="s">
        <v>129</v>
      </c>
      <c r="C51" s="35">
        <v>5798860</v>
      </c>
      <c r="D51" s="36">
        <v>8430.1</v>
      </c>
      <c r="E51" s="37">
        <f t="array" aca="1" ref="E51" ca="1">IF(ISBLANK(C51),"",IFERROR(VALUE(INDEX(INDIRECT("'"&amp;OFFSET($M$2,MATCH(TRUE,COUNTIF(INDIRECT("'"&amp;$M$3:$M$14&amp;" 2016'!C3:C1000"),C51)&gt;0,0),)&amp;" 2016'!B3:B1000"),MATCH(C51,INDIRECT("'"&amp;OFFSET($M$2,MATCH(TRUE,COUNTIF(INDIRECT("'"&amp;$M$3:$M$14&amp;" 2016'!C3:C1000"),C51)&gt;0,0),)&amp;" 2016'!C3:C1000")))&amp;""),"PAS DE BON"))</f>
        <v>42550</v>
      </c>
    </row>
    <row r="52" spans="1:5" ht="15.75" x14ac:dyDescent="0.3">
      <c r="A52" s="34">
        <v>42550</v>
      </c>
      <c r="B52" s="35" t="s">
        <v>130</v>
      </c>
      <c r="C52" s="35">
        <v>5798860</v>
      </c>
      <c r="D52" s="36">
        <v>2753.62</v>
      </c>
      <c r="E52" s="37">
        <f t="array" aca="1" ref="E52" ca="1">IF(ISBLANK(C52),"",IFERROR(VALUE(INDEX(INDIRECT("'"&amp;OFFSET($M$2,MATCH(TRUE,COUNTIF(INDIRECT("'"&amp;$M$3:$M$14&amp;" 2016'!C3:C1000"),C52)&gt;0,0),)&amp;" 2016'!B3:B1000"),MATCH(C52,INDIRECT("'"&amp;OFFSET($M$2,MATCH(TRUE,COUNTIF(INDIRECT("'"&amp;$M$3:$M$14&amp;" 2016'!C3:C1000"),C52)&gt;0,0),)&amp;" 2016'!C3:C1000")))&amp;""),"PAS DE BON"))</f>
        <v>42550</v>
      </c>
    </row>
    <row r="53" spans="1:5" ht="15.75" x14ac:dyDescent="0.3">
      <c r="A53" s="34">
        <v>42550</v>
      </c>
      <c r="B53" s="35" t="s">
        <v>131</v>
      </c>
      <c r="C53" s="35">
        <v>5798860</v>
      </c>
      <c r="D53" s="36">
        <v>254.58</v>
      </c>
      <c r="E53" s="37">
        <f t="array" aca="1" ref="E53" ca="1">IF(ISBLANK(C53),"",IFERROR(VALUE(INDEX(INDIRECT("'"&amp;OFFSET($M$2,MATCH(TRUE,COUNTIF(INDIRECT("'"&amp;$M$3:$M$14&amp;" 2016'!C3:C1000"),C53)&gt;0,0),)&amp;" 2016'!B3:B1000"),MATCH(C53,INDIRECT("'"&amp;OFFSET($M$2,MATCH(TRUE,COUNTIF(INDIRECT("'"&amp;$M$3:$M$14&amp;" 2016'!C3:C1000"),C53)&gt;0,0),)&amp;" 2016'!C3:C1000")))&amp;""),"PAS DE BON"))</f>
        <v>42550</v>
      </c>
    </row>
    <row r="54" spans="1:5" ht="15.75" x14ac:dyDescent="0.3">
      <c r="A54" s="34">
        <v>42550</v>
      </c>
      <c r="B54" s="35" t="s">
        <v>132</v>
      </c>
      <c r="C54" s="35">
        <v>5798860</v>
      </c>
      <c r="D54" s="36">
        <v>3989.04</v>
      </c>
      <c r="E54" s="37">
        <f t="array" aca="1" ref="E54" ca="1">IF(ISBLANK(C54),"",IFERROR(VALUE(INDEX(INDIRECT("'"&amp;OFFSET($M$2,MATCH(TRUE,COUNTIF(INDIRECT("'"&amp;$M$3:$M$14&amp;" 2016'!C3:C1000"),C54)&gt;0,0),)&amp;" 2016'!B3:B1000"),MATCH(C54,INDIRECT("'"&amp;OFFSET($M$2,MATCH(TRUE,COUNTIF(INDIRECT("'"&amp;$M$3:$M$14&amp;" 2016'!C3:C1000"),C54)&gt;0,0),)&amp;" 2016'!C3:C1000")))&amp;""),"PAS DE BON"))</f>
        <v>42550</v>
      </c>
    </row>
    <row r="55" spans="1:5" ht="15.75" x14ac:dyDescent="0.3">
      <c r="A55" s="34">
        <v>42550</v>
      </c>
      <c r="B55" s="35" t="s">
        <v>133</v>
      </c>
      <c r="C55" s="35">
        <v>5798519</v>
      </c>
      <c r="D55" s="36">
        <v>271.49</v>
      </c>
      <c r="E55" s="37" t="str">
        <f t="array" aca="1" ref="E55" ca="1">IF(ISBLANK(C55),"",IFERROR(VALUE(INDEX(INDIRECT("'"&amp;OFFSET($M$2,MATCH(TRUE,COUNTIF(INDIRECT("'"&amp;$M$3:$M$14&amp;" 2016'!C3:C1000"),C55)&gt;0,0),)&amp;" 2016'!B3:B1000"),MATCH(C55,INDIRECT("'"&amp;OFFSET($M$2,MATCH(TRUE,COUNTIF(INDIRECT("'"&amp;$M$3:$M$14&amp;" 2016'!C3:C1000"),C55)&gt;0,0),)&amp;" 2016'!C3:C1000")))&amp;""),"PAS DE BON"))</f>
        <v>PAS DE BON</v>
      </c>
    </row>
    <row r="56" spans="1:5" ht="15.75" x14ac:dyDescent="0.3">
      <c r="A56" s="34">
        <v>42550</v>
      </c>
      <c r="B56" s="35" t="s">
        <v>134</v>
      </c>
      <c r="C56" s="35">
        <v>5797754</v>
      </c>
      <c r="D56" s="36">
        <v>7640.99</v>
      </c>
      <c r="E56" s="37">
        <f t="array" aca="1" ref="E56" ca="1">IF(ISBLANK(C56),"",IFERROR(VALUE(INDEX(INDIRECT("'"&amp;OFFSET($M$2,MATCH(TRUE,COUNTIF(INDIRECT("'"&amp;$M$3:$M$14&amp;" 2016'!C3:C1000"),C56)&gt;0,0),)&amp;" 2016'!B3:B1000"),MATCH(C56,INDIRECT("'"&amp;OFFSET($M$2,MATCH(TRUE,COUNTIF(INDIRECT("'"&amp;$M$3:$M$14&amp;" 2016'!C3:C1000"),C56)&gt;0,0),)&amp;" 2016'!C3:C1000")))&amp;""),"PAS DE BON"))</f>
        <v>42550</v>
      </c>
    </row>
    <row r="57" spans="1:5" ht="15.75" x14ac:dyDescent="0.3">
      <c r="A57" s="34">
        <v>42550</v>
      </c>
      <c r="B57" s="35" t="s">
        <v>135</v>
      </c>
      <c r="C57" s="35">
        <v>5797754</v>
      </c>
      <c r="D57" s="36">
        <v>4761.28</v>
      </c>
      <c r="E57" s="37">
        <f t="array" aca="1" ref="E57" ca="1">IF(ISBLANK(C57),"",IFERROR(VALUE(INDEX(INDIRECT("'"&amp;OFFSET($M$2,MATCH(TRUE,COUNTIF(INDIRECT("'"&amp;$M$3:$M$14&amp;" 2016'!C3:C1000"),C57)&gt;0,0),)&amp;" 2016'!B3:B1000"),MATCH(C57,INDIRECT("'"&amp;OFFSET($M$2,MATCH(TRUE,COUNTIF(INDIRECT("'"&amp;$M$3:$M$14&amp;" 2016'!C3:C1000"),C57)&gt;0,0),)&amp;" 2016'!C3:C1000")))&amp;""),"PAS DE BON"))</f>
        <v>42550</v>
      </c>
    </row>
    <row r="58" spans="1:5" ht="15.75" x14ac:dyDescent="0.3">
      <c r="A58" s="34">
        <v>42550</v>
      </c>
      <c r="B58" s="35" t="s">
        <v>136</v>
      </c>
      <c r="C58" s="35">
        <v>5797742</v>
      </c>
      <c r="D58" s="36">
        <v>679</v>
      </c>
      <c r="E58" s="37">
        <f t="array" aca="1" ref="E58" ca="1">IF(ISBLANK(C58),"",IFERROR(VALUE(INDEX(INDIRECT("'"&amp;OFFSET($M$2,MATCH(TRUE,COUNTIF(INDIRECT("'"&amp;$M$3:$M$14&amp;" 2016'!C3:C1000"),C58)&gt;0,0),)&amp;" 2016'!B3:B1000"),MATCH(C58,INDIRECT("'"&amp;OFFSET($M$2,MATCH(TRUE,COUNTIF(INDIRECT("'"&amp;$M$3:$M$14&amp;" 2016'!C3:C1000"),C58)&gt;0,0),)&amp;" 2016'!C3:C1000")))&amp;""),"PAS DE BON"))</f>
        <v>42550</v>
      </c>
    </row>
    <row r="59" spans="1:5" ht="15.75" x14ac:dyDescent="0.3">
      <c r="A59" s="34">
        <v>42550</v>
      </c>
      <c r="B59" s="35" t="s">
        <v>137</v>
      </c>
      <c r="C59" s="35">
        <v>5797742</v>
      </c>
      <c r="D59" s="36">
        <v>812.91</v>
      </c>
      <c r="E59" s="37">
        <f t="array" aca="1" ref="E59" ca="1">IF(ISBLANK(C59),"",IFERROR(VALUE(INDEX(INDIRECT("'"&amp;OFFSET($M$2,MATCH(TRUE,COUNTIF(INDIRECT("'"&amp;$M$3:$M$14&amp;" 2016'!C3:C1000"),C59)&gt;0,0),)&amp;" 2016'!B3:B1000"),MATCH(C59,INDIRECT("'"&amp;OFFSET($M$2,MATCH(TRUE,COUNTIF(INDIRECT("'"&amp;$M$3:$M$14&amp;" 2016'!C3:C1000"),C59)&gt;0,0),)&amp;" 2016'!C3:C1000")))&amp;""),"PAS DE BON"))</f>
        <v>42550</v>
      </c>
    </row>
    <row r="60" spans="1:5" ht="15.75" x14ac:dyDescent="0.3">
      <c r="A60" s="34">
        <v>42550</v>
      </c>
      <c r="B60" s="35" t="s">
        <v>138</v>
      </c>
      <c r="C60" s="35">
        <v>5797742</v>
      </c>
      <c r="D60" s="36">
        <v>2190.71</v>
      </c>
      <c r="E60" s="37">
        <f t="array" aca="1" ref="E60" ca="1">IF(ISBLANK(C60),"",IFERROR(VALUE(INDEX(INDIRECT("'"&amp;OFFSET($M$2,MATCH(TRUE,COUNTIF(INDIRECT("'"&amp;$M$3:$M$14&amp;" 2016'!C3:C1000"),C60)&gt;0,0),)&amp;" 2016'!B3:B1000"),MATCH(C60,INDIRECT("'"&amp;OFFSET($M$2,MATCH(TRUE,COUNTIF(INDIRECT("'"&amp;$M$3:$M$14&amp;" 2016'!C3:C1000"),C60)&gt;0,0),)&amp;" 2016'!C3:C1000")))&amp;""),"PAS DE BON"))</f>
        <v>42550</v>
      </c>
    </row>
    <row r="61" spans="1:5" ht="15.75" x14ac:dyDescent="0.3">
      <c r="A61" s="34">
        <v>42550</v>
      </c>
      <c r="B61" s="35" t="s">
        <v>139</v>
      </c>
      <c r="C61" s="35">
        <v>5797742</v>
      </c>
      <c r="D61" s="36">
        <v>156.4</v>
      </c>
      <c r="E61" s="37">
        <f t="array" aca="1" ref="E61" ca="1">IF(ISBLANK(C61),"",IFERROR(VALUE(INDEX(INDIRECT("'"&amp;OFFSET($M$2,MATCH(TRUE,COUNTIF(INDIRECT("'"&amp;$M$3:$M$14&amp;" 2016'!C3:C1000"),C61)&gt;0,0),)&amp;" 2016'!B3:B1000"),MATCH(C61,INDIRECT("'"&amp;OFFSET($M$2,MATCH(TRUE,COUNTIF(INDIRECT("'"&amp;$M$3:$M$14&amp;" 2016'!C3:C1000"),C61)&gt;0,0),)&amp;" 2016'!C3:C1000")))&amp;""),"PAS DE BON"))</f>
        <v>42550</v>
      </c>
    </row>
    <row r="62" spans="1:5" ht="15.75" x14ac:dyDescent="0.3">
      <c r="A62" s="34">
        <v>42550</v>
      </c>
      <c r="B62" s="35" t="s">
        <v>140</v>
      </c>
      <c r="C62" s="35">
        <v>5797742</v>
      </c>
      <c r="D62" s="36">
        <v>45.88</v>
      </c>
      <c r="E62" s="37">
        <f t="array" aca="1" ref="E62" ca="1">IF(ISBLANK(C62),"",IFERROR(VALUE(INDEX(INDIRECT("'"&amp;OFFSET($M$2,MATCH(TRUE,COUNTIF(INDIRECT("'"&amp;$M$3:$M$14&amp;" 2016'!C3:C1000"),C62)&gt;0,0),)&amp;" 2016'!B3:B1000"),MATCH(C62,INDIRECT("'"&amp;OFFSET($M$2,MATCH(TRUE,COUNTIF(INDIRECT("'"&amp;$M$3:$M$14&amp;" 2016'!C3:C1000"),C62)&gt;0,0),)&amp;" 2016'!C3:C1000")))&amp;""),"PAS DE BON"))</f>
        <v>42550</v>
      </c>
    </row>
    <row r="63" spans="1:5" ht="15.75" x14ac:dyDescent="0.3">
      <c r="A63" s="34">
        <v>42550</v>
      </c>
      <c r="B63" s="35" t="s">
        <v>141</v>
      </c>
      <c r="C63" s="35">
        <v>5797742</v>
      </c>
      <c r="D63" s="36">
        <v>384.74</v>
      </c>
      <c r="E63" s="37">
        <f t="array" aca="1" ref="E63" ca="1">IF(ISBLANK(C63),"",IFERROR(VALUE(INDEX(INDIRECT("'"&amp;OFFSET($M$2,MATCH(TRUE,COUNTIF(INDIRECT("'"&amp;$M$3:$M$14&amp;" 2016'!C3:C1000"),C63)&gt;0,0),)&amp;" 2016'!B3:B1000"),MATCH(C63,INDIRECT("'"&amp;OFFSET($M$2,MATCH(TRUE,COUNTIF(INDIRECT("'"&amp;$M$3:$M$14&amp;" 2016'!C3:C1000"),C63)&gt;0,0),)&amp;" 2016'!C3:C1000")))&amp;""),"PAS DE BON"))</f>
        <v>42550</v>
      </c>
    </row>
    <row r="64" spans="1:5" ht="15.75" x14ac:dyDescent="0.3">
      <c r="A64" s="34">
        <v>42550</v>
      </c>
      <c r="B64" s="35" t="s">
        <v>142</v>
      </c>
      <c r="C64" s="35">
        <v>5797742</v>
      </c>
      <c r="D64" s="36">
        <v>7238.28</v>
      </c>
      <c r="E64" s="37">
        <f t="array" aca="1" ref="E64" ca="1">IF(ISBLANK(C64),"",IFERROR(VALUE(INDEX(INDIRECT("'"&amp;OFFSET($M$2,MATCH(TRUE,COUNTIF(INDIRECT("'"&amp;$M$3:$M$14&amp;" 2016'!C3:C1000"),C64)&gt;0,0),)&amp;" 2016'!B3:B1000"),MATCH(C64,INDIRECT("'"&amp;OFFSET($M$2,MATCH(TRUE,COUNTIF(INDIRECT("'"&amp;$M$3:$M$14&amp;" 2016'!C3:C1000"),C64)&gt;0,0),)&amp;" 2016'!C3:C1000")))&amp;""),"PAS DE BON"))</f>
        <v>42550</v>
      </c>
    </row>
    <row r="65" spans="1:5" ht="15.75" x14ac:dyDescent="0.3">
      <c r="A65" s="34">
        <v>42550</v>
      </c>
      <c r="B65" s="35" t="s">
        <v>143</v>
      </c>
      <c r="C65" s="35">
        <v>5797370</v>
      </c>
      <c r="D65" s="36">
        <v>1579.8</v>
      </c>
      <c r="E65" s="37" t="str">
        <f t="array" aca="1" ref="E65" ca="1">IF(ISBLANK(C65),"",IFERROR(VALUE(INDEX(INDIRECT("'"&amp;OFFSET($M$2,MATCH(TRUE,COUNTIF(INDIRECT("'"&amp;$M$3:$M$14&amp;" 2016'!C3:C1000"),C65)&gt;0,0),)&amp;" 2016'!B3:B1000"),MATCH(C65,INDIRECT("'"&amp;OFFSET($M$2,MATCH(TRUE,COUNTIF(INDIRECT("'"&amp;$M$3:$M$14&amp;" 2016'!C3:C1000"),C65)&gt;0,0),)&amp;" 2016'!C3:C1000")))&amp;""),"PAS DE BON"))</f>
        <v>PAS DE BON</v>
      </c>
    </row>
    <row r="66" spans="1:5" ht="15.75" x14ac:dyDescent="0.3">
      <c r="A66" s="34">
        <v>42550</v>
      </c>
      <c r="B66" s="35" t="s">
        <v>144</v>
      </c>
      <c r="C66" s="35">
        <v>5797348</v>
      </c>
      <c r="D66" s="36">
        <v>1262.77</v>
      </c>
      <c r="E66" s="37" t="str">
        <f t="array" aca="1" ref="E66" ca="1">IF(ISBLANK(C66),"",IFERROR(VALUE(INDEX(INDIRECT("'"&amp;OFFSET($M$2,MATCH(TRUE,COUNTIF(INDIRECT("'"&amp;$M$3:$M$14&amp;" 2016'!C3:C1000"),C66)&gt;0,0),)&amp;" 2016'!B3:B1000"),MATCH(C66,INDIRECT("'"&amp;OFFSET($M$2,MATCH(TRUE,COUNTIF(INDIRECT("'"&amp;$M$3:$M$14&amp;" 2016'!C3:C1000"),C66)&gt;0,0),)&amp;" 2016'!C3:C1000")))&amp;""),"PAS DE BON"))</f>
        <v>PAS DE BON</v>
      </c>
    </row>
    <row r="67" spans="1:5" ht="15.75" x14ac:dyDescent="0.3">
      <c r="A67" s="34">
        <v>42550</v>
      </c>
      <c r="B67" s="35" t="s">
        <v>145</v>
      </c>
      <c r="C67" s="35">
        <v>5796641</v>
      </c>
      <c r="D67" s="36">
        <v>967.88</v>
      </c>
      <c r="E67" s="37" t="str">
        <f t="array" aca="1" ref="E67" ca="1">IF(ISBLANK(C67),"",IFERROR(VALUE(INDEX(INDIRECT("'"&amp;OFFSET($M$2,MATCH(TRUE,COUNTIF(INDIRECT("'"&amp;$M$3:$M$14&amp;" 2016'!C3:C1000"),C67)&gt;0,0),)&amp;" 2016'!B3:B1000"),MATCH(C67,INDIRECT("'"&amp;OFFSET($M$2,MATCH(TRUE,COUNTIF(INDIRECT("'"&amp;$M$3:$M$14&amp;" 2016'!C3:C1000"),C67)&gt;0,0),)&amp;" 2016'!C3:C1000")))&amp;""),"PAS DE BON"))</f>
        <v>PAS DE BON</v>
      </c>
    </row>
    <row r="68" spans="1:5" ht="15.75" x14ac:dyDescent="0.3">
      <c r="A68" s="34">
        <v>42550</v>
      </c>
      <c r="B68" s="35" t="s">
        <v>146</v>
      </c>
      <c r="C68" s="35">
        <v>5797299</v>
      </c>
      <c r="D68" s="36">
        <v>1286.0999999999999</v>
      </c>
      <c r="E68" s="37">
        <f t="array" aca="1" ref="E68" ca="1">IF(ISBLANK(C68),"",IFERROR(VALUE(INDEX(INDIRECT("'"&amp;OFFSET($M$2,MATCH(TRUE,COUNTIF(INDIRECT("'"&amp;$M$3:$M$14&amp;" 2016'!C3:C1000"),C68)&gt;0,0),)&amp;" 2016'!B3:B1000"),MATCH(C68,INDIRECT("'"&amp;OFFSET($M$2,MATCH(TRUE,COUNTIF(INDIRECT("'"&amp;$M$3:$M$14&amp;" 2016'!C3:C1000"),C68)&gt;0,0),)&amp;" 2016'!C3:C1000")))&amp;""),"PAS DE BON"))</f>
        <v>42550</v>
      </c>
    </row>
    <row r="69" spans="1:5" ht="15.75" x14ac:dyDescent="0.3">
      <c r="A69" s="34">
        <v>42550</v>
      </c>
      <c r="B69" s="35" t="s">
        <v>147</v>
      </c>
      <c r="C69" s="35">
        <v>5797299</v>
      </c>
      <c r="D69" s="36">
        <v>3836.25</v>
      </c>
      <c r="E69" s="37">
        <f t="array" aca="1" ref="E69" ca="1">IF(ISBLANK(C69),"",IFERROR(VALUE(INDEX(INDIRECT("'"&amp;OFFSET($M$2,MATCH(TRUE,COUNTIF(INDIRECT("'"&amp;$M$3:$M$14&amp;" 2016'!C3:C1000"),C69)&gt;0,0),)&amp;" 2016'!B3:B1000"),MATCH(C69,INDIRECT("'"&amp;OFFSET($M$2,MATCH(TRUE,COUNTIF(INDIRECT("'"&amp;$M$3:$M$14&amp;" 2016'!C3:C1000"),C69)&gt;0,0),)&amp;" 2016'!C3:C1000")))&amp;""),"PAS DE BON"))</f>
        <v>42550</v>
      </c>
    </row>
    <row r="70" spans="1:5" ht="15.75" x14ac:dyDescent="0.3">
      <c r="A70" s="34">
        <v>42551</v>
      </c>
      <c r="B70" s="35" t="s">
        <v>148</v>
      </c>
      <c r="C70" s="35" t="s">
        <v>149</v>
      </c>
      <c r="D70" s="36">
        <v>1926.21</v>
      </c>
      <c r="E70" s="37" t="str">
        <f t="array" aca="1" ref="E70" ca="1">IF(ISBLANK(C70),"",IFERROR(VALUE(INDEX(INDIRECT("'"&amp;OFFSET($M$2,MATCH(TRUE,COUNTIF(INDIRECT("'"&amp;$M$3:$M$14&amp;" 2016'!C3:C1000"),C70)&gt;0,0),)&amp;" 2016'!B3:B1000"),MATCH(C70,INDIRECT("'"&amp;OFFSET($M$2,MATCH(TRUE,COUNTIF(INDIRECT("'"&amp;$M$3:$M$14&amp;" 2016'!C3:C1000"),C70)&gt;0,0),)&amp;" 2016'!C3:C1000")))&amp;""),"PAS DE BON"))</f>
        <v>PAS DE BON</v>
      </c>
    </row>
    <row r="71" spans="1:5" ht="15.75" x14ac:dyDescent="0.3">
      <c r="A71" s="34">
        <v>42551</v>
      </c>
      <c r="B71" s="35" t="s">
        <v>150</v>
      </c>
      <c r="C71" s="35" t="s">
        <v>149</v>
      </c>
      <c r="D71" s="36">
        <v>419.05</v>
      </c>
      <c r="E71" s="37" t="str">
        <f t="array" aca="1" ref="E71" ca="1">IF(ISBLANK(C71),"",IFERROR(VALUE(INDEX(INDIRECT("'"&amp;OFFSET($M$2,MATCH(TRUE,COUNTIF(INDIRECT("'"&amp;$M$3:$M$14&amp;" 2016'!C3:C1000"),C71)&gt;0,0),)&amp;" 2016'!B3:B1000"),MATCH(C71,INDIRECT("'"&amp;OFFSET($M$2,MATCH(TRUE,COUNTIF(INDIRECT("'"&amp;$M$3:$M$14&amp;" 2016'!C3:C1000"),C71)&gt;0,0),)&amp;" 2016'!C3:C1000")))&amp;""),"PAS DE BON"))</f>
        <v>PAS DE BON</v>
      </c>
    </row>
    <row r="72" spans="1:5" ht="15.75" x14ac:dyDescent="0.3">
      <c r="A72" s="34">
        <v>42551</v>
      </c>
      <c r="B72" s="35" t="s">
        <v>151</v>
      </c>
      <c r="C72" s="35" t="s">
        <v>149</v>
      </c>
      <c r="D72" s="36">
        <v>6548.52</v>
      </c>
      <c r="E72" s="37" t="str">
        <f t="array" aca="1" ref="E72" ca="1">IF(ISBLANK(C72),"",IFERROR(VALUE(INDEX(INDIRECT("'"&amp;OFFSET($M$2,MATCH(TRUE,COUNTIF(INDIRECT("'"&amp;$M$3:$M$14&amp;" 2016'!C3:C1000"),C72)&gt;0,0),)&amp;" 2016'!B3:B1000"),MATCH(C72,INDIRECT("'"&amp;OFFSET($M$2,MATCH(TRUE,COUNTIF(INDIRECT("'"&amp;$M$3:$M$14&amp;" 2016'!C3:C1000"),C72)&gt;0,0),)&amp;" 2016'!C3:C1000")))&amp;""),"PAS DE BON"))</f>
        <v>PAS DE BON</v>
      </c>
    </row>
    <row r="73" spans="1:5" ht="15.75" x14ac:dyDescent="0.3">
      <c r="A73" s="34">
        <v>42551</v>
      </c>
      <c r="B73" s="35" t="s">
        <v>152</v>
      </c>
      <c r="C73" s="35" t="s">
        <v>149</v>
      </c>
      <c r="D73" s="36">
        <v>17507.93</v>
      </c>
      <c r="E73" s="37" t="str">
        <f t="array" aca="1" ref="E73" ca="1">IF(ISBLANK(C73),"",IFERROR(VALUE(INDEX(INDIRECT("'"&amp;OFFSET($M$2,MATCH(TRUE,COUNTIF(INDIRECT("'"&amp;$M$3:$M$14&amp;" 2016'!C3:C1000"),C73)&gt;0,0),)&amp;" 2016'!B3:B1000"),MATCH(C73,INDIRECT("'"&amp;OFFSET($M$2,MATCH(TRUE,COUNTIF(INDIRECT("'"&amp;$M$3:$M$14&amp;" 2016'!C3:C1000"),C73)&gt;0,0),)&amp;" 2016'!C3:C1000")))&amp;""),"PAS DE BON"))</f>
        <v>PAS DE BON</v>
      </c>
    </row>
    <row r="74" spans="1:5" ht="15.75" x14ac:dyDescent="0.3">
      <c r="A74" s="34">
        <v>42551</v>
      </c>
      <c r="B74" s="35" t="s">
        <v>153</v>
      </c>
      <c r="C74" s="35" t="s">
        <v>149</v>
      </c>
      <c r="D74" s="36">
        <v>7859.44</v>
      </c>
      <c r="E74" s="37" t="str">
        <f t="array" aca="1" ref="E74" ca="1">IF(ISBLANK(C74),"",IFERROR(VALUE(INDEX(INDIRECT("'"&amp;OFFSET($M$2,MATCH(TRUE,COUNTIF(INDIRECT("'"&amp;$M$3:$M$14&amp;" 2016'!C3:C1000"),C74)&gt;0,0),)&amp;" 2016'!B3:B1000"),MATCH(C74,INDIRECT("'"&amp;OFFSET($M$2,MATCH(TRUE,COUNTIF(INDIRECT("'"&amp;$M$3:$M$14&amp;" 2016'!C3:C1000"),C74)&gt;0,0),)&amp;" 2016'!C3:C1000")))&amp;""),"PAS DE BON"))</f>
        <v>PAS DE BON</v>
      </c>
    </row>
    <row r="75" spans="1:5" ht="15.75" x14ac:dyDescent="0.3">
      <c r="A75" s="34">
        <v>42551</v>
      </c>
      <c r="B75" s="35" t="s">
        <v>154</v>
      </c>
      <c r="C75" s="35" t="s">
        <v>149</v>
      </c>
      <c r="D75" s="36">
        <v>21</v>
      </c>
      <c r="E75" s="37" t="str">
        <f t="array" aca="1" ref="E75" ca="1">IF(ISBLANK(C75),"",IFERROR(VALUE(INDEX(INDIRECT("'"&amp;OFFSET($M$2,MATCH(TRUE,COUNTIF(INDIRECT("'"&amp;$M$3:$M$14&amp;" 2016'!C3:C1000"),C75)&gt;0,0),)&amp;" 2016'!B3:B1000"),MATCH(C75,INDIRECT("'"&amp;OFFSET($M$2,MATCH(TRUE,COUNTIF(INDIRECT("'"&amp;$M$3:$M$14&amp;" 2016'!C3:C1000"),C75)&gt;0,0),)&amp;" 2016'!C3:C1000")))&amp;""),"PAS DE BON"))</f>
        <v>PAS DE BON</v>
      </c>
    </row>
    <row r="76" spans="1:5" ht="15.75" x14ac:dyDescent="0.3">
      <c r="A76" s="39"/>
      <c r="B76" s="39"/>
      <c r="C76" s="39"/>
      <c r="D76" s="39"/>
      <c r="E76" s="37" t="str">
        <f t="array" aca="1" ref="E76" ca="1">IF(ISBLANK(C76),"",IFERROR(VALUE(INDEX(INDIRECT("'"&amp;OFFSET($M$2,MATCH(TRUE,COUNTIF(INDIRECT("'"&amp;$M$3:$M$14&amp;" 2016'!C3:C1000"),C76)&gt;0,0),)&amp;" 2016'!B3:B1000"),MATCH(C76,INDIRECT("'"&amp;OFFSET($M$2,MATCH(TRUE,COUNTIF(INDIRECT("'"&amp;$M$3:$M$14&amp;" 2016'!C3:C1000"),C76)&gt;0,0),)&amp;" 2016'!C3:C1000")))&amp;""),"PAS DE BON"))</f>
        <v/>
      </c>
    </row>
    <row r="77" spans="1:5" ht="15.75" x14ac:dyDescent="0.3">
      <c r="A77" s="39"/>
      <c r="B77" s="39"/>
      <c r="C77" s="39"/>
      <c r="D77" s="39"/>
      <c r="E77" s="37" t="str">
        <f t="array" aca="1" ref="E77" ca="1">IF(ISBLANK(C77),"",IFERROR(VALUE(INDEX(INDIRECT("'"&amp;OFFSET($M$2,MATCH(TRUE,COUNTIF(INDIRECT("'"&amp;$M$3:$M$14&amp;" 2016'!C3:C1000"),C77)&gt;0,0),)&amp;" 2016'!B3:B1000"),MATCH(C77,INDIRECT("'"&amp;OFFSET($M$2,MATCH(TRUE,COUNTIF(INDIRECT("'"&amp;$M$3:$M$14&amp;" 2016'!C3:C1000"),C77)&gt;0,0),)&amp;" 2016'!C3:C1000")))&amp;""),"PAS DE BON"))</f>
        <v/>
      </c>
    </row>
    <row r="78" spans="1:5" ht="15.75" x14ac:dyDescent="0.3">
      <c r="A78" s="39"/>
      <c r="B78" s="39"/>
      <c r="C78" s="39"/>
      <c r="D78" s="39"/>
      <c r="E78" s="37" t="str">
        <f t="array" aca="1" ref="E78" ca="1">IF(ISBLANK(C78),"",IFERROR(VALUE(INDEX(INDIRECT("'"&amp;OFFSET($M$2,MATCH(TRUE,COUNTIF(INDIRECT("'"&amp;$M$3:$M$14&amp;" 2016'!C3:C1000"),C78)&gt;0,0),)&amp;" 2016'!B3:B1000"),MATCH(C78,INDIRECT("'"&amp;OFFSET($M$2,MATCH(TRUE,COUNTIF(INDIRECT("'"&amp;$M$3:$M$14&amp;" 2016'!C3:C1000"),C78)&gt;0,0),)&amp;" 2016'!C3:C1000")))&amp;""),"PAS DE BON"))</f>
        <v/>
      </c>
    </row>
    <row r="79" spans="1:5" ht="15.75" x14ac:dyDescent="0.3">
      <c r="A79" s="39"/>
      <c r="B79" s="39"/>
      <c r="C79" s="39"/>
      <c r="D79" s="39"/>
      <c r="E79" s="37" t="str">
        <f t="array" aca="1" ref="E79" ca="1">IF(ISBLANK(C79),"",IFERROR(VALUE(INDEX(INDIRECT("'"&amp;OFFSET($M$2,MATCH(TRUE,COUNTIF(INDIRECT("'"&amp;$M$3:$M$14&amp;" 2016'!C3:C1000"),C79)&gt;0,0),)&amp;" 2016'!B3:B1000"),MATCH(C79,INDIRECT("'"&amp;OFFSET($M$2,MATCH(TRUE,COUNTIF(INDIRECT("'"&amp;$M$3:$M$14&amp;" 2016'!C3:C1000"),C79)&gt;0,0),)&amp;" 2016'!C3:C1000")))&amp;""),"PAS DE BON"))</f>
        <v/>
      </c>
    </row>
    <row r="80" spans="1:5" ht="15.75" x14ac:dyDescent="0.3">
      <c r="A80" s="39"/>
      <c r="B80" s="39"/>
      <c r="C80" s="39"/>
      <c r="D80" s="39"/>
      <c r="E80" s="37" t="str">
        <f t="array" aca="1" ref="E80" ca="1">IF(ISBLANK(C80),"",IFERROR(VALUE(INDEX(INDIRECT("'"&amp;OFFSET($M$2,MATCH(TRUE,COUNTIF(INDIRECT("'"&amp;$M$3:$M$14&amp;" 2016'!C3:C1000"),C80)&gt;0,0),)&amp;" 2016'!B3:B1000"),MATCH(C80,INDIRECT("'"&amp;OFFSET($M$2,MATCH(TRUE,COUNTIF(INDIRECT("'"&amp;$M$3:$M$14&amp;" 2016'!C3:C1000"),C80)&gt;0,0),)&amp;" 2016'!C3:C1000")))&amp;""),"PAS DE BON"))</f>
        <v/>
      </c>
    </row>
    <row r="81" spans="1:5" ht="15.75" x14ac:dyDescent="0.3">
      <c r="A81" s="39"/>
      <c r="B81" s="39"/>
      <c r="C81" s="39"/>
      <c r="D81" s="39"/>
      <c r="E81" s="37" t="str">
        <f t="array" aca="1" ref="E81" ca="1">IF(ISBLANK(C81),"",IFERROR(VALUE(INDEX(INDIRECT("'"&amp;OFFSET($M$2,MATCH(TRUE,COUNTIF(INDIRECT("'"&amp;$M$3:$M$14&amp;" 2016'!C3:C1000"),C81)&gt;0,0),)&amp;" 2016'!B3:B1000"),MATCH(C81,INDIRECT("'"&amp;OFFSET($M$2,MATCH(TRUE,COUNTIF(INDIRECT("'"&amp;$M$3:$M$14&amp;" 2016'!C3:C1000"),C81)&gt;0,0),)&amp;" 2016'!C3:C1000")))&amp;""),"PAS DE BON"))</f>
        <v/>
      </c>
    </row>
    <row r="82" spans="1:5" ht="15.75" x14ac:dyDescent="0.3">
      <c r="A82" s="39"/>
      <c r="B82" s="39"/>
      <c r="C82" s="39"/>
      <c r="D82" s="39"/>
      <c r="E82" s="37" t="str">
        <f t="array" aca="1" ref="E82" ca="1">IF(ISBLANK(C82),"",IFERROR(VALUE(INDEX(INDIRECT("'"&amp;OFFSET($M$2,MATCH(TRUE,COUNTIF(INDIRECT("'"&amp;$M$3:$M$14&amp;" 2016'!C3:C1000"),C82)&gt;0,0),)&amp;" 2016'!B3:B1000"),MATCH(C82,INDIRECT("'"&amp;OFFSET($M$2,MATCH(TRUE,COUNTIF(INDIRECT("'"&amp;$M$3:$M$14&amp;" 2016'!C3:C1000"),C82)&gt;0,0),)&amp;" 2016'!C3:C1000")))&amp;""),"PAS DE BON"))</f>
        <v/>
      </c>
    </row>
    <row r="83" spans="1:5" ht="15.75" x14ac:dyDescent="0.3">
      <c r="A83" s="39"/>
      <c r="B83" s="39"/>
      <c r="C83" s="39"/>
      <c r="D83" s="39"/>
      <c r="E83" s="37" t="str">
        <f t="array" aca="1" ref="E83" ca="1">IF(ISBLANK(C83),"",IFERROR(VALUE(INDEX(INDIRECT("'"&amp;OFFSET($M$2,MATCH(TRUE,COUNTIF(INDIRECT("'"&amp;$M$3:$M$14&amp;" 2016'!C3:C1000"),C83)&gt;0,0),)&amp;" 2016'!B3:B1000"),MATCH(C83,INDIRECT("'"&amp;OFFSET($M$2,MATCH(TRUE,COUNTIF(INDIRECT("'"&amp;$M$3:$M$14&amp;" 2016'!C3:C1000"),C83)&gt;0,0),)&amp;" 2016'!C3:C1000")))&amp;""),"PAS DE BON"))</f>
        <v/>
      </c>
    </row>
    <row r="84" spans="1:5" ht="15.75" x14ac:dyDescent="0.3">
      <c r="A84" s="39"/>
      <c r="B84" s="39"/>
      <c r="C84" s="39"/>
      <c r="D84" s="39"/>
      <c r="E84" s="37" t="str">
        <f t="array" aca="1" ref="E84" ca="1">IF(ISBLANK(C84),"",IFERROR(VALUE(INDEX(INDIRECT("'"&amp;OFFSET($M$2,MATCH(TRUE,COUNTIF(INDIRECT("'"&amp;$M$3:$M$14&amp;" 2016'!C3:C1000"),C84)&gt;0,0),)&amp;" 2016'!B3:B1000"),MATCH(C84,INDIRECT("'"&amp;OFFSET($M$2,MATCH(TRUE,COUNTIF(INDIRECT("'"&amp;$M$3:$M$14&amp;" 2016'!C3:C1000"),C84)&gt;0,0),)&amp;" 2016'!C3:C1000")))&amp;""),"PAS DE BON"))</f>
        <v/>
      </c>
    </row>
    <row r="85" spans="1:5" ht="15.75" x14ac:dyDescent="0.3">
      <c r="A85" s="39"/>
      <c r="B85" s="39"/>
      <c r="C85" s="39"/>
      <c r="D85" s="39"/>
      <c r="E85" s="37" t="str">
        <f t="array" aca="1" ref="E85" ca="1">IF(ISBLANK(C85),"",IFERROR(VALUE(INDEX(INDIRECT("'"&amp;OFFSET($M$2,MATCH(TRUE,COUNTIF(INDIRECT("'"&amp;$M$3:$M$14&amp;" 2016'!C3:C1000"),C85)&gt;0,0),)&amp;" 2016'!B3:B1000"),MATCH(C85,INDIRECT("'"&amp;OFFSET($M$2,MATCH(TRUE,COUNTIF(INDIRECT("'"&amp;$M$3:$M$14&amp;" 2016'!C3:C1000"),C85)&gt;0,0),)&amp;" 2016'!C3:C1000")))&amp;""),"PAS DE BON"))</f>
        <v/>
      </c>
    </row>
    <row r="86" spans="1:5" ht="15.75" x14ac:dyDescent="0.3">
      <c r="A86" s="39"/>
      <c r="B86" s="39"/>
      <c r="C86" s="39"/>
      <c r="D86" s="39"/>
      <c r="E86" s="37" t="str">
        <f t="array" aca="1" ref="E86" ca="1">IF(ISBLANK(C86),"",IFERROR(VALUE(INDEX(INDIRECT("'"&amp;OFFSET($M$2,MATCH(TRUE,COUNTIF(INDIRECT("'"&amp;$M$3:$M$14&amp;" 2016'!C3:C1000"),C86)&gt;0,0),)&amp;" 2016'!B3:B1000"),MATCH(C86,INDIRECT("'"&amp;OFFSET($M$2,MATCH(TRUE,COUNTIF(INDIRECT("'"&amp;$M$3:$M$14&amp;" 2016'!C3:C1000"),C86)&gt;0,0),)&amp;" 2016'!C3:C1000")))&amp;""),"PAS DE BON"))</f>
        <v/>
      </c>
    </row>
    <row r="87" spans="1:5" ht="15.75" x14ac:dyDescent="0.3">
      <c r="A87" s="39"/>
      <c r="B87" s="39"/>
      <c r="C87" s="39"/>
      <c r="D87" s="39"/>
      <c r="E87" s="37" t="str">
        <f t="array" aca="1" ref="E87" ca="1">IF(ISBLANK(C87),"",IFERROR(VALUE(INDEX(INDIRECT("'"&amp;OFFSET($M$2,MATCH(TRUE,COUNTIF(INDIRECT("'"&amp;$M$3:$M$14&amp;" 2016'!C3:C1000"),C87)&gt;0,0),)&amp;" 2016'!B3:B1000"),MATCH(C87,INDIRECT("'"&amp;OFFSET($M$2,MATCH(TRUE,COUNTIF(INDIRECT("'"&amp;$M$3:$M$14&amp;" 2016'!C3:C1000"),C87)&gt;0,0),)&amp;" 2016'!C3:C1000")))&amp;""),"PAS DE BON"))</f>
        <v/>
      </c>
    </row>
    <row r="88" spans="1:5" ht="15.75" x14ac:dyDescent="0.3">
      <c r="A88" s="39"/>
      <c r="B88" s="39"/>
      <c r="C88" s="39"/>
      <c r="D88" s="39"/>
      <c r="E88" s="37" t="str">
        <f t="array" aca="1" ref="E88" ca="1">IF(ISBLANK(C88),"",IFERROR(VALUE(INDEX(INDIRECT("'"&amp;OFFSET($M$2,MATCH(TRUE,COUNTIF(INDIRECT("'"&amp;$M$3:$M$14&amp;" 2016'!C3:C1000"),C88)&gt;0,0),)&amp;" 2016'!B3:B1000"),MATCH(C88,INDIRECT("'"&amp;OFFSET($M$2,MATCH(TRUE,COUNTIF(INDIRECT("'"&amp;$M$3:$M$14&amp;" 2016'!C3:C1000"),C88)&gt;0,0),)&amp;" 2016'!C3:C1000")))&amp;""),"PAS DE BON"))</f>
        <v/>
      </c>
    </row>
    <row r="89" spans="1:5" ht="15.75" x14ac:dyDescent="0.3">
      <c r="A89" s="39"/>
      <c r="B89" s="39"/>
      <c r="C89" s="39"/>
      <c r="D89" s="39"/>
      <c r="E89" s="37" t="str">
        <f t="array" aca="1" ref="E89" ca="1">IF(ISBLANK(C89),"",IFERROR(VALUE(INDEX(INDIRECT("'"&amp;OFFSET($M$2,MATCH(TRUE,COUNTIF(INDIRECT("'"&amp;$M$3:$M$14&amp;" 2016'!C3:C1000"),C89)&gt;0,0),)&amp;" 2016'!B3:B1000"),MATCH(C89,INDIRECT("'"&amp;OFFSET($M$2,MATCH(TRUE,COUNTIF(INDIRECT("'"&amp;$M$3:$M$14&amp;" 2016'!C3:C1000"),C89)&gt;0,0),)&amp;" 2016'!C3:C1000")))&amp;""),"PAS DE BON"))</f>
        <v/>
      </c>
    </row>
    <row r="90" spans="1:5" ht="15.75" x14ac:dyDescent="0.3">
      <c r="A90" s="39"/>
      <c r="B90" s="39"/>
      <c r="C90" s="39"/>
      <c r="D90" s="39"/>
      <c r="E90" s="37" t="str">
        <f t="array" aca="1" ref="E90" ca="1">IF(ISBLANK(C90),"",IFERROR(VALUE(INDEX(INDIRECT("'"&amp;OFFSET($M$2,MATCH(TRUE,COUNTIF(INDIRECT("'"&amp;$M$3:$M$14&amp;" 2016'!C3:C1000"),C90)&gt;0,0),)&amp;" 2016'!B3:B1000"),MATCH(C90,INDIRECT("'"&amp;OFFSET($M$2,MATCH(TRUE,COUNTIF(INDIRECT("'"&amp;$M$3:$M$14&amp;" 2016'!C3:C1000"),C90)&gt;0,0),)&amp;" 2016'!C3:C1000")))&amp;""),"PAS DE BON"))</f>
        <v/>
      </c>
    </row>
    <row r="91" spans="1:5" ht="15.75" x14ac:dyDescent="0.3">
      <c r="A91" s="39"/>
      <c r="B91" s="39"/>
      <c r="C91" s="39"/>
      <c r="D91" s="39"/>
      <c r="E91" s="37" t="str">
        <f t="array" aca="1" ref="E91" ca="1">IF(ISBLANK(C91),"",IFERROR(VALUE(INDEX(INDIRECT("'"&amp;OFFSET($M$2,MATCH(TRUE,COUNTIF(INDIRECT("'"&amp;$M$3:$M$14&amp;" 2016'!C3:C1000"),C91)&gt;0,0),)&amp;" 2016'!B3:B1000"),MATCH(C91,INDIRECT("'"&amp;OFFSET($M$2,MATCH(TRUE,COUNTIF(INDIRECT("'"&amp;$M$3:$M$14&amp;" 2016'!C3:C1000"),C91)&gt;0,0),)&amp;" 2016'!C3:C1000")))&amp;""),"PAS DE BON"))</f>
        <v/>
      </c>
    </row>
    <row r="92" spans="1:5" ht="15.75" x14ac:dyDescent="0.3">
      <c r="A92" s="39"/>
      <c r="B92" s="39"/>
      <c r="C92" s="39"/>
      <c r="D92" s="39"/>
      <c r="E92" s="37" t="str">
        <f t="array" aca="1" ref="E92" ca="1">IF(ISBLANK(C92),"",IFERROR(VALUE(INDEX(INDIRECT("'"&amp;OFFSET($M$2,MATCH(TRUE,COUNTIF(INDIRECT("'"&amp;$M$3:$M$14&amp;" 2016'!C3:C1000"),C92)&gt;0,0),)&amp;" 2016'!B3:B1000"),MATCH(C92,INDIRECT("'"&amp;OFFSET($M$2,MATCH(TRUE,COUNTIF(INDIRECT("'"&amp;$M$3:$M$14&amp;" 2016'!C3:C1000"),C92)&gt;0,0),)&amp;" 2016'!C3:C1000")))&amp;""),"PAS DE BON"))</f>
        <v/>
      </c>
    </row>
    <row r="93" spans="1:5" ht="15.75" x14ac:dyDescent="0.3">
      <c r="A93" s="39"/>
      <c r="B93" s="39"/>
      <c r="C93" s="39"/>
      <c r="D93" s="39"/>
      <c r="E93" s="37" t="str">
        <f t="array" aca="1" ref="E93" ca="1">IF(ISBLANK(C93),"",IFERROR(VALUE(INDEX(INDIRECT("'"&amp;OFFSET($M$2,MATCH(TRUE,COUNTIF(INDIRECT("'"&amp;$M$3:$M$14&amp;" 2016'!C3:C1000"),C93)&gt;0,0),)&amp;" 2016'!B3:B1000"),MATCH(C93,INDIRECT("'"&amp;OFFSET($M$2,MATCH(TRUE,COUNTIF(INDIRECT("'"&amp;$M$3:$M$14&amp;" 2016'!C3:C1000"),C93)&gt;0,0),)&amp;" 2016'!C3:C1000")))&amp;""),"PAS DE BON"))</f>
        <v/>
      </c>
    </row>
    <row r="94" spans="1:5" ht="15.75" x14ac:dyDescent="0.3">
      <c r="A94" s="39"/>
      <c r="B94" s="39"/>
      <c r="C94" s="39"/>
      <c r="D94" s="39"/>
      <c r="E94" s="37" t="str">
        <f t="array" aca="1" ref="E94" ca="1">IF(ISBLANK(C94),"",IFERROR(VALUE(INDEX(INDIRECT("'"&amp;OFFSET($M$2,MATCH(TRUE,COUNTIF(INDIRECT("'"&amp;$M$3:$M$14&amp;" 2016'!C3:C1000"),C94)&gt;0,0),)&amp;" 2016'!B3:B1000"),MATCH(C94,INDIRECT("'"&amp;OFFSET($M$2,MATCH(TRUE,COUNTIF(INDIRECT("'"&amp;$M$3:$M$14&amp;" 2016'!C3:C1000"),C94)&gt;0,0),)&amp;" 2016'!C3:C1000")))&amp;""),"PAS DE BON"))</f>
        <v/>
      </c>
    </row>
    <row r="95" spans="1:5" ht="15.75" x14ac:dyDescent="0.3">
      <c r="A95" s="39"/>
      <c r="B95" s="39"/>
      <c r="C95" s="39"/>
      <c r="D95" s="39"/>
      <c r="E95" s="37" t="str">
        <f t="array" aca="1" ref="E95" ca="1">IF(ISBLANK(C95),"",IFERROR(VALUE(INDEX(INDIRECT("'"&amp;OFFSET($M$2,MATCH(TRUE,COUNTIF(INDIRECT("'"&amp;$M$3:$M$14&amp;" 2016'!C3:C1000"),C95)&gt;0,0),)&amp;" 2016'!B3:B1000"),MATCH(C95,INDIRECT("'"&amp;OFFSET($M$2,MATCH(TRUE,COUNTIF(INDIRECT("'"&amp;$M$3:$M$14&amp;" 2016'!C3:C1000"),C95)&gt;0,0),)&amp;" 2016'!C3:C1000")))&amp;""),"PAS DE BON"))</f>
        <v/>
      </c>
    </row>
    <row r="96" spans="1:5" ht="15.75" x14ac:dyDescent="0.3">
      <c r="A96" s="39"/>
      <c r="B96" s="39"/>
      <c r="C96" s="39"/>
      <c r="D96" s="39"/>
      <c r="E96" s="37" t="str">
        <f t="array" aca="1" ref="E96" ca="1">IF(ISBLANK(C96),"",IFERROR(VALUE(INDEX(INDIRECT("'"&amp;OFFSET($M$2,MATCH(TRUE,COUNTIF(INDIRECT("'"&amp;$M$3:$M$14&amp;" 2016'!C3:C1000"),C96)&gt;0,0),)&amp;" 2016'!B3:B1000"),MATCH(C96,INDIRECT("'"&amp;OFFSET($M$2,MATCH(TRUE,COUNTIF(INDIRECT("'"&amp;$M$3:$M$14&amp;" 2016'!C3:C1000"),C96)&gt;0,0),)&amp;" 2016'!C3:C1000")))&amp;""),"PAS DE BON"))</f>
        <v/>
      </c>
    </row>
    <row r="97" spans="1:5" ht="15.75" x14ac:dyDescent="0.3">
      <c r="A97" s="39"/>
      <c r="B97" s="39"/>
      <c r="C97" s="39"/>
      <c r="D97" s="39"/>
      <c r="E97" s="37" t="str">
        <f t="array" aca="1" ref="E97" ca="1">IF(ISBLANK(C97),"",IFERROR(VALUE(INDEX(INDIRECT("'"&amp;OFFSET($M$2,MATCH(TRUE,COUNTIF(INDIRECT("'"&amp;$M$3:$M$14&amp;" 2016'!C3:C1000"),C97)&gt;0,0),)&amp;" 2016'!B3:B1000"),MATCH(C97,INDIRECT("'"&amp;OFFSET($M$2,MATCH(TRUE,COUNTIF(INDIRECT("'"&amp;$M$3:$M$14&amp;" 2016'!C3:C1000"),C97)&gt;0,0),)&amp;" 2016'!C3:C1000")))&amp;""),"PAS DE BON"))</f>
        <v/>
      </c>
    </row>
    <row r="98" spans="1:5" ht="15.75" x14ac:dyDescent="0.3">
      <c r="A98" s="39"/>
      <c r="B98" s="39"/>
      <c r="C98" s="39"/>
      <c r="D98" s="39"/>
      <c r="E98" s="37" t="str">
        <f t="array" aca="1" ref="E98" ca="1">IF(ISBLANK(C98),"",IFERROR(VALUE(INDEX(INDIRECT("'"&amp;OFFSET($M$2,MATCH(TRUE,COUNTIF(INDIRECT("'"&amp;$M$3:$M$14&amp;" 2016'!C3:C1000"),C98)&gt;0,0),)&amp;" 2016'!B3:B1000"),MATCH(C98,INDIRECT("'"&amp;OFFSET($M$2,MATCH(TRUE,COUNTIF(INDIRECT("'"&amp;$M$3:$M$14&amp;" 2016'!C3:C1000"),C98)&gt;0,0),)&amp;" 2016'!C3:C1000")))&amp;""),"PAS DE BON"))</f>
        <v/>
      </c>
    </row>
    <row r="99" spans="1:5" ht="15.75" x14ac:dyDescent="0.3">
      <c r="A99" s="39"/>
      <c r="B99" s="39"/>
      <c r="C99" s="39"/>
      <c r="D99" s="39"/>
      <c r="E99" s="37" t="str">
        <f t="array" aca="1" ref="E99" ca="1">IF(ISBLANK(C99),"",IFERROR(VALUE(INDEX(INDIRECT("'"&amp;OFFSET($M$2,MATCH(TRUE,COUNTIF(INDIRECT("'"&amp;$M$3:$M$14&amp;" 2016'!C3:C1000"),C99)&gt;0,0),)&amp;" 2016'!B3:B1000"),MATCH(C99,INDIRECT("'"&amp;OFFSET($M$2,MATCH(TRUE,COUNTIF(INDIRECT("'"&amp;$M$3:$M$14&amp;" 2016'!C3:C1000"),C99)&gt;0,0),)&amp;" 2016'!C3:C1000")))&amp;""),"PAS DE BON"))</f>
        <v/>
      </c>
    </row>
    <row r="100" spans="1:5" ht="15.75" x14ac:dyDescent="0.3">
      <c r="A100" s="39"/>
      <c r="B100" s="39"/>
      <c r="C100" s="39"/>
      <c r="D100" s="39"/>
      <c r="E100" s="37" t="str">
        <f t="array" aca="1" ref="E100" ca="1">IF(ISBLANK(C100),"",IFERROR(VALUE(INDEX(INDIRECT("'"&amp;OFFSET($M$2,MATCH(TRUE,COUNTIF(INDIRECT("'"&amp;$M$3:$M$14&amp;" 2016'!C3:C1000"),C100)&gt;0,0),)&amp;" 2016'!B3:B1000"),MATCH(C100,INDIRECT("'"&amp;OFFSET($M$2,MATCH(TRUE,COUNTIF(INDIRECT("'"&amp;$M$3:$M$14&amp;" 2016'!C3:C1000"),C100)&gt;0,0),)&amp;" 2016'!C3:C1000")))&amp;""),"PAS DE BON"))</f>
        <v/>
      </c>
    </row>
    <row r="101" spans="1:5" ht="15.75" x14ac:dyDescent="0.3">
      <c r="A101" s="39"/>
      <c r="B101" s="39"/>
      <c r="C101" s="39"/>
      <c r="D101" s="39"/>
      <c r="E101" s="37" t="str">
        <f t="array" aca="1" ref="E101" ca="1">IF(ISBLANK(C101),"",IFERROR(VALUE(INDEX(INDIRECT("'"&amp;OFFSET($M$2,MATCH(TRUE,COUNTIF(INDIRECT("'"&amp;$M$3:$M$14&amp;" 2016'!C3:C1000"),C101)&gt;0,0),)&amp;" 2016'!B3:B1000"),MATCH(C101,INDIRECT("'"&amp;OFFSET($M$2,MATCH(TRUE,COUNTIF(INDIRECT("'"&amp;$M$3:$M$14&amp;" 2016'!C3:C1000"),C101)&gt;0,0),)&amp;" 2016'!C3:C1000")))&amp;""),"PAS DE BON"))</f>
        <v/>
      </c>
    </row>
    <row r="102" spans="1:5" ht="15.75" x14ac:dyDescent="0.3">
      <c r="A102" s="39"/>
      <c r="B102" s="39"/>
      <c r="C102" s="39"/>
      <c r="D102" s="39"/>
      <c r="E102" s="37" t="str">
        <f t="array" aca="1" ref="E102" ca="1">IF(ISBLANK(C102),"",IFERROR(VALUE(INDEX(INDIRECT("'"&amp;OFFSET($M$2,MATCH(TRUE,COUNTIF(INDIRECT("'"&amp;$M$3:$M$14&amp;" 2016'!C3:C1000"),C102)&gt;0,0),)&amp;" 2016'!B3:B1000"),MATCH(C102,INDIRECT("'"&amp;OFFSET($M$2,MATCH(TRUE,COUNTIF(INDIRECT("'"&amp;$M$3:$M$14&amp;" 2016'!C3:C1000"),C102)&gt;0,0),)&amp;" 2016'!C3:C1000")))&amp;""),"PAS DE BON"))</f>
        <v/>
      </c>
    </row>
    <row r="103" spans="1:5" ht="15.75" x14ac:dyDescent="0.3">
      <c r="A103" s="39"/>
      <c r="B103" s="39"/>
      <c r="C103" s="39"/>
      <c r="D103" s="39"/>
      <c r="E103" s="37" t="str">
        <f t="array" aca="1" ref="E103" ca="1">IF(ISBLANK(C103),"",IFERROR(VALUE(INDEX(INDIRECT("'"&amp;OFFSET($M$2,MATCH(TRUE,COUNTIF(INDIRECT("'"&amp;$M$3:$M$14&amp;" 2016'!C3:C1000"),C103)&gt;0,0),)&amp;" 2016'!B3:B1000"),MATCH(C103,INDIRECT("'"&amp;OFFSET($M$2,MATCH(TRUE,COUNTIF(INDIRECT("'"&amp;$M$3:$M$14&amp;" 2016'!C3:C1000"),C103)&gt;0,0),)&amp;" 2016'!C3:C1000")))&amp;""),"PAS DE BON"))</f>
        <v/>
      </c>
    </row>
    <row r="104" spans="1:5" ht="15.75" x14ac:dyDescent="0.3">
      <c r="A104" s="39"/>
      <c r="B104" s="39"/>
      <c r="C104" s="39"/>
      <c r="D104" s="39"/>
      <c r="E104" s="37" t="str">
        <f t="array" aca="1" ref="E104" ca="1">IF(ISBLANK(C104),"",IFERROR(VALUE(INDEX(INDIRECT("'"&amp;OFFSET($M$2,MATCH(TRUE,COUNTIF(INDIRECT("'"&amp;$M$3:$M$14&amp;" 2016'!C3:C1000"),C104)&gt;0,0),)&amp;" 2016'!B3:B1000"),MATCH(C104,INDIRECT("'"&amp;OFFSET($M$2,MATCH(TRUE,COUNTIF(INDIRECT("'"&amp;$M$3:$M$14&amp;" 2016'!C3:C1000"),C104)&gt;0,0),)&amp;" 2016'!C3:C1000")))&amp;""),"PAS DE BON"))</f>
        <v/>
      </c>
    </row>
    <row r="105" spans="1:5" ht="15.75" x14ac:dyDescent="0.3">
      <c r="A105" s="39"/>
      <c r="B105" s="39"/>
      <c r="C105" s="39"/>
      <c r="D105" s="39"/>
      <c r="E105" s="37" t="str">
        <f t="array" aca="1" ref="E105" ca="1">IF(ISBLANK(C105),"",IFERROR(VALUE(INDEX(INDIRECT("'"&amp;OFFSET($M$2,MATCH(TRUE,COUNTIF(INDIRECT("'"&amp;$M$3:$M$14&amp;" 2016'!C3:C1000"),C105)&gt;0,0),)&amp;" 2016'!B3:B1000"),MATCH(C105,INDIRECT("'"&amp;OFFSET($M$2,MATCH(TRUE,COUNTIF(INDIRECT("'"&amp;$M$3:$M$14&amp;" 2016'!C3:C1000"),C105)&gt;0,0),)&amp;" 2016'!C3:C1000")))&amp;""),"PAS DE BON"))</f>
        <v/>
      </c>
    </row>
    <row r="106" spans="1:5" ht="15.75" x14ac:dyDescent="0.3">
      <c r="A106" s="39"/>
      <c r="B106" s="39"/>
      <c r="C106" s="39"/>
      <c r="D106" s="39"/>
      <c r="E106" s="37" t="str">
        <f t="array" aca="1" ref="E106" ca="1">IF(ISBLANK(C106),"",IFERROR(VALUE(INDEX(INDIRECT("'"&amp;OFFSET($M$2,MATCH(TRUE,COUNTIF(INDIRECT("'"&amp;$M$3:$M$14&amp;" 2016'!C3:C1000"),C106)&gt;0,0),)&amp;" 2016'!B3:B1000"),MATCH(C106,INDIRECT("'"&amp;OFFSET($M$2,MATCH(TRUE,COUNTIF(INDIRECT("'"&amp;$M$3:$M$14&amp;" 2016'!C3:C1000"),C106)&gt;0,0),)&amp;" 2016'!C3:C1000")))&amp;""),"PAS DE BON"))</f>
        <v/>
      </c>
    </row>
    <row r="107" spans="1:5" ht="15.75" x14ac:dyDescent="0.3">
      <c r="A107" s="39"/>
      <c r="B107" s="39"/>
      <c r="C107" s="39"/>
      <c r="D107" s="39"/>
      <c r="E107" s="37" t="str">
        <f t="array" aca="1" ref="E107" ca="1">IF(ISBLANK(C107),"",IFERROR(VALUE(INDEX(INDIRECT("'"&amp;OFFSET($M$2,MATCH(TRUE,COUNTIF(INDIRECT("'"&amp;$M$3:$M$14&amp;" 2016'!C3:C1000"),C107)&gt;0,0),)&amp;" 2016'!B3:B1000"),MATCH(C107,INDIRECT("'"&amp;OFFSET($M$2,MATCH(TRUE,COUNTIF(INDIRECT("'"&amp;$M$3:$M$14&amp;" 2016'!C3:C1000"),C107)&gt;0,0),)&amp;" 2016'!C3:C1000")))&amp;""),"PAS DE BON"))</f>
        <v/>
      </c>
    </row>
    <row r="108" spans="1:5" ht="15.75" x14ac:dyDescent="0.3">
      <c r="A108" s="39"/>
      <c r="B108" s="39"/>
      <c r="C108" s="39"/>
      <c r="D108" s="39"/>
      <c r="E108" s="37" t="str">
        <f t="array" aca="1" ref="E108" ca="1">IF(ISBLANK(C108),"",IFERROR(VALUE(INDEX(INDIRECT("'"&amp;OFFSET($M$2,MATCH(TRUE,COUNTIF(INDIRECT("'"&amp;$M$3:$M$14&amp;" 2016'!C3:C1000"),C108)&gt;0,0),)&amp;" 2016'!B3:B1000"),MATCH(C108,INDIRECT("'"&amp;OFFSET($M$2,MATCH(TRUE,COUNTIF(INDIRECT("'"&amp;$M$3:$M$14&amp;" 2016'!C3:C1000"),C108)&gt;0,0),)&amp;" 2016'!C3:C1000")))&amp;""),"PAS DE BON"))</f>
        <v/>
      </c>
    </row>
    <row r="109" spans="1:5" ht="15.75" x14ac:dyDescent="0.3">
      <c r="A109" s="39"/>
      <c r="B109" s="39"/>
      <c r="C109" s="39"/>
      <c r="D109" s="39"/>
      <c r="E109" s="37" t="str">
        <f t="array" aca="1" ref="E109" ca="1">IF(ISBLANK(C109),"",IFERROR(VALUE(INDEX(INDIRECT("'"&amp;OFFSET($M$2,MATCH(TRUE,COUNTIF(INDIRECT("'"&amp;$M$3:$M$14&amp;" 2016'!C3:C1000"),C109)&gt;0,0),)&amp;" 2016'!B3:B1000"),MATCH(C109,INDIRECT("'"&amp;OFFSET($M$2,MATCH(TRUE,COUNTIF(INDIRECT("'"&amp;$M$3:$M$14&amp;" 2016'!C3:C1000"),C109)&gt;0,0),)&amp;" 2016'!C3:C1000")))&amp;""),"PAS DE BON"))</f>
        <v/>
      </c>
    </row>
    <row r="110" spans="1:5" ht="15.75" x14ac:dyDescent="0.3">
      <c r="A110" s="39"/>
      <c r="B110" s="39"/>
      <c r="C110" s="39"/>
      <c r="D110" s="39"/>
      <c r="E110" s="37" t="str">
        <f t="array" aca="1" ref="E110" ca="1">IF(ISBLANK(C110),"",IFERROR(VALUE(INDEX(INDIRECT("'"&amp;OFFSET($M$2,MATCH(TRUE,COUNTIF(INDIRECT("'"&amp;$M$3:$M$14&amp;" 2016'!C3:C1000"),C110)&gt;0,0),)&amp;" 2016'!B3:B1000"),MATCH(C110,INDIRECT("'"&amp;OFFSET($M$2,MATCH(TRUE,COUNTIF(INDIRECT("'"&amp;$M$3:$M$14&amp;" 2016'!C3:C1000"),C110)&gt;0,0),)&amp;" 2016'!C3:C1000")))&amp;""),"PAS DE BON"))</f>
        <v/>
      </c>
    </row>
    <row r="111" spans="1:5" ht="15.75" x14ac:dyDescent="0.3">
      <c r="A111" s="39"/>
      <c r="B111" s="39"/>
      <c r="C111" s="39"/>
      <c r="D111" s="39"/>
      <c r="E111" s="37" t="str">
        <f t="array" aca="1" ref="E111" ca="1">IF(ISBLANK(C111),"",IFERROR(VALUE(INDEX(INDIRECT("'"&amp;OFFSET($M$2,MATCH(TRUE,COUNTIF(INDIRECT("'"&amp;$M$3:$M$14&amp;" 2016'!C3:C1000"),C111)&gt;0,0),)&amp;" 2016'!B3:B1000"),MATCH(C111,INDIRECT("'"&amp;OFFSET($M$2,MATCH(TRUE,COUNTIF(INDIRECT("'"&amp;$M$3:$M$14&amp;" 2016'!C3:C1000"),C111)&gt;0,0),)&amp;" 2016'!C3:C1000")))&amp;""),"PAS DE BON"))</f>
        <v/>
      </c>
    </row>
    <row r="112" spans="1:5" ht="15.75" x14ac:dyDescent="0.3">
      <c r="A112" s="39"/>
      <c r="B112" s="39"/>
      <c r="C112" s="39"/>
      <c r="D112" s="39"/>
      <c r="E112" s="37" t="str">
        <f t="array" aca="1" ref="E112" ca="1">IF(ISBLANK(C112),"",IFERROR(VALUE(INDEX(INDIRECT("'"&amp;OFFSET($M$2,MATCH(TRUE,COUNTIF(INDIRECT("'"&amp;$M$3:$M$14&amp;" 2016'!C3:C1000"),C112)&gt;0,0),)&amp;" 2016'!B3:B1000"),MATCH(C112,INDIRECT("'"&amp;OFFSET($M$2,MATCH(TRUE,COUNTIF(INDIRECT("'"&amp;$M$3:$M$14&amp;" 2016'!C3:C1000"),C112)&gt;0,0),)&amp;" 2016'!C3:C1000")))&amp;""),"PAS DE BON"))</f>
        <v/>
      </c>
    </row>
    <row r="113" spans="1:5" ht="15.75" x14ac:dyDescent="0.3">
      <c r="A113" s="39"/>
      <c r="B113" s="39"/>
      <c r="C113" s="39"/>
      <c r="D113" s="39"/>
      <c r="E113" s="37" t="str">
        <f t="array" aca="1" ref="E113" ca="1">IF(ISBLANK(C113),"",IFERROR(VALUE(INDEX(INDIRECT("'"&amp;OFFSET($M$2,MATCH(TRUE,COUNTIF(INDIRECT("'"&amp;$M$3:$M$14&amp;" 2016'!C3:C1000"),C113)&gt;0,0),)&amp;" 2016'!B3:B1000"),MATCH(C113,INDIRECT("'"&amp;OFFSET($M$2,MATCH(TRUE,COUNTIF(INDIRECT("'"&amp;$M$3:$M$14&amp;" 2016'!C3:C1000"),C113)&gt;0,0),)&amp;" 2016'!C3:C1000")))&amp;""),"PAS DE BON"))</f>
        <v/>
      </c>
    </row>
    <row r="114" spans="1:5" ht="15.75" x14ac:dyDescent="0.3">
      <c r="A114" s="39"/>
      <c r="B114" s="39"/>
      <c r="C114" s="39"/>
      <c r="D114" s="39"/>
      <c r="E114" s="37" t="str">
        <f t="array" aca="1" ref="E114" ca="1">IF(ISBLANK(C114),"",IFERROR(VALUE(INDEX(INDIRECT("'"&amp;OFFSET($M$2,MATCH(TRUE,COUNTIF(INDIRECT("'"&amp;$M$3:$M$14&amp;" 2016'!C3:C1000"),C114)&gt;0,0),)&amp;" 2016'!B3:B1000"),MATCH(C114,INDIRECT("'"&amp;OFFSET($M$2,MATCH(TRUE,COUNTIF(INDIRECT("'"&amp;$M$3:$M$14&amp;" 2016'!C3:C1000"),C114)&gt;0,0),)&amp;" 2016'!C3:C1000")))&amp;""),"PAS DE BON"))</f>
        <v/>
      </c>
    </row>
    <row r="115" spans="1:5" ht="15.75" x14ac:dyDescent="0.3">
      <c r="A115" s="39"/>
      <c r="B115" s="39"/>
      <c r="C115" s="39"/>
      <c r="D115" s="39"/>
      <c r="E115" s="37" t="str">
        <f t="array" aca="1" ref="E115" ca="1">IF(ISBLANK(C115),"",IFERROR(VALUE(INDEX(INDIRECT("'"&amp;OFFSET($M$2,MATCH(TRUE,COUNTIF(INDIRECT("'"&amp;$M$3:$M$14&amp;" 2016'!C3:C1000"),C115)&gt;0,0),)&amp;" 2016'!B3:B1000"),MATCH(C115,INDIRECT("'"&amp;OFFSET($M$2,MATCH(TRUE,COUNTIF(INDIRECT("'"&amp;$M$3:$M$14&amp;" 2016'!C3:C1000"),C115)&gt;0,0),)&amp;" 2016'!C3:C1000")))&amp;""),"PAS DE BON"))</f>
        <v/>
      </c>
    </row>
    <row r="116" spans="1:5" ht="15.75" x14ac:dyDescent="0.3">
      <c r="A116" s="39"/>
      <c r="B116" s="39"/>
      <c r="C116" s="39"/>
      <c r="D116" s="39"/>
      <c r="E116" s="37" t="str">
        <f t="array" aca="1" ref="E116" ca="1">IF(ISBLANK(C116),"",IFERROR(VALUE(INDEX(INDIRECT("'"&amp;OFFSET($M$2,MATCH(TRUE,COUNTIF(INDIRECT("'"&amp;$M$3:$M$14&amp;" 2016'!C3:C1000"),C116)&gt;0,0),)&amp;" 2016'!B3:B1000"),MATCH(C116,INDIRECT("'"&amp;OFFSET($M$2,MATCH(TRUE,COUNTIF(INDIRECT("'"&amp;$M$3:$M$14&amp;" 2016'!C3:C1000"),C116)&gt;0,0),)&amp;" 2016'!C3:C1000")))&amp;""),"PAS DE BON"))</f>
        <v/>
      </c>
    </row>
    <row r="117" spans="1:5" ht="15.75" x14ac:dyDescent="0.3">
      <c r="A117" s="39"/>
      <c r="B117" s="39"/>
      <c r="C117" s="39"/>
      <c r="D117" s="39"/>
      <c r="E117" s="37" t="str">
        <f t="array" aca="1" ref="E117" ca="1">IF(ISBLANK(C117),"",IFERROR(VALUE(INDEX(INDIRECT("'"&amp;OFFSET($M$2,MATCH(TRUE,COUNTIF(INDIRECT("'"&amp;$M$3:$M$14&amp;" 2016'!C3:C1000"),C117)&gt;0,0),)&amp;" 2016'!B3:B1000"),MATCH(C117,INDIRECT("'"&amp;OFFSET($M$2,MATCH(TRUE,COUNTIF(INDIRECT("'"&amp;$M$3:$M$14&amp;" 2016'!C3:C1000"),C117)&gt;0,0),)&amp;" 2016'!C3:C1000")))&amp;""),"PAS DE BON"))</f>
        <v/>
      </c>
    </row>
    <row r="118" spans="1:5" ht="15.75" x14ac:dyDescent="0.3">
      <c r="A118" s="39"/>
      <c r="B118" s="39"/>
      <c r="C118" s="39"/>
      <c r="D118" s="39"/>
      <c r="E118" s="37" t="str">
        <f t="array" aca="1" ref="E118" ca="1">IF(ISBLANK(C118),"",IFERROR(VALUE(INDEX(INDIRECT("'"&amp;OFFSET($M$2,MATCH(TRUE,COUNTIF(INDIRECT("'"&amp;$M$3:$M$14&amp;" 2016'!C3:C1000"),C118)&gt;0,0),)&amp;" 2016'!B3:B1000"),MATCH(C118,INDIRECT("'"&amp;OFFSET($M$2,MATCH(TRUE,COUNTIF(INDIRECT("'"&amp;$M$3:$M$14&amp;" 2016'!C3:C1000"),C118)&gt;0,0),)&amp;" 2016'!C3:C1000")))&amp;""),"PAS DE BON"))</f>
        <v/>
      </c>
    </row>
    <row r="119" spans="1:5" ht="15.75" x14ac:dyDescent="0.3">
      <c r="A119" s="39"/>
      <c r="B119" s="39"/>
      <c r="C119" s="39"/>
      <c r="D119" s="39"/>
      <c r="E119" s="37" t="str">
        <f t="array" aca="1" ref="E119" ca="1">IF(ISBLANK(C119),"",IFERROR(VALUE(INDEX(INDIRECT("'"&amp;OFFSET($M$2,MATCH(TRUE,COUNTIF(INDIRECT("'"&amp;$M$3:$M$14&amp;" 2016'!C3:C1000"),C119)&gt;0,0),)&amp;" 2016'!B3:B1000"),MATCH(C119,INDIRECT("'"&amp;OFFSET($M$2,MATCH(TRUE,COUNTIF(INDIRECT("'"&amp;$M$3:$M$14&amp;" 2016'!C3:C1000"),C119)&gt;0,0),)&amp;" 2016'!C3:C1000")))&amp;""),"PAS DE BON"))</f>
        <v/>
      </c>
    </row>
    <row r="120" spans="1:5" ht="15.75" x14ac:dyDescent="0.3">
      <c r="A120" s="39"/>
      <c r="B120" s="39"/>
      <c r="C120" s="39"/>
      <c r="D120" s="39"/>
      <c r="E120" s="37" t="str">
        <f t="array" aca="1" ref="E120" ca="1">IF(ISBLANK(C120),"",IFERROR(VALUE(INDEX(INDIRECT("'"&amp;OFFSET($M$2,MATCH(TRUE,COUNTIF(INDIRECT("'"&amp;$M$3:$M$14&amp;" 2016'!C3:C1000"),C120)&gt;0,0),)&amp;" 2016'!B3:B1000"),MATCH(C120,INDIRECT("'"&amp;OFFSET($M$2,MATCH(TRUE,COUNTIF(INDIRECT("'"&amp;$M$3:$M$14&amp;" 2016'!C3:C1000"),C120)&gt;0,0),)&amp;" 2016'!C3:C1000")))&amp;""),"PAS DE BON"))</f>
        <v/>
      </c>
    </row>
    <row r="121" spans="1:5" ht="15.75" x14ac:dyDescent="0.3">
      <c r="A121" s="39"/>
      <c r="B121" s="39"/>
      <c r="C121" s="39"/>
      <c r="D121" s="39"/>
      <c r="E121" s="37" t="str">
        <f t="array" aca="1" ref="E121" ca="1">IF(ISBLANK(C121),"",IFERROR(VALUE(INDEX(INDIRECT("'"&amp;OFFSET($M$2,MATCH(TRUE,COUNTIF(INDIRECT("'"&amp;$M$3:$M$14&amp;" 2016'!C3:C1000"),C121)&gt;0,0),)&amp;" 2016'!B3:B1000"),MATCH(C121,INDIRECT("'"&amp;OFFSET($M$2,MATCH(TRUE,COUNTIF(INDIRECT("'"&amp;$M$3:$M$14&amp;" 2016'!C3:C1000"),C121)&gt;0,0),)&amp;" 2016'!C3:C1000")))&amp;""),"PAS DE BON"))</f>
        <v/>
      </c>
    </row>
    <row r="122" spans="1:5" ht="15.75" x14ac:dyDescent="0.3">
      <c r="A122" s="39"/>
      <c r="B122" s="39"/>
      <c r="C122" s="39"/>
      <c r="D122" s="39"/>
      <c r="E122" s="37" t="str">
        <f t="array" aca="1" ref="E122" ca="1">IF(ISBLANK(C122),"",IFERROR(VALUE(INDEX(INDIRECT("'"&amp;OFFSET($M$2,MATCH(TRUE,COUNTIF(INDIRECT("'"&amp;$M$3:$M$14&amp;" 2016'!C3:C1000"),C122)&gt;0,0),)&amp;" 2016'!B3:B1000"),MATCH(C122,INDIRECT("'"&amp;OFFSET($M$2,MATCH(TRUE,COUNTIF(INDIRECT("'"&amp;$M$3:$M$14&amp;" 2016'!C3:C1000"),C122)&gt;0,0),)&amp;" 2016'!C3:C1000")))&amp;""),"PAS DE BON"))</f>
        <v/>
      </c>
    </row>
    <row r="123" spans="1:5" ht="15.75" x14ac:dyDescent="0.3">
      <c r="A123" s="39"/>
      <c r="B123" s="39"/>
      <c r="C123" s="39"/>
      <c r="D123" s="39"/>
      <c r="E123" s="37" t="str">
        <f t="array" aca="1" ref="E123" ca="1">IF(ISBLANK(C123),"",IFERROR(VALUE(INDEX(INDIRECT("'"&amp;OFFSET($M$2,MATCH(TRUE,COUNTIF(INDIRECT("'"&amp;$M$3:$M$14&amp;" 2016'!C3:C1000"),C123)&gt;0,0),)&amp;" 2016'!B3:B1000"),MATCH(C123,INDIRECT("'"&amp;OFFSET($M$2,MATCH(TRUE,COUNTIF(INDIRECT("'"&amp;$M$3:$M$14&amp;" 2016'!C3:C1000"),C123)&gt;0,0),)&amp;" 2016'!C3:C1000")))&amp;""),"PAS DE BON"))</f>
        <v/>
      </c>
    </row>
    <row r="124" spans="1:5" ht="15.75" x14ac:dyDescent="0.3">
      <c r="A124" s="39"/>
      <c r="B124" s="39"/>
      <c r="C124" s="39"/>
      <c r="D124" s="39"/>
      <c r="E124" s="37" t="str">
        <f t="array" aca="1" ref="E124" ca="1">IF(ISBLANK(C124),"",IFERROR(VALUE(INDEX(INDIRECT("'"&amp;OFFSET($M$2,MATCH(TRUE,COUNTIF(INDIRECT("'"&amp;$M$3:$M$14&amp;" 2016'!C3:C1000"),C124)&gt;0,0),)&amp;" 2016'!B3:B1000"),MATCH(C124,INDIRECT("'"&amp;OFFSET($M$2,MATCH(TRUE,COUNTIF(INDIRECT("'"&amp;$M$3:$M$14&amp;" 2016'!C3:C1000"),C124)&gt;0,0),)&amp;" 2016'!C3:C1000")))&amp;""),"PAS DE BON"))</f>
        <v/>
      </c>
    </row>
    <row r="125" spans="1:5" ht="15.75" x14ac:dyDescent="0.3">
      <c r="A125" s="39"/>
      <c r="B125" s="39"/>
      <c r="C125" s="39"/>
      <c r="D125" s="39"/>
      <c r="E125" s="37" t="str">
        <f t="array" aca="1" ref="E125" ca="1">IF(ISBLANK(C125),"",IFERROR(VALUE(INDEX(INDIRECT("'"&amp;OFFSET($M$2,MATCH(TRUE,COUNTIF(INDIRECT("'"&amp;$M$3:$M$14&amp;" 2016'!C3:C1000"),C125)&gt;0,0),)&amp;" 2016'!B3:B1000"),MATCH(C125,INDIRECT("'"&amp;OFFSET($M$2,MATCH(TRUE,COUNTIF(INDIRECT("'"&amp;$M$3:$M$14&amp;" 2016'!C3:C1000"),C125)&gt;0,0),)&amp;" 2016'!C3:C1000")))&amp;""),"PAS DE BON"))</f>
        <v/>
      </c>
    </row>
    <row r="126" spans="1:5" ht="15.75" x14ac:dyDescent="0.3">
      <c r="A126" s="39"/>
      <c r="B126" s="39"/>
      <c r="C126" s="39"/>
      <c r="D126" s="39"/>
      <c r="E126" s="37" t="str">
        <f t="array" aca="1" ref="E126" ca="1">IF(ISBLANK(C126),"",IFERROR(VALUE(INDEX(INDIRECT("'"&amp;OFFSET($M$2,MATCH(TRUE,COUNTIF(INDIRECT("'"&amp;$M$3:$M$14&amp;" 2016'!C3:C1000"),C126)&gt;0,0),)&amp;" 2016'!B3:B1000"),MATCH(C126,INDIRECT("'"&amp;OFFSET($M$2,MATCH(TRUE,COUNTIF(INDIRECT("'"&amp;$M$3:$M$14&amp;" 2016'!C3:C1000"),C126)&gt;0,0),)&amp;" 2016'!C3:C1000")))&amp;""),"PAS DE BON"))</f>
        <v/>
      </c>
    </row>
    <row r="127" spans="1:5" ht="15.75" x14ac:dyDescent="0.3">
      <c r="A127" s="39"/>
      <c r="B127" s="39"/>
      <c r="C127" s="39"/>
      <c r="D127" s="39"/>
      <c r="E127" s="37" t="str">
        <f t="array" aca="1" ref="E127" ca="1">IF(ISBLANK(C127),"",IFERROR(VALUE(INDEX(INDIRECT("'"&amp;OFFSET($M$2,MATCH(TRUE,COUNTIF(INDIRECT("'"&amp;$M$3:$M$14&amp;" 2016'!C3:C1000"),C127)&gt;0,0),)&amp;" 2016'!B3:B1000"),MATCH(C127,INDIRECT("'"&amp;OFFSET($M$2,MATCH(TRUE,COUNTIF(INDIRECT("'"&amp;$M$3:$M$14&amp;" 2016'!C3:C1000"),C127)&gt;0,0),)&amp;" 2016'!C3:C1000")))&amp;""),"PAS DE BON"))</f>
        <v/>
      </c>
    </row>
    <row r="128" spans="1:5" ht="15.75" x14ac:dyDescent="0.3">
      <c r="A128" s="39"/>
      <c r="B128" s="39"/>
      <c r="C128" s="39"/>
      <c r="D128" s="39"/>
      <c r="E128" s="37" t="str">
        <f t="array" aca="1" ref="E128" ca="1">IF(ISBLANK(C128),"",IFERROR(VALUE(INDEX(INDIRECT("'"&amp;OFFSET($M$2,MATCH(TRUE,COUNTIF(INDIRECT("'"&amp;$M$3:$M$14&amp;" 2016'!C3:C1000"),C128)&gt;0,0),)&amp;" 2016'!B3:B1000"),MATCH(C128,INDIRECT("'"&amp;OFFSET($M$2,MATCH(TRUE,COUNTIF(INDIRECT("'"&amp;$M$3:$M$14&amp;" 2016'!C3:C1000"),C128)&gt;0,0),)&amp;" 2016'!C3:C1000")))&amp;""),"PAS DE BON"))</f>
        <v/>
      </c>
    </row>
    <row r="129" spans="1:5" ht="15.75" x14ac:dyDescent="0.3">
      <c r="A129" s="39"/>
      <c r="B129" s="39"/>
      <c r="C129" s="39"/>
      <c r="D129" s="39"/>
      <c r="E129" s="37" t="str">
        <f t="array" aca="1" ref="E129" ca="1">IF(ISBLANK(C129),"",IFERROR(VALUE(INDEX(INDIRECT("'"&amp;OFFSET($M$2,MATCH(TRUE,COUNTIF(INDIRECT("'"&amp;$M$3:$M$14&amp;" 2016'!C3:C1000"),C129)&gt;0,0),)&amp;" 2016'!B3:B1000"),MATCH(C129,INDIRECT("'"&amp;OFFSET($M$2,MATCH(TRUE,COUNTIF(INDIRECT("'"&amp;$M$3:$M$14&amp;" 2016'!C3:C1000"),C129)&gt;0,0),)&amp;" 2016'!C3:C1000")))&amp;""),"PAS DE BON"))</f>
        <v/>
      </c>
    </row>
    <row r="130" spans="1:5" ht="15.75" x14ac:dyDescent="0.3">
      <c r="A130" s="39"/>
      <c r="B130" s="39"/>
      <c r="C130" s="39"/>
      <c r="D130" s="39"/>
      <c r="E130" s="37" t="str">
        <f t="array" aca="1" ref="E130" ca="1">IF(ISBLANK(C130),"",IFERROR(VALUE(INDEX(INDIRECT("'"&amp;OFFSET($M$2,MATCH(TRUE,COUNTIF(INDIRECT("'"&amp;$M$3:$M$14&amp;" 2016'!C3:C1000"),C130)&gt;0,0),)&amp;" 2016'!B3:B1000"),MATCH(C130,INDIRECT("'"&amp;OFFSET($M$2,MATCH(TRUE,COUNTIF(INDIRECT("'"&amp;$M$3:$M$14&amp;" 2016'!C3:C1000"),C130)&gt;0,0),)&amp;" 2016'!C3:C1000")))&amp;""),"PAS DE BON"))</f>
        <v/>
      </c>
    </row>
    <row r="131" spans="1:5" ht="15.75" x14ac:dyDescent="0.3">
      <c r="A131" s="39"/>
      <c r="B131" s="39"/>
      <c r="C131" s="39"/>
      <c r="D131" s="39"/>
      <c r="E131" s="37" t="str">
        <f t="array" aca="1" ref="E131" ca="1">IF(ISBLANK(C131),"",IFERROR(VALUE(INDEX(INDIRECT("'"&amp;OFFSET($M$2,MATCH(TRUE,COUNTIF(INDIRECT("'"&amp;$M$3:$M$14&amp;" 2016'!C3:C1000"),C131)&gt;0,0),)&amp;" 2016'!B3:B1000"),MATCH(C131,INDIRECT("'"&amp;OFFSET($M$2,MATCH(TRUE,COUNTIF(INDIRECT("'"&amp;$M$3:$M$14&amp;" 2016'!C3:C1000"),C131)&gt;0,0),)&amp;" 2016'!C3:C1000")))&amp;""),"PAS DE BON"))</f>
        <v/>
      </c>
    </row>
    <row r="132" spans="1:5" ht="15.75" x14ac:dyDescent="0.3">
      <c r="A132" s="39"/>
      <c r="B132" s="39"/>
      <c r="C132" s="39"/>
      <c r="D132" s="39"/>
      <c r="E132" s="37" t="str">
        <f t="array" aca="1" ref="E132" ca="1">IF(ISBLANK(C132),"",IFERROR(VALUE(INDEX(INDIRECT("'"&amp;OFFSET($M$2,MATCH(TRUE,COUNTIF(INDIRECT("'"&amp;$M$3:$M$14&amp;" 2016'!C3:C1000"),C132)&gt;0,0),)&amp;" 2016'!B3:B1000"),MATCH(C132,INDIRECT("'"&amp;OFFSET($M$2,MATCH(TRUE,COUNTIF(INDIRECT("'"&amp;$M$3:$M$14&amp;" 2016'!C3:C1000"),C132)&gt;0,0),)&amp;" 2016'!C3:C1000")))&amp;""),"PAS DE BON"))</f>
        <v/>
      </c>
    </row>
    <row r="133" spans="1:5" ht="15.75" x14ac:dyDescent="0.3">
      <c r="A133" s="39"/>
      <c r="B133" s="39"/>
      <c r="C133" s="39"/>
      <c r="D133" s="39"/>
      <c r="E133" s="37" t="str">
        <f t="array" aca="1" ref="E133" ca="1">IF(ISBLANK(C133),"",IFERROR(VALUE(INDEX(INDIRECT("'"&amp;OFFSET($M$2,MATCH(TRUE,COUNTIF(INDIRECT("'"&amp;$M$3:$M$14&amp;" 2016'!C3:C1000"),C133)&gt;0,0),)&amp;" 2016'!B3:B1000"),MATCH(C133,INDIRECT("'"&amp;OFFSET($M$2,MATCH(TRUE,COUNTIF(INDIRECT("'"&amp;$M$3:$M$14&amp;" 2016'!C3:C1000"),C133)&gt;0,0),)&amp;" 2016'!C3:C1000")))&amp;""),"PAS DE BON"))</f>
        <v/>
      </c>
    </row>
    <row r="134" spans="1:5" ht="15.75" x14ac:dyDescent="0.3">
      <c r="A134" s="39"/>
      <c r="B134" s="39"/>
      <c r="C134" s="39"/>
      <c r="D134" s="39"/>
      <c r="E134" s="37" t="str">
        <f t="array" aca="1" ref="E134" ca="1">IF(ISBLANK(C134),"",IFERROR(VALUE(INDEX(INDIRECT("'"&amp;OFFSET($M$2,MATCH(TRUE,COUNTIF(INDIRECT("'"&amp;$M$3:$M$14&amp;" 2016'!C3:C1000"),C134)&gt;0,0),)&amp;" 2016'!B3:B1000"),MATCH(C134,INDIRECT("'"&amp;OFFSET($M$2,MATCH(TRUE,COUNTIF(INDIRECT("'"&amp;$M$3:$M$14&amp;" 2016'!C3:C1000"),C134)&gt;0,0),)&amp;" 2016'!C3:C1000")))&amp;""),"PAS DE BON"))</f>
        <v/>
      </c>
    </row>
    <row r="135" spans="1:5" ht="15.75" x14ac:dyDescent="0.3">
      <c r="A135" s="39"/>
      <c r="B135" s="39"/>
      <c r="C135" s="39"/>
      <c r="D135" s="39"/>
      <c r="E135" s="37" t="str">
        <f t="array" aca="1" ref="E135" ca="1">IF(ISBLANK(C135),"",IFERROR(VALUE(INDEX(INDIRECT("'"&amp;OFFSET($M$2,MATCH(TRUE,COUNTIF(INDIRECT("'"&amp;$M$3:$M$14&amp;" 2016'!C3:C1000"),C135)&gt;0,0),)&amp;" 2016'!B3:B1000"),MATCH(C135,INDIRECT("'"&amp;OFFSET($M$2,MATCH(TRUE,COUNTIF(INDIRECT("'"&amp;$M$3:$M$14&amp;" 2016'!C3:C1000"),C135)&gt;0,0),)&amp;" 2016'!C3:C1000")))&amp;""),"PAS DE BON"))</f>
        <v/>
      </c>
    </row>
    <row r="136" spans="1:5" ht="15.75" x14ac:dyDescent="0.3">
      <c r="A136" s="39"/>
      <c r="B136" s="39"/>
      <c r="C136" s="39"/>
      <c r="D136" s="39"/>
      <c r="E136" s="37" t="str">
        <f t="array" aca="1" ref="E136" ca="1">IF(ISBLANK(C136),"",IFERROR(VALUE(INDEX(INDIRECT("'"&amp;OFFSET($M$2,MATCH(TRUE,COUNTIF(INDIRECT("'"&amp;$M$3:$M$14&amp;" 2016'!C3:C1000"),C136)&gt;0,0),)&amp;" 2016'!B3:B1000"),MATCH(C136,INDIRECT("'"&amp;OFFSET($M$2,MATCH(TRUE,COUNTIF(INDIRECT("'"&amp;$M$3:$M$14&amp;" 2016'!C3:C1000"),C136)&gt;0,0),)&amp;" 2016'!C3:C1000")))&amp;""),"PAS DE BON"))</f>
        <v/>
      </c>
    </row>
    <row r="137" spans="1:5" ht="15.75" x14ac:dyDescent="0.3">
      <c r="A137" s="39"/>
      <c r="B137" s="39"/>
      <c r="C137" s="39"/>
      <c r="D137" s="39"/>
      <c r="E137" s="37" t="str">
        <f t="array" aca="1" ref="E137" ca="1">IF(ISBLANK(C137),"",IFERROR(VALUE(INDEX(INDIRECT("'"&amp;OFFSET($M$2,MATCH(TRUE,COUNTIF(INDIRECT("'"&amp;$M$3:$M$14&amp;" 2016'!C3:C1000"),C137)&gt;0,0),)&amp;" 2016'!B3:B1000"),MATCH(C137,INDIRECT("'"&amp;OFFSET($M$2,MATCH(TRUE,COUNTIF(INDIRECT("'"&amp;$M$3:$M$14&amp;" 2016'!C3:C1000"),C137)&gt;0,0),)&amp;" 2016'!C3:C1000")))&amp;""),"PAS DE BON"))</f>
        <v/>
      </c>
    </row>
    <row r="138" spans="1:5" ht="15.75" x14ac:dyDescent="0.3">
      <c r="A138" s="39"/>
      <c r="B138" s="39"/>
      <c r="C138" s="39"/>
      <c r="D138" s="39"/>
      <c r="E138" s="37" t="str">
        <f t="array" aca="1" ref="E138" ca="1">IF(ISBLANK(C138),"",IFERROR(VALUE(INDEX(INDIRECT("'"&amp;OFFSET($M$2,MATCH(TRUE,COUNTIF(INDIRECT("'"&amp;$M$3:$M$14&amp;" 2016'!C3:C1000"),C138)&gt;0,0),)&amp;" 2016'!B3:B1000"),MATCH(C138,INDIRECT("'"&amp;OFFSET($M$2,MATCH(TRUE,COUNTIF(INDIRECT("'"&amp;$M$3:$M$14&amp;" 2016'!C3:C1000"),C138)&gt;0,0),)&amp;" 2016'!C3:C1000")))&amp;""),"PAS DE BON"))</f>
        <v/>
      </c>
    </row>
    <row r="139" spans="1:5" ht="15.75" x14ac:dyDescent="0.3">
      <c r="A139" s="39"/>
      <c r="B139" s="39"/>
      <c r="C139" s="39"/>
      <c r="D139" s="39"/>
      <c r="E139" s="37" t="str">
        <f t="array" aca="1" ref="E139" ca="1">IF(ISBLANK(C139),"",IFERROR(VALUE(INDEX(INDIRECT("'"&amp;OFFSET($M$2,MATCH(TRUE,COUNTIF(INDIRECT("'"&amp;$M$3:$M$14&amp;" 2016'!C3:C1000"),C139)&gt;0,0),)&amp;" 2016'!B3:B1000"),MATCH(C139,INDIRECT("'"&amp;OFFSET($M$2,MATCH(TRUE,COUNTIF(INDIRECT("'"&amp;$M$3:$M$14&amp;" 2016'!C3:C1000"),C139)&gt;0,0),)&amp;" 2016'!C3:C1000")))&amp;""),"PAS DE BON"))</f>
        <v/>
      </c>
    </row>
    <row r="140" spans="1:5" ht="15.75" x14ac:dyDescent="0.3">
      <c r="A140" s="39"/>
      <c r="B140" s="39"/>
      <c r="C140" s="39"/>
      <c r="D140" s="39"/>
      <c r="E140" s="37" t="str">
        <f t="array" aca="1" ref="E140" ca="1">IF(ISBLANK(C140),"",IFERROR(VALUE(INDEX(INDIRECT("'"&amp;OFFSET($M$2,MATCH(TRUE,COUNTIF(INDIRECT("'"&amp;$M$3:$M$14&amp;" 2016'!C3:C1000"),C140)&gt;0,0),)&amp;" 2016'!B3:B1000"),MATCH(C140,INDIRECT("'"&amp;OFFSET($M$2,MATCH(TRUE,COUNTIF(INDIRECT("'"&amp;$M$3:$M$14&amp;" 2016'!C3:C1000"),C140)&gt;0,0),)&amp;" 2016'!C3:C1000")))&amp;""),"PAS DE BON"))</f>
        <v/>
      </c>
    </row>
    <row r="141" spans="1:5" ht="15.75" x14ac:dyDescent="0.3">
      <c r="A141" s="39"/>
      <c r="B141" s="39"/>
      <c r="C141" s="39"/>
      <c r="D141" s="39"/>
      <c r="E141" s="37" t="str">
        <f t="array" aca="1" ref="E141" ca="1">IF(ISBLANK(C141),"",IFERROR(VALUE(INDEX(INDIRECT("'"&amp;OFFSET($M$2,MATCH(TRUE,COUNTIF(INDIRECT("'"&amp;$M$3:$M$14&amp;" 2016'!C3:C1000"),C141)&gt;0,0),)&amp;" 2016'!B3:B1000"),MATCH(C141,INDIRECT("'"&amp;OFFSET($M$2,MATCH(TRUE,COUNTIF(INDIRECT("'"&amp;$M$3:$M$14&amp;" 2016'!C3:C1000"),C141)&gt;0,0),)&amp;" 2016'!C3:C1000")))&amp;""),"PAS DE BON"))</f>
        <v/>
      </c>
    </row>
    <row r="142" spans="1:5" ht="15.75" x14ac:dyDescent="0.3">
      <c r="A142" s="39"/>
      <c r="B142" s="39"/>
      <c r="C142" s="39"/>
      <c r="D142" s="39"/>
      <c r="E142" s="37" t="str">
        <f t="array" aca="1" ref="E142" ca="1">IF(ISBLANK(C142),"",IFERROR(VALUE(INDEX(INDIRECT("'"&amp;OFFSET($M$2,MATCH(TRUE,COUNTIF(INDIRECT("'"&amp;$M$3:$M$14&amp;" 2016'!C3:C1000"),C142)&gt;0,0),)&amp;" 2016'!B3:B1000"),MATCH(C142,INDIRECT("'"&amp;OFFSET($M$2,MATCH(TRUE,COUNTIF(INDIRECT("'"&amp;$M$3:$M$14&amp;" 2016'!C3:C1000"),C142)&gt;0,0),)&amp;" 2016'!C3:C1000")))&amp;""),"PAS DE BON"))</f>
        <v/>
      </c>
    </row>
    <row r="143" spans="1:5" ht="15.75" x14ac:dyDescent="0.3">
      <c r="A143" s="39"/>
      <c r="B143" s="39"/>
      <c r="C143" s="39"/>
      <c r="D143" s="39"/>
      <c r="E143" s="37" t="str">
        <f t="array" aca="1" ref="E143" ca="1">IF(ISBLANK(C143),"",IFERROR(VALUE(INDEX(INDIRECT("'"&amp;OFFSET($M$2,MATCH(TRUE,COUNTIF(INDIRECT("'"&amp;$M$3:$M$14&amp;" 2016'!C3:C1000"),C143)&gt;0,0),)&amp;" 2016'!B3:B1000"),MATCH(C143,INDIRECT("'"&amp;OFFSET($M$2,MATCH(TRUE,COUNTIF(INDIRECT("'"&amp;$M$3:$M$14&amp;" 2016'!C3:C1000"),C143)&gt;0,0),)&amp;" 2016'!C3:C1000")))&amp;""),"PAS DE BON"))</f>
        <v/>
      </c>
    </row>
    <row r="144" spans="1:5" ht="15.75" x14ac:dyDescent="0.3">
      <c r="A144" s="39"/>
      <c r="B144" s="39"/>
      <c r="C144" s="39"/>
      <c r="D144" s="39"/>
      <c r="E144" s="37" t="str">
        <f t="array" aca="1" ref="E144" ca="1">IF(ISBLANK(C144),"",IFERROR(VALUE(INDEX(INDIRECT("'"&amp;OFFSET($M$2,MATCH(TRUE,COUNTIF(INDIRECT("'"&amp;$M$3:$M$14&amp;" 2016'!C3:C1000"),C144)&gt;0,0),)&amp;" 2016'!B3:B1000"),MATCH(C144,INDIRECT("'"&amp;OFFSET($M$2,MATCH(TRUE,COUNTIF(INDIRECT("'"&amp;$M$3:$M$14&amp;" 2016'!C3:C1000"),C144)&gt;0,0),)&amp;" 2016'!C3:C1000")))&amp;""),"PAS DE BON"))</f>
        <v/>
      </c>
    </row>
    <row r="145" spans="1:5" ht="15.75" x14ac:dyDescent="0.3">
      <c r="A145" s="39"/>
      <c r="B145" s="39"/>
      <c r="C145" s="39"/>
      <c r="D145" s="39"/>
      <c r="E145" s="37" t="str">
        <f t="array" aca="1" ref="E145" ca="1">IF(ISBLANK(C145),"",IFERROR(VALUE(INDEX(INDIRECT("'"&amp;OFFSET($M$2,MATCH(TRUE,COUNTIF(INDIRECT("'"&amp;$M$3:$M$14&amp;" 2016'!C3:C1000"),C145)&gt;0,0),)&amp;" 2016'!B3:B1000"),MATCH(C145,INDIRECT("'"&amp;OFFSET($M$2,MATCH(TRUE,COUNTIF(INDIRECT("'"&amp;$M$3:$M$14&amp;" 2016'!C3:C1000"),C145)&gt;0,0),)&amp;" 2016'!C3:C1000")))&amp;""),"PAS DE BON"))</f>
        <v/>
      </c>
    </row>
    <row r="146" spans="1:5" ht="15.75" x14ac:dyDescent="0.3">
      <c r="A146" s="39"/>
      <c r="B146" s="39"/>
      <c r="C146" s="39"/>
      <c r="D146" s="39"/>
      <c r="E146" s="37" t="str">
        <f t="array" aca="1" ref="E146" ca="1">IF(ISBLANK(C146),"",IFERROR(VALUE(INDEX(INDIRECT("'"&amp;OFFSET($M$2,MATCH(TRUE,COUNTIF(INDIRECT("'"&amp;$M$3:$M$14&amp;" 2016'!C3:C1000"),C146)&gt;0,0),)&amp;" 2016'!B3:B1000"),MATCH(C146,INDIRECT("'"&amp;OFFSET($M$2,MATCH(TRUE,COUNTIF(INDIRECT("'"&amp;$M$3:$M$14&amp;" 2016'!C3:C1000"),C146)&gt;0,0),)&amp;" 2016'!C3:C1000")))&amp;""),"PAS DE BON"))</f>
        <v/>
      </c>
    </row>
    <row r="147" spans="1:5" ht="15.75" x14ac:dyDescent="0.3">
      <c r="A147" s="39"/>
      <c r="B147" s="39"/>
      <c r="C147" s="39"/>
      <c r="D147" s="39"/>
      <c r="E147" s="37" t="str">
        <f t="array" aca="1" ref="E147" ca="1">IF(ISBLANK(C147),"",IFERROR(VALUE(INDEX(INDIRECT("'"&amp;OFFSET($M$2,MATCH(TRUE,COUNTIF(INDIRECT("'"&amp;$M$3:$M$14&amp;" 2016'!C3:C1000"),C147)&gt;0,0),)&amp;" 2016'!B3:B1000"),MATCH(C147,INDIRECT("'"&amp;OFFSET($M$2,MATCH(TRUE,COUNTIF(INDIRECT("'"&amp;$M$3:$M$14&amp;" 2016'!C3:C1000"),C147)&gt;0,0),)&amp;" 2016'!C3:C1000")))&amp;""),"PAS DE BON"))</f>
        <v/>
      </c>
    </row>
    <row r="148" spans="1:5" ht="15.75" x14ac:dyDescent="0.3">
      <c r="A148" s="39"/>
      <c r="B148" s="39"/>
      <c r="C148" s="39"/>
      <c r="D148" s="39"/>
      <c r="E148" s="37" t="str">
        <f t="array" aca="1" ref="E148" ca="1">IF(ISBLANK(C148),"",IFERROR(VALUE(INDEX(INDIRECT("'"&amp;OFFSET($M$2,MATCH(TRUE,COUNTIF(INDIRECT("'"&amp;$M$3:$M$14&amp;" 2016'!C3:C1000"),C148)&gt;0,0),)&amp;" 2016'!B3:B1000"),MATCH(C148,INDIRECT("'"&amp;OFFSET($M$2,MATCH(TRUE,COUNTIF(INDIRECT("'"&amp;$M$3:$M$14&amp;" 2016'!C3:C1000"),C148)&gt;0,0),)&amp;" 2016'!C3:C1000")))&amp;""),"PAS DE BON"))</f>
        <v/>
      </c>
    </row>
    <row r="149" spans="1:5" ht="15.75" x14ac:dyDescent="0.3">
      <c r="A149" s="39"/>
      <c r="B149" s="39"/>
      <c r="C149" s="39"/>
      <c r="D149" s="39"/>
      <c r="E149" s="37" t="str">
        <f t="array" aca="1" ref="E149" ca="1">IF(ISBLANK(C149),"",IFERROR(VALUE(INDEX(INDIRECT("'"&amp;OFFSET($M$2,MATCH(TRUE,COUNTIF(INDIRECT("'"&amp;$M$3:$M$14&amp;" 2016'!C3:C1000"),C149)&gt;0,0),)&amp;" 2016'!B3:B1000"),MATCH(C149,INDIRECT("'"&amp;OFFSET($M$2,MATCH(TRUE,COUNTIF(INDIRECT("'"&amp;$M$3:$M$14&amp;" 2016'!C3:C1000"),C149)&gt;0,0),)&amp;" 2016'!C3:C1000")))&amp;""),"PAS DE BON"))</f>
        <v/>
      </c>
    </row>
    <row r="150" spans="1:5" ht="15.75" x14ac:dyDescent="0.3">
      <c r="A150" s="39"/>
      <c r="B150" s="39"/>
      <c r="C150" s="39"/>
      <c r="D150" s="39"/>
      <c r="E150" s="37" t="str">
        <f t="array" aca="1" ref="E150" ca="1">IF(ISBLANK(C150),"",IFERROR(VALUE(INDEX(INDIRECT("'"&amp;OFFSET($M$2,MATCH(TRUE,COUNTIF(INDIRECT("'"&amp;$M$3:$M$14&amp;" 2016'!C3:C1000"),C150)&gt;0,0),)&amp;" 2016'!B3:B1000"),MATCH(C150,INDIRECT("'"&amp;OFFSET($M$2,MATCH(TRUE,COUNTIF(INDIRECT("'"&amp;$M$3:$M$14&amp;" 2016'!C3:C1000"),C150)&gt;0,0),)&amp;" 2016'!C3:C1000")))&amp;""),"PAS DE BON"))</f>
        <v/>
      </c>
    </row>
    <row r="151" spans="1:5" ht="15.75" x14ac:dyDescent="0.3">
      <c r="A151" s="39"/>
      <c r="B151" s="39"/>
      <c r="C151" s="39"/>
      <c r="D151" s="39"/>
      <c r="E151" s="37" t="str">
        <f t="array" aca="1" ref="E151" ca="1">IF(ISBLANK(C151),"",IFERROR(VALUE(INDEX(INDIRECT("'"&amp;OFFSET($M$2,MATCH(TRUE,COUNTIF(INDIRECT("'"&amp;$M$3:$M$14&amp;" 2016'!C3:C1000"),C151)&gt;0,0),)&amp;" 2016'!B3:B1000"),MATCH(C151,INDIRECT("'"&amp;OFFSET($M$2,MATCH(TRUE,COUNTIF(INDIRECT("'"&amp;$M$3:$M$14&amp;" 2016'!C3:C1000"),C151)&gt;0,0),)&amp;" 2016'!C3:C1000")))&amp;""),"PAS DE BON"))</f>
        <v/>
      </c>
    </row>
    <row r="152" spans="1:5" ht="15.75" x14ac:dyDescent="0.3">
      <c r="A152" s="39"/>
      <c r="B152" s="39"/>
      <c r="C152" s="39"/>
      <c r="D152" s="39"/>
      <c r="E152" s="37" t="str">
        <f t="array" aca="1" ref="E152" ca="1">IF(ISBLANK(C152),"",IFERROR(VALUE(INDEX(INDIRECT("'"&amp;OFFSET($M$2,MATCH(TRUE,COUNTIF(INDIRECT("'"&amp;$M$3:$M$14&amp;" 2016'!C3:C1000"),C152)&gt;0,0),)&amp;" 2016'!B3:B1000"),MATCH(C152,INDIRECT("'"&amp;OFFSET($M$2,MATCH(TRUE,COUNTIF(INDIRECT("'"&amp;$M$3:$M$14&amp;" 2016'!C3:C1000"),C152)&gt;0,0),)&amp;" 2016'!C3:C1000")))&amp;""),"PAS DE BON"))</f>
        <v/>
      </c>
    </row>
    <row r="153" spans="1:5" ht="15.75" x14ac:dyDescent="0.3">
      <c r="A153" s="39"/>
      <c r="B153" s="39"/>
      <c r="C153" s="39"/>
      <c r="D153" s="39"/>
      <c r="E153" s="37" t="str">
        <f t="array" aca="1" ref="E153" ca="1">IF(ISBLANK(C153),"",IFERROR(VALUE(INDEX(INDIRECT("'"&amp;OFFSET($M$2,MATCH(TRUE,COUNTIF(INDIRECT("'"&amp;$M$3:$M$14&amp;" 2016'!C3:C1000"),C153)&gt;0,0),)&amp;" 2016'!B3:B1000"),MATCH(C153,INDIRECT("'"&amp;OFFSET($M$2,MATCH(TRUE,COUNTIF(INDIRECT("'"&amp;$M$3:$M$14&amp;" 2016'!C3:C1000"),C153)&gt;0,0),)&amp;" 2016'!C3:C1000")))&amp;""),"PAS DE BON"))</f>
        <v/>
      </c>
    </row>
    <row r="154" spans="1:5" ht="15.75" x14ac:dyDescent="0.3">
      <c r="A154" s="39"/>
      <c r="B154" s="39"/>
      <c r="C154" s="39"/>
      <c r="D154" s="39"/>
      <c r="E154" s="37" t="str">
        <f t="array" aca="1" ref="E154" ca="1">IF(ISBLANK(C154),"",IFERROR(VALUE(INDEX(INDIRECT("'"&amp;OFFSET($M$2,MATCH(TRUE,COUNTIF(INDIRECT("'"&amp;$M$3:$M$14&amp;" 2016'!C3:C1000"),C154)&gt;0,0),)&amp;" 2016'!B3:B1000"),MATCH(C154,INDIRECT("'"&amp;OFFSET($M$2,MATCH(TRUE,COUNTIF(INDIRECT("'"&amp;$M$3:$M$14&amp;" 2016'!C3:C1000"),C154)&gt;0,0),)&amp;" 2016'!C3:C1000")))&amp;""),"PAS DE BON"))</f>
        <v/>
      </c>
    </row>
    <row r="155" spans="1:5" ht="15.75" x14ac:dyDescent="0.3">
      <c r="A155" s="39"/>
      <c r="B155" s="39"/>
      <c r="C155" s="39"/>
      <c r="D155" s="39"/>
      <c r="E155" s="37" t="str">
        <f t="array" aca="1" ref="E155" ca="1">IF(ISBLANK(C155),"",IFERROR(VALUE(INDEX(INDIRECT("'"&amp;OFFSET($M$2,MATCH(TRUE,COUNTIF(INDIRECT("'"&amp;$M$3:$M$14&amp;" 2016'!C3:C1000"),C155)&gt;0,0),)&amp;" 2016'!B3:B1000"),MATCH(C155,INDIRECT("'"&amp;OFFSET($M$2,MATCH(TRUE,COUNTIF(INDIRECT("'"&amp;$M$3:$M$14&amp;" 2016'!C3:C1000"),C155)&gt;0,0),)&amp;" 2016'!C3:C1000")))&amp;""),"PAS DE BON"))</f>
        <v/>
      </c>
    </row>
    <row r="156" spans="1:5" ht="15.75" x14ac:dyDescent="0.3">
      <c r="A156" s="39"/>
      <c r="B156" s="39"/>
      <c r="C156" s="39"/>
      <c r="D156" s="39"/>
      <c r="E156" s="37" t="str">
        <f t="array" aca="1" ref="E156" ca="1">IF(ISBLANK(C156),"",IFERROR(VALUE(INDEX(INDIRECT("'"&amp;OFFSET($M$2,MATCH(TRUE,COUNTIF(INDIRECT("'"&amp;$M$3:$M$14&amp;" 2016'!C3:C1000"),C156)&gt;0,0),)&amp;" 2016'!B3:B1000"),MATCH(C156,INDIRECT("'"&amp;OFFSET($M$2,MATCH(TRUE,COUNTIF(INDIRECT("'"&amp;$M$3:$M$14&amp;" 2016'!C3:C1000"),C156)&gt;0,0),)&amp;" 2016'!C3:C1000")))&amp;""),"PAS DE BON"))</f>
        <v/>
      </c>
    </row>
    <row r="157" spans="1:5" ht="15.75" x14ac:dyDescent="0.3">
      <c r="A157" s="39"/>
      <c r="B157" s="39"/>
      <c r="C157" s="39"/>
      <c r="D157" s="39"/>
      <c r="E157" s="37" t="str">
        <f t="array" aca="1" ref="E157" ca="1">IF(ISBLANK(C157),"",IFERROR(VALUE(INDEX(INDIRECT("'"&amp;OFFSET($M$2,MATCH(TRUE,COUNTIF(INDIRECT("'"&amp;$M$3:$M$14&amp;" 2016'!C3:C1000"),C157)&gt;0,0),)&amp;" 2016'!B3:B1000"),MATCH(C157,INDIRECT("'"&amp;OFFSET($M$2,MATCH(TRUE,COUNTIF(INDIRECT("'"&amp;$M$3:$M$14&amp;" 2016'!C3:C1000"),C157)&gt;0,0),)&amp;" 2016'!C3:C1000")))&amp;""),"PAS DE BON"))</f>
        <v/>
      </c>
    </row>
    <row r="158" spans="1:5" ht="15.75" x14ac:dyDescent="0.3">
      <c r="A158" s="39"/>
      <c r="B158" s="39"/>
      <c r="C158" s="39"/>
      <c r="D158" s="39"/>
      <c r="E158" s="37" t="str">
        <f t="array" aca="1" ref="E158" ca="1">IF(ISBLANK(C158),"",IFERROR(VALUE(INDEX(INDIRECT("'"&amp;OFFSET($M$2,MATCH(TRUE,COUNTIF(INDIRECT("'"&amp;$M$3:$M$14&amp;" 2016'!C3:C1000"),C158)&gt;0,0),)&amp;" 2016'!B3:B1000"),MATCH(C158,INDIRECT("'"&amp;OFFSET($M$2,MATCH(TRUE,COUNTIF(INDIRECT("'"&amp;$M$3:$M$14&amp;" 2016'!C3:C1000"),C158)&gt;0,0),)&amp;" 2016'!C3:C1000")))&amp;""),"PAS DE BON"))</f>
        <v/>
      </c>
    </row>
    <row r="159" spans="1:5" ht="15.75" x14ac:dyDescent="0.3">
      <c r="A159" s="39"/>
      <c r="B159" s="39"/>
      <c r="C159" s="39"/>
      <c r="D159" s="39"/>
      <c r="E159" s="37" t="str">
        <f t="array" aca="1" ref="E159" ca="1">IF(ISBLANK(C159),"",IFERROR(VALUE(INDEX(INDIRECT("'"&amp;OFFSET($M$2,MATCH(TRUE,COUNTIF(INDIRECT("'"&amp;$M$3:$M$14&amp;" 2016'!C3:C1000"),C159)&gt;0,0),)&amp;" 2016'!B3:B1000"),MATCH(C159,INDIRECT("'"&amp;OFFSET($M$2,MATCH(TRUE,COUNTIF(INDIRECT("'"&amp;$M$3:$M$14&amp;" 2016'!C3:C1000"),C159)&gt;0,0),)&amp;" 2016'!C3:C1000")))&amp;""),"PAS DE BON"))</f>
        <v/>
      </c>
    </row>
    <row r="160" spans="1:5" ht="15.75" x14ac:dyDescent="0.3">
      <c r="A160" s="39"/>
      <c r="B160" s="39"/>
      <c r="C160" s="39"/>
      <c r="D160" s="39"/>
      <c r="E160" s="37" t="str">
        <f t="array" aca="1" ref="E160" ca="1">IF(ISBLANK(C160),"",IFERROR(VALUE(INDEX(INDIRECT("'"&amp;OFFSET($M$2,MATCH(TRUE,COUNTIF(INDIRECT("'"&amp;$M$3:$M$14&amp;" 2016'!C3:C1000"),C160)&gt;0,0),)&amp;" 2016'!B3:B1000"),MATCH(C160,INDIRECT("'"&amp;OFFSET($M$2,MATCH(TRUE,COUNTIF(INDIRECT("'"&amp;$M$3:$M$14&amp;" 2016'!C3:C1000"),C160)&gt;0,0),)&amp;" 2016'!C3:C1000")))&amp;""),"PAS DE BON"))</f>
        <v/>
      </c>
    </row>
    <row r="161" spans="1:5" ht="15.75" x14ac:dyDescent="0.3">
      <c r="A161" s="39"/>
      <c r="B161" s="39"/>
      <c r="C161" s="39"/>
      <c r="D161" s="39"/>
      <c r="E161" s="37" t="str">
        <f t="array" aca="1" ref="E161" ca="1">IF(ISBLANK(C161),"",IFERROR(VALUE(INDEX(INDIRECT("'"&amp;OFFSET($M$2,MATCH(TRUE,COUNTIF(INDIRECT("'"&amp;$M$3:$M$14&amp;" 2016'!C3:C1000"),C161)&gt;0,0),)&amp;" 2016'!B3:B1000"),MATCH(C161,INDIRECT("'"&amp;OFFSET($M$2,MATCH(TRUE,COUNTIF(INDIRECT("'"&amp;$M$3:$M$14&amp;" 2016'!C3:C1000"),C161)&gt;0,0),)&amp;" 2016'!C3:C1000")))&amp;""),"PAS DE BON"))</f>
        <v/>
      </c>
    </row>
    <row r="162" spans="1:5" ht="15.75" x14ac:dyDescent="0.3">
      <c r="A162" s="39"/>
      <c r="B162" s="39"/>
      <c r="C162" s="39"/>
      <c r="D162" s="39"/>
      <c r="E162" s="37" t="str">
        <f t="array" aca="1" ref="E162" ca="1">IF(ISBLANK(C162),"",IFERROR(VALUE(INDEX(INDIRECT("'"&amp;OFFSET($M$2,MATCH(TRUE,COUNTIF(INDIRECT("'"&amp;$M$3:$M$14&amp;" 2016'!C3:C1000"),C162)&gt;0,0),)&amp;" 2016'!B3:B1000"),MATCH(C162,INDIRECT("'"&amp;OFFSET($M$2,MATCH(TRUE,COUNTIF(INDIRECT("'"&amp;$M$3:$M$14&amp;" 2016'!C3:C1000"),C162)&gt;0,0),)&amp;" 2016'!C3:C1000")))&amp;""),"PAS DE BON"))</f>
        <v/>
      </c>
    </row>
    <row r="163" spans="1:5" ht="15.75" x14ac:dyDescent="0.3">
      <c r="A163" s="39"/>
      <c r="B163" s="39"/>
      <c r="C163" s="39"/>
      <c r="D163" s="39"/>
      <c r="E163" s="37" t="str">
        <f t="array" aca="1" ref="E163" ca="1">IF(ISBLANK(C163),"",IFERROR(VALUE(INDEX(INDIRECT("'"&amp;OFFSET($M$2,MATCH(TRUE,COUNTIF(INDIRECT("'"&amp;$M$3:$M$14&amp;" 2016'!C3:C1000"),C163)&gt;0,0),)&amp;" 2016'!B3:B1000"),MATCH(C163,INDIRECT("'"&amp;OFFSET($M$2,MATCH(TRUE,COUNTIF(INDIRECT("'"&amp;$M$3:$M$14&amp;" 2016'!C3:C1000"),C163)&gt;0,0),)&amp;" 2016'!C3:C1000")))&amp;""),"PAS DE BON"))</f>
        <v/>
      </c>
    </row>
    <row r="164" spans="1:5" ht="15.75" x14ac:dyDescent="0.3">
      <c r="A164" s="39"/>
      <c r="B164" s="39"/>
      <c r="C164" s="39"/>
      <c r="D164" s="39"/>
      <c r="E164" s="37" t="str">
        <f t="array" aca="1" ref="E164" ca="1">IF(ISBLANK(C164),"",IFERROR(VALUE(INDEX(INDIRECT("'"&amp;OFFSET($M$2,MATCH(TRUE,COUNTIF(INDIRECT("'"&amp;$M$3:$M$14&amp;" 2016'!C3:C1000"),C164)&gt;0,0),)&amp;" 2016'!B3:B1000"),MATCH(C164,INDIRECT("'"&amp;OFFSET($M$2,MATCH(TRUE,COUNTIF(INDIRECT("'"&amp;$M$3:$M$14&amp;" 2016'!C3:C1000"),C164)&gt;0,0),)&amp;" 2016'!C3:C1000")))&amp;""),"PAS DE BON"))</f>
        <v/>
      </c>
    </row>
    <row r="165" spans="1:5" ht="15.75" x14ac:dyDescent="0.3">
      <c r="A165" s="39"/>
      <c r="B165" s="39"/>
      <c r="C165" s="39"/>
      <c r="D165" s="39"/>
      <c r="E165" s="37" t="str">
        <f t="array" aca="1" ref="E165" ca="1">IF(ISBLANK(C165),"",IFERROR(VALUE(INDEX(INDIRECT("'"&amp;OFFSET($M$2,MATCH(TRUE,COUNTIF(INDIRECT("'"&amp;$M$3:$M$14&amp;" 2016'!C3:C1000"),C165)&gt;0,0),)&amp;" 2016'!B3:B1000"),MATCH(C165,INDIRECT("'"&amp;OFFSET($M$2,MATCH(TRUE,COUNTIF(INDIRECT("'"&amp;$M$3:$M$14&amp;" 2016'!C3:C1000"),C165)&gt;0,0),)&amp;" 2016'!C3:C1000")))&amp;""),"PAS DE BON"))</f>
        <v/>
      </c>
    </row>
    <row r="166" spans="1:5" ht="15.75" x14ac:dyDescent="0.3">
      <c r="A166" s="39"/>
      <c r="B166" s="39"/>
      <c r="C166" s="39"/>
      <c r="D166" s="39"/>
      <c r="E166" s="37" t="str">
        <f t="array" aca="1" ref="E166" ca="1">IF(ISBLANK(C166),"",IFERROR(VALUE(INDEX(INDIRECT("'"&amp;OFFSET($M$2,MATCH(TRUE,COUNTIF(INDIRECT("'"&amp;$M$3:$M$14&amp;" 2016'!C3:C1000"),C166)&gt;0,0),)&amp;" 2016'!B3:B1000"),MATCH(C166,INDIRECT("'"&amp;OFFSET($M$2,MATCH(TRUE,COUNTIF(INDIRECT("'"&amp;$M$3:$M$14&amp;" 2016'!C3:C1000"),C166)&gt;0,0),)&amp;" 2016'!C3:C1000")))&amp;""),"PAS DE BON"))</f>
        <v/>
      </c>
    </row>
    <row r="167" spans="1:5" ht="15.75" x14ac:dyDescent="0.3">
      <c r="A167" s="39"/>
      <c r="B167" s="39"/>
      <c r="C167" s="39"/>
      <c r="D167" s="39"/>
      <c r="E167" s="37" t="str">
        <f t="array" aca="1" ref="E167" ca="1">IF(ISBLANK(C167),"",IFERROR(VALUE(INDEX(INDIRECT("'"&amp;OFFSET($M$2,MATCH(TRUE,COUNTIF(INDIRECT("'"&amp;$M$3:$M$14&amp;" 2016'!C3:C1000"),C167)&gt;0,0),)&amp;" 2016'!B3:B1000"),MATCH(C167,INDIRECT("'"&amp;OFFSET($M$2,MATCH(TRUE,COUNTIF(INDIRECT("'"&amp;$M$3:$M$14&amp;" 2016'!C3:C1000"),C167)&gt;0,0),)&amp;" 2016'!C3:C1000")))&amp;""),"PAS DE BON"))</f>
        <v/>
      </c>
    </row>
    <row r="168" spans="1:5" ht="15.75" x14ac:dyDescent="0.3">
      <c r="A168" s="39"/>
      <c r="B168" s="39"/>
      <c r="C168" s="39"/>
      <c r="D168" s="39"/>
      <c r="E168" s="37" t="str">
        <f t="array" aca="1" ref="E168" ca="1">IF(ISBLANK(C168),"",IFERROR(VALUE(INDEX(INDIRECT("'"&amp;OFFSET($M$2,MATCH(TRUE,COUNTIF(INDIRECT("'"&amp;$M$3:$M$14&amp;" 2016'!C3:C1000"),C168)&gt;0,0),)&amp;" 2016'!B3:B1000"),MATCH(C168,INDIRECT("'"&amp;OFFSET($M$2,MATCH(TRUE,COUNTIF(INDIRECT("'"&amp;$M$3:$M$14&amp;" 2016'!C3:C1000"),C168)&gt;0,0),)&amp;" 2016'!C3:C1000")))&amp;""),"PAS DE BON"))</f>
        <v/>
      </c>
    </row>
    <row r="169" spans="1:5" ht="15.75" x14ac:dyDescent="0.3">
      <c r="A169" s="39"/>
      <c r="B169" s="39"/>
      <c r="C169" s="39"/>
      <c r="D169" s="39"/>
      <c r="E169" s="37" t="str">
        <f t="array" aca="1" ref="E169" ca="1">IF(ISBLANK(C169),"",IFERROR(VALUE(INDEX(INDIRECT("'"&amp;OFFSET($M$2,MATCH(TRUE,COUNTIF(INDIRECT("'"&amp;$M$3:$M$14&amp;" 2016'!C3:C1000"),C169)&gt;0,0),)&amp;" 2016'!B3:B1000"),MATCH(C169,INDIRECT("'"&amp;OFFSET($M$2,MATCH(TRUE,COUNTIF(INDIRECT("'"&amp;$M$3:$M$14&amp;" 2016'!C3:C1000"),C169)&gt;0,0),)&amp;" 2016'!C3:C1000")))&amp;""),"PAS DE BON"))</f>
        <v/>
      </c>
    </row>
    <row r="170" spans="1:5" ht="15.75" x14ac:dyDescent="0.3">
      <c r="A170" s="39"/>
      <c r="B170" s="39"/>
      <c r="C170" s="39"/>
      <c r="D170" s="39"/>
      <c r="E170" s="37" t="str">
        <f t="array" aca="1" ref="E170" ca="1">IF(ISBLANK(C170),"",IFERROR(VALUE(INDEX(INDIRECT("'"&amp;OFFSET($M$2,MATCH(TRUE,COUNTIF(INDIRECT("'"&amp;$M$3:$M$14&amp;" 2016'!C3:C1000"),C170)&gt;0,0),)&amp;" 2016'!B3:B1000"),MATCH(C170,INDIRECT("'"&amp;OFFSET($M$2,MATCH(TRUE,COUNTIF(INDIRECT("'"&amp;$M$3:$M$14&amp;" 2016'!C3:C1000"),C170)&gt;0,0),)&amp;" 2016'!C3:C1000")))&amp;""),"PAS DE BON"))</f>
        <v/>
      </c>
    </row>
    <row r="171" spans="1:5" ht="15.75" x14ac:dyDescent="0.3">
      <c r="A171" s="39"/>
      <c r="B171" s="39"/>
      <c r="C171" s="39"/>
      <c r="D171" s="39"/>
      <c r="E171" s="37" t="str">
        <f t="array" aca="1" ref="E171" ca="1">IF(ISBLANK(C171),"",IFERROR(VALUE(INDEX(INDIRECT("'"&amp;OFFSET($M$2,MATCH(TRUE,COUNTIF(INDIRECT("'"&amp;$M$3:$M$14&amp;" 2016'!C3:C1000"),C171)&gt;0,0),)&amp;" 2016'!B3:B1000"),MATCH(C171,INDIRECT("'"&amp;OFFSET($M$2,MATCH(TRUE,COUNTIF(INDIRECT("'"&amp;$M$3:$M$14&amp;" 2016'!C3:C1000"),C171)&gt;0,0),)&amp;" 2016'!C3:C1000")))&amp;""),"PAS DE BON"))</f>
        <v/>
      </c>
    </row>
    <row r="172" spans="1:5" ht="15.75" x14ac:dyDescent="0.3">
      <c r="A172" s="39"/>
      <c r="B172" s="39"/>
      <c r="C172" s="39"/>
      <c r="D172" s="39"/>
      <c r="E172" s="37" t="str">
        <f t="array" aca="1" ref="E172" ca="1">IF(ISBLANK(C172),"",IFERROR(VALUE(INDEX(INDIRECT("'"&amp;OFFSET($M$2,MATCH(TRUE,COUNTIF(INDIRECT("'"&amp;$M$3:$M$14&amp;" 2016'!C3:C1000"),C172)&gt;0,0),)&amp;" 2016'!B3:B1000"),MATCH(C172,INDIRECT("'"&amp;OFFSET($M$2,MATCH(TRUE,COUNTIF(INDIRECT("'"&amp;$M$3:$M$14&amp;" 2016'!C3:C1000"),C172)&gt;0,0),)&amp;" 2016'!C3:C1000")))&amp;""),"PAS DE BON"))</f>
        <v/>
      </c>
    </row>
    <row r="173" spans="1:5" ht="15.75" x14ac:dyDescent="0.3">
      <c r="A173" s="39"/>
      <c r="B173" s="39"/>
      <c r="C173" s="39"/>
      <c r="D173" s="39"/>
      <c r="E173" s="37" t="str">
        <f t="array" aca="1" ref="E173" ca="1">IF(ISBLANK(C173),"",IFERROR(VALUE(INDEX(INDIRECT("'"&amp;OFFSET($M$2,MATCH(TRUE,COUNTIF(INDIRECT("'"&amp;$M$3:$M$14&amp;" 2016'!C3:C1000"),C173)&gt;0,0),)&amp;" 2016'!B3:B1000"),MATCH(C173,INDIRECT("'"&amp;OFFSET($M$2,MATCH(TRUE,COUNTIF(INDIRECT("'"&amp;$M$3:$M$14&amp;" 2016'!C3:C1000"),C173)&gt;0,0),)&amp;" 2016'!C3:C1000")))&amp;""),"PAS DE BON"))</f>
        <v/>
      </c>
    </row>
    <row r="174" spans="1:5" ht="15.75" x14ac:dyDescent="0.3">
      <c r="A174" s="39"/>
      <c r="B174" s="39"/>
      <c r="C174" s="39"/>
      <c r="D174" s="39"/>
      <c r="E174" s="37" t="str">
        <f t="array" aca="1" ref="E174" ca="1">IF(ISBLANK(C174),"",IFERROR(VALUE(INDEX(INDIRECT("'"&amp;OFFSET($M$2,MATCH(TRUE,COUNTIF(INDIRECT("'"&amp;$M$3:$M$14&amp;" 2016'!C3:C1000"),C174)&gt;0,0),)&amp;" 2016'!B3:B1000"),MATCH(C174,INDIRECT("'"&amp;OFFSET($M$2,MATCH(TRUE,COUNTIF(INDIRECT("'"&amp;$M$3:$M$14&amp;" 2016'!C3:C1000"),C174)&gt;0,0),)&amp;" 2016'!C3:C1000")))&amp;""),"PAS DE BON"))</f>
        <v/>
      </c>
    </row>
    <row r="175" spans="1:5" ht="15.75" x14ac:dyDescent="0.3">
      <c r="A175" s="39"/>
      <c r="B175" s="39"/>
      <c r="C175" s="39"/>
      <c r="D175" s="39"/>
      <c r="E175" s="37" t="str">
        <f t="array" aca="1" ref="E175" ca="1">IF(ISBLANK(C175),"",IFERROR(VALUE(INDEX(INDIRECT("'"&amp;OFFSET($M$2,MATCH(TRUE,COUNTIF(INDIRECT("'"&amp;$M$3:$M$14&amp;" 2016'!C3:C1000"),C175)&gt;0,0),)&amp;" 2016'!B3:B1000"),MATCH(C175,INDIRECT("'"&amp;OFFSET($M$2,MATCH(TRUE,COUNTIF(INDIRECT("'"&amp;$M$3:$M$14&amp;" 2016'!C3:C1000"),C175)&gt;0,0),)&amp;" 2016'!C3:C1000")))&amp;""),"PAS DE BON"))</f>
        <v/>
      </c>
    </row>
    <row r="176" spans="1:5" ht="15.75" x14ac:dyDescent="0.3">
      <c r="A176" s="39"/>
      <c r="B176" s="39"/>
      <c r="C176" s="39"/>
      <c r="D176" s="39"/>
      <c r="E176" s="37" t="str">
        <f t="array" aca="1" ref="E176" ca="1">IF(ISBLANK(C176),"",IFERROR(VALUE(INDEX(INDIRECT("'"&amp;OFFSET($M$2,MATCH(TRUE,COUNTIF(INDIRECT("'"&amp;$M$3:$M$14&amp;" 2016'!C3:C1000"),C176)&gt;0,0),)&amp;" 2016'!B3:B1000"),MATCH(C176,INDIRECT("'"&amp;OFFSET($M$2,MATCH(TRUE,COUNTIF(INDIRECT("'"&amp;$M$3:$M$14&amp;" 2016'!C3:C1000"),C176)&gt;0,0),)&amp;" 2016'!C3:C1000")))&amp;""),"PAS DE BON"))</f>
        <v/>
      </c>
    </row>
    <row r="177" spans="1:5" ht="15.75" x14ac:dyDescent="0.3">
      <c r="A177" s="39"/>
      <c r="B177" s="39"/>
      <c r="C177" s="39"/>
      <c r="D177" s="39"/>
      <c r="E177" s="37" t="str">
        <f t="array" aca="1" ref="E177" ca="1">IF(ISBLANK(C177),"",IFERROR(VALUE(INDEX(INDIRECT("'"&amp;OFFSET($M$2,MATCH(TRUE,COUNTIF(INDIRECT("'"&amp;$M$3:$M$14&amp;" 2016'!C3:C1000"),C177)&gt;0,0),)&amp;" 2016'!B3:B1000"),MATCH(C177,INDIRECT("'"&amp;OFFSET($M$2,MATCH(TRUE,COUNTIF(INDIRECT("'"&amp;$M$3:$M$14&amp;" 2016'!C3:C1000"),C177)&gt;0,0),)&amp;" 2016'!C3:C1000")))&amp;""),"PAS DE BON"))</f>
        <v/>
      </c>
    </row>
    <row r="178" spans="1:5" ht="15.75" x14ac:dyDescent="0.3">
      <c r="A178" s="39"/>
      <c r="B178" s="39"/>
      <c r="C178" s="39"/>
      <c r="D178" s="39"/>
      <c r="E178" s="37" t="str">
        <f t="array" aca="1" ref="E178" ca="1">IF(ISBLANK(C178),"",IFERROR(VALUE(INDEX(INDIRECT("'"&amp;OFFSET($M$2,MATCH(TRUE,COUNTIF(INDIRECT("'"&amp;$M$3:$M$14&amp;" 2016'!C3:C1000"),C178)&gt;0,0),)&amp;" 2016'!B3:B1000"),MATCH(C178,INDIRECT("'"&amp;OFFSET($M$2,MATCH(TRUE,COUNTIF(INDIRECT("'"&amp;$M$3:$M$14&amp;" 2016'!C3:C1000"),C178)&gt;0,0),)&amp;" 2016'!C3:C1000")))&amp;""),"PAS DE BON"))</f>
        <v/>
      </c>
    </row>
    <row r="179" spans="1:5" ht="15.75" x14ac:dyDescent="0.3">
      <c r="A179" s="39"/>
      <c r="B179" s="39"/>
      <c r="C179" s="39"/>
      <c r="D179" s="39"/>
      <c r="E179" s="37" t="str">
        <f t="array" aca="1" ref="E179" ca="1">IF(ISBLANK(C179),"",IFERROR(VALUE(INDEX(INDIRECT("'"&amp;OFFSET($M$2,MATCH(TRUE,COUNTIF(INDIRECT("'"&amp;$M$3:$M$14&amp;" 2016'!C3:C1000"),C179)&gt;0,0),)&amp;" 2016'!B3:B1000"),MATCH(C179,INDIRECT("'"&amp;OFFSET($M$2,MATCH(TRUE,COUNTIF(INDIRECT("'"&amp;$M$3:$M$14&amp;" 2016'!C3:C1000"),C179)&gt;0,0),)&amp;" 2016'!C3:C1000")))&amp;""),"PAS DE BON"))</f>
        <v/>
      </c>
    </row>
    <row r="180" spans="1:5" ht="15.75" x14ac:dyDescent="0.3">
      <c r="A180" s="39"/>
      <c r="B180" s="39"/>
      <c r="C180" s="39"/>
      <c r="D180" s="39"/>
      <c r="E180" s="37" t="str">
        <f t="array" aca="1" ref="E180" ca="1">IF(ISBLANK(C180),"",IFERROR(VALUE(INDEX(INDIRECT("'"&amp;OFFSET($M$2,MATCH(TRUE,COUNTIF(INDIRECT("'"&amp;$M$3:$M$14&amp;" 2016'!C3:C1000"),C180)&gt;0,0),)&amp;" 2016'!B3:B1000"),MATCH(C180,INDIRECT("'"&amp;OFFSET($M$2,MATCH(TRUE,COUNTIF(INDIRECT("'"&amp;$M$3:$M$14&amp;" 2016'!C3:C1000"),C180)&gt;0,0),)&amp;" 2016'!C3:C1000")))&amp;""),"PAS DE BON"))</f>
        <v/>
      </c>
    </row>
    <row r="181" spans="1:5" ht="15.75" x14ac:dyDescent="0.3">
      <c r="A181" s="39"/>
      <c r="B181" s="39"/>
      <c r="C181" s="39"/>
      <c r="D181" s="39"/>
      <c r="E181" s="37" t="str">
        <f t="array" aca="1" ref="E181" ca="1">IF(ISBLANK(C181),"",IFERROR(VALUE(INDEX(INDIRECT("'"&amp;OFFSET($M$2,MATCH(TRUE,COUNTIF(INDIRECT("'"&amp;$M$3:$M$14&amp;" 2016'!C3:C1000"),C181)&gt;0,0),)&amp;" 2016'!B3:B1000"),MATCH(C181,INDIRECT("'"&amp;OFFSET($M$2,MATCH(TRUE,COUNTIF(INDIRECT("'"&amp;$M$3:$M$14&amp;" 2016'!C3:C1000"),C181)&gt;0,0),)&amp;" 2016'!C3:C1000")))&amp;""),"PAS DE BON"))</f>
        <v/>
      </c>
    </row>
    <row r="182" spans="1:5" ht="15.75" x14ac:dyDescent="0.3">
      <c r="A182" s="39"/>
      <c r="B182" s="39"/>
      <c r="C182" s="39"/>
      <c r="D182" s="39"/>
      <c r="E182" s="37" t="str">
        <f t="array" aca="1" ref="E182" ca="1">IF(ISBLANK(C182),"",IFERROR(VALUE(INDEX(INDIRECT("'"&amp;OFFSET($M$2,MATCH(TRUE,COUNTIF(INDIRECT("'"&amp;$M$3:$M$14&amp;" 2016'!C3:C1000"),C182)&gt;0,0),)&amp;" 2016'!B3:B1000"),MATCH(C182,INDIRECT("'"&amp;OFFSET($M$2,MATCH(TRUE,COUNTIF(INDIRECT("'"&amp;$M$3:$M$14&amp;" 2016'!C3:C1000"),C182)&gt;0,0),)&amp;" 2016'!C3:C1000")))&amp;""),"PAS DE BON"))</f>
        <v/>
      </c>
    </row>
    <row r="183" spans="1:5" ht="15.75" x14ac:dyDescent="0.3">
      <c r="A183" s="39"/>
      <c r="B183" s="39"/>
      <c r="C183" s="39"/>
      <c r="D183" s="39"/>
      <c r="E183" s="37" t="str">
        <f t="array" aca="1" ref="E183" ca="1">IF(ISBLANK(C183),"",IFERROR(VALUE(INDEX(INDIRECT("'"&amp;OFFSET($M$2,MATCH(TRUE,COUNTIF(INDIRECT("'"&amp;$M$3:$M$14&amp;" 2016'!C3:C1000"),C183)&gt;0,0),)&amp;" 2016'!B3:B1000"),MATCH(C183,INDIRECT("'"&amp;OFFSET($M$2,MATCH(TRUE,COUNTIF(INDIRECT("'"&amp;$M$3:$M$14&amp;" 2016'!C3:C1000"),C183)&gt;0,0),)&amp;" 2016'!C3:C1000")))&amp;""),"PAS DE BON"))</f>
        <v/>
      </c>
    </row>
    <row r="184" spans="1:5" ht="15.75" x14ac:dyDescent="0.3">
      <c r="A184" s="39"/>
      <c r="B184" s="39"/>
      <c r="C184" s="39"/>
      <c r="D184" s="39"/>
      <c r="E184" s="37" t="str">
        <f t="array" aca="1" ref="E184" ca="1">IF(ISBLANK(C184),"",IFERROR(VALUE(INDEX(INDIRECT("'"&amp;OFFSET($M$2,MATCH(TRUE,COUNTIF(INDIRECT("'"&amp;$M$3:$M$14&amp;" 2016'!C3:C1000"),C184)&gt;0,0),)&amp;" 2016'!B3:B1000"),MATCH(C184,INDIRECT("'"&amp;OFFSET($M$2,MATCH(TRUE,COUNTIF(INDIRECT("'"&amp;$M$3:$M$14&amp;" 2016'!C3:C1000"),C184)&gt;0,0),)&amp;" 2016'!C3:C1000")))&amp;""),"PAS DE BON"))</f>
        <v/>
      </c>
    </row>
    <row r="185" spans="1:5" ht="15.75" x14ac:dyDescent="0.3">
      <c r="A185" s="39"/>
      <c r="B185" s="39"/>
      <c r="C185" s="39"/>
      <c r="D185" s="39"/>
      <c r="E185" s="37" t="str">
        <f t="array" aca="1" ref="E185" ca="1">IF(ISBLANK(C185),"",IFERROR(VALUE(INDEX(INDIRECT("'"&amp;OFFSET($M$2,MATCH(TRUE,COUNTIF(INDIRECT("'"&amp;$M$3:$M$14&amp;" 2016'!C3:C1000"),C185)&gt;0,0),)&amp;" 2016'!B3:B1000"),MATCH(C185,INDIRECT("'"&amp;OFFSET($M$2,MATCH(TRUE,COUNTIF(INDIRECT("'"&amp;$M$3:$M$14&amp;" 2016'!C3:C1000"),C185)&gt;0,0),)&amp;" 2016'!C3:C1000")))&amp;""),"PAS DE BON"))</f>
        <v/>
      </c>
    </row>
    <row r="186" spans="1:5" ht="15.75" x14ac:dyDescent="0.3">
      <c r="A186" s="39"/>
      <c r="B186" s="39"/>
      <c r="C186" s="39"/>
      <c r="D186" s="39"/>
      <c r="E186" s="37" t="str">
        <f t="array" aca="1" ref="E186" ca="1">IF(ISBLANK(C186),"",IFERROR(VALUE(INDEX(INDIRECT("'"&amp;OFFSET($M$2,MATCH(TRUE,COUNTIF(INDIRECT("'"&amp;$M$3:$M$14&amp;" 2016'!C3:C1000"),C186)&gt;0,0),)&amp;" 2016'!B3:B1000"),MATCH(C186,INDIRECT("'"&amp;OFFSET($M$2,MATCH(TRUE,COUNTIF(INDIRECT("'"&amp;$M$3:$M$14&amp;" 2016'!C3:C1000"),C186)&gt;0,0),)&amp;" 2016'!C3:C1000")))&amp;""),"PAS DE BON"))</f>
        <v/>
      </c>
    </row>
    <row r="187" spans="1:5" ht="15.75" x14ac:dyDescent="0.3">
      <c r="A187" s="39"/>
      <c r="B187" s="39"/>
      <c r="C187" s="39"/>
      <c r="D187" s="39"/>
      <c r="E187" s="37" t="str">
        <f t="array" aca="1" ref="E187" ca="1">IF(ISBLANK(C187),"",IFERROR(VALUE(INDEX(INDIRECT("'"&amp;OFFSET($M$2,MATCH(TRUE,COUNTIF(INDIRECT("'"&amp;$M$3:$M$14&amp;" 2016'!C3:C1000"),C187)&gt;0,0),)&amp;" 2016'!B3:B1000"),MATCH(C187,INDIRECT("'"&amp;OFFSET($M$2,MATCH(TRUE,COUNTIF(INDIRECT("'"&amp;$M$3:$M$14&amp;" 2016'!C3:C1000"),C187)&gt;0,0),)&amp;" 2016'!C3:C1000")))&amp;""),"PAS DE BON"))</f>
        <v/>
      </c>
    </row>
    <row r="188" spans="1:5" ht="15.75" x14ac:dyDescent="0.3">
      <c r="A188" s="39"/>
      <c r="B188" s="39"/>
      <c r="C188" s="39"/>
      <c r="D188" s="39"/>
      <c r="E188" s="37" t="str">
        <f t="array" aca="1" ref="E188" ca="1">IF(ISBLANK(C188),"",IFERROR(VALUE(INDEX(INDIRECT("'"&amp;OFFSET($M$2,MATCH(TRUE,COUNTIF(INDIRECT("'"&amp;$M$3:$M$14&amp;" 2016'!C3:C1000"),C188)&gt;0,0),)&amp;" 2016'!B3:B1000"),MATCH(C188,INDIRECT("'"&amp;OFFSET($M$2,MATCH(TRUE,COUNTIF(INDIRECT("'"&amp;$M$3:$M$14&amp;" 2016'!C3:C1000"),C188)&gt;0,0),)&amp;" 2016'!C3:C1000")))&amp;""),"PAS DE BON"))</f>
        <v/>
      </c>
    </row>
    <row r="189" spans="1:5" ht="15.75" x14ac:dyDescent="0.3">
      <c r="A189" s="39"/>
      <c r="B189" s="39"/>
      <c r="C189" s="39"/>
      <c r="D189" s="39"/>
      <c r="E189" s="37" t="str">
        <f t="array" aca="1" ref="E189" ca="1">IF(ISBLANK(C189),"",IFERROR(VALUE(INDEX(INDIRECT("'"&amp;OFFSET($M$2,MATCH(TRUE,COUNTIF(INDIRECT("'"&amp;$M$3:$M$14&amp;" 2016'!C3:C1000"),C189)&gt;0,0),)&amp;" 2016'!B3:B1000"),MATCH(C189,INDIRECT("'"&amp;OFFSET($M$2,MATCH(TRUE,COUNTIF(INDIRECT("'"&amp;$M$3:$M$14&amp;" 2016'!C3:C1000"),C189)&gt;0,0),)&amp;" 2016'!C3:C1000")))&amp;""),"PAS DE BON"))</f>
        <v/>
      </c>
    </row>
    <row r="190" spans="1:5" ht="15.75" x14ac:dyDescent="0.3">
      <c r="A190" s="39"/>
      <c r="B190" s="39"/>
      <c r="C190" s="39"/>
      <c r="D190" s="39"/>
      <c r="E190" s="37" t="str">
        <f t="array" aca="1" ref="E190" ca="1">IF(ISBLANK(C190),"",IFERROR(VALUE(INDEX(INDIRECT("'"&amp;OFFSET($M$2,MATCH(TRUE,COUNTIF(INDIRECT("'"&amp;$M$3:$M$14&amp;" 2016'!C3:C1000"),C190)&gt;0,0),)&amp;" 2016'!B3:B1000"),MATCH(C190,INDIRECT("'"&amp;OFFSET($M$2,MATCH(TRUE,COUNTIF(INDIRECT("'"&amp;$M$3:$M$14&amp;" 2016'!C3:C1000"),C190)&gt;0,0),)&amp;" 2016'!C3:C1000")))&amp;""),"PAS DE BON"))</f>
        <v/>
      </c>
    </row>
    <row r="191" spans="1:5" ht="15.75" x14ac:dyDescent="0.3">
      <c r="A191" s="39"/>
      <c r="B191" s="39"/>
      <c r="C191" s="39"/>
      <c r="D191" s="39"/>
      <c r="E191" s="37" t="str">
        <f t="array" aca="1" ref="E191" ca="1">IF(ISBLANK(C191),"",IFERROR(VALUE(INDEX(INDIRECT("'"&amp;OFFSET($M$2,MATCH(TRUE,COUNTIF(INDIRECT("'"&amp;$M$3:$M$14&amp;" 2016'!C3:C1000"),C191)&gt;0,0),)&amp;" 2016'!B3:B1000"),MATCH(C191,INDIRECT("'"&amp;OFFSET($M$2,MATCH(TRUE,COUNTIF(INDIRECT("'"&amp;$M$3:$M$14&amp;" 2016'!C3:C1000"),C191)&gt;0,0),)&amp;" 2016'!C3:C1000")))&amp;""),"PAS DE BON"))</f>
        <v/>
      </c>
    </row>
    <row r="192" spans="1:5" ht="15.75" x14ac:dyDescent="0.3">
      <c r="A192" s="39"/>
      <c r="B192" s="39"/>
      <c r="C192" s="39"/>
      <c r="D192" s="39"/>
      <c r="E192" s="37" t="str">
        <f t="array" aca="1" ref="E192" ca="1">IF(ISBLANK(C192),"",IFERROR(VALUE(INDEX(INDIRECT("'"&amp;OFFSET($M$2,MATCH(TRUE,COUNTIF(INDIRECT("'"&amp;$M$3:$M$14&amp;" 2016'!C3:C1000"),C192)&gt;0,0),)&amp;" 2016'!B3:B1000"),MATCH(C192,INDIRECT("'"&amp;OFFSET($M$2,MATCH(TRUE,COUNTIF(INDIRECT("'"&amp;$M$3:$M$14&amp;" 2016'!C3:C1000"),C192)&gt;0,0),)&amp;" 2016'!C3:C1000")))&amp;""),"PAS DE BON"))</f>
        <v/>
      </c>
    </row>
    <row r="193" spans="1:5" ht="15.75" x14ac:dyDescent="0.3">
      <c r="A193" s="39"/>
      <c r="B193" s="39"/>
      <c r="C193" s="39"/>
      <c r="D193" s="39"/>
      <c r="E193" s="37" t="str">
        <f t="array" aca="1" ref="E193" ca="1">IF(ISBLANK(C193),"",IFERROR(VALUE(INDEX(INDIRECT("'"&amp;OFFSET($M$2,MATCH(TRUE,COUNTIF(INDIRECT("'"&amp;$M$3:$M$14&amp;" 2016'!C3:C1000"),C193)&gt;0,0),)&amp;" 2016'!B3:B1000"),MATCH(C193,INDIRECT("'"&amp;OFFSET($M$2,MATCH(TRUE,COUNTIF(INDIRECT("'"&amp;$M$3:$M$14&amp;" 2016'!C3:C1000"),C193)&gt;0,0),)&amp;" 2016'!C3:C1000")))&amp;""),"PAS DE BON"))</f>
        <v/>
      </c>
    </row>
    <row r="194" spans="1:5" ht="15.75" x14ac:dyDescent="0.3">
      <c r="A194" s="39"/>
      <c r="B194" s="39"/>
      <c r="C194" s="39"/>
      <c r="D194" s="39"/>
      <c r="E194" s="37" t="str">
        <f t="array" aca="1" ref="E194" ca="1">IF(ISBLANK(C194),"",IFERROR(VALUE(INDEX(INDIRECT("'"&amp;OFFSET($M$2,MATCH(TRUE,COUNTIF(INDIRECT("'"&amp;$M$3:$M$14&amp;" 2016'!C3:C1000"),C194)&gt;0,0),)&amp;" 2016'!B3:B1000"),MATCH(C194,INDIRECT("'"&amp;OFFSET($M$2,MATCH(TRUE,COUNTIF(INDIRECT("'"&amp;$M$3:$M$14&amp;" 2016'!C3:C1000"),C194)&gt;0,0),)&amp;" 2016'!C3:C1000")))&amp;""),"PAS DE BON"))</f>
        <v/>
      </c>
    </row>
    <row r="195" spans="1:5" ht="15.75" x14ac:dyDescent="0.3">
      <c r="A195" s="39"/>
      <c r="B195" s="39"/>
      <c r="C195" s="39"/>
      <c r="D195" s="39"/>
      <c r="E195" s="37" t="str">
        <f t="array" aca="1" ref="E195" ca="1">IF(ISBLANK(C195),"",IFERROR(VALUE(INDEX(INDIRECT("'"&amp;OFFSET($M$2,MATCH(TRUE,COUNTIF(INDIRECT("'"&amp;$M$3:$M$14&amp;" 2016'!C3:C1000"),C195)&gt;0,0),)&amp;" 2016'!B3:B1000"),MATCH(C195,INDIRECT("'"&amp;OFFSET($M$2,MATCH(TRUE,COUNTIF(INDIRECT("'"&amp;$M$3:$M$14&amp;" 2016'!C3:C1000"),C195)&gt;0,0),)&amp;" 2016'!C3:C1000")))&amp;""),"PAS DE BON"))</f>
        <v/>
      </c>
    </row>
    <row r="196" spans="1:5" ht="15.75" x14ac:dyDescent="0.3">
      <c r="A196" s="39"/>
      <c r="B196" s="39"/>
      <c r="C196" s="39"/>
      <c r="D196" s="39"/>
      <c r="E196" s="37" t="str">
        <f t="array" aca="1" ref="E196" ca="1">IF(ISBLANK(C196),"",IFERROR(VALUE(INDEX(INDIRECT("'"&amp;OFFSET($M$2,MATCH(TRUE,COUNTIF(INDIRECT("'"&amp;$M$3:$M$14&amp;" 2016'!C3:C1000"),C196)&gt;0,0),)&amp;" 2016'!B3:B1000"),MATCH(C196,INDIRECT("'"&amp;OFFSET($M$2,MATCH(TRUE,COUNTIF(INDIRECT("'"&amp;$M$3:$M$14&amp;" 2016'!C3:C1000"),C196)&gt;0,0),)&amp;" 2016'!C3:C1000")))&amp;""),"PAS DE BON"))</f>
        <v/>
      </c>
    </row>
    <row r="197" spans="1:5" ht="15.75" x14ac:dyDescent="0.3">
      <c r="A197" s="39"/>
      <c r="B197" s="39"/>
      <c r="C197" s="39"/>
      <c r="D197" s="39"/>
      <c r="E197" s="37" t="str">
        <f t="array" aca="1" ref="E197" ca="1">IF(ISBLANK(C197),"",IFERROR(VALUE(INDEX(INDIRECT("'"&amp;OFFSET($M$2,MATCH(TRUE,COUNTIF(INDIRECT("'"&amp;$M$3:$M$14&amp;" 2016'!C3:C1000"),C197)&gt;0,0),)&amp;" 2016'!B3:B1000"),MATCH(C197,INDIRECT("'"&amp;OFFSET($M$2,MATCH(TRUE,COUNTIF(INDIRECT("'"&amp;$M$3:$M$14&amp;" 2016'!C3:C1000"),C197)&gt;0,0),)&amp;" 2016'!C3:C1000")))&amp;""),"PAS DE BON"))</f>
        <v/>
      </c>
    </row>
    <row r="198" spans="1:5" ht="15.75" x14ac:dyDescent="0.3">
      <c r="A198" s="39"/>
      <c r="B198" s="39"/>
      <c r="C198" s="39"/>
      <c r="D198" s="39"/>
      <c r="E198" s="37" t="str">
        <f t="array" aca="1" ref="E198" ca="1">IF(ISBLANK(C198),"",IFERROR(VALUE(INDEX(INDIRECT("'"&amp;OFFSET($M$2,MATCH(TRUE,COUNTIF(INDIRECT("'"&amp;$M$3:$M$14&amp;" 2016'!C3:C1000"),C198)&gt;0,0),)&amp;" 2016'!B3:B1000"),MATCH(C198,INDIRECT("'"&amp;OFFSET($M$2,MATCH(TRUE,COUNTIF(INDIRECT("'"&amp;$M$3:$M$14&amp;" 2016'!C3:C1000"),C198)&gt;0,0),)&amp;" 2016'!C3:C1000")))&amp;""),"PAS DE BON"))</f>
        <v/>
      </c>
    </row>
    <row r="199" spans="1:5" ht="15.75" x14ac:dyDescent="0.3">
      <c r="A199" s="39"/>
      <c r="B199" s="39"/>
      <c r="C199" s="39"/>
      <c r="D199" s="39"/>
      <c r="E199" s="37" t="str">
        <f t="array" aca="1" ref="E199" ca="1">IF(ISBLANK(C199),"",IFERROR(VALUE(INDEX(INDIRECT("'"&amp;OFFSET($M$2,MATCH(TRUE,COUNTIF(INDIRECT("'"&amp;$M$3:$M$14&amp;" 2016'!C3:C1000"),C199)&gt;0,0),)&amp;" 2016'!B3:B1000"),MATCH(C199,INDIRECT("'"&amp;OFFSET($M$2,MATCH(TRUE,COUNTIF(INDIRECT("'"&amp;$M$3:$M$14&amp;" 2016'!C3:C1000"),C199)&gt;0,0),)&amp;" 2016'!C3:C1000")))&amp;""),"PAS DE BON"))</f>
        <v/>
      </c>
    </row>
    <row r="200" spans="1:5" ht="15.75" x14ac:dyDescent="0.3">
      <c r="A200" s="39"/>
      <c r="B200" s="39"/>
      <c r="C200" s="39"/>
      <c r="D200" s="39"/>
      <c r="E200" s="37" t="str">
        <f t="array" aca="1" ref="E200" ca="1">IF(ISBLANK(C200),"",IFERROR(VALUE(INDEX(INDIRECT("'"&amp;OFFSET($M$2,MATCH(TRUE,COUNTIF(INDIRECT("'"&amp;$M$3:$M$14&amp;" 2016'!C3:C1000"),C200)&gt;0,0),)&amp;" 2016'!B3:B1000"),MATCH(C200,INDIRECT("'"&amp;OFFSET($M$2,MATCH(TRUE,COUNTIF(INDIRECT("'"&amp;$M$3:$M$14&amp;" 2016'!C3:C1000"),C200)&gt;0,0),)&amp;" 2016'!C3:C1000")))&amp;""),"PAS DE BON"))</f>
        <v/>
      </c>
    </row>
    <row r="201" spans="1:5" ht="15.75" x14ac:dyDescent="0.3">
      <c r="A201" s="39"/>
      <c r="B201" s="39"/>
      <c r="C201" s="39"/>
      <c r="D201" s="39"/>
      <c r="E201" s="37" t="str">
        <f t="array" aca="1" ref="E201" ca="1">IF(ISBLANK(C201),"",IFERROR(VALUE(INDEX(INDIRECT("'"&amp;OFFSET($M$2,MATCH(TRUE,COUNTIF(INDIRECT("'"&amp;$M$3:$M$14&amp;" 2016'!C3:C1000"),C201)&gt;0,0),)&amp;" 2016'!B3:B1000"),MATCH(C201,INDIRECT("'"&amp;OFFSET($M$2,MATCH(TRUE,COUNTIF(INDIRECT("'"&amp;$M$3:$M$14&amp;" 2016'!C3:C1000"),C201)&gt;0,0),)&amp;" 2016'!C3:C1000")))&amp;""),"PAS DE BON"))</f>
        <v/>
      </c>
    </row>
    <row r="202" spans="1:5" ht="15.75" x14ac:dyDescent="0.3">
      <c r="A202" s="39"/>
      <c r="B202" s="39"/>
      <c r="C202" s="39"/>
      <c r="D202" s="39"/>
      <c r="E202" s="37" t="str">
        <f t="array" aca="1" ref="E202" ca="1">IF(ISBLANK(C202),"",IFERROR(VALUE(INDEX(INDIRECT("'"&amp;OFFSET($M$2,MATCH(TRUE,COUNTIF(INDIRECT("'"&amp;$M$3:$M$14&amp;" 2016'!C3:C1000"),C202)&gt;0,0),)&amp;" 2016'!B3:B1000"),MATCH(C202,INDIRECT("'"&amp;OFFSET($M$2,MATCH(TRUE,COUNTIF(INDIRECT("'"&amp;$M$3:$M$14&amp;" 2016'!C3:C1000"),C202)&gt;0,0),)&amp;" 2016'!C3:C1000")))&amp;""),"PAS DE BON"))</f>
        <v/>
      </c>
    </row>
    <row r="203" spans="1:5" ht="15.75" x14ac:dyDescent="0.3">
      <c r="A203" s="39"/>
      <c r="B203" s="39"/>
      <c r="C203" s="39"/>
      <c r="D203" s="39"/>
      <c r="E203" s="37" t="str">
        <f t="array" aca="1" ref="E203" ca="1">IF(ISBLANK(C203),"",IFERROR(VALUE(INDEX(INDIRECT("'"&amp;OFFSET($M$2,MATCH(TRUE,COUNTIF(INDIRECT("'"&amp;$M$3:$M$14&amp;" 2016'!C3:C1000"),C203)&gt;0,0),)&amp;" 2016'!B3:B1000"),MATCH(C203,INDIRECT("'"&amp;OFFSET($M$2,MATCH(TRUE,COUNTIF(INDIRECT("'"&amp;$M$3:$M$14&amp;" 2016'!C3:C1000"),C203)&gt;0,0),)&amp;" 2016'!C3:C1000")))&amp;""),"PAS DE BON"))</f>
        <v/>
      </c>
    </row>
    <row r="204" spans="1:5" ht="15.75" x14ac:dyDescent="0.3">
      <c r="A204" s="39"/>
      <c r="B204" s="39"/>
      <c r="C204" s="39"/>
      <c r="D204" s="39"/>
      <c r="E204" s="37" t="str">
        <f t="array" aca="1" ref="E204" ca="1">IF(ISBLANK(C204),"",IFERROR(VALUE(INDEX(INDIRECT("'"&amp;OFFSET($M$2,MATCH(TRUE,COUNTIF(INDIRECT("'"&amp;$M$3:$M$14&amp;" 2016'!C3:C1000"),C204)&gt;0,0),)&amp;" 2016'!B3:B1000"),MATCH(C204,INDIRECT("'"&amp;OFFSET($M$2,MATCH(TRUE,COUNTIF(INDIRECT("'"&amp;$M$3:$M$14&amp;" 2016'!C3:C1000"),C204)&gt;0,0),)&amp;" 2016'!C3:C1000")))&amp;""),"PAS DE BON"))</f>
        <v/>
      </c>
    </row>
    <row r="205" spans="1:5" ht="15.75" x14ac:dyDescent="0.3">
      <c r="A205" s="39"/>
      <c r="B205" s="39"/>
      <c r="C205" s="39"/>
      <c r="D205" s="39"/>
      <c r="E205" s="37" t="str">
        <f t="array" aca="1" ref="E205" ca="1">IF(ISBLANK(C205),"",IFERROR(VALUE(INDEX(INDIRECT("'"&amp;OFFSET($M$2,MATCH(TRUE,COUNTIF(INDIRECT("'"&amp;$M$3:$M$14&amp;" 2016'!C3:C1000"),C205)&gt;0,0),)&amp;" 2016'!B3:B1000"),MATCH(C205,INDIRECT("'"&amp;OFFSET($M$2,MATCH(TRUE,COUNTIF(INDIRECT("'"&amp;$M$3:$M$14&amp;" 2016'!C3:C1000"),C205)&gt;0,0),)&amp;" 2016'!C3:C1000")))&amp;""),"PAS DE BON"))</f>
        <v/>
      </c>
    </row>
    <row r="206" spans="1:5" ht="15.75" x14ac:dyDescent="0.3">
      <c r="A206" s="39"/>
      <c r="B206" s="39"/>
      <c r="C206" s="39"/>
      <c r="D206" s="39"/>
      <c r="E206" s="37" t="str">
        <f t="array" aca="1" ref="E206" ca="1">IF(ISBLANK(C206),"",IFERROR(VALUE(INDEX(INDIRECT("'"&amp;OFFSET($M$2,MATCH(TRUE,COUNTIF(INDIRECT("'"&amp;$M$3:$M$14&amp;" 2016'!C3:C1000"),C206)&gt;0,0),)&amp;" 2016'!B3:B1000"),MATCH(C206,INDIRECT("'"&amp;OFFSET($M$2,MATCH(TRUE,COUNTIF(INDIRECT("'"&amp;$M$3:$M$14&amp;" 2016'!C3:C1000"),C206)&gt;0,0),)&amp;" 2016'!C3:C1000")))&amp;""),"PAS DE BON"))</f>
        <v/>
      </c>
    </row>
    <row r="207" spans="1:5" ht="15.75" x14ac:dyDescent="0.3">
      <c r="A207" s="39"/>
      <c r="B207" s="39"/>
      <c r="C207" s="39"/>
      <c r="D207" s="39"/>
      <c r="E207" s="37" t="str">
        <f t="array" aca="1" ref="E207" ca="1">IF(ISBLANK(C207),"",IFERROR(VALUE(INDEX(INDIRECT("'"&amp;OFFSET($M$2,MATCH(TRUE,COUNTIF(INDIRECT("'"&amp;$M$3:$M$14&amp;" 2016'!C3:C1000"),C207)&gt;0,0),)&amp;" 2016'!B3:B1000"),MATCH(C207,INDIRECT("'"&amp;OFFSET($M$2,MATCH(TRUE,COUNTIF(INDIRECT("'"&amp;$M$3:$M$14&amp;" 2016'!C3:C1000"),C207)&gt;0,0),)&amp;" 2016'!C3:C1000")))&amp;""),"PAS DE BON"))</f>
        <v/>
      </c>
    </row>
    <row r="208" spans="1:5" ht="15.75" x14ac:dyDescent="0.3">
      <c r="A208" s="39"/>
      <c r="B208" s="39"/>
      <c r="C208" s="39"/>
      <c r="D208" s="39"/>
      <c r="E208" s="37" t="str">
        <f t="array" aca="1" ref="E208" ca="1">IF(ISBLANK(C208),"",IFERROR(VALUE(INDEX(INDIRECT("'"&amp;OFFSET($M$2,MATCH(TRUE,COUNTIF(INDIRECT("'"&amp;$M$3:$M$14&amp;" 2016'!C3:C1000"),C208)&gt;0,0),)&amp;" 2016'!B3:B1000"),MATCH(C208,INDIRECT("'"&amp;OFFSET($M$2,MATCH(TRUE,COUNTIF(INDIRECT("'"&amp;$M$3:$M$14&amp;" 2016'!C3:C1000"),C208)&gt;0,0),)&amp;" 2016'!C3:C1000")))&amp;""),"PAS DE BON"))</f>
        <v/>
      </c>
    </row>
    <row r="209" spans="1:5" ht="15.75" x14ac:dyDescent="0.3">
      <c r="A209" s="39"/>
      <c r="B209" s="39"/>
      <c r="C209" s="39"/>
      <c r="D209" s="39"/>
      <c r="E209" s="37" t="str">
        <f t="array" aca="1" ref="E209" ca="1">IF(ISBLANK(C209),"",IFERROR(VALUE(INDEX(INDIRECT("'"&amp;OFFSET($M$2,MATCH(TRUE,COUNTIF(INDIRECT("'"&amp;$M$3:$M$14&amp;" 2016'!C3:C1000"),C209)&gt;0,0),)&amp;" 2016'!B3:B1000"),MATCH(C209,INDIRECT("'"&amp;OFFSET($M$2,MATCH(TRUE,COUNTIF(INDIRECT("'"&amp;$M$3:$M$14&amp;" 2016'!C3:C1000"),C209)&gt;0,0),)&amp;" 2016'!C3:C1000")))&amp;""),"PAS DE BON"))</f>
        <v/>
      </c>
    </row>
    <row r="210" spans="1:5" ht="15.75" x14ac:dyDescent="0.3">
      <c r="A210" s="39"/>
      <c r="B210" s="39"/>
      <c r="C210" s="39"/>
      <c r="D210" s="39"/>
      <c r="E210" s="37" t="str">
        <f t="array" aca="1" ref="E210" ca="1">IF(ISBLANK(C210),"",IFERROR(VALUE(INDEX(INDIRECT("'"&amp;OFFSET($M$2,MATCH(TRUE,COUNTIF(INDIRECT("'"&amp;$M$3:$M$14&amp;" 2016'!C3:C1000"),C210)&gt;0,0),)&amp;" 2016'!B3:B1000"),MATCH(C210,INDIRECT("'"&amp;OFFSET($M$2,MATCH(TRUE,COUNTIF(INDIRECT("'"&amp;$M$3:$M$14&amp;" 2016'!C3:C1000"),C210)&gt;0,0),)&amp;" 2016'!C3:C1000")))&amp;""),"PAS DE BON"))</f>
        <v/>
      </c>
    </row>
    <row r="211" spans="1:5" ht="15.75" x14ac:dyDescent="0.3">
      <c r="A211" s="39"/>
      <c r="B211" s="39"/>
      <c r="C211" s="39"/>
      <c r="D211" s="39"/>
      <c r="E211" s="37" t="str">
        <f t="array" aca="1" ref="E211" ca="1">IF(ISBLANK(C211),"",IFERROR(VALUE(INDEX(INDIRECT("'"&amp;OFFSET($M$2,MATCH(TRUE,COUNTIF(INDIRECT("'"&amp;$M$3:$M$14&amp;" 2016'!C3:C1000"),C211)&gt;0,0),)&amp;" 2016'!B3:B1000"),MATCH(C211,INDIRECT("'"&amp;OFFSET($M$2,MATCH(TRUE,COUNTIF(INDIRECT("'"&amp;$M$3:$M$14&amp;" 2016'!C3:C1000"),C211)&gt;0,0),)&amp;" 2016'!C3:C1000")))&amp;""),"PAS DE BON"))</f>
        <v/>
      </c>
    </row>
    <row r="212" spans="1:5" ht="15.75" x14ac:dyDescent="0.3">
      <c r="A212" s="39"/>
      <c r="B212" s="39"/>
      <c r="C212" s="39"/>
      <c r="D212" s="39"/>
      <c r="E212" s="37" t="str">
        <f t="array" aca="1" ref="E212" ca="1">IF(ISBLANK(C212),"",IFERROR(VALUE(INDEX(INDIRECT("'"&amp;OFFSET($M$2,MATCH(TRUE,COUNTIF(INDIRECT("'"&amp;$M$3:$M$14&amp;" 2016'!C3:C1000"),C212)&gt;0,0),)&amp;" 2016'!B3:B1000"),MATCH(C212,INDIRECT("'"&amp;OFFSET($M$2,MATCH(TRUE,COUNTIF(INDIRECT("'"&amp;$M$3:$M$14&amp;" 2016'!C3:C1000"),C212)&gt;0,0),)&amp;" 2016'!C3:C1000")))&amp;""),"PAS DE BON"))</f>
        <v/>
      </c>
    </row>
    <row r="213" spans="1:5" ht="15.75" x14ac:dyDescent="0.3">
      <c r="A213" s="39"/>
      <c r="B213" s="39"/>
      <c r="C213" s="39"/>
      <c r="D213" s="39"/>
      <c r="E213" s="37" t="str">
        <f t="array" aca="1" ref="E213" ca="1">IF(ISBLANK(C213),"",IFERROR(VALUE(INDEX(INDIRECT("'"&amp;OFFSET($M$2,MATCH(TRUE,COUNTIF(INDIRECT("'"&amp;$M$3:$M$14&amp;" 2016'!C3:C1000"),C213)&gt;0,0),)&amp;" 2016'!B3:B1000"),MATCH(C213,INDIRECT("'"&amp;OFFSET($M$2,MATCH(TRUE,COUNTIF(INDIRECT("'"&amp;$M$3:$M$14&amp;" 2016'!C3:C1000"),C213)&gt;0,0),)&amp;" 2016'!C3:C1000")))&amp;""),"PAS DE BON"))</f>
        <v/>
      </c>
    </row>
    <row r="214" spans="1:5" ht="15.75" x14ac:dyDescent="0.3">
      <c r="A214" s="39"/>
      <c r="B214" s="39"/>
      <c r="C214" s="39"/>
      <c r="D214" s="39"/>
      <c r="E214" s="37" t="str">
        <f t="array" aca="1" ref="E214" ca="1">IF(ISBLANK(C214),"",IFERROR(VALUE(INDEX(INDIRECT("'"&amp;OFFSET($M$2,MATCH(TRUE,COUNTIF(INDIRECT("'"&amp;$M$3:$M$14&amp;" 2016'!C3:C1000"),C214)&gt;0,0),)&amp;" 2016'!B3:B1000"),MATCH(C214,INDIRECT("'"&amp;OFFSET($M$2,MATCH(TRUE,COUNTIF(INDIRECT("'"&amp;$M$3:$M$14&amp;" 2016'!C3:C1000"),C214)&gt;0,0),)&amp;" 2016'!C3:C1000")))&amp;""),"PAS DE BON"))</f>
        <v/>
      </c>
    </row>
    <row r="215" spans="1:5" ht="15.75" x14ac:dyDescent="0.3">
      <c r="A215" s="39"/>
      <c r="B215" s="39"/>
      <c r="C215" s="39"/>
      <c r="D215" s="39"/>
      <c r="E215" s="37" t="str">
        <f t="array" aca="1" ref="E215" ca="1">IF(ISBLANK(C215),"",IFERROR(VALUE(INDEX(INDIRECT("'"&amp;OFFSET($M$2,MATCH(TRUE,COUNTIF(INDIRECT("'"&amp;$M$3:$M$14&amp;" 2016'!C3:C1000"),C215)&gt;0,0),)&amp;" 2016'!B3:B1000"),MATCH(C215,INDIRECT("'"&amp;OFFSET($M$2,MATCH(TRUE,COUNTIF(INDIRECT("'"&amp;$M$3:$M$14&amp;" 2016'!C3:C1000"),C215)&gt;0,0),)&amp;" 2016'!C3:C1000")))&amp;""),"PAS DE BON"))</f>
        <v/>
      </c>
    </row>
    <row r="216" spans="1:5" ht="15.75" x14ac:dyDescent="0.3">
      <c r="A216" s="39"/>
      <c r="B216" s="39"/>
      <c r="C216" s="39"/>
      <c r="D216" s="39"/>
      <c r="E216" s="37" t="str">
        <f t="array" aca="1" ref="E216" ca="1">IF(ISBLANK(C216),"",IFERROR(VALUE(INDEX(INDIRECT("'"&amp;OFFSET($M$2,MATCH(TRUE,COUNTIF(INDIRECT("'"&amp;$M$3:$M$14&amp;" 2016'!C3:C1000"),C216)&gt;0,0),)&amp;" 2016'!B3:B1000"),MATCH(C216,INDIRECT("'"&amp;OFFSET($M$2,MATCH(TRUE,COUNTIF(INDIRECT("'"&amp;$M$3:$M$14&amp;" 2016'!C3:C1000"),C216)&gt;0,0),)&amp;" 2016'!C3:C1000")))&amp;""),"PAS DE BON"))</f>
        <v/>
      </c>
    </row>
    <row r="217" spans="1:5" ht="15.75" x14ac:dyDescent="0.3">
      <c r="A217" s="39"/>
      <c r="B217" s="39"/>
      <c r="C217" s="39"/>
      <c r="D217" s="39"/>
      <c r="E217" s="37" t="str">
        <f t="array" aca="1" ref="E217" ca="1">IF(ISBLANK(C217),"",IFERROR(VALUE(INDEX(INDIRECT("'"&amp;OFFSET($M$2,MATCH(TRUE,COUNTIF(INDIRECT("'"&amp;$M$3:$M$14&amp;" 2016'!C3:C1000"),C217)&gt;0,0),)&amp;" 2016'!B3:B1000"),MATCH(C217,INDIRECT("'"&amp;OFFSET($M$2,MATCH(TRUE,COUNTIF(INDIRECT("'"&amp;$M$3:$M$14&amp;" 2016'!C3:C1000"),C217)&gt;0,0),)&amp;" 2016'!C3:C1000")))&amp;""),"PAS DE BON"))</f>
        <v/>
      </c>
    </row>
    <row r="218" spans="1:5" ht="15.75" x14ac:dyDescent="0.3">
      <c r="A218" s="39"/>
      <c r="B218" s="39"/>
      <c r="C218" s="39"/>
      <c r="D218" s="39"/>
      <c r="E218" s="37" t="str">
        <f t="array" aca="1" ref="E218" ca="1">IF(ISBLANK(C218),"",IFERROR(VALUE(INDEX(INDIRECT("'"&amp;OFFSET($M$2,MATCH(TRUE,COUNTIF(INDIRECT("'"&amp;$M$3:$M$14&amp;" 2016'!C3:C1000"),C218)&gt;0,0),)&amp;" 2016'!B3:B1000"),MATCH(C218,INDIRECT("'"&amp;OFFSET($M$2,MATCH(TRUE,COUNTIF(INDIRECT("'"&amp;$M$3:$M$14&amp;" 2016'!C3:C1000"),C218)&gt;0,0),)&amp;" 2016'!C3:C1000")))&amp;""),"PAS DE BON"))</f>
        <v/>
      </c>
    </row>
    <row r="219" spans="1:5" ht="15.75" x14ac:dyDescent="0.3">
      <c r="A219" s="39"/>
      <c r="B219" s="39"/>
      <c r="C219" s="39"/>
      <c r="D219" s="39"/>
      <c r="E219" s="37" t="str">
        <f t="array" aca="1" ref="E219" ca="1">IF(ISBLANK(C219),"",IFERROR(VALUE(INDEX(INDIRECT("'"&amp;OFFSET($M$2,MATCH(TRUE,COUNTIF(INDIRECT("'"&amp;$M$3:$M$14&amp;" 2016'!C3:C1000"),C219)&gt;0,0),)&amp;" 2016'!B3:B1000"),MATCH(C219,INDIRECT("'"&amp;OFFSET($M$2,MATCH(TRUE,COUNTIF(INDIRECT("'"&amp;$M$3:$M$14&amp;" 2016'!C3:C1000"),C219)&gt;0,0),)&amp;" 2016'!C3:C1000")))&amp;""),"PAS DE BON"))</f>
        <v/>
      </c>
    </row>
    <row r="220" spans="1:5" ht="15.75" x14ac:dyDescent="0.3">
      <c r="A220" s="39"/>
      <c r="B220" s="39"/>
      <c r="C220" s="39"/>
      <c r="D220" s="39"/>
      <c r="E220" s="37" t="str">
        <f t="array" aca="1" ref="E220" ca="1">IF(ISBLANK(C220),"",IFERROR(VALUE(INDEX(INDIRECT("'"&amp;OFFSET($M$2,MATCH(TRUE,COUNTIF(INDIRECT("'"&amp;$M$3:$M$14&amp;" 2016'!C3:C1000"),C220)&gt;0,0),)&amp;" 2016'!B3:B1000"),MATCH(C220,INDIRECT("'"&amp;OFFSET($M$2,MATCH(TRUE,COUNTIF(INDIRECT("'"&amp;$M$3:$M$14&amp;" 2016'!C3:C1000"),C220)&gt;0,0),)&amp;" 2016'!C3:C1000")))&amp;""),"PAS DE BON"))</f>
        <v/>
      </c>
    </row>
    <row r="221" spans="1:5" ht="15.75" x14ac:dyDescent="0.3">
      <c r="A221" s="39"/>
      <c r="B221" s="39"/>
      <c r="C221" s="39"/>
      <c r="D221" s="39"/>
      <c r="E221" s="37" t="str">
        <f t="array" aca="1" ref="E221" ca="1">IF(ISBLANK(C221),"",IFERROR(VALUE(INDEX(INDIRECT("'"&amp;OFFSET($M$2,MATCH(TRUE,COUNTIF(INDIRECT("'"&amp;$M$3:$M$14&amp;" 2016'!C3:C1000"),C221)&gt;0,0),)&amp;" 2016'!B3:B1000"),MATCH(C221,INDIRECT("'"&amp;OFFSET($M$2,MATCH(TRUE,COUNTIF(INDIRECT("'"&amp;$M$3:$M$14&amp;" 2016'!C3:C1000"),C221)&gt;0,0),)&amp;" 2016'!C3:C1000")))&amp;""),"PAS DE BON"))</f>
        <v/>
      </c>
    </row>
    <row r="222" spans="1:5" ht="15.75" x14ac:dyDescent="0.3">
      <c r="A222" s="39"/>
      <c r="B222" s="39"/>
      <c r="C222" s="39"/>
      <c r="D222" s="39"/>
      <c r="E222" s="37" t="str">
        <f t="array" aca="1" ref="E222" ca="1">IF(ISBLANK(C222),"",IFERROR(VALUE(INDEX(INDIRECT("'"&amp;OFFSET($M$2,MATCH(TRUE,COUNTIF(INDIRECT("'"&amp;$M$3:$M$14&amp;" 2016'!C3:C1000"),C222)&gt;0,0),)&amp;" 2016'!B3:B1000"),MATCH(C222,INDIRECT("'"&amp;OFFSET($M$2,MATCH(TRUE,COUNTIF(INDIRECT("'"&amp;$M$3:$M$14&amp;" 2016'!C3:C1000"),C222)&gt;0,0),)&amp;" 2016'!C3:C1000")))&amp;""),"PAS DE BON"))</f>
        <v/>
      </c>
    </row>
    <row r="223" spans="1:5" ht="15.75" x14ac:dyDescent="0.3">
      <c r="A223" s="39"/>
      <c r="B223" s="39"/>
      <c r="C223" s="39"/>
      <c r="D223" s="39"/>
      <c r="E223" s="37" t="str">
        <f t="array" aca="1" ref="E223" ca="1">IF(ISBLANK(C223),"",IFERROR(VALUE(INDEX(INDIRECT("'"&amp;OFFSET($M$2,MATCH(TRUE,COUNTIF(INDIRECT("'"&amp;$M$3:$M$14&amp;" 2016'!C3:C1000"),C223)&gt;0,0),)&amp;" 2016'!B3:B1000"),MATCH(C223,INDIRECT("'"&amp;OFFSET($M$2,MATCH(TRUE,COUNTIF(INDIRECT("'"&amp;$M$3:$M$14&amp;" 2016'!C3:C1000"),C223)&gt;0,0),)&amp;" 2016'!C3:C1000")))&amp;""),"PAS DE BON"))</f>
        <v/>
      </c>
    </row>
    <row r="224" spans="1:5" ht="15.75" x14ac:dyDescent="0.3">
      <c r="A224" s="39"/>
      <c r="B224" s="39"/>
      <c r="C224" s="39"/>
      <c r="D224" s="39"/>
      <c r="E224" s="37" t="str">
        <f t="array" aca="1" ref="E224" ca="1">IF(ISBLANK(C224),"",IFERROR(VALUE(INDEX(INDIRECT("'"&amp;OFFSET($M$2,MATCH(TRUE,COUNTIF(INDIRECT("'"&amp;$M$3:$M$14&amp;" 2016'!C3:C1000"),C224)&gt;0,0),)&amp;" 2016'!B3:B1000"),MATCH(C224,INDIRECT("'"&amp;OFFSET($M$2,MATCH(TRUE,COUNTIF(INDIRECT("'"&amp;$M$3:$M$14&amp;" 2016'!C3:C1000"),C224)&gt;0,0),)&amp;" 2016'!C3:C1000")))&amp;""),"PAS DE BON"))</f>
        <v/>
      </c>
    </row>
    <row r="225" spans="1:5" ht="15.75" x14ac:dyDescent="0.3">
      <c r="A225" s="39"/>
      <c r="B225" s="39"/>
      <c r="C225" s="39"/>
      <c r="D225" s="39"/>
      <c r="E225" s="37" t="str">
        <f t="array" aca="1" ref="E225" ca="1">IF(ISBLANK(C225),"",IFERROR(VALUE(INDEX(INDIRECT("'"&amp;OFFSET($M$2,MATCH(TRUE,COUNTIF(INDIRECT("'"&amp;$M$3:$M$14&amp;" 2016'!C3:C1000"),C225)&gt;0,0),)&amp;" 2016'!B3:B1000"),MATCH(C225,INDIRECT("'"&amp;OFFSET($M$2,MATCH(TRUE,COUNTIF(INDIRECT("'"&amp;$M$3:$M$14&amp;" 2016'!C3:C1000"),C225)&gt;0,0),)&amp;" 2016'!C3:C1000")))&amp;""),"PAS DE BON"))</f>
        <v/>
      </c>
    </row>
    <row r="226" spans="1:5" ht="15.75" x14ac:dyDescent="0.3">
      <c r="A226" s="39"/>
      <c r="B226" s="39"/>
      <c r="C226" s="39"/>
      <c r="D226" s="39"/>
      <c r="E226" s="37" t="str">
        <f t="array" aca="1" ref="E226" ca="1">IF(ISBLANK(C226),"",IFERROR(VALUE(INDEX(INDIRECT("'"&amp;OFFSET($M$2,MATCH(TRUE,COUNTIF(INDIRECT("'"&amp;$M$3:$M$14&amp;" 2016'!C3:C1000"),C226)&gt;0,0),)&amp;" 2016'!B3:B1000"),MATCH(C226,INDIRECT("'"&amp;OFFSET($M$2,MATCH(TRUE,COUNTIF(INDIRECT("'"&amp;$M$3:$M$14&amp;" 2016'!C3:C1000"),C226)&gt;0,0),)&amp;" 2016'!C3:C1000")))&amp;""),"PAS DE BON"))</f>
        <v/>
      </c>
    </row>
    <row r="227" spans="1:5" ht="15.75" x14ac:dyDescent="0.3">
      <c r="A227" s="39"/>
      <c r="B227" s="39"/>
      <c r="C227" s="39"/>
      <c r="D227" s="39"/>
      <c r="E227" s="37" t="str">
        <f t="array" aca="1" ref="E227" ca="1">IF(ISBLANK(C227),"",IFERROR(VALUE(INDEX(INDIRECT("'"&amp;OFFSET($M$2,MATCH(TRUE,COUNTIF(INDIRECT("'"&amp;$M$3:$M$14&amp;" 2016'!C3:C1000"),C227)&gt;0,0),)&amp;" 2016'!B3:B1000"),MATCH(C227,INDIRECT("'"&amp;OFFSET($M$2,MATCH(TRUE,COUNTIF(INDIRECT("'"&amp;$M$3:$M$14&amp;" 2016'!C3:C1000"),C227)&gt;0,0),)&amp;" 2016'!C3:C1000")))&amp;""),"PAS DE BON"))</f>
        <v/>
      </c>
    </row>
    <row r="228" spans="1:5" ht="15.75" x14ac:dyDescent="0.3">
      <c r="A228" s="39"/>
      <c r="B228" s="39"/>
      <c r="C228" s="39"/>
      <c r="D228" s="39"/>
      <c r="E228" s="37" t="str">
        <f t="array" aca="1" ref="E228" ca="1">IF(ISBLANK(C228),"",IFERROR(VALUE(INDEX(INDIRECT("'"&amp;OFFSET($M$2,MATCH(TRUE,COUNTIF(INDIRECT("'"&amp;$M$3:$M$14&amp;" 2016'!C3:C1000"),C228)&gt;0,0),)&amp;" 2016'!B3:B1000"),MATCH(C228,INDIRECT("'"&amp;OFFSET($M$2,MATCH(TRUE,COUNTIF(INDIRECT("'"&amp;$M$3:$M$14&amp;" 2016'!C3:C1000"),C228)&gt;0,0),)&amp;" 2016'!C3:C1000")))&amp;""),"PAS DE BON"))</f>
        <v/>
      </c>
    </row>
    <row r="229" spans="1:5" ht="15.75" x14ac:dyDescent="0.3">
      <c r="A229" s="39"/>
      <c r="B229" s="39"/>
      <c r="C229" s="39"/>
      <c r="D229" s="39"/>
      <c r="E229" s="37" t="str">
        <f t="array" aca="1" ref="E229" ca="1">IF(ISBLANK(C229),"",IFERROR(VALUE(INDEX(INDIRECT("'"&amp;OFFSET($M$2,MATCH(TRUE,COUNTIF(INDIRECT("'"&amp;$M$3:$M$14&amp;" 2016'!C3:C1000"),C229)&gt;0,0),)&amp;" 2016'!B3:B1000"),MATCH(C229,INDIRECT("'"&amp;OFFSET($M$2,MATCH(TRUE,COUNTIF(INDIRECT("'"&amp;$M$3:$M$14&amp;" 2016'!C3:C1000"),C229)&gt;0,0),)&amp;" 2016'!C3:C1000")))&amp;""),"PAS DE BON"))</f>
        <v/>
      </c>
    </row>
    <row r="230" spans="1:5" ht="15.75" x14ac:dyDescent="0.3">
      <c r="A230" s="39"/>
      <c r="B230" s="39"/>
      <c r="C230" s="39"/>
      <c r="D230" s="39"/>
      <c r="E230" s="37" t="str">
        <f t="array" aca="1" ref="E230" ca="1">IF(ISBLANK(C230),"",IFERROR(VALUE(INDEX(INDIRECT("'"&amp;OFFSET($M$2,MATCH(TRUE,COUNTIF(INDIRECT("'"&amp;$M$3:$M$14&amp;" 2016'!C3:C1000"),C230)&gt;0,0),)&amp;" 2016'!B3:B1000"),MATCH(C230,INDIRECT("'"&amp;OFFSET($M$2,MATCH(TRUE,COUNTIF(INDIRECT("'"&amp;$M$3:$M$14&amp;" 2016'!C3:C1000"),C230)&gt;0,0),)&amp;" 2016'!C3:C1000")))&amp;""),"PAS DE BON"))</f>
        <v/>
      </c>
    </row>
    <row r="231" spans="1:5" ht="15.75" x14ac:dyDescent="0.3">
      <c r="A231" s="39"/>
      <c r="B231" s="39"/>
      <c r="C231" s="39"/>
      <c r="D231" s="39"/>
      <c r="E231" s="37" t="str">
        <f t="array" aca="1" ref="E231" ca="1">IF(ISBLANK(C231),"",IFERROR(VALUE(INDEX(INDIRECT("'"&amp;OFFSET($M$2,MATCH(TRUE,COUNTIF(INDIRECT("'"&amp;$M$3:$M$14&amp;" 2016'!C3:C1000"),C231)&gt;0,0),)&amp;" 2016'!B3:B1000"),MATCH(C231,INDIRECT("'"&amp;OFFSET($M$2,MATCH(TRUE,COUNTIF(INDIRECT("'"&amp;$M$3:$M$14&amp;" 2016'!C3:C1000"),C231)&gt;0,0),)&amp;" 2016'!C3:C1000")))&amp;""),"PAS DE BON"))</f>
        <v/>
      </c>
    </row>
    <row r="232" spans="1:5" ht="15.75" x14ac:dyDescent="0.3">
      <c r="A232" s="39"/>
      <c r="B232" s="39"/>
      <c r="C232" s="39"/>
      <c r="D232" s="39"/>
      <c r="E232" s="37" t="str">
        <f t="array" aca="1" ref="E232" ca="1">IF(ISBLANK(C232),"",IFERROR(VALUE(INDEX(INDIRECT("'"&amp;OFFSET($M$2,MATCH(TRUE,COUNTIF(INDIRECT("'"&amp;$M$3:$M$14&amp;" 2016'!C3:C1000"),C232)&gt;0,0),)&amp;" 2016'!B3:B1000"),MATCH(C232,INDIRECT("'"&amp;OFFSET($M$2,MATCH(TRUE,COUNTIF(INDIRECT("'"&amp;$M$3:$M$14&amp;" 2016'!C3:C1000"),C232)&gt;0,0),)&amp;" 2016'!C3:C1000")))&amp;""),"PAS DE BON"))</f>
        <v/>
      </c>
    </row>
    <row r="233" spans="1:5" ht="15.75" x14ac:dyDescent="0.3">
      <c r="A233" s="39"/>
      <c r="B233" s="39"/>
      <c r="C233" s="39"/>
      <c r="D233" s="39"/>
      <c r="E233" s="37" t="str">
        <f t="array" aca="1" ref="E233" ca="1">IF(ISBLANK(C233),"",IFERROR(VALUE(INDEX(INDIRECT("'"&amp;OFFSET($M$2,MATCH(TRUE,COUNTIF(INDIRECT("'"&amp;$M$3:$M$14&amp;" 2016'!C3:C1000"),C233)&gt;0,0),)&amp;" 2016'!B3:B1000"),MATCH(C233,INDIRECT("'"&amp;OFFSET($M$2,MATCH(TRUE,COUNTIF(INDIRECT("'"&amp;$M$3:$M$14&amp;" 2016'!C3:C1000"),C233)&gt;0,0),)&amp;" 2016'!C3:C1000")))&amp;""),"PAS DE BON"))</f>
        <v/>
      </c>
    </row>
    <row r="234" spans="1:5" ht="15.75" x14ac:dyDescent="0.3">
      <c r="A234" s="39"/>
      <c r="B234" s="39"/>
      <c r="C234" s="39"/>
      <c r="D234" s="39"/>
      <c r="E234" s="37" t="str">
        <f t="array" aca="1" ref="E234" ca="1">IF(ISBLANK(C234),"",IFERROR(VALUE(INDEX(INDIRECT("'"&amp;OFFSET($M$2,MATCH(TRUE,COUNTIF(INDIRECT("'"&amp;$M$3:$M$14&amp;" 2016'!C3:C1000"),C234)&gt;0,0),)&amp;" 2016'!B3:B1000"),MATCH(C234,INDIRECT("'"&amp;OFFSET($M$2,MATCH(TRUE,COUNTIF(INDIRECT("'"&amp;$M$3:$M$14&amp;" 2016'!C3:C1000"),C234)&gt;0,0),)&amp;" 2016'!C3:C1000")))&amp;""),"PAS DE BON"))</f>
        <v/>
      </c>
    </row>
    <row r="235" spans="1:5" ht="15.75" x14ac:dyDescent="0.3">
      <c r="A235" s="39"/>
      <c r="B235" s="39"/>
      <c r="C235" s="39"/>
      <c r="D235" s="39"/>
      <c r="E235" s="37" t="str">
        <f t="array" aca="1" ref="E235" ca="1">IF(ISBLANK(C235),"",IFERROR(VALUE(INDEX(INDIRECT("'"&amp;OFFSET($M$2,MATCH(TRUE,COUNTIF(INDIRECT("'"&amp;$M$3:$M$14&amp;" 2016'!C3:C1000"),C235)&gt;0,0),)&amp;" 2016'!B3:B1000"),MATCH(C235,INDIRECT("'"&amp;OFFSET($M$2,MATCH(TRUE,COUNTIF(INDIRECT("'"&amp;$M$3:$M$14&amp;" 2016'!C3:C1000"),C235)&gt;0,0),)&amp;" 2016'!C3:C1000")))&amp;""),"PAS DE BON"))</f>
        <v/>
      </c>
    </row>
    <row r="236" spans="1:5" ht="15.75" x14ac:dyDescent="0.3">
      <c r="A236" s="39"/>
      <c r="B236" s="39"/>
      <c r="C236" s="39"/>
      <c r="D236" s="39"/>
      <c r="E236" s="37" t="str">
        <f t="array" aca="1" ref="E236" ca="1">IF(ISBLANK(C236),"",IFERROR(VALUE(INDEX(INDIRECT("'"&amp;OFFSET($M$2,MATCH(TRUE,COUNTIF(INDIRECT("'"&amp;$M$3:$M$14&amp;" 2016'!C3:C1000"),C236)&gt;0,0),)&amp;" 2016'!B3:B1000"),MATCH(C236,INDIRECT("'"&amp;OFFSET($M$2,MATCH(TRUE,COUNTIF(INDIRECT("'"&amp;$M$3:$M$14&amp;" 2016'!C3:C1000"),C236)&gt;0,0),)&amp;" 2016'!C3:C1000")))&amp;""),"PAS DE BON"))</f>
        <v/>
      </c>
    </row>
    <row r="237" spans="1:5" ht="15.75" x14ac:dyDescent="0.3">
      <c r="A237" s="39"/>
      <c r="B237" s="39"/>
      <c r="C237" s="39"/>
      <c r="D237" s="39"/>
      <c r="E237" s="37" t="str">
        <f t="array" aca="1" ref="E237" ca="1">IF(ISBLANK(C237),"",IFERROR(VALUE(INDEX(INDIRECT("'"&amp;OFFSET($M$2,MATCH(TRUE,COUNTIF(INDIRECT("'"&amp;$M$3:$M$14&amp;" 2016'!C3:C1000"),C237)&gt;0,0),)&amp;" 2016'!B3:B1000"),MATCH(C237,INDIRECT("'"&amp;OFFSET($M$2,MATCH(TRUE,COUNTIF(INDIRECT("'"&amp;$M$3:$M$14&amp;" 2016'!C3:C1000"),C237)&gt;0,0),)&amp;" 2016'!C3:C1000")))&amp;""),"PAS DE BON"))</f>
        <v/>
      </c>
    </row>
    <row r="238" spans="1:5" ht="15.75" x14ac:dyDescent="0.3">
      <c r="A238" s="39"/>
      <c r="B238" s="39"/>
      <c r="C238" s="39"/>
      <c r="D238" s="39"/>
      <c r="E238" s="37" t="str">
        <f t="array" aca="1" ref="E238" ca="1">IF(ISBLANK(C238),"",IFERROR(VALUE(INDEX(INDIRECT("'"&amp;OFFSET($M$2,MATCH(TRUE,COUNTIF(INDIRECT("'"&amp;$M$3:$M$14&amp;" 2016'!C3:C1000"),C238)&gt;0,0),)&amp;" 2016'!B3:B1000"),MATCH(C238,INDIRECT("'"&amp;OFFSET($M$2,MATCH(TRUE,COUNTIF(INDIRECT("'"&amp;$M$3:$M$14&amp;" 2016'!C3:C1000"),C238)&gt;0,0),)&amp;" 2016'!C3:C1000")))&amp;""),"PAS DE BON"))</f>
        <v/>
      </c>
    </row>
    <row r="239" spans="1:5" ht="15.75" x14ac:dyDescent="0.3">
      <c r="A239" s="39"/>
      <c r="B239" s="39"/>
      <c r="C239" s="39"/>
      <c r="D239" s="39"/>
      <c r="E239" s="37" t="str">
        <f t="array" aca="1" ref="E239" ca="1">IF(ISBLANK(C239),"",IFERROR(VALUE(INDEX(INDIRECT("'"&amp;OFFSET($M$2,MATCH(TRUE,COUNTIF(INDIRECT("'"&amp;$M$3:$M$14&amp;" 2016'!C3:C1000"),C239)&gt;0,0),)&amp;" 2016'!B3:B1000"),MATCH(C239,INDIRECT("'"&amp;OFFSET($M$2,MATCH(TRUE,COUNTIF(INDIRECT("'"&amp;$M$3:$M$14&amp;" 2016'!C3:C1000"),C239)&gt;0,0),)&amp;" 2016'!C3:C1000")))&amp;""),"PAS DE BON"))</f>
        <v/>
      </c>
    </row>
    <row r="240" spans="1:5" ht="15.75" x14ac:dyDescent="0.3">
      <c r="A240" s="39"/>
      <c r="B240" s="39"/>
      <c r="C240" s="39"/>
      <c r="D240" s="39"/>
      <c r="E240" s="37" t="str">
        <f t="array" aca="1" ref="E240" ca="1">IF(ISBLANK(C240),"",IFERROR(VALUE(INDEX(INDIRECT("'"&amp;OFFSET($M$2,MATCH(TRUE,COUNTIF(INDIRECT("'"&amp;$M$3:$M$14&amp;" 2016'!C3:C1000"),C240)&gt;0,0),)&amp;" 2016'!B3:B1000"),MATCH(C240,INDIRECT("'"&amp;OFFSET($M$2,MATCH(TRUE,COUNTIF(INDIRECT("'"&amp;$M$3:$M$14&amp;" 2016'!C3:C1000"),C240)&gt;0,0),)&amp;" 2016'!C3:C1000")))&amp;""),"PAS DE BON"))</f>
        <v/>
      </c>
    </row>
    <row r="241" spans="1:5" ht="15.75" x14ac:dyDescent="0.3">
      <c r="A241" s="39"/>
      <c r="B241" s="39"/>
      <c r="C241" s="39"/>
      <c r="D241" s="39"/>
      <c r="E241" s="37" t="str">
        <f t="array" aca="1" ref="E241" ca="1">IF(ISBLANK(C241),"",IFERROR(VALUE(INDEX(INDIRECT("'"&amp;OFFSET($M$2,MATCH(TRUE,COUNTIF(INDIRECT("'"&amp;$M$3:$M$14&amp;" 2016'!C3:C1000"),C241)&gt;0,0),)&amp;" 2016'!B3:B1000"),MATCH(C241,INDIRECT("'"&amp;OFFSET($M$2,MATCH(TRUE,COUNTIF(INDIRECT("'"&amp;$M$3:$M$14&amp;" 2016'!C3:C1000"),C241)&gt;0,0),)&amp;" 2016'!C3:C1000")))&amp;""),"PAS DE BON"))</f>
        <v/>
      </c>
    </row>
    <row r="242" spans="1:5" ht="15.75" x14ac:dyDescent="0.3">
      <c r="A242" s="39"/>
      <c r="B242" s="39"/>
      <c r="C242" s="39"/>
      <c r="D242" s="39"/>
      <c r="E242" s="37" t="str">
        <f t="array" aca="1" ref="E242" ca="1">IF(ISBLANK(C242),"",IFERROR(VALUE(INDEX(INDIRECT("'"&amp;OFFSET($M$2,MATCH(TRUE,COUNTIF(INDIRECT("'"&amp;$M$3:$M$14&amp;" 2016'!C3:C1000"),C242)&gt;0,0),)&amp;" 2016'!B3:B1000"),MATCH(C242,INDIRECT("'"&amp;OFFSET($M$2,MATCH(TRUE,COUNTIF(INDIRECT("'"&amp;$M$3:$M$14&amp;" 2016'!C3:C1000"),C242)&gt;0,0),)&amp;" 2016'!C3:C1000")))&amp;""),"PAS DE BON"))</f>
        <v/>
      </c>
    </row>
    <row r="243" spans="1:5" ht="15.75" x14ac:dyDescent="0.3">
      <c r="A243" s="39"/>
      <c r="B243" s="39"/>
      <c r="C243" s="39"/>
      <c r="D243" s="39"/>
      <c r="E243" s="37" t="str">
        <f t="array" aca="1" ref="E243" ca="1">IF(ISBLANK(C243),"",IFERROR(VALUE(INDEX(INDIRECT("'"&amp;OFFSET($M$2,MATCH(TRUE,COUNTIF(INDIRECT("'"&amp;$M$3:$M$14&amp;" 2016'!C3:C1000"),C243)&gt;0,0),)&amp;" 2016'!B3:B1000"),MATCH(C243,INDIRECT("'"&amp;OFFSET($M$2,MATCH(TRUE,COUNTIF(INDIRECT("'"&amp;$M$3:$M$14&amp;" 2016'!C3:C1000"),C243)&gt;0,0),)&amp;" 2016'!C3:C1000")))&amp;""),"PAS DE BON"))</f>
        <v/>
      </c>
    </row>
    <row r="244" spans="1:5" ht="15.75" x14ac:dyDescent="0.3">
      <c r="A244" s="39"/>
      <c r="B244" s="39"/>
      <c r="C244" s="39"/>
      <c r="D244" s="39"/>
      <c r="E244" s="37" t="str">
        <f t="array" aca="1" ref="E244" ca="1">IF(ISBLANK(C244),"",IFERROR(VALUE(INDEX(INDIRECT("'"&amp;OFFSET($M$2,MATCH(TRUE,COUNTIF(INDIRECT("'"&amp;$M$3:$M$14&amp;" 2016'!C3:C1000"),C244)&gt;0,0),)&amp;" 2016'!B3:B1000"),MATCH(C244,INDIRECT("'"&amp;OFFSET($M$2,MATCH(TRUE,COUNTIF(INDIRECT("'"&amp;$M$3:$M$14&amp;" 2016'!C3:C1000"),C244)&gt;0,0),)&amp;" 2016'!C3:C1000")))&amp;""),"PAS DE BON"))</f>
        <v/>
      </c>
    </row>
    <row r="245" spans="1:5" ht="15.75" x14ac:dyDescent="0.3">
      <c r="A245" s="39"/>
      <c r="B245" s="39"/>
      <c r="C245" s="39"/>
      <c r="D245" s="39"/>
      <c r="E245" s="37" t="str">
        <f t="array" aca="1" ref="E245" ca="1">IF(ISBLANK(C245),"",IFERROR(VALUE(INDEX(INDIRECT("'"&amp;OFFSET($M$2,MATCH(TRUE,COUNTIF(INDIRECT("'"&amp;$M$3:$M$14&amp;" 2016'!C3:C1000"),C245)&gt;0,0),)&amp;" 2016'!B3:B1000"),MATCH(C245,INDIRECT("'"&amp;OFFSET($M$2,MATCH(TRUE,COUNTIF(INDIRECT("'"&amp;$M$3:$M$14&amp;" 2016'!C3:C1000"),C245)&gt;0,0),)&amp;" 2016'!C3:C1000")))&amp;""),"PAS DE BON"))</f>
        <v/>
      </c>
    </row>
    <row r="246" spans="1:5" ht="15.75" x14ac:dyDescent="0.3">
      <c r="A246" s="39"/>
      <c r="B246" s="39"/>
      <c r="C246" s="39"/>
      <c r="D246" s="39"/>
      <c r="E246" s="37" t="str">
        <f t="array" aca="1" ref="E246" ca="1">IF(ISBLANK(C246),"",IFERROR(VALUE(INDEX(INDIRECT("'"&amp;OFFSET($M$2,MATCH(TRUE,COUNTIF(INDIRECT("'"&amp;$M$3:$M$14&amp;" 2016'!C3:C1000"),C246)&gt;0,0),)&amp;" 2016'!B3:B1000"),MATCH(C246,INDIRECT("'"&amp;OFFSET($M$2,MATCH(TRUE,COUNTIF(INDIRECT("'"&amp;$M$3:$M$14&amp;" 2016'!C3:C1000"),C246)&gt;0,0),)&amp;" 2016'!C3:C1000")))&amp;""),"PAS DE BON"))</f>
        <v/>
      </c>
    </row>
    <row r="247" spans="1:5" ht="15.75" x14ac:dyDescent="0.3">
      <c r="A247" s="39"/>
      <c r="B247" s="39"/>
      <c r="C247" s="39"/>
      <c r="D247" s="39"/>
      <c r="E247" s="37" t="str">
        <f t="array" aca="1" ref="E247" ca="1">IF(ISBLANK(C247),"",IFERROR(VALUE(INDEX(INDIRECT("'"&amp;OFFSET($M$2,MATCH(TRUE,COUNTIF(INDIRECT("'"&amp;$M$3:$M$14&amp;" 2016'!C3:C1000"),C247)&gt;0,0),)&amp;" 2016'!B3:B1000"),MATCH(C247,INDIRECT("'"&amp;OFFSET($M$2,MATCH(TRUE,COUNTIF(INDIRECT("'"&amp;$M$3:$M$14&amp;" 2016'!C3:C1000"),C247)&gt;0,0),)&amp;" 2016'!C3:C1000")))&amp;""),"PAS DE BON"))</f>
        <v/>
      </c>
    </row>
    <row r="248" spans="1:5" ht="15.75" x14ac:dyDescent="0.3">
      <c r="A248" s="39"/>
      <c r="B248" s="39"/>
      <c r="C248" s="39"/>
      <c r="D248" s="39"/>
      <c r="E248" s="37" t="str">
        <f t="array" aca="1" ref="E248" ca="1">IF(ISBLANK(C248),"",IFERROR(VALUE(INDEX(INDIRECT("'"&amp;OFFSET($M$2,MATCH(TRUE,COUNTIF(INDIRECT("'"&amp;$M$3:$M$14&amp;" 2016'!C3:C1000"),C248)&gt;0,0),)&amp;" 2016'!B3:B1000"),MATCH(C248,INDIRECT("'"&amp;OFFSET($M$2,MATCH(TRUE,COUNTIF(INDIRECT("'"&amp;$M$3:$M$14&amp;" 2016'!C3:C1000"),C248)&gt;0,0),)&amp;" 2016'!C3:C1000")))&amp;""),"PAS DE BON"))</f>
        <v/>
      </c>
    </row>
    <row r="249" spans="1:5" ht="15.75" x14ac:dyDescent="0.3">
      <c r="A249" s="39"/>
      <c r="B249" s="39"/>
      <c r="C249" s="39"/>
      <c r="D249" s="39"/>
      <c r="E249" s="37" t="str">
        <f t="array" aca="1" ref="E249" ca="1">IF(ISBLANK(C249),"",IFERROR(VALUE(INDEX(INDIRECT("'"&amp;OFFSET($M$2,MATCH(TRUE,COUNTIF(INDIRECT("'"&amp;$M$3:$M$14&amp;" 2016'!C3:C1000"),C249)&gt;0,0),)&amp;" 2016'!B3:B1000"),MATCH(C249,INDIRECT("'"&amp;OFFSET($M$2,MATCH(TRUE,COUNTIF(INDIRECT("'"&amp;$M$3:$M$14&amp;" 2016'!C3:C1000"),C249)&gt;0,0),)&amp;" 2016'!C3:C1000")))&amp;""),"PAS DE BON"))</f>
        <v/>
      </c>
    </row>
    <row r="250" spans="1:5" ht="15.75" x14ac:dyDescent="0.3">
      <c r="A250" s="39"/>
      <c r="B250" s="39"/>
      <c r="C250" s="39"/>
      <c r="D250" s="39"/>
      <c r="E250" s="37" t="str">
        <f t="array" aca="1" ref="E250" ca="1">IF(ISBLANK(C250),"",IFERROR(VALUE(INDEX(INDIRECT("'"&amp;OFFSET($M$2,MATCH(TRUE,COUNTIF(INDIRECT("'"&amp;$M$3:$M$14&amp;" 2016'!C3:C1000"),C250)&gt;0,0),)&amp;" 2016'!B3:B1000"),MATCH(C250,INDIRECT("'"&amp;OFFSET($M$2,MATCH(TRUE,COUNTIF(INDIRECT("'"&amp;$M$3:$M$14&amp;" 2016'!C3:C1000"),C250)&gt;0,0),)&amp;" 2016'!C3:C1000")))&amp;""),"PAS DE BON"))</f>
        <v/>
      </c>
    </row>
    <row r="251" spans="1:5" ht="15.75" x14ac:dyDescent="0.3">
      <c r="A251" s="39"/>
      <c r="B251" s="39"/>
      <c r="C251" s="39"/>
      <c r="D251" s="39"/>
      <c r="E251" s="37" t="str">
        <f t="array" aca="1" ref="E251" ca="1">IF(ISBLANK(C251),"",IFERROR(VALUE(INDEX(INDIRECT("'"&amp;OFFSET($M$2,MATCH(TRUE,COUNTIF(INDIRECT("'"&amp;$M$3:$M$14&amp;" 2016'!C3:C1000"),C251)&gt;0,0),)&amp;" 2016'!B3:B1000"),MATCH(C251,INDIRECT("'"&amp;OFFSET($M$2,MATCH(TRUE,COUNTIF(INDIRECT("'"&amp;$M$3:$M$14&amp;" 2016'!C3:C1000"),C251)&gt;0,0),)&amp;" 2016'!C3:C1000")))&amp;""),"PAS DE BON"))</f>
        <v/>
      </c>
    </row>
    <row r="252" spans="1:5" ht="15.75" x14ac:dyDescent="0.3">
      <c r="A252" s="39"/>
      <c r="B252" s="39"/>
      <c r="C252" s="39"/>
      <c r="D252" s="39"/>
      <c r="E252" s="37" t="str">
        <f t="array" aca="1" ref="E252" ca="1">IF(ISBLANK(C252),"",IFERROR(VALUE(INDEX(INDIRECT("'"&amp;OFFSET($M$2,MATCH(TRUE,COUNTIF(INDIRECT("'"&amp;$M$3:$M$14&amp;" 2016'!C3:C1000"),C252)&gt;0,0),)&amp;" 2016'!B3:B1000"),MATCH(C252,INDIRECT("'"&amp;OFFSET($M$2,MATCH(TRUE,COUNTIF(INDIRECT("'"&amp;$M$3:$M$14&amp;" 2016'!C3:C1000"),C252)&gt;0,0),)&amp;" 2016'!C3:C1000")))&amp;""),"PAS DE BON"))</f>
        <v/>
      </c>
    </row>
    <row r="253" spans="1:5" ht="15.75" x14ac:dyDescent="0.3">
      <c r="A253" s="39"/>
      <c r="B253" s="39"/>
      <c r="C253" s="39"/>
      <c r="D253" s="39"/>
      <c r="E253" s="37" t="str">
        <f t="array" aca="1" ref="E253" ca="1">IF(ISBLANK(C253),"",IFERROR(VALUE(INDEX(INDIRECT("'"&amp;OFFSET($M$2,MATCH(TRUE,COUNTIF(INDIRECT("'"&amp;$M$3:$M$14&amp;" 2016'!C3:C1000"),C253)&gt;0,0),)&amp;" 2016'!B3:B1000"),MATCH(C253,INDIRECT("'"&amp;OFFSET($M$2,MATCH(TRUE,COUNTIF(INDIRECT("'"&amp;$M$3:$M$14&amp;" 2016'!C3:C1000"),C253)&gt;0,0),)&amp;" 2016'!C3:C1000")))&amp;""),"PAS DE BON"))</f>
        <v/>
      </c>
    </row>
    <row r="254" spans="1:5" ht="15.75" x14ac:dyDescent="0.3">
      <c r="A254" s="39"/>
      <c r="B254" s="39"/>
      <c r="C254" s="39"/>
      <c r="D254" s="39"/>
      <c r="E254" s="37" t="str">
        <f t="array" aca="1" ref="E254" ca="1">IF(ISBLANK(C254),"",IFERROR(VALUE(INDEX(INDIRECT("'"&amp;OFFSET($M$2,MATCH(TRUE,COUNTIF(INDIRECT("'"&amp;$M$3:$M$14&amp;" 2016'!C3:C1000"),C254)&gt;0,0),)&amp;" 2016'!B3:B1000"),MATCH(C254,INDIRECT("'"&amp;OFFSET($M$2,MATCH(TRUE,COUNTIF(INDIRECT("'"&amp;$M$3:$M$14&amp;" 2016'!C3:C1000"),C254)&gt;0,0),)&amp;" 2016'!C3:C1000")))&amp;""),"PAS DE BON"))</f>
        <v/>
      </c>
    </row>
    <row r="255" spans="1:5" ht="15.75" x14ac:dyDescent="0.3">
      <c r="A255" s="39"/>
      <c r="B255" s="39"/>
      <c r="C255" s="39"/>
      <c r="D255" s="39"/>
      <c r="E255" s="37" t="str">
        <f t="array" aca="1" ref="E255" ca="1">IF(ISBLANK(C255),"",IFERROR(VALUE(INDEX(INDIRECT("'"&amp;OFFSET($M$2,MATCH(TRUE,COUNTIF(INDIRECT("'"&amp;$M$3:$M$14&amp;" 2016'!C3:C1000"),C255)&gt;0,0),)&amp;" 2016'!B3:B1000"),MATCH(C255,INDIRECT("'"&amp;OFFSET($M$2,MATCH(TRUE,COUNTIF(INDIRECT("'"&amp;$M$3:$M$14&amp;" 2016'!C3:C1000"),C255)&gt;0,0),)&amp;" 2016'!C3:C1000")))&amp;""),"PAS DE BON"))</f>
        <v/>
      </c>
    </row>
    <row r="256" spans="1:5" ht="15.75" x14ac:dyDescent="0.3">
      <c r="A256" s="39"/>
      <c r="B256" s="39"/>
      <c r="C256" s="39"/>
      <c r="D256" s="39"/>
      <c r="E256" s="37" t="str">
        <f t="array" aca="1" ref="E256" ca="1">IF(ISBLANK(C256),"",IFERROR(VALUE(INDEX(INDIRECT("'"&amp;OFFSET($M$2,MATCH(TRUE,COUNTIF(INDIRECT("'"&amp;$M$3:$M$14&amp;" 2016'!C3:C1000"),C256)&gt;0,0),)&amp;" 2016'!B3:B1000"),MATCH(C256,INDIRECT("'"&amp;OFFSET($M$2,MATCH(TRUE,COUNTIF(INDIRECT("'"&amp;$M$3:$M$14&amp;" 2016'!C3:C1000"),C256)&gt;0,0),)&amp;" 2016'!C3:C1000")))&amp;""),"PAS DE BON"))</f>
        <v/>
      </c>
    </row>
    <row r="257" spans="1:5" ht="15.75" x14ac:dyDescent="0.3">
      <c r="A257" s="39"/>
      <c r="B257" s="39"/>
      <c r="C257" s="39"/>
      <c r="D257" s="39"/>
      <c r="E257" s="37" t="str">
        <f t="array" aca="1" ref="E257" ca="1">IF(ISBLANK(C257),"",IFERROR(VALUE(INDEX(INDIRECT("'"&amp;OFFSET($M$2,MATCH(TRUE,COUNTIF(INDIRECT("'"&amp;$M$3:$M$14&amp;" 2016'!C3:C1000"),C257)&gt;0,0),)&amp;" 2016'!B3:B1000"),MATCH(C257,INDIRECT("'"&amp;OFFSET($M$2,MATCH(TRUE,COUNTIF(INDIRECT("'"&amp;$M$3:$M$14&amp;" 2016'!C3:C1000"),C257)&gt;0,0),)&amp;" 2016'!C3:C1000")))&amp;""),"PAS DE BON"))</f>
        <v/>
      </c>
    </row>
    <row r="258" spans="1:5" ht="15.75" x14ac:dyDescent="0.3">
      <c r="A258" s="39"/>
      <c r="B258" s="39"/>
      <c r="C258" s="39"/>
      <c r="D258" s="39"/>
      <c r="E258" s="37" t="str">
        <f t="array" aca="1" ref="E258" ca="1">IF(ISBLANK(C258),"",IFERROR(VALUE(INDEX(INDIRECT("'"&amp;OFFSET($M$2,MATCH(TRUE,COUNTIF(INDIRECT("'"&amp;$M$3:$M$14&amp;" 2016'!C3:C1000"),C258)&gt;0,0),)&amp;" 2016'!B3:B1000"),MATCH(C258,INDIRECT("'"&amp;OFFSET($M$2,MATCH(TRUE,COUNTIF(INDIRECT("'"&amp;$M$3:$M$14&amp;" 2016'!C3:C1000"),C258)&gt;0,0),)&amp;" 2016'!C3:C1000")))&amp;""),"PAS DE BON"))</f>
        <v/>
      </c>
    </row>
    <row r="259" spans="1:5" ht="15.75" x14ac:dyDescent="0.3">
      <c r="A259" s="39"/>
      <c r="B259" s="39"/>
      <c r="C259" s="39"/>
      <c r="D259" s="39"/>
      <c r="E259" s="37" t="str">
        <f t="array" aca="1" ref="E259" ca="1">IF(ISBLANK(C259),"",IFERROR(VALUE(INDEX(INDIRECT("'"&amp;OFFSET($M$2,MATCH(TRUE,COUNTIF(INDIRECT("'"&amp;$M$3:$M$14&amp;" 2016'!C3:C1000"),C259)&gt;0,0),)&amp;" 2016'!B3:B1000"),MATCH(C259,INDIRECT("'"&amp;OFFSET($M$2,MATCH(TRUE,COUNTIF(INDIRECT("'"&amp;$M$3:$M$14&amp;" 2016'!C3:C1000"),C259)&gt;0,0),)&amp;" 2016'!C3:C1000")))&amp;""),"PAS DE BON"))</f>
        <v/>
      </c>
    </row>
    <row r="260" spans="1:5" ht="15.75" x14ac:dyDescent="0.3">
      <c r="A260" s="39"/>
      <c r="B260" s="39"/>
      <c r="C260" s="39"/>
      <c r="D260" s="39"/>
      <c r="E260" s="37" t="str">
        <f t="array" aca="1" ref="E260" ca="1">IF(ISBLANK(C260),"",IFERROR(VALUE(INDEX(INDIRECT("'"&amp;OFFSET($M$2,MATCH(TRUE,COUNTIF(INDIRECT("'"&amp;$M$3:$M$14&amp;" 2016'!C3:C1000"),C260)&gt;0,0),)&amp;" 2016'!B3:B1000"),MATCH(C260,INDIRECT("'"&amp;OFFSET($M$2,MATCH(TRUE,COUNTIF(INDIRECT("'"&amp;$M$3:$M$14&amp;" 2016'!C3:C1000"),C260)&gt;0,0),)&amp;" 2016'!C3:C1000")))&amp;""),"PAS DE BON"))</f>
        <v/>
      </c>
    </row>
    <row r="261" spans="1:5" ht="15.75" x14ac:dyDescent="0.3">
      <c r="A261" s="39"/>
      <c r="B261" s="39"/>
      <c r="C261" s="39"/>
      <c r="D261" s="39"/>
      <c r="E261" s="37" t="str">
        <f t="array" aca="1" ref="E261" ca="1">IF(ISBLANK(C261),"",IFERROR(VALUE(INDEX(INDIRECT("'"&amp;OFFSET($M$2,MATCH(TRUE,COUNTIF(INDIRECT("'"&amp;$M$3:$M$14&amp;" 2016'!C3:C1000"),C261)&gt;0,0),)&amp;" 2016'!B3:B1000"),MATCH(C261,INDIRECT("'"&amp;OFFSET($M$2,MATCH(TRUE,COUNTIF(INDIRECT("'"&amp;$M$3:$M$14&amp;" 2016'!C3:C1000"),C261)&gt;0,0),)&amp;" 2016'!C3:C1000")))&amp;""),"PAS DE BON"))</f>
        <v/>
      </c>
    </row>
    <row r="262" spans="1:5" ht="15.75" x14ac:dyDescent="0.3">
      <c r="A262" s="39"/>
      <c r="B262" s="39"/>
      <c r="C262" s="39"/>
      <c r="D262" s="39"/>
      <c r="E262" s="37" t="str">
        <f t="array" aca="1" ref="E262" ca="1">IF(ISBLANK(C262),"",IFERROR(VALUE(INDEX(INDIRECT("'"&amp;OFFSET($M$2,MATCH(TRUE,COUNTIF(INDIRECT("'"&amp;$M$3:$M$14&amp;" 2016'!C3:C1000"),C262)&gt;0,0),)&amp;" 2016'!B3:B1000"),MATCH(C262,INDIRECT("'"&amp;OFFSET($M$2,MATCH(TRUE,COUNTIF(INDIRECT("'"&amp;$M$3:$M$14&amp;" 2016'!C3:C1000"),C262)&gt;0,0),)&amp;" 2016'!C3:C1000")))&amp;""),"PAS DE BON"))</f>
        <v/>
      </c>
    </row>
    <row r="263" spans="1:5" ht="15.75" x14ac:dyDescent="0.3">
      <c r="A263" s="39"/>
      <c r="B263" s="39"/>
      <c r="C263" s="39"/>
      <c r="D263" s="39"/>
      <c r="E263" s="37" t="str">
        <f t="array" aca="1" ref="E263" ca="1">IF(ISBLANK(C263),"",IFERROR(VALUE(INDEX(INDIRECT("'"&amp;OFFSET($M$2,MATCH(TRUE,COUNTIF(INDIRECT("'"&amp;$M$3:$M$14&amp;" 2016'!C3:C1000"),C263)&gt;0,0),)&amp;" 2016'!B3:B1000"),MATCH(C263,INDIRECT("'"&amp;OFFSET($M$2,MATCH(TRUE,COUNTIF(INDIRECT("'"&amp;$M$3:$M$14&amp;" 2016'!C3:C1000"),C263)&gt;0,0),)&amp;" 2016'!C3:C1000")))&amp;""),"PAS DE BON"))</f>
        <v/>
      </c>
    </row>
    <row r="264" spans="1:5" ht="15.75" x14ac:dyDescent="0.3">
      <c r="A264" s="39"/>
      <c r="B264" s="39"/>
      <c r="C264" s="39"/>
      <c r="D264" s="39"/>
      <c r="E264" s="37" t="str">
        <f t="array" aca="1" ref="E264" ca="1">IF(ISBLANK(C264),"",IFERROR(VALUE(INDEX(INDIRECT("'"&amp;OFFSET($M$2,MATCH(TRUE,COUNTIF(INDIRECT("'"&amp;$M$3:$M$14&amp;" 2016'!C3:C1000"),C264)&gt;0,0),)&amp;" 2016'!B3:B1000"),MATCH(C264,INDIRECT("'"&amp;OFFSET($M$2,MATCH(TRUE,COUNTIF(INDIRECT("'"&amp;$M$3:$M$14&amp;" 2016'!C3:C1000"),C264)&gt;0,0),)&amp;" 2016'!C3:C1000")))&amp;""),"PAS DE BON"))</f>
        <v/>
      </c>
    </row>
    <row r="265" spans="1:5" ht="15.75" x14ac:dyDescent="0.3">
      <c r="A265" s="39"/>
      <c r="B265" s="39"/>
      <c r="C265" s="39"/>
      <c r="D265" s="39"/>
      <c r="E265" s="37" t="str">
        <f t="array" aca="1" ref="E265" ca="1">IF(ISBLANK(C265),"",IFERROR(VALUE(INDEX(INDIRECT("'"&amp;OFFSET($M$2,MATCH(TRUE,COUNTIF(INDIRECT("'"&amp;$M$3:$M$14&amp;" 2016'!C3:C1000"),C265)&gt;0,0),)&amp;" 2016'!B3:B1000"),MATCH(C265,INDIRECT("'"&amp;OFFSET($M$2,MATCH(TRUE,COUNTIF(INDIRECT("'"&amp;$M$3:$M$14&amp;" 2016'!C3:C1000"),C265)&gt;0,0),)&amp;" 2016'!C3:C1000")))&amp;""),"PAS DE BON"))</f>
        <v/>
      </c>
    </row>
    <row r="266" spans="1:5" ht="15.75" x14ac:dyDescent="0.3">
      <c r="A266" s="39"/>
      <c r="B266" s="39"/>
      <c r="C266" s="39"/>
      <c r="D266" s="39"/>
      <c r="E266" s="37" t="str">
        <f t="array" aca="1" ref="E266" ca="1">IF(ISBLANK(C266),"",IFERROR(VALUE(INDEX(INDIRECT("'"&amp;OFFSET($M$2,MATCH(TRUE,COUNTIF(INDIRECT("'"&amp;$M$3:$M$14&amp;" 2016'!C3:C1000"),C266)&gt;0,0),)&amp;" 2016'!B3:B1000"),MATCH(C266,INDIRECT("'"&amp;OFFSET($M$2,MATCH(TRUE,COUNTIF(INDIRECT("'"&amp;$M$3:$M$14&amp;" 2016'!C3:C1000"),C266)&gt;0,0),)&amp;" 2016'!C3:C1000")))&amp;""),"PAS DE BON"))</f>
        <v/>
      </c>
    </row>
    <row r="267" spans="1:5" ht="15.75" x14ac:dyDescent="0.3">
      <c r="A267" s="39"/>
      <c r="B267" s="39"/>
      <c r="C267" s="39"/>
      <c r="D267" s="39"/>
      <c r="E267" s="37" t="str">
        <f t="array" aca="1" ref="E267" ca="1">IF(ISBLANK(C267),"",IFERROR(VALUE(INDEX(INDIRECT("'"&amp;OFFSET($M$2,MATCH(TRUE,COUNTIF(INDIRECT("'"&amp;$M$3:$M$14&amp;" 2016'!C3:C1000"),C267)&gt;0,0),)&amp;" 2016'!B3:B1000"),MATCH(C267,INDIRECT("'"&amp;OFFSET($M$2,MATCH(TRUE,COUNTIF(INDIRECT("'"&amp;$M$3:$M$14&amp;" 2016'!C3:C1000"),C267)&gt;0,0),)&amp;" 2016'!C3:C1000")))&amp;""),"PAS DE BON"))</f>
        <v/>
      </c>
    </row>
    <row r="268" spans="1:5" ht="15.75" x14ac:dyDescent="0.3">
      <c r="A268" s="39"/>
      <c r="B268" s="39"/>
      <c r="C268" s="39"/>
      <c r="D268" s="39"/>
      <c r="E268" s="37" t="str">
        <f t="array" aca="1" ref="E268" ca="1">IF(ISBLANK(C268),"",IFERROR(VALUE(INDEX(INDIRECT("'"&amp;OFFSET($M$2,MATCH(TRUE,COUNTIF(INDIRECT("'"&amp;$M$3:$M$14&amp;" 2016'!C3:C1000"),C268)&gt;0,0),)&amp;" 2016'!B3:B1000"),MATCH(C268,INDIRECT("'"&amp;OFFSET($M$2,MATCH(TRUE,COUNTIF(INDIRECT("'"&amp;$M$3:$M$14&amp;" 2016'!C3:C1000"),C268)&gt;0,0),)&amp;" 2016'!C3:C1000")))&amp;""),"PAS DE BON"))</f>
        <v/>
      </c>
    </row>
    <row r="269" spans="1:5" ht="15.75" x14ac:dyDescent="0.3">
      <c r="A269" s="39"/>
      <c r="B269" s="39"/>
      <c r="C269" s="39"/>
      <c r="D269" s="39"/>
      <c r="E269" s="37" t="str">
        <f t="array" aca="1" ref="E269" ca="1">IF(ISBLANK(C269),"",IFERROR(VALUE(INDEX(INDIRECT("'"&amp;OFFSET($M$2,MATCH(TRUE,COUNTIF(INDIRECT("'"&amp;$M$3:$M$14&amp;" 2016'!C3:C1000"),C269)&gt;0,0),)&amp;" 2016'!B3:B1000"),MATCH(C269,INDIRECT("'"&amp;OFFSET($M$2,MATCH(TRUE,COUNTIF(INDIRECT("'"&amp;$M$3:$M$14&amp;" 2016'!C3:C1000"),C269)&gt;0,0),)&amp;" 2016'!C3:C1000")))&amp;""),"PAS DE BON"))</f>
        <v/>
      </c>
    </row>
    <row r="270" spans="1:5" ht="15.75" x14ac:dyDescent="0.3">
      <c r="A270" s="39"/>
      <c r="B270" s="39"/>
      <c r="C270" s="39"/>
      <c r="D270" s="39"/>
      <c r="E270" s="37" t="str">
        <f t="array" aca="1" ref="E270" ca="1">IF(ISBLANK(C270),"",IFERROR(VALUE(INDEX(INDIRECT("'"&amp;OFFSET($M$2,MATCH(TRUE,COUNTIF(INDIRECT("'"&amp;$M$3:$M$14&amp;" 2016'!C3:C1000"),C270)&gt;0,0),)&amp;" 2016'!B3:B1000"),MATCH(C270,INDIRECT("'"&amp;OFFSET($M$2,MATCH(TRUE,COUNTIF(INDIRECT("'"&amp;$M$3:$M$14&amp;" 2016'!C3:C1000"),C270)&gt;0,0),)&amp;" 2016'!C3:C1000")))&amp;""),"PAS DE BON"))</f>
        <v/>
      </c>
    </row>
    <row r="271" spans="1:5" ht="15.75" x14ac:dyDescent="0.3">
      <c r="A271" s="39"/>
      <c r="B271" s="39"/>
      <c r="C271" s="39"/>
      <c r="D271" s="39"/>
      <c r="E271" s="37" t="str">
        <f t="array" aca="1" ref="E271" ca="1">IF(ISBLANK(C271),"",IFERROR(VALUE(INDEX(INDIRECT("'"&amp;OFFSET($M$2,MATCH(TRUE,COUNTIF(INDIRECT("'"&amp;$M$3:$M$14&amp;" 2016'!C3:C1000"),C271)&gt;0,0),)&amp;" 2016'!B3:B1000"),MATCH(C271,INDIRECT("'"&amp;OFFSET($M$2,MATCH(TRUE,COUNTIF(INDIRECT("'"&amp;$M$3:$M$14&amp;" 2016'!C3:C1000"),C271)&gt;0,0),)&amp;" 2016'!C3:C1000")))&amp;""),"PAS DE BON"))</f>
        <v/>
      </c>
    </row>
    <row r="272" spans="1:5" ht="15.75" x14ac:dyDescent="0.3">
      <c r="A272" s="39"/>
      <c r="B272" s="39"/>
      <c r="C272" s="39"/>
      <c r="D272" s="39"/>
      <c r="E272" s="37" t="str">
        <f t="array" aca="1" ref="E272" ca="1">IF(ISBLANK(C272),"",IFERROR(VALUE(INDEX(INDIRECT("'"&amp;OFFSET($M$2,MATCH(TRUE,COUNTIF(INDIRECT("'"&amp;$M$3:$M$14&amp;" 2016'!C3:C1000"),C272)&gt;0,0),)&amp;" 2016'!B3:B1000"),MATCH(C272,INDIRECT("'"&amp;OFFSET($M$2,MATCH(TRUE,COUNTIF(INDIRECT("'"&amp;$M$3:$M$14&amp;" 2016'!C3:C1000"),C272)&gt;0,0),)&amp;" 2016'!C3:C1000")))&amp;""),"PAS DE BON"))</f>
        <v/>
      </c>
    </row>
    <row r="273" spans="1:5" ht="15.75" x14ac:dyDescent="0.3">
      <c r="A273" s="39"/>
      <c r="B273" s="39"/>
      <c r="C273" s="39"/>
      <c r="D273" s="39"/>
      <c r="E273" s="37" t="str">
        <f t="array" aca="1" ref="E273" ca="1">IF(ISBLANK(C273),"",IFERROR(VALUE(INDEX(INDIRECT("'"&amp;OFFSET($M$2,MATCH(TRUE,COUNTIF(INDIRECT("'"&amp;$M$3:$M$14&amp;" 2016'!C3:C1000"),C273)&gt;0,0),)&amp;" 2016'!B3:B1000"),MATCH(C273,INDIRECT("'"&amp;OFFSET($M$2,MATCH(TRUE,COUNTIF(INDIRECT("'"&amp;$M$3:$M$14&amp;" 2016'!C3:C1000"),C273)&gt;0,0),)&amp;" 2016'!C3:C1000")))&amp;""),"PAS DE BON"))</f>
        <v/>
      </c>
    </row>
    <row r="274" spans="1:5" ht="15.75" x14ac:dyDescent="0.3">
      <c r="A274" s="39"/>
      <c r="B274" s="39"/>
      <c r="C274" s="39"/>
      <c r="D274" s="39"/>
      <c r="E274" s="37" t="str">
        <f t="array" aca="1" ref="E274" ca="1">IF(ISBLANK(C274),"",IFERROR(VALUE(INDEX(INDIRECT("'"&amp;OFFSET($M$2,MATCH(TRUE,COUNTIF(INDIRECT("'"&amp;$M$3:$M$14&amp;" 2016'!C3:C1000"),C274)&gt;0,0),)&amp;" 2016'!B3:B1000"),MATCH(C274,INDIRECT("'"&amp;OFFSET($M$2,MATCH(TRUE,COUNTIF(INDIRECT("'"&amp;$M$3:$M$14&amp;" 2016'!C3:C1000"),C274)&gt;0,0),)&amp;" 2016'!C3:C1000")))&amp;""),"PAS DE BON"))</f>
        <v/>
      </c>
    </row>
    <row r="275" spans="1:5" ht="15.75" x14ac:dyDescent="0.3">
      <c r="A275" s="39"/>
      <c r="B275" s="39"/>
      <c r="C275" s="39"/>
      <c r="D275" s="39"/>
      <c r="E275" s="37" t="str">
        <f t="array" aca="1" ref="E275" ca="1">IF(ISBLANK(C275),"",IFERROR(VALUE(INDEX(INDIRECT("'"&amp;OFFSET($M$2,MATCH(TRUE,COUNTIF(INDIRECT("'"&amp;$M$3:$M$14&amp;" 2016'!C3:C1000"),C275)&gt;0,0),)&amp;" 2016'!B3:B1000"),MATCH(C275,INDIRECT("'"&amp;OFFSET($M$2,MATCH(TRUE,COUNTIF(INDIRECT("'"&amp;$M$3:$M$14&amp;" 2016'!C3:C1000"),C275)&gt;0,0),)&amp;" 2016'!C3:C1000")))&amp;""),"PAS DE BON"))</f>
        <v/>
      </c>
    </row>
    <row r="276" spans="1:5" ht="15.75" x14ac:dyDescent="0.3">
      <c r="A276" s="39"/>
      <c r="B276" s="39"/>
      <c r="C276" s="39"/>
      <c r="D276" s="39"/>
      <c r="E276" s="37" t="str">
        <f t="array" aca="1" ref="E276" ca="1">IF(ISBLANK(C276),"",IFERROR(VALUE(INDEX(INDIRECT("'"&amp;OFFSET($M$2,MATCH(TRUE,COUNTIF(INDIRECT("'"&amp;$M$3:$M$14&amp;" 2016'!C3:C1000"),C276)&gt;0,0),)&amp;" 2016'!B3:B1000"),MATCH(C276,INDIRECT("'"&amp;OFFSET($M$2,MATCH(TRUE,COUNTIF(INDIRECT("'"&amp;$M$3:$M$14&amp;" 2016'!C3:C1000"),C276)&gt;0,0),)&amp;" 2016'!C3:C1000")))&amp;""),"PAS DE BON"))</f>
        <v/>
      </c>
    </row>
    <row r="277" spans="1:5" ht="15.75" x14ac:dyDescent="0.3">
      <c r="A277" s="39"/>
      <c r="B277" s="39"/>
      <c r="C277" s="39"/>
      <c r="D277" s="39"/>
      <c r="E277" s="37" t="str">
        <f t="array" aca="1" ref="E277" ca="1">IF(ISBLANK(C277),"",IFERROR(VALUE(INDEX(INDIRECT("'"&amp;OFFSET($M$2,MATCH(TRUE,COUNTIF(INDIRECT("'"&amp;$M$3:$M$14&amp;" 2016'!C3:C1000"),C277)&gt;0,0),)&amp;" 2016'!B3:B1000"),MATCH(C277,INDIRECT("'"&amp;OFFSET($M$2,MATCH(TRUE,COUNTIF(INDIRECT("'"&amp;$M$3:$M$14&amp;" 2016'!C3:C1000"),C277)&gt;0,0),)&amp;" 2016'!C3:C1000")))&amp;""),"PAS DE BON"))</f>
        <v/>
      </c>
    </row>
    <row r="278" spans="1:5" ht="15.75" x14ac:dyDescent="0.3">
      <c r="A278" s="39"/>
      <c r="B278" s="39"/>
      <c r="C278" s="39"/>
      <c r="D278" s="39"/>
      <c r="E278" s="37" t="str">
        <f t="array" aca="1" ref="E278" ca="1">IF(ISBLANK(C278),"",IFERROR(VALUE(INDEX(INDIRECT("'"&amp;OFFSET($M$2,MATCH(TRUE,COUNTIF(INDIRECT("'"&amp;$M$3:$M$14&amp;" 2016'!C3:C1000"),C278)&gt;0,0),)&amp;" 2016'!B3:B1000"),MATCH(C278,INDIRECT("'"&amp;OFFSET($M$2,MATCH(TRUE,COUNTIF(INDIRECT("'"&amp;$M$3:$M$14&amp;" 2016'!C3:C1000"),C278)&gt;0,0),)&amp;" 2016'!C3:C1000")))&amp;""),"PAS DE BON"))</f>
        <v/>
      </c>
    </row>
    <row r="279" spans="1:5" ht="15.75" x14ac:dyDescent="0.3">
      <c r="A279" s="39"/>
      <c r="B279" s="39"/>
      <c r="C279" s="39"/>
      <c r="D279" s="39"/>
      <c r="E279" s="37" t="str">
        <f t="array" aca="1" ref="E279" ca="1">IF(ISBLANK(C279),"",IFERROR(VALUE(INDEX(INDIRECT("'"&amp;OFFSET($M$2,MATCH(TRUE,COUNTIF(INDIRECT("'"&amp;$M$3:$M$14&amp;" 2016'!C3:C1000"),C279)&gt;0,0),)&amp;" 2016'!B3:B1000"),MATCH(C279,INDIRECT("'"&amp;OFFSET($M$2,MATCH(TRUE,COUNTIF(INDIRECT("'"&amp;$M$3:$M$14&amp;" 2016'!C3:C1000"),C279)&gt;0,0),)&amp;" 2016'!C3:C1000")))&amp;""),"PAS DE BON"))</f>
        <v/>
      </c>
    </row>
    <row r="280" spans="1:5" ht="15.75" x14ac:dyDescent="0.3">
      <c r="A280" s="39"/>
      <c r="B280" s="39"/>
      <c r="C280" s="39"/>
      <c r="D280" s="39"/>
      <c r="E280" s="37" t="str">
        <f t="array" aca="1" ref="E280" ca="1">IF(ISBLANK(C280),"",IFERROR(VALUE(INDEX(INDIRECT("'"&amp;OFFSET($M$2,MATCH(TRUE,COUNTIF(INDIRECT("'"&amp;$M$3:$M$14&amp;" 2016'!C3:C1000"),C280)&gt;0,0),)&amp;" 2016'!B3:B1000"),MATCH(C280,INDIRECT("'"&amp;OFFSET($M$2,MATCH(TRUE,COUNTIF(INDIRECT("'"&amp;$M$3:$M$14&amp;" 2016'!C3:C1000"),C280)&gt;0,0),)&amp;" 2016'!C3:C1000")))&amp;""),"PAS DE BON"))</f>
        <v/>
      </c>
    </row>
    <row r="281" spans="1:5" ht="15.75" x14ac:dyDescent="0.3">
      <c r="A281" s="39"/>
      <c r="B281" s="39"/>
      <c r="C281" s="39"/>
      <c r="D281" s="39"/>
      <c r="E281" s="37" t="str">
        <f t="array" aca="1" ref="E281" ca="1">IF(ISBLANK(C281),"",IFERROR(VALUE(INDEX(INDIRECT("'"&amp;OFFSET($M$2,MATCH(TRUE,COUNTIF(INDIRECT("'"&amp;$M$3:$M$14&amp;" 2016'!C3:C1000"),C281)&gt;0,0),)&amp;" 2016'!B3:B1000"),MATCH(C281,INDIRECT("'"&amp;OFFSET($M$2,MATCH(TRUE,COUNTIF(INDIRECT("'"&amp;$M$3:$M$14&amp;" 2016'!C3:C1000"),C281)&gt;0,0),)&amp;" 2016'!C3:C1000")))&amp;""),"PAS DE BON"))</f>
        <v/>
      </c>
    </row>
    <row r="282" spans="1:5" ht="15.75" x14ac:dyDescent="0.3">
      <c r="A282" s="39"/>
      <c r="B282" s="39"/>
      <c r="C282" s="39"/>
      <c r="D282" s="39"/>
      <c r="E282" s="37" t="str">
        <f t="array" aca="1" ref="E282" ca="1">IF(ISBLANK(C282),"",IFERROR(VALUE(INDEX(INDIRECT("'"&amp;OFFSET($M$2,MATCH(TRUE,COUNTIF(INDIRECT("'"&amp;$M$3:$M$14&amp;" 2016'!C3:C1000"),C282)&gt;0,0),)&amp;" 2016'!B3:B1000"),MATCH(C282,INDIRECT("'"&amp;OFFSET($M$2,MATCH(TRUE,COUNTIF(INDIRECT("'"&amp;$M$3:$M$14&amp;" 2016'!C3:C1000"),C282)&gt;0,0),)&amp;" 2016'!C3:C1000")))&amp;""),"PAS DE BON"))</f>
        <v/>
      </c>
    </row>
    <row r="283" spans="1:5" ht="15.75" x14ac:dyDescent="0.3">
      <c r="A283" s="39"/>
      <c r="B283" s="39"/>
      <c r="C283" s="39"/>
      <c r="D283" s="39"/>
      <c r="E283" s="37" t="str">
        <f t="array" aca="1" ref="E283" ca="1">IF(ISBLANK(C283),"",IFERROR(VALUE(INDEX(INDIRECT("'"&amp;OFFSET($M$2,MATCH(TRUE,COUNTIF(INDIRECT("'"&amp;$M$3:$M$14&amp;" 2016'!C3:C1000"),C283)&gt;0,0),)&amp;" 2016'!B3:B1000"),MATCH(C283,INDIRECT("'"&amp;OFFSET($M$2,MATCH(TRUE,COUNTIF(INDIRECT("'"&amp;$M$3:$M$14&amp;" 2016'!C3:C1000"),C283)&gt;0,0),)&amp;" 2016'!C3:C1000")))&amp;""),"PAS DE BON"))</f>
        <v/>
      </c>
    </row>
    <row r="284" spans="1:5" ht="15.75" x14ac:dyDescent="0.3">
      <c r="A284" s="39"/>
      <c r="B284" s="39"/>
      <c r="C284" s="39"/>
      <c r="D284" s="39"/>
      <c r="E284" s="37" t="str">
        <f t="array" aca="1" ref="E284" ca="1">IF(ISBLANK(C284),"",IFERROR(VALUE(INDEX(INDIRECT("'"&amp;OFFSET($M$2,MATCH(TRUE,COUNTIF(INDIRECT("'"&amp;$M$3:$M$14&amp;" 2016'!C3:C1000"),C284)&gt;0,0),)&amp;" 2016'!B3:B1000"),MATCH(C284,INDIRECT("'"&amp;OFFSET($M$2,MATCH(TRUE,COUNTIF(INDIRECT("'"&amp;$M$3:$M$14&amp;" 2016'!C3:C1000"),C284)&gt;0,0),)&amp;" 2016'!C3:C1000")))&amp;""),"PAS DE BON"))</f>
        <v/>
      </c>
    </row>
    <row r="285" spans="1:5" ht="15.75" x14ac:dyDescent="0.3">
      <c r="A285" s="39"/>
      <c r="B285" s="39"/>
      <c r="C285" s="39"/>
      <c r="D285" s="39"/>
      <c r="E285" s="37" t="str">
        <f t="array" aca="1" ref="E285" ca="1">IF(ISBLANK(C285),"",IFERROR(VALUE(INDEX(INDIRECT("'"&amp;OFFSET($M$2,MATCH(TRUE,COUNTIF(INDIRECT("'"&amp;$M$3:$M$14&amp;" 2016'!C3:C1000"),C285)&gt;0,0),)&amp;" 2016'!B3:B1000"),MATCH(C285,INDIRECT("'"&amp;OFFSET($M$2,MATCH(TRUE,COUNTIF(INDIRECT("'"&amp;$M$3:$M$14&amp;" 2016'!C3:C1000"),C285)&gt;0,0),)&amp;" 2016'!C3:C1000")))&amp;""),"PAS DE BON"))</f>
        <v/>
      </c>
    </row>
    <row r="286" spans="1:5" ht="15.75" x14ac:dyDescent="0.3">
      <c r="A286" s="39"/>
      <c r="B286" s="39"/>
      <c r="C286" s="39"/>
      <c r="D286" s="39"/>
      <c r="E286" s="37" t="str">
        <f t="array" aca="1" ref="E286" ca="1">IF(ISBLANK(C286),"",IFERROR(VALUE(INDEX(INDIRECT("'"&amp;OFFSET($M$2,MATCH(TRUE,COUNTIF(INDIRECT("'"&amp;$M$3:$M$14&amp;" 2016'!C3:C1000"),C286)&gt;0,0),)&amp;" 2016'!B3:B1000"),MATCH(C286,INDIRECT("'"&amp;OFFSET($M$2,MATCH(TRUE,COUNTIF(INDIRECT("'"&amp;$M$3:$M$14&amp;" 2016'!C3:C1000"),C286)&gt;0,0),)&amp;" 2016'!C3:C1000")))&amp;""),"PAS DE BON"))</f>
        <v/>
      </c>
    </row>
    <row r="287" spans="1:5" ht="15.75" x14ac:dyDescent="0.3">
      <c r="A287" s="39"/>
      <c r="B287" s="39"/>
      <c r="C287" s="39"/>
      <c r="D287" s="39"/>
      <c r="E287" s="37" t="str">
        <f t="array" aca="1" ref="E287" ca="1">IF(ISBLANK(C287),"",IFERROR(VALUE(INDEX(INDIRECT("'"&amp;OFFSET($M$2,MATCH(TRUE,COUNTIF(INDIRECT("'"&amp;$M$3:$M$14&amp;" 2016'!C3:C1000"),C287)&gt;0,0),)&amp;" 2016'!B3:B1000"),MATCH(C287,INDIRECT("'"&amp;OFFSET($M$2,MATCH(TRUE,COUNTIF(INDIRECT("'"&amp;$M$3:$M$14&amp;" 2016'!C3:C1000"),C287)&gt;0,0),)&amp;" 2016'!C3:C1000")))&amp;""),"PAS DE BON"))</f>
        <v/>
      </c>
    </row>
    <row r="288" spans="1:5" ht="15.75" x14ac:dyDescent="0.3">
      <c r="A288" s="39"/>
      <c r="B288" s="39"/>
      <c r="C288" s="39"/>
      <c r="D288" s="39"/>
      <c r="E288" s="37" t="str">
        <f t="array" aca="1" ref="E288" ca="1">IF(ISBLANK(C288),"",IFERROR(VALUE(INDEX(INDIRECT("'"&amp;OFFSET($M$2,MATCH(TRUE,COUNTIF(INDIRECT("'"&amp;$M$3:$M$14&amp;" 2016'!C3:C1000"),C288)&gt;0,0),)&amp;" 2016'!B3:B1000"),MATCH(C288,INDIRECT("'"&amp;OFFSET($M$2,MATCH(TRUE,COUNTIF(INDIRECT("'"&amp;$M$3:$M$14&amp;" 2016'!C3:C1000"),C288)&gt;0,0),)&amp;" 2016'!C3:C1000")))&amp;""),"PAS DE BON"))</f>
        <v/>
      </c>
    </row>
    <row r="289" spans="1:5" ht="15.75" x14ac:dyDescent="0.3">
      <c r="A289" s="39"/>
      <c r="B289" s="39"/>
      <c r="C289" s="39"/>
      <c r="D289" s="39"/>
      <c r="E289" s="37" t="str">
        <f t="array" aca="1" ref="E289" ca="1">IF(ISBLANK(C289),"",IFERROR(VALUE(INDEX(INDIRECT("'"&amp;OFFSET($M$2,MATCH(TRUE,COUNTIF(INDIRECT("'"&amp;$M$3:$M$14&amp;" 2016'!C3:C1000"),C289)&gt;0,0),)&amp;" 2016'!B3:B1000"),MATCH(C289,INDIRECT("'"&amp;OFFSET($M$2,MATCH(TRUE,COUNTIF(INDIRECT("'"&amp;$M$3:$M$14&amp;" 2016'!C3:C1000"),C289)&gt;0,0),)&amp;" 2016'!C3:C1000")))&amp;""),"PAS DE BON"))</f>
        <v/>
      </c>
    </row>
    <row r="290" spans="1:5" ht="15.75" x14ac:dyDescent="0.3">
      <c r="A290" s="39"/>
      <c r="B290" s="39"/>
      <c r="C290" s="39"/>
      <c r="D290" s="39"/>
      <c r="E290" s="37" t="str">
        <f t="array" aca="1" ref="E290" ca="1">IF(ISBLANK(C290),"",IFERROR(VALUE(INDEX(INDIRECT("'"&amp;OFFSET($M$2,MATCH(TRUE,COUNTIF(INDIRECT("'"&amp;$M$3:$M$14&amp;" 2016'!C3:C1000"),C290)&gt;0,0),)&amp;" 2016'!B3:B1000"),MATCH(C290,INDIRECT("'"&amp;OFFSET($M$2,MATCH(TRUE,COUNTIF(INDIRECT("'"&amp;$M$3:$M$14&amp;" 2016'!C3:C1000"),C290)&gt;0,0),)&amp;" 2016'!C3:C1000")))&amp;""),"PAS DE BON"))</f>
        <v/>
      </c>
    </row>
    <row r="291" spans="1:5" ht="15.75" x14ac:dyDescent="0.3">
      <c r="A291" s="39"/>
      <c r="B291" s="39"/>
      <c r="C291" s="39"/>
      <c r="D291" s="39"/>
      <c r="E291" s="37" t="str">
        <f t="array" aca="1" ref="E291" ca="1">IF(ISBLANK(C291),"",IFERROR(VALUE(INDEX(INDIRECT("'"&amp;OFFSET($M$2,MATCH(TRUE,COUNTIF(INDIRECT("'"&amp;$M$3:$M$14&amp;" 2016'!C3:C1000"),C291)&gt;0,0),)&amp;" 2016'!B3:B1000"),MATCH(C291,INDIRECT("'"&amp;OFFSET($M$2,MATCH(TRUE,COUNTIF(INDIRECT("'"&amp;$M$3:$M$14&amp;" 2016'!C3:C1000"),C291)&gt;0,0),)&amp;" 2016'!C3:C1000")))&amp;""),"PAS DE BON"))</f>
        <v/>
      </c>
    </row>
    <row r="292" spans="1:5" ht="15.75" x14ac:dyDescent="0.3">
      <c r="A292" s="39"/>
      <c r="B292" s="39"/>
      <c r="C292" s="39"/>
      <c r="D292" s="39"/>
      <c r="E292" s="37" t="str">
        <f t="array" aca="1" ref="E292" ca="1">IF(ISBLANK(C292),"",IFERROR(VALUE(INDEX(INDIRECT("'"&amp;OFFSET($M$2,MATCH(TRUE,COUNTIF(INDIRECT("'"&amp;$M$3:$M$14&amp;" 2016'!C3:C1000"),C292)&gt;0,0),)&amp;" 2016'!B3:B1000"),MATCH(C292,INDIRECT("'"&amp;OFFSET($M$2,MATCH(TRUE,COUNTIF(INDIRECT("'"&amp;$M$3:$M$14&amp;" 2016'!C3:C1000"),C292)&gt;0,0),)&amp;" 2016'!C3:C1000")))&amp;""),"PAS DE BON"))</f>
        <v/>
      </c>
    </row>
    <row r="293" spans="1:5" ht="15.75" x14ac:dyDescent="0.3">
      <c r="A293" s="39"/>
      <c r="B293" s="39"/>
      <c r="C293" s="39"/>
      <c r="D293" s="39"/>
      <c r="E293" s="37" t="str">
        <f t="array" aca="1" ref="E293" ca="1">IF(ISBLANK(C293),"",IFERROR(VALUE(INDEX(INDIRECT("'"&amp;OFFSET($M$2,MATCH(TRUE,COUNTIF(INDIRECT("'"&amp;$M$3:$M$14&amp;" 2016'!C3:C1000"),C293)&gt;0,0),)&amp;" 2016'!B3:B1000"),MATCH(C293,INDIRECT("'"&amp;OFFSET($M$2,MATCH(TRUE,COUNTIF(INDIRECT("'"&amp;$M$3:$M$14&amp;" 2016'!C3:C1000"),C293)&gt;0,0),)&amp;" 2016'!C3:C1000")))&amp;""),"PAS DE BON"))</f>
        <v/>
      </c>
    </row>
    <row r="294" spans="1:5" ht="15.75" x14ac:dyDescent="0.3">
      <c r="A294" s="39"/>
      <c r="B294" s="39"/>
      <c r="C294" s="39"/>
      <c r="D294" s="39"/>
      <c r="E294" s="37" t="str">
        <f t="array" aca="1" ref="E294" ca="1">IF(ISBLANK(C294),"",IFERROR(VALUE(INDEX(INDIRECT("'"&amp;OFFSET($M$2,MATCH(TRUE,COUNTIF(INDIRECT("'"&amp;$M$3:$M$14&amp;" 2016'!C3:C1000"),C294)&gt;0,0),)&amp;" 2016'!B3:B1000"),MATCH(C294,INDIRECT("'"&amp;OFFSET($M$2,MATCH(TRUE,COUNTIF(INDIRECT("'"&amp;$M$3:$M$14&amp;" 2016'!C3:C1000"),C294)&gt;0,0),)&amp;" 2016'!C3:C1000")))&amp;""),"PAS DE BON"))</f>
        <v/>
      </c>
    </row>
    <row r="295" spans="1:5" ht="15.75" x14ac:dyDescent="0.3">
      <c r="A295" s="39"/>
      <c r="B295" s="39"/>
      <c r="C295" s="39"/>
      <c r="D295" s="39"/>
      <c r="E295" s="37" t="str">
        <f t="array" aca="1" ref="E295" ca="1">IF(ISBLANK(C295),"",IFERROR(VALUE(INDEX(INDIRECT("'"&amp;OFFSET($M$2,MATCH(TRUE,COUNTIF(INDIRECT("'"&amp;$M$3:$M$14&amp;" 2016'!C3:C1000"),C295)&gt;0,0),)&amp;" 2016'!B3:B1000"),MATCH(C295,INDIRECT("'"&amp;OFFSET($M$2,MATCH(TRUE,COUNTIF(INDIRECT("'"&amp;$M$3:$M$14&amp;" 2016'!C3:C1000"),C295)&gt;0,0),)&amp;" 2016'!C3:C1000")))&amp;""),"PAS DE BON"))</f>
        <v/>
      </c>
    </row>
    <row r="296" spans="1:5" ht="15.75" x14ac:dyDescent="0.3">
      <c r="A296" s="39"/>
      <c r="B296" s="39"/>
      <c r="C296" s="39"/>
      <c r="D296" s="39"/>
      <c r="E296" s="37" t="str">
        <f t="array" aca="1" ref="E296" ca="1">IF(ISBLANK(C296),"",IFERROR(VALUE(INDEX(INDIRECT("'"&amp;OFFSET($M$2,MATCH(TRUE,COUNTIF(INDIRECT("'"&amp;$M$3:$M$14&amp;" 2016'!C3:C1000"),C296)&gt;0,0),)&amp;" 2016'!B3:B1000"),MATCH(C296,INDIRECT("'"&amp;OFFSET($M$2,MATCH(TRUE,COUNTIF(INDIRECT("'"&amp;$M$3:$M$14&amp;" 2016'!C3:C1000"),C296)&gt;0,0),)&amp;" 2016'!C3:C1000")))&amp;""),"PAS DE BON"))</f>
        <v/>
      </c>
    </row>
    <row r="297" spans="1:5" ht="15.75" x14ac:dyDescent="0.3">
      <c r="A297" s="39"/>
      <c r="B297" s="39"/>
      <c r="C297" s="39"/>
      <c r="D297" s="39"/>
      <c r="E297" s="37" t="str">
        <f t="array" aca="1" ref="E297" ca="1">IF(ISBLANK(C297),"",IFERROR(VALUE(INDEX(INDIRECT("'"&amp;OFFSET($M$2,MATCH(TRUE,COUNTIF(INDIRECT("'"&amp;$M$3:$M$14&amp;" 2016'!C3:C1000"),C297)&gt;0,0),)&amp;" 2016'!B3:B1000"),MATCH(C297,INDIRECT("'"&amp;OFFSET($M$2,MATCH(TRUE,COUNTIF(INDIRECT("'"&amp;$M$3:$M$14&amp;" 2016'!C3:C1000"),C297)&gt;0,0),)&amp;" 2016'!C3:C1000")))&amp;""),"PAS DE BON"))</f>
        <v/>
      </c>
    </row>
    <row r="298" spans="1:5" ht="15.75" x14ac:dyDescent="0.3">
      <c r="A298" s="39"/>
      <c r="B298" s="39"/>
      <c r="C298" s="39"/>
      <c r="D298" s="39"/>
      <c r="E298" s="37" t="str">
        <f t="array" aca="1" ref="E298" ca="1">IF(ISBLANK(C298),"",IFERROR(VALUE(INDEX(INDIRECT("'"&amp;OFFSET($M$2,MATCH(TRUE,COUNTIF(INDIRECT("'"&amp;$M$3:$M$14&amp;" 2016'!C3:C1000"),C298)&gt;0,0),)&amp;" 2016'!B3:B1000"),MATCH(C298,INDIRECT("'"&amp;OFFSET($M$2,MATCH(TRUE,COUNTIF(INDIRECT("'"&amp;$M$3:$M$14&amp;" 2016'!C3:C1000"),C298)&gt;0,0),)&amp;" 2016'!C3:C1000")))&amp;""),"PAS DE BON"))</f>
        <v/>
      </c>
    </row>
    <row r="299" spans="1:5" ht="15.75" x14ac:dyDescent="0.3">
      <c r="A299" s="39"/>
      <c r="B299" s="39"/>
      <c r="C299" s="39"/>
      <c r="D299" s="39"/>
      <c r="E299" s="37" t="str">
        <f t="array" aca="1" ref="E299" ca="1">IF(ISBLANK(C299),"",IFERROR(VALUE(INDEX(INDIRECT("'"&amp;OFFSET($M$2,MATCH(TRUE,COUNTIF(INDIRECT("'"&amp;$M$3:$M$14&amp;" 2016'!C3:C1000"),C299)&gt;0,0),)&amp;" 2016'!B3:B1000"),MATCH(C299,INDIRECT("'"&amp;OFFSET($M$2,MATCH(TRUE,COUNTIF(INDIRECT("'"&amp;$M$3:$M$14&amp;" 2016'!C3:C1000"),C299)&gt;0,0),)&amp;" 2016'!C3:C1000")))&amp;""),"PAS DE BON"))</f>
        <v/>
      </c>
    </row>
    <row r="300" spans="1:5" ht="15.75" x14ac:dyDescent="0.3">
      <c r="A300" s="39"/>
      <c r="B300" s="39"/>
      <c r="C300" s="39"/>
      <c r="D300" s="39"/>
      <c r="E300" s="37" t="str">
        <f t="array" aca="1" ref="E300" ca="1">IF(ISBLANK(C300),"",IFERROR(VALUE(INDEX(INDIRECT("'"&amp;OFFSET($M$2,MATCH(TRUE,COUNTIF(INDIRECT("'"&amp;$M$3:$M$14&amp;" 2016'!C3:C1000"),C300)&gt;0,0),)&amp;" 2016'!B3:B1000"),MATCH(C300,INDIRECT("'"&amp;OFFSET($M$2,MATCH(TRUE,COUNTIF(INDIRECT("'"&amp;$M$3:$M$14&amp;" 2016'!C3:C1000"),C300)&gt;0,0),)&amp;" 2016'!C3:C1000")))&amp;""),"PAS DE BON"))</f>
        <v/>
      </c>
    </row>
    <row r="301" spans="1:5" ht="15.75" x14ac:dyDescent="0.3">
      <c r="A301" s="39"/>
      <c r="B301" s="39"/>
      <c r="C301" s="39"/>
      <c r="D301" s="39"/>
      <c r="E301" s="37" t="str">
        <f t="array" aca="1" ref="E301" ca="1">IF(ISBLANK(C301),"",IFERROR(VALUE(INDEX(INDIRECT("'"&amp;OFFSET($M$2,MATCH(TRUE,COUNTIF(INDIRECT("'"&amp;$M$3:$M$14&amp;" 2016'!C3:C1000"),C301)&gt;0,0),)&amp;" 2016'!B3:B1000"),MATCH(C301,INDIRECT("'"&amp;OFFSET($M$2,MATCH(TRUE,COUNTIF(INDIRECT("'"&amp;$M$3:$M$14&amp;" 2016'!C3:C1000"),C301)&gt;0,0),)&amp;" 2016'!C3:C1000")))&amp;""),"PAS DE BON"))</f>
        <v/>
      </c>
    </row>
    <row r="302" spans="1:5" ht="15.75" x14ac:dyDescent="0.3">
      <c r="A302" s="39"/>
      <c r="B302" s="39"/>
      <c r="C302" s="39"/>
      <c r="D302" s="39"/>
      <c r="E302" s="37" t="str">
        <f t="array" aca="1" ref="E302" ca="1">IF(ISBLANK(C302),"",IFERROR(VALUE(INDEX(INDIRECT("'"&amp;OFFSET($M$2,MATCH(TRUE,COUNTIF(INDIRECT("'"&amp;$M$3:$M$14&amp;" 2016'!C3:C1000"),C302)&gt;0,0),)&amp;" 2016'!B3:B1000"),MATCH(C302,INDIRECT("'"&amp;OFFSET($M$2,MATCH(TRUE,COUNTIF(INDIRECT("'"&amp;$M$3:$M$14&amp;" 2016'!C3:C1000"),C302)&gt;0,0),)&amp;" 2016'!C3:C1000")))&amp;""),"PAS DE BON"))</f>
        <v/>
      </c>
    </row>
    <row r="303" spans="1:5" ht="15.75" x14ac:dyDescent="0.3">
      <c r="A303" s="39"/>
      <c r="B303" s="39"/>
      <c r="C303" s="39"/>
      <c r="D303" s="39"/>
      <c r="E303" s="37" t="str">
        <f t="array" aca="1" ref="E303" ca="1">IF(ISBLANK(C303),"",IFERROR(VALUE(INDEX(INDIRECT("'"&amp;OFFSET($M$2,MATCH(TRUE,COUNTIF(INDIRECT("'"&amp;$M$3:$M$14&amp;" 2016'!C3:C1000"),C303)&gt;0,0),)&amp;" 2016'!B3:B1000"),MATCH(C303,INDIRECT("'"&amp;OFFSET($M$2,MATCH(TRUE,COUNTIF(INDIRECT("'"&amp;$M$3:$M$14&amp;" 2016'!C3:C1000"),C303)&gt;0,0),)&amp;" 2016'!C3:C1000")))&amp;""),"PAS DE BON"))</f>
        <v/>
      </c>
    </row>
    <row r="304" spans="1:5" ht="15.75" x14ac:dyDescent="0.3">
      <c r="A304" s="39"/>
      <c r="B304" s="39"/>
      <c r="C304" s="39"/>
      <c r="D304" s="39"/>
      <c r="E304" s="37" t="str">
        <f t="array" aca="1" ref="E304" ca="1">IF(ISBLANK(C304),"",IFERROR(VALUE(INDEX(INDIRECT("'"&amp;OFFSET($M$2,MATCH(TRUE,COUNTIF(INDIRECT("'"&amp;$M$3:$M$14&amp;" 2016'!C3:C1000"),C304)&gt;0,0),)&amp;" 2016'!B3:B1000"),MATCH(C304,INDIRECT("'"&amp;OFFSET($M$2,MATCH(TRUE,COUNTIF(INDIRECT("'"&amp;$M$3:$M$14&amp;" 2016'!C3:C1000"),C304)&gt;0,0),)&amp;" 2016'!C3:C1000")))&amp;""),"PAS DE BON"))</f>
        <v/>
      </c>
    </row>
    <row r="305" spans="1:5" ht="15.75" x14ac:dyDescent="0.3">
      <c r="A305" s="39"/>
      <c r="B305" s="39"/>
      <c r="C305" s="39"/>
      <c r="D305" s="39"/>
      <c r="E305" s="37" t="str">
        <f t="array" aca="1" ref="E305" ca="1">IF(ISBLANK(C305),"",IFERROR(VALUE(INDEX(INDIRECT("'"&amp;OFFSET($M$2,MATCH(TRUE,COUNTIF(INDIRECT("'"&amp;$M$3:$M$14&amp;" 2016'!C3:C1000"),C305)&gt;0,0),)&amp;" 2016'!B3:B1000"),MATCH(C305,INDIRECT("'"&amp;OFFSET($M$2,MATCH(TRUE,COUNTIF(INDIRECT("'"&amp;$M$3:$M$14&amp;" 2016'!C3:C1000"),C305)&gt;0,0),)&amp;" 2016'!C3:C1000")))&amp;""),"PAS DE BON"))</f>
        <v/>
      </c>
    </row>
    <row r="306" spans="1:5" ht="15.75" x14ac:dyDescent="0.3">
      <c r="A306" s="39"/>
      <c r="B306" s="39"/>
      <c r="C306" s="39"/>
      <c r="D306" s="39"/>
      <c r="E306" s="37" t="str">
        <f t="array" aca="1" ref="E306" ca="1">IF(ISBLANK(C306),"",IFERROR(VALUE(INDEX(INDIRECT("'"&amp;OFFSET($M$2,MATCH(TRUE,COUNTIF(INDIRECT("'"&amp;$M$3:$M$14&amp;" 2016'!C3:C1000"),C306)&gt;0,0),)&amp;" 2016'!B3:B1000"),MATCH(C306,INDIRECT("'"&amp;OFFSET($M$2,MATCH(TRUE,COUNTIF(INDIRECT("'"&amp;$M$3:$M$14&amp;" 2016'!C3:C1000"),C306)&gt;0,0),)&amp;" 2016'!C3:C1000")))&amp;""),"PAS DE BON"))</f>
        <v/>
      </c>
    </row>
    <row r="307" spans="1:5" ht="15.75" x14ac:dyDescent="0.3">
      <c r="A307" s="39"/>
      <c r="B307" s="39"/>
      <c r="C307" s="39"/>
      <c r="D307" s="39"/>
      <c r="E307" s="37" t="str">
        <f t="array" aca="1" ref="E307" ca="1">IF(ISBLANK(C307),"",IFERROR(VALUE(INDEX(INDIRECT("'"&amp;OFFSET($M$2,MATCH(TRUE,COUNTIF(INDIRECT("'"&amp;$M$3:$M$14&amp;" 2016'!C3:C1000"),C307)&gt;0,0),)&amp;" 2016'!B3:B1000"),MATCH(C307,INDIRECT("'"&amp;OFFSET($M$2,MATCH(TRUE,COUNTIF(INDIRECT("'"&amp;$M$3:$M$14&amp;" 2016'!C3:C1000"),C307)&gt;0,0),)&amp;" 2016'!C3:C1000")))&amp;""),"PAS DE BON"))</f>
        <v/>
      </c>
    </row>
    <row r="308" spans="1:5" ht="15.75" x14ac:dyDescent="0.3">
      <c r="A308" s="39"/>
      <c r="B308" s="39"/>
      <c r="C308" s="39"/>
      <c r="D308" s="39"/>
      <c r="E308" s="37" t="str">
        <f t="array" aca="1" ref="E308" ca="1">IF(ISBLANK(C308),"",IFERROR(VALUE(INDEX(INDIRECT("'"&amp;OFFSET($M$2,MATCH(TRUE,COUNTIF(INDIRECT("'"&amp;$M$3:$M$14&amp;" 2016'!C3:C1000"),C308)&gt;0,0),)&amp;" 2016'!B3:B1000"),MATCH(C308,INDIRECT("'"&amp;OFFSET($M$2,MATCH(TRUE,COUNTIF(INDIRECT("'"&amp;$M$3:$M$14&amp;" 2016'!C3:C1000"),C308)&gt;0,0),)&amp;" 2016'!C3:C1000")))&amp;""),"PAS DE BON"))</f>
        <v/>
      </c>
    </row>
    <row r="309" spans="1:5" ht="15.75" x14ac:dyDescent="0.3">
      <c r="A309" s="39"/>
      <c r="B309" s="39"/>
      <c r="C309" s="39"/>
      <c r="D309" s="39"/>
      <c r="E309" s="37" t="str">
        <f t="array" aca="1" ref="E309" ca="1">IF(ISBLANK(C309),"",IFERROR(VALUE(INDEX(INDIRECT("'"&amp;OFFSET($M$2,MATCH(TRUE,COUNTIF(INDIRECT("'"&amp;$M$3:$M$14&amp;" 2016'!C3:C1000"),C309)&gt;0,0),)&amp;" 2016'!B3:B1000"),MATCH(C309,INDIRECT("'"&amp;OFFSET($M$2,MATCH(TRUE,COUNTIF(INDIRECT("'"&amp;$M$3:$M$14&amp;" 2016'!C3:C1000"),C309)&gt;0,0),)&amp;" 2016'!C3:C1000")))&amp;""),"PAS DE BON"))</f>
        <v/>
      </c>
    </row>
    <row r="310" spans="1:5" ht="15.75" x14ac:dyDescent="0.3">
      <c r="A310" s="39"/>
      <c r="B310" s="39"/>
      <c r="C310" s="39"/>
      <c r="D310" s="39"/>
      <c r="E310" s="37" t="str">
        <f t="array" aca="1" ref="E310" ca="1">IF(ISBLANK(C310),"",IFERROR(VALUE(INDEX(INDIRECT("'"&amp;OFFSET($M$2,MATCH(TRUE,COUNTIF(INDIRECT("'"&amp;$M$3:$M$14&amp;" 2016'!C3:C1000"),C310)&gt;0,0),)&amp;" 2016'!B3:B1000"),MATCH(C310,INDIRECT("'"&amp;OFFSET($M$2,MATCH(TRUE,COUNTIF(INDIRECT("'"&amp;$M$3:$M$14&amp;" 2016'!C3:C1000"),C310)&gt;0,0),)&amp;" 2016'!C3:C1000")))&amp;""),"PAS DE BON"))</f>
        <v/>
      </c>
    </row>
    <row r="311" spans="1:5" ht="15.75" x14ac:dyDescent="0.3">
      <c r="A311" s="39"/>
      <c r="B311" s="39"/>
      <c r="C311" s="39"/>
      <c r="D311" s="39"/>
      <c r="E311" s="37" t="str">
        <f t="array" aca="1" ref="E311" ca="1">IF(ISBLANK(C311),"",IFERROR(VALUE(INDEX(INDIRECT("'"&amp;OFFSET($M$2,MATCH(TRUE,COUNTIF(INDIRECT("'"&amp;$M$3:$M$14&amp;" 2016'!C3:C1000"),C311)&gt;0,0),)&amp;" 2016'!B3:B1000"),MATCH(C311,INDIRECT("'"&amp;OFFSET($M$2,MATCH(TRUE,COUNTIF(INDIRECT("'"&amp;$M$3:$M$14&amp;" 2016'!C3:C1000"),C311)&gt;0,0),)&amp;" 2016'!C3:C1000")))&amp;""),"PAS DE BON"))</f>
        <v/>
      </c>
    </row>
    <row r="312" spans="1:5" ht="15.75" x14ac:dyDescent="0.3">
      <c r="A312" s="39"/>
      <c r="B312" s="39"/>
      <c r="C312" s="39"/>
      <c r="D312" s="39"/>
      <c r="E312" s="37" t="str">
        <f t="array" aca="1" ref="E312" ca="1">IF(ISBLANK(C312),"",IFERROR(VALUE(INDEX(INDIRECT("'"&amp;OFFSET($M$2,MATCH(TRUE,COUNTIF(INDIRECT("'"&amp;$M$3:$M$14&amp;" 2016'!C3:C1000"),C312)&gt;0,0),)&amp;" 2016'!B3:B1000"),MATCH(C312,INDIRECT("'"&amp;OFFSET($M$2,MATCH(TRUE,COUNTIF(INDIRECT("'"&amp;$M$3:$M$14&amp;" 2016'!C3:C1000"),C312)&gt;0,0),)&amp;" 2016'!C3:C1000")))&amp;""),"PAS DE BON"))</f>
        <v/>
      </c>
    </row>
    <row r="313" spans="1:5" ht="15.75" x14ac:dyDescent="0.3">
      <c r="A313" s="39"/>
      <c r="B313" s="39"/>
      <c r="C313" s="39"/>
      <c r="D313" s="39"/>
      <c r="E313" s="37" t="str">
        <f t="array" aca="1" ref="E313" ca="1">IF(ISBLANK(C313),"",IFERROR(VALUE(INDEX(INDIRECT("'"&amp;OFFSET($M$2,MATCH(TRUE,COUNTIF(INDIRECT("'"&amp;$M$3:$M$14&amp;" 2016'!C3:C1000"),C313)&gt;0,0),)&amp;" 2016'!B3:B1000"),MATCH(C313,INDIRECT("'"&amp;OFFSET($M$2,MATCH(TRUE,COUNTIF(INDIRECT("'"&amp;$M$3:$M$14&amp;" 2016'!C3:C1000"),C313)&gt;0,0),)&amp;" 2016'!C3:C1000")))&amp;""),"PAS DE BON"))</f>
        <v/>
      </c>
    </row>
    <row r="314" spans="1:5" ht="15.75" x14ac:dyDescent="0.3">
      <c r="A314" s="39"/>
      <c r="B314" s="39"/>
      <c r="C314" s="39"/>
      <c r="D314" s="39"/>
      <c r="E314" s="37" t="str">
        <f t="array" aca="1" ref="E314" ca="1">IF(ISBLANK(C314),"",IFERROR(VALUE(INDEX(INDIRECT("'"&amp;OFFSET($M$2,MATCH(TRUE,COUNTIF(INDIRECT("'"&amp;$M$3:$M$14&amp;" 2016'!C3:C1000"),C314)&gt;0,0),)&amp;" 2016'!B3:B1000"),MATCH(C314,INDIRECT("'"&amp;OFFSET($M$2,MATCH(TRUE,COUNTIF(INDIRECT("'"&amp;$M$3:$M$14&amp;" 2016'!C3:C1000"),C314)&gt;0,0),)&amp;" 2016'!C3:C1000")))&amp;""),"PAS DE BON"))</f>
        <v/>
      </c>
    </row>
    <row r="315" spans="1:5" ht="15.75" x14ac:dyDescent="0.3">
      <c r="A315" s="39"/>
      <c r="B315" s="39"/>
      <c r="C315" s="39"/>
      <c r="D315" s="39"/>
      <c r="E315" s="37" t="str">
        <f t="array" aca="1" ref="E315" ca="1">IF(ISBLANK(C315),"",IFERROR(VALUE(INDEX(INDIRECT("'"&amp;OFFSET($M$2,MATCH(TRUE,COUNTIF(INDIRECT("'"&amp;$M$3:$M$14&amp;" 2016'!C3:C1000"),C315)&gt;0,0),)&amp;" 2016'!B3:B1000"),MATCH(C315,INDIRECT("'"&amp;OFFSET($M$2,MATCH(TRUE,COUNTIF(INDIRECT("'"&amp;$M$3:$M$14&amp;" 2016'!C3:C1000"),C315)&gt;0,0),)&amp;" 2016'!C3:C1000")))&amp;""),"PAS DE BON"))</f>
        <v/>
      </c>
    </row>
    <row r="316" spans="1:5" ht="15.75" x14ac:dyDescent="0.3">
      <c r="A316" s="39"/>
      <c r="B316" s="39"/>
      <c r="C316" s="39"/>
      <c r="D316" s="39"/>
      <c r="E316" s="37" t="str">
        <f t="array" aca="1" ref="E316" ca="1">IF(ISBLANK(C316),"",IFERROR(VALUE(INDEX(INDIRECT("'"&amp;OFFSET($M$2,MATCH(TRUE,COUNTIF(INDIRECT("'"&amp;$M$3:$M$14&amp;" 2016'!C3:C1000"),C316)&gt;0,0),)&amp;" 2016'!B3:B1000"),MATCH(C316,INDIRECT("'"&amp;OFFSET($M$2,MATCH(TRUE,COUNTIF(INDIRECT("'"&amp;$M$3:$M$14&amp;" 2016'!C3:C1000"),C316)&gt;0,0),)&amp;" 2016'!C3:C1000")))&amp;""),"PAS DE BON"))</f>
        <v/>
      </c>
    </row>
    <row r="317" spans="1:5" ht="15.75" x14ac:dyDescent="0.3">
      <c r="A317" s="39"/>
      <c r="B317" s="39"/>
      <c r="C317" s="39"/>
      <c r="D317" s="39"/>
      <c r="E317" s="37" t="str">
        <f t="array" aca="1" ref="E317" ca="1">IF(ISBLANK(C317),"",IFERROR(VALUE(INDEX(INDIRECT("'"&amp;OFFSET($M$2,MATCH(TRUE,COUNTIF(INDIRECT("'"&amp;$M$3:$M$14&amp;" 2016'!C3:C1000"),C317)&gt;0,0),)&amp;" 2016'!B3:B1000"),MATCH(C317,INDIRECT("'"&amp;OFFSET($M$2,MATCH(TRUE,COUNTIF(INDIRECT("'"&amp;$M$3:$M$14&amp;" 2016'!C3:C1000"),C317)&gt;0,0),)&amp;" 2016'!C3:C1000")))&amp;""),"PAS DE BON"))</f>
        <v/>
      </c>
    </row>
    <row r="318" spans="1:5" ht="15.75" x14ac:dyDescent="0.3">
      <c r="A318" s="39"/>
      <c r="B318" s="39"/>
      <c r="C318" s="39"/>
      <c r="D318" s="39"/>
      <c r="E318" s="37" t="str">
        <f t="array" aca="1" ref="E318" ca="1">IF(ISBLANK(C318),"",IFERROR(VALUE(INDEX(INDIRECT("'"&amp;OFFSET($M$2,MATCH(TRUE,COUNTIF(INDIRECT("'"&amp;$M$3:$M$14&amp;" 2016'!C3:C1000"),C318)&gt;0,0),)&amp;" 2016'!B3:B1000"),MATCH(C318,INDIRECT("'"&amp;OFFSET($M$2,MATCH(TRUE,COUNTIF(INDIRECT("'"&amp;$M$3:$M$14&amp;" 2016'!C3:C1000"),C318)&gt;0,0),)&amp;" 2016'!C3:C1000")))&amp;""),"PAS DE BON"))</f>
        <v/>
      </c>
    </row>
    <row r="319" spans="1:5" ht="15.75" x14ac:dyDescent="0.3">
      <c r="A319" s="39"/>
      <c r="B319" s="39"/>
      <c r="C319" s="39"/>
      <c r="D319" s="39"/>
      <c r="E319" s="37" t="str">
        <f t="array" aca="1" ref="E319" ca="1">IF(ISBLANK(C319),"",IFERROR(VALUE(INDEX(INDIRECT("'"&amp;OFFSET($M$2,MATCH(TRUE,COUNTIF(INDIRECT("'"&amp;$M$3:$M$14&amp;" 2016'!C3:C1000"),C319)&gt;0,0),)&amp;" 2016'!B3:B1000"),MATCH(C319,INDIRECT("'"&amp;OFFSET($M$2,MATCH(TRUE,COUNTIF(INDIRECT("'"&amp;$M$3:$M$14&amp;" 2016'!C3:C1000"),C319)&gt;0,0),)&amp;" 2016'!C3:C1000")))&amp;""),"PAS DE BON"))</f>
        <v/>
      </c>
    </row>
    <row r="320" spans="1:5" ht="15.75" x14ac:dyDescent="0.3">
      <c r="A320" s="39"/>
      <c r="B320" s="39"/>
      <c r="C320" s="39"/>
      <c r="D320" s="39"/>
      <c r="E320" s="37" t="str">
        <f t="array" aca="1" ref="E320" ca="1">IF(ISBLANK(C320),"",IFERROR(VALUE(INDEX(INDIRECT("'"&amp;OFFSET($M$2,MATCH(TRUE,COUNTIF(INDIRECT("'"&amp;$M$3:$M$14&amp;" 2016'!C3:C1000"),C320)&gt;0,0),)&amp;" 2016'!B3:B1000"),MATCH(C320,INDIRECT("'"&amp;OFFSET($M$2,MATCH(TRUE,COUNTIF(INDIRECT("'"&amp;$M$3:$M$14&amp;" 2016'!C3:C1000"),C320)&gt;0,0),)&amp;" 2016'!C3:C1000")))&amp;""),"PAS DE BON"))</f>
        <v/>
      </c>
    </row>
    <row r="321" spans="1:5" ht="15.75" x14ac:dyDescent="0.3">
      <c r="A321" s="39"/>
      <c r="B321" s="39"/>
      <c r="C321" s="39"/>
      <c r="D321" s="39"/>
      <c r="E321" s="37" t="str">
        <f t="array" aca="1" ref="E321" ca="1">IF(ISBLANK(C321),"",IFERROR(VALUE(INDEX(INDIRECT("'"&amp;OFFSET($M$2,MATCH(TRUE,COUNTIF(INDIRECT("'"&amp;$M$3:$M$14&amp;" 2016'!C3:C1000"),C321)&gt;0,0),)&amp;" 2016'!B3:B1000"),MATCH(C321,INDIRECT("'"&amp;OFFSET($M$2,MATCH(TRUE,COUNTIF(INDIRECT("'"&amp;$M$3:$M$14&amp;" 2016'!C3:C1000"),C321)&gt;0,0),)&amp;" 2016'!C3:C1000")))&amp;""),"PAS DE BON"))</f>
        <v/>
      </c>
    </row>
    <row r="322" spans="1:5" ht="15.75" x14ac:dyDescent="0.3">
      <c r="A322" s="39"/>
      <c r="B322" s="39"/>
      <c r="C322" s="39"/>
      <c r="D322" s="39"/>
      <c r="E322" s="37" t="str">
        <f t="array" aca="1" ref="E322" ca="1">IF(ISBLANK(C322),"",IFERROR(VALUE(INDEX(INDIRECT("'"&amp;OFFSET($M$2,MATCH(TRUE,COUNTIF(INDIRECT("'"&amp;$M$3:$M$14&amp;" 2016'!C3:C1000"),C322)&gt;0,0),)&amp;" 2016'!B3:B1000"),MATCH(C322,INDIRECT("'"&amp;OFFSET($M$2,MATCH(TRUE,COUNTIF(INDIRECT("'"&amp;$M$3:$M$14&amp;" 2016'!C3:C1000"),C322)&gt;0,0),)&amp;" 2016'!C3:C1000")))&amp;""),"PAS DE BON"))</f>
        <v/>
      </c>
    </row>
    <row r="323" spans="1:5" ht="15.75" x14ac:dyDescent="0.3">
      <c r="A323" s="39"/>
      <c r="B323" s="39"/>
      <c r="C323" s="39"/>
      <c r="D323" s="39"/>
      <c r="E323" s="37" t="str">
        <f t="array" aca="1" ref="E323" ca="1">IF(ISBLANK(C323),"",IFERROR(VALUE(INDEX(INDIRECT("'"&amp;OFFSET($M$2,MATCH(TRUE,COUNTIF(INDIRECT("'"&amp;$M$3:$M$14&amp;" 2016'!C3:C1000"),C323)&gt;0,0),)&amp;" 2016'!B3:B1000"),MATCH(C323,INDIRECT("'"&amp;OFFSET($M$2,MATCH(TRUE,COUNTIF(INDIRECT("'"&amp;$M$3:$M$14&amp;" 2016'!C3:C1000"),C323)&gt;0,0),)&amp;" 2016'!C3:C1000")))&amp;""),"PAS DE BON"))</f>
        <v/>
      </c>
    </row>
    <row r="324" spans="1:5" ht="15.75" x14ac:dyDescent="0.3">
      <c r="A324" s="39"/>
      <c r="B324" s="39"/>
      <c r="C324" s="39"/>
      <c r="D324" s="39"/>
      <c r="E324" s="37" t="str">
        <f t="array" aca="1" ref="E324" ca="1">IF(ISBLANK(C324),"",IFERROR(VALUE(INDEX(INDIRECT("'"&amp;OFFSET($M$2,MATCH(TRUE,COUNTIF(INDIRECT("'"&amp;$M$3:$M$14&amp;" 2016'!C3:C1000"),C324)&gt;0,0),)&amp;" 2016'!B3:B1000"),MATCH(C324,INDIRECT("'"&amp;OFFSET($M$2,MATCH(TRUE,COUNTIF(INDIRECT("'"&amp;$M$3:$M$14&amp;" 2016'!C3:C1000"),C324)&gt;0,0),)&amp;" 2016'!C3:C1000")))&amp;""),"PAS DE BON"))</f>
        <v/>
      </c>
    </row>
    <row r="325" spans="1:5" ht="15.75" x14ac:dyDescent="0.3">
      <c r="A325" s="39"/>
      <c r="B325" s="39"/>
      <c r="C325" s="39"/>
      <c r="D325" s="39"/>
      <c r="E325" s="37" t="str">
        <f t="array" aca="1" ref="E325" ca="1">IF(ISBLANK(C325),"",IFERROR(VALUE(INDEX(INDIRECT("'"&amp;OFFSET($M$2,MATCH(TRUE,COUNTIF(INDIRECT("'"&amp;$M$3:$M$14&amp;" 2016'!C3:C1000"),C325)&gt;0,0),)&amp;" 2016'!B3:B1000"),MATCH(C325,INDIRECT("'"&amp;OFFSET($M$2,MATCH(TRUE,COUNTIF(INDIRECT("'"&amp;$M$3:$M$14&amp;" 2016'!C3:C1000"),C325)&gt;0,0),)&amp;" 2016'!C3:C1000")))&amp;""),"PAS DE BON"))</f>
        <v/>
      </c>
    </row>
    <row r="326" spans="1:5" ht="15.75" x14ac:dyDescent="0.3">
      <c r="A326" s="39"/>
      <c r="B326" s="39"/>
      <c r="C326" s="39"/>
      <c r="D326" s="39"/>
      <c r="E326" s="37" t="str">
        <f t="array" aca="1" ref="E326" ca="1">IF(ISBLANK(C326),"",IFERROR(VALUE(INDEX(INDIRECT("'"&amp;OFFSET($M$2,MATCH(TRUE,COUNTIF(INDIRECT("'"&amp;$M$3:$M$14&amp;" 2016'!C3:C1000"),C326)&gt;0,0),)&amp;" 2016'!B3:B1000"),MATCH(C326,INDIRECT("'"&amp;OFFSET($M$2,MATCH(TRUE,COUNTIF(INDIRECT("'"&amp;$M$3:$M$14&amp;" 2016'!C3:C1000"),C326)&gt;0,0),)&amp;" 2016'!C3:C1000")))&amp;""),"PAS DE BON"))</f>
        <v/>
      </c>
    </row>
    <row r="327" spans="1:5" ht="15.75" x14ac:dyDescent="0.3">
      <c r="A327" s="39"/>
      <c r="B327" s="39"/>
      <c r="C327" s="39"/>
      <c r="D327" s="39"/>
      <c r="E327" s="37" t="str">
        <f t="array" aca="1" ref="E327" ca="1">IF(ISBLANK(C327),"",IFERROR(VALUE(INDEX(INDIRECT("'"&amp;OFFSET($M$2,MATCH(TRUE,COUNTIF(INDIRECT("'"&amp;$M$3:$M$14&amp;" 2016'!C3:C1000"),C327)&gt;0,0),)&amp;" 2016'!B3:B1000"),MATCH(C327,INDIRECT("'"&amp;OFFSET($M$2,MATCH(TRUE,COUNTIF(INDIRECT("'"&amp;$M$3:$M$14&amp;" 2016'!C3:C1000"),C327)&gt;0,0),)&amp;" 2016'!C3:C1000")))&amp;""),"PAS DE BON"))</f>
        <v/>
      </c>
    </row>
    <row r="328" spans="1:5" ht="15.75" x14ac:dyDescent="0.3">
      <c r="A328" s="39"/>
      <c r="B328" s="39"/>
      <c r="C328" s="39"/>
      <c r="D328" s="39"/>
      <c r="E328" s="37" t="str">
        <f t="array" aca="1" ref="E328" ca="1">IF(ISBLANK(C328),"",IFERROR(VALUE(INDEX(INDIRECT("'"&amp;OFFSET($M$2,MATCH(TRUE,COUNTIF(INDIRECT("'"&amp;$M$3:$M$14&amp;" 2016'!C3:C1000"),C328)&gt;0,0),)&amp;" 2016'!B3:B1000"),MATCH(C328,INDIRECT("'"&amp;OFFSET($M$2,MATCH(TRUE,COUNTIF(INDIRECT("'"&amp;$M$3:$M$14&amp;" 2016'!C3:C1000"),C328)&gt;0,0),)&amp;" 2016'!C3:C1000")))&amp;""),"PAS DE BON"))</f>
        <v/>
      </c>
    </row>
    <row r="329" spans="1:5" ht="15.75" x14ac:dyDescent="0.3">
      <c r="A329" s="39"/>
      <c r="B329" s="39"/>
      <c r="C329" s="39"/>
      <c r="D329" s="39"/>
      <c r="E329" s="37" t="str">
        <f t="array" aca="1" ref="E329" ca="1">IF(ISBLANK(C329),"",IFERROR(VALUE(INDEX(INDIRECT("'"&amp;OFFSET($M$2,MATCH(TRUE,COUNTIF(INDIRECT("'"&amp;$M$3:$M$14&amp;" 2016'!C3:C1000"),C329)&gt;0,0),)&amp;" 2016'!B3:B1000"),MATCH(C329,INDIRECT("'"&amp;OFFSET($M$2,MATCH(TRUE,COUNTIF(INDIRECT("'"&amp;$M$3:$M$14&amp;" 2016'!C3:C1000"),C329)&gt;0,0),)&amp;" 2016'!C3:C1000")))&amp;""),"PAS DE BON"))</f>
        <v/>
      </c>
    </row>
    <row r="330" spans="1:5" ht="15.75" x14ac:dyDescent="0.3">
      <c r="A330" s="39"/>
      <c r="B330" s="39"/>
      <c r="C330" s="39"/>
      <c r="D330" s="39"/>
      <c r="E330" s="37" t="str">
        <f t="array" aca="1" ref="E330" ca="1">IF(ISBLANK(C330),"",IFERROR(VALUE(INDEX(INDIRECT("'"&amp;OFFSET($M$2,MATCH(TRUE,COUNTIF(INDIRECT("'"&amp;$M$3:$M$14&amp;" 2016'!C3:C1000"),C330)&gt;0,0),)&amp;" 2016'!B3:B1000"),MATCH(C330,INDIRECT("'"&amp;OFFSET($M$2,MATCH(TRUE,COUNTIF(INDIRECT("'"&amp;$M$3:$M$14&amp;" 2016'!C3:C1000"),C330)&gt;0,0),)&amp;" 2016'!C3:C1000")))&amp;""),"PAS DE BON"))</f>
        <v/>
      </c>
    </row>
    <row r="331" spans="1:5" ht="15.75" x14ac:dyDescent="0.3">
      <c r="A331" s="39"/>
      <c r="B331" s="39"/>
      <c r="C331" s="39"/>
      <c r="D331" s="39"/>
      <c r="E331" s="37" t="str">
        <f t="array" aca="1" ref="E331" ca="1">IF(ISBLANK(C331),"",IFERROR(VALUE(INDEX(INDIRECT("'"&amp;OFFSET($M$2,MATCH(TRUE,COUNTIF(INDIRECT("'"&amp;$M$3:$M$14&amp;" 2016'!C3:C1000"),C331)&gt;0,0),)&amp;" 2016'!B3:B1000"),MATCH(C331,INDIRECT("'"&amp;OFFSET($M$2,MATCH(TRUE,COUNTIF(INDIRECT("'"&amp;$M$3:$M$14&amp;" 2016'!C3:C1000"),C331)&gt;0,0),)&amp;" 2016'!C3:C1000")))&amp;""),"PAS DE BON"))</f>
        <v/>
      </c>
    </row>
    <row r="332" spans="1:5" ht="15.75" x14ac:dyDescent="0.3">
      <c r="A332" s="39"/>
      <c r="B332" s="39"/>
      <c r="C332" s="39"/>
      <c r="D332" s="39"/>
      <c r="E332" s="37" t="str">
        <f t="array" aca="1" ref="E332" ca="1">IF(ISBLANK(C332),"",IFERROR(VALUE(INDEX(INDIRECT("'"&amp;OFFSET($M$2,MATCH(TRUE,COUNTIF(INDIRECT("'"&amp;$M$3:$M$14&amp;" 2016'!C3:C1000"),C332)&gt;0,0),)&amp;" 2016'!B3:B1000"),MATCH(C332,INDIRECT("'"&amp;OFFSET($M$2,MATCH(TRUE,COUNTIF(INDIRECT("'"&amp;$M$3:$M$14&amp;" 2016'!C3:C1000"),C332)&gt;0,0),)&amp;" 2016'!C3:C1000")))&amp;""),"PAS DE BON"))</f>
        <v/>
      </c>
    </row>
    <row r="333" spans="1:5" ht="15.75" x14ac:dyDescent="0.3">
      <c r="A333" s="39"/>
      <c r="B333" s="39"/>
      <c r="C333" s="39"/>
      <c r="D333" s="39"/>
      <c r="E333" s="37" t="str">
        <f t="array" aca="1" ref="E333" ca="1">IF(ISBLANK(C333),"",IFERROR(VALUE(INDEX(INDIRECT("'"&amp;OFFSET($M$2,MATCH(TRUE,COUNTIF(INDIRECT("'"&amp;$M$3:$M$14&amp;" 2016'!C3:C1000"),C333)&gt;0,0),)&amp;" 2016'!B3:B1000"),MATCH(C333,INDIRECT("'"&amp;OFFSET($M$2,MATCH(TRUE,COUNTIF(INDIRECT("'"&amp;$M$3:$M$14&amp;" 2016'!C3:C1000"),C333)&gt;0,0),)&amp;" 2016'!C3:C1000")))&amp;""),"PAS DE BON"))</f>
        <v/>
      </c>
    </row>
    <row r="334" spans="1:5" ht="15.75" x14ac:dyDescent="0.3">
      <c r="A334" s="39"/>
      <c r="B334" s="39"/>
      <c r="C334" s="39"/>
      <c r="D334" s="39"/>
      <c r="E334" s="37" t="str">
        <f t="array" aca="1" ref="E334" ca="1">IF(ISBLANK(C334),"",IFERROR(VALUE(INDEX(INDIRECT("'"&amp;OFFSET($M$2,MATCH(TRUE,COUNTIF(INDIRECT("'"&amp;$M$3:$M$14&amp;" 2016'!C3:C1000"),C334)&gt;0,0),)&amp;" 2016'!B3:B1000"),MATCH(C334,INDIRECT("'"&amp;OFFSET($M$2,MATCH(TRUE,COUNTIF(INDIRECT("'"&amp;$M$3:$M$14&amp;" 2016'!C3:C1000"),C334)&gt;0,0),)&amp;" 2016'!C3:C1000")))&amp;""),"PAS DE BON"))</f>
        <v/>
      </c>
    </row>
    <row r="335" spans="1:5" ht="15.75" x14ac:dyDescent="0.3">
      <c r="A335" s="39"/>
      <c r="B335" s="39"/>
      <c r="C335" s="39"/>
      <c r="D335" s="39"/>
      <c r="E335" s="37" t="str">
        <f t="array" aca="1" ref="E335" ca="1">IF(ISBLANK(C335),"",IFERROR(VALUE(INDEX(INDIRECT("'"&amp;OFFSET($M$2,MATCH(TRUE,COUNTIF(INDIRECT("'"&amp;$M$3:$M$14&amp;" 2016'!C3:C1000"),C335)&gt;0,0),)&amp;" 2016'!B3:B1000"),MATCH(C335,INDIRECT("'"&amp;OFFSET($M$2,MATCH(TRUE,COUNTIF(INDIRECT("'"&amp;$M$3:$M$14&amp;" 2016'!C3:C1000"),C335)&gt;0,0),)&amp;" 2016'!C3:C1000")))&amp;""),"PAS DE BON"))</f>
        <v/>
      </c>
    </row>
    <row r="336" spans="1:5" ht="15.75" x14ac:dyDescent="0.3">
      <c r="A336" s="39"/>
      <c r="B336" s="39"/>
      <c r="C336" s="39"/>
      <c r="D336" s="39"/>
      <c r="E336" s="37" t="str">
        <f t="array" aca="1" ref="E336" ca="1">IF(ISBLANK(C336),"",IFERROR(VALUE(INDEX(INDIRECT("'"&amp;OFFSET($M$2,MATCH(TRUE,COUNTIF(INDIRECT("'"&amp;$M$3:$M$14&amp;" 2016'!C3:C1000"),C336)&gt;0,0),)&amp;" 2016'!B3:B1000"),MATCH(C336,INDIRECT("'"&amp;OFFSET($M$2,MATCH(TRUE,COUNTIF(INDIRECT("'"&amp;$M$3:$M$14&amp;" 2016'!C3:C1000"),C336)&gt;0,0),)&amp;" 2016'!C3:C1000")))&amp;""),"PAS DE BON"))</f>
        <v/>
      </c>
    </row>
    <row r="337" spans="1:5" ht="15.75" x14ac:dyDescent="0.3">
      <c r="A337" s="39"/>
      <c r="B337" s="39"/>
      <c r="C337" s="39"/>
      <c r="D337" s="39"/>
      <c r="E337" s="37" t="str">
        <f t="array" aca="1" ref="E337" ca="1">IF(ISBLANK(C337),"",IFERROR(VALUE(INDEX(INDIRECT("'"&amp;OFFSET($M$2,MATCH(TRUE,COUNTIF(INDIRECT("'"&amp;$M$3:$M$14&amp;" 2016'!C3:C1000"),C337)&gt;0,0),)&amp;" 2016'!B3:B1000"),MATCH(C337,INDIRECT("'"&amp;OFFSET($M$2,MATCH(TRUE,COUNTIF(INDIRECT("'"&amp;$M$3:$M$14&amp;" 2016'!C3:C1000"),C337)&gt;0,0),)&amp;" 2016'!C3:C1000")))&amp;""),"PAS DE BON"))</f>
        <v/>
      </c>
    </row>
    <row r="338" spans="1:5" ht="15.75" x14ac:dyDescent="0.3">
      <c r="A338" s="39"/>
      <c r="B338" s="39"/>
      <c r="C338" s="39"/>
      <c r="D338" s="39"/>
      <c r="E338" s="37" t="str">
        <f t="array" aca="1" ref="E338" ca="1">IF(ISBLANK(C338),"",IFERROR(VALUE(INDEX(INDIRECT("'"&amp;OFFSET($M$2,MATCH(TRUE,COUNTIF(INDIRECT("'"&amp;$M$3:$M$14&amp;" 2016'!C3:C1000"),C338)&gt;0,0),)&amp;" 2016'!B3:B1000"),MATCH(C338,INDIRECT("'"&amp;OFFSET($M$2,MATCH(TRUE,COUNTIF(INDIRECT("'"&amp;$M$3:$M$14&amp;" 2016'!C3:C1000"),C338)&gt;0,0),)&amp;" 2016'!C3:C1000")))&amp;""),"PAS DE BON"))</f>
        <v/>
      </c>
    </row>
    <row r="339" spans="1:5" ht="15.75" x14ac:dyDescent="0.3">
      <c r="A339" s="39"/>
      <c r="B339" s="39"/>
      <c r="C339" s="39"/>
      <c r="D339" s="39"/>
      <c r="E339" s="37" t="str">
        <f t="array" aca="1" ref="E339" ca="1">IF(ISBLANK(C339),"",IFERROR(VALUE(INDEX(INDIRECT("'"&amp;OFFSET($M$2,MATCH(TRUE,COUNTIF(INDIRECT("'"&amp;$M$3:$M$14&amp;" 2016'!C3:C1000"),C339)&gt;0,0),)&amp;" 2016'!B3:B1000"),MATCH(C339,INDIRECT("'"&amp;OFFSET($M$2,MATCH(TRUE,COUNTIF(INDIRECT("'"&amp;$M$3:$M$14&amp;" 2016'!C3:C1000"),C339)&gt;0,0),)&amp;" 2016'!C3:C1000")))&amp;""),"PAS DE BON"))</f>
        <v/>
      </c>
    </row>
    <row r="340" spans="1:5" ht="15.75" x14ac:dyDescent="0.3">
      <c r="A340" s="39"/>
      <c r="B340" s="39"/>
      <c r="C340" s="39"/>
      <c r="D340" s="39"/>
      <c r="E340" s="37" t="str">
        <f t="array" aca="1" ref="E340" ca="1">IF(ISBLANK(C340),"",IFERROR(VALUE(INDEX(INDIRECT("'"&amp;OFFSET($M$2,MATCH(TRUE,COUNTIF(INDIRECT("'"&amp;$M$3:$M$14&amp;" 2016'!C3:C1000"),C340)&gt;0,0),)&amp;" 2016'!B3:B1000"),MATCH(C340,INDIRECT("'"&amp;OFFSET($M$2,MATCH(TRUE,COUNTIF(INDIRECT("'"&amp;$M$3:$M$14&amp;" 2016'!C3:C1000"),C340)&gt;0,0),)&amp;" 2016'!C3:C1000")))&amp;""),"PAS DE BON"))</f>
        <v/>
      </c>
    </row>
    <row r="341" spans="1:5" ht="15.75" x14ac:dyDescent="0.3">
      <c r="A341" s="39"/>
      <c r="B341" s="39"/>
      <c r="C341" s="39"/>
      <c r="D341" s="39"/>
      <c r="E341" s="37" t="str">
        <f t="array" aca="1" ref="E341" ca="1">IF(ISBLANK(C341),"",IFERROR(VALUE(INDEX(INDIRECT("'"&amp;OFFSET($M$2,MATCH(TRUE,COUNTIF(INDIRECT("'"&amp;$M$3:$M$14&amp;" 2016'!C3:C1000"),C341)&gt;0,0),)&amp;" 2016'!B3:B1000"),MATCH(C341,INDIRECT("'"&amp;OFFSET($M$2,MATCH(TRUE,COUNTIF(INDIRECT("'"&amp;$M$3:$M$14&amp;" 2016'!C3:C1000"),C341)&gt;0,0),)&amp;" 2016'!C3:C1000")))&amp;""),"PAS DE BON"))</f>
        <v/>
      </c>
    </row>
    <row r="342" spans="1:5" ht="15.75" x14ac:dyDescent="0.3">
      <c r="A342" s="39"/>
      <c r="B342" s="39"/>
      <c r="C342" s="39"/>
      <c r="D342" s="39"/>
      <c r="E342" s="37" t="str">
        <f t="array" aca="1" ref="E342" ca="1">IF(ISBLANK(C342),"",IFERROR(VALUE(INDEX(INDIRECT("'"&amp;OFFSET($M$2,MATCH(TRUE,COUNTIF(INDIRECT("'"&amp;$M$3:$M$14&amp;" 2016'!C3:C1000"),C342)&gt;0,0),)&amp;" 2016'!B3:B1000"),MATCH(C342,INDIRECT("'"&amp;OFFSET($M$2,MATCH(TRUE,COUNTIF(INDIRECT("'"&amp;$M$3:$M$14&amp;" 2016'!C3:C1000"),C342)&gt;0,0),)&amp;" 2016'!C3:C1000")))&amp;""),"PAS DE BON"))</f>
        <v/>
      </c>
    </row>
    <row r="343" spans="1:5" ht="15.75" x14ac:dyDescent="0.3">
      <c r="A343" s="39"/>
      <c r="B343" s="39"/>
      <c r="C343" s="39"/>
      <c r="D343" s="39"/>
      <c r="E343" s="37" t="str">
        <f t="array" aca="1" ref="E343" ca="1">IF(ISBLANK(C343),"",IFERROR(VALUE(INDEX(INDIRECT("'"&amp;OFFSET($M$2,MATCH(TRUE,COUNTIF(INDIRECT("'"&amp;$M$3:$M$14&amp;" 2016'!C3:C1000"),C343)&gt;0,0),)&amp;" 2016'!B3:B1000"),MATCH(C343,INDIRECT("'"&amp;OFFSET($M$2,MATCH(TRUE,COUNTIF(INDIRECT("'"&amp;$M$3:$M$14&amp;" 2016'!C3:C1000"),C343)&gt;0,0),)&amp;" 2016'!C3:C1000")))&amp;""),"PAS DE BON"))</f>
        <v/>
      </c>
    </row>
    <row r="344" spans="1:5" ht="15.75" x14ac:dyDescent="0.3">
      <c r="A344" s="39"/>
      <c r="B344" s="39"/>
      <c r="C344" s="39"/>
      <c r="D344" s="39"/>
      <c r="E344" s="37" t="str">
        <f t="array" aca="1" ref="E344" ca="1">IF(ISBLANK(C344),"",IFERROR(VALUE(INDEX(INDIRECT("'"&amp;OFFSET($M$2,MATCH(TRUE,COUNTIF(INDIRECT("'"&amp;$M$3:$M$14&amp;" 2016'!C3:C1000"),C344)&gt;0,0),)&amp;" 2016'!B3:B1000"),MATCH(C344,INDIRECT("'"&amp;OFFSET($M$2,MATCH(TRUE,COUNTIF(INDIRECT("'"&amp;$M$3:$M$14&amp;" 2016'!C3:C1000"),C344)&gt;0,0),)&amp;" 2016'!C3:C1000")))&amp;""),"PAS DE BON"))</f>
        <v/>
      </c>
    </row>
    <row r="345" spans="1:5" ht="15.75" x14ac:dyDescent="0.3">
      <c r="A345" s="39"/>
      <c r="B345" s="39"/>
      <c r="C345" s="39"/>
      <c r="D345" s="39"/>
      <c r="E345" s="37" t="str">
        <f t="array" aca="1" ref="E345" ca="1">IF(ISBLANK(C345),"",IFERROR(VALUE(INDEX(INDIRECT("'"&amp;OFFSET($M$2,MATCH(TRUE,COUNTIF(INDIRECT("'"&amp;$M$3:$M$14&amp;" 2016'!C3:C1000"),C345)&gt;0,0),)&amp;" 2016'!B3:B1000"),MATCH(C345,INDIRECT("'"&amp;OFFSET($M$2,MATCH(TRUE,COUNTIF(INDIRECT("'"&amp;$M$3:$M$14&amp;" 2016'!C3:C1000"),C345)&gt;0,0),)&amp;" 2016'!C3:C1000")))&amp;""),"PAS DE BON"))</f>
        <v/>
      </c>
    </row>
    <row r="346" spans="1:5" ht="15.75" x14ac:dyDescent="0.3">
      <c r="A346" s="39"/>
      <c r="B346" s="39"/>
      <c r="C346" s="39"/>
      <c r="D346" s="39"/>
      <c r="E346" s="37" t="str">
        <f t="array" aca="1" ref="E346" ca="1">IF(ISBLANK(C346),"",IFERROR(VALUE(INDEX(INDIRECT("'"&amp;OFFSET($M$2,MATCH(TRUE,COUNTIF(INDIRECT("'"&amp;$M$3:$M$14&amp;" 2016'!C3:C1000"),C346)&gt;0,0),)&amp;" 2016'!B3:B1000"),MATCH(C346,INDIRECT("'"&amp;OFFSET($M$2,MATCH(TRUE,COUNTIF(INDIRECT("'"&amp;$M$3:$M$14&amp;" 2016'!C3:C1000"),C346)&gt;0,0),)&amp;" 2016'!C3:C1000")))&amp;""),"PAS DE BON"))</f>
        <v/>
      </c>
    </row>
    <row r="347" spans="1:5" ht="15.75" x14ac:dyDescent="0.3">
      <c r="A347" s="39"/>
      <c r="B347" s="39"/>
      <c r="C347" s="39"/>
      <c r="D347" s="39"/>
      <c r="E347" s="37" t="str">
        <f t="array" aca="1" ref="E347" ca="1">IF(ISBLANK(C347),"",IFERROR(VALUE(INDEX(INDIRECT("'"&amp;OFFSET($M$2,MATCH(TRUE,COUNTIF(INDIRECT("'"&amp;$M$3:$M$14&amp;" 2016'!C3:C1000"),C347)&gt;0,0),)&amp;" 2016'!B3:B1000"),MATCH(C347,INDIRECT("'"&amp;OFFSET($M$2,MATCH(TRUE,COUNTIF(INDIRECT("'"&amp;$M$3:$M$14&amp;" 2016'!C3:C1000"),C347)&gt;0,0),)&amp;" 2016'!C3:C1000")))&amp;""),"PAS DE BON"))</f>
        <v/>
      </c>
    </row>
    <row r="348" spans="1:5" ht="15.75" x14ac:dyDescent="0.3">
      <c r="A348" s="39"/>
      <c r="B348" s="39"/>
      <c r="C348" s="39"/>
      <c r="D348" s="39"/>
      <c r="E348" s="37" t="str">
        <f t="array" aca="1" ref="E348" ca="1">IF(ISBLANK(C348),"",IFERROR(VALUE(INDEX(INDIRECT("'"&amp;OFFSET($M$2,MATCH(TRUE,COUNTIF(INDIRECT("'"&amp;$M$3:$M$14&amp;" 2016'!C3:C1000"),C348)&gt;0,0),)&amp;" 2016'!B3:B1000"),MATCH(C348,INDIRECT("'"&amp;OFFSET($M$2,MATCH(TRUE,COUNTIF(INDIRECT("'"&amp;$M$3:$M$14&amp;" 2016'!C3:C1000"),C348)&gt;0,0),)&amp;" 2016'!C3:C1000")))&amp;""),"PAS DE BON"))</f>
        <v/>
      </c>
    </row>
    <row r="349" spans="1:5" ht="15.75" x14ac:dyDescent="0.3">
      <c r="A349" s="39"/>
      <c r="B349" s="39"/>
      <c r="C349" s="39"/>
      <c r="D349" s="39"/>
      <c r="E349" s="37" t="str">
        <f t="array" aca="1" ref="E349" ca="1">IF(ISBLANK(C349),"",IFERROR(VALUE(INDEX(INDIRECT("'"&amp;OFFSET($M$2,MATCH(TRUE,COUNTIF(INDIRECT("'"&amp;$M$3:$M$14&amp;" 2016'!C3:C1000"),C349)&gt;0,0),)&amp;" 2016'!B3:B1000"),MATCH(C349,INDIRECT("'"&amp;OFFSET($M$2,MATCH(TRUE,COUNTIF(INDIRECT("'"&amp;$M$3:$M$14&amp;" 2016'!C3:C1000"),C349)&gt;0,0),)&amp;" 2016'!C3:C1000")))&amp;""),"PAS DE BON"))</f>
        <v/>
      </c>
    </row>
    <row r="350" spans="1:5" ht="15.75" x14ac:dyDescent="0.3">
      <c r="A350" s="39"/>
      <c r="B350" s="39"/>
      <c r="C350" s="39"/>
      <c r="D350" s="39"/>
      <c r="E350" s="37" t="str">
        <f t="array" aca="1" ref="E350" ca="1">IF(ISBLANK(C350),"",IFERROR(VALUE(INDEX(INDIRECT("'"&amp;OFFSET($M$2,MATCH(TRUE,COUNTIF(INDIRECT("'"&amp;$M$3:$M$14&amp;" 2016'!C3:C1000"),C350)&gt;0,0),)&amp;" 2016'!B3:B1000"),MATCH(C350,INDIRECT("'"&amp;OFFSET($M$2,MATCH(TRUE,COUNTIF(INDIRECT("'"&amp;$M$3:$M$14&amp;" 2016'!C3:C1000"),C350)&gt;0,0),)&amp;" 2016'!C3:C1000")))&amp;""),"PAS DE BON"))</f>
        <v/>
      </c>
    </row>
    <row r="351" spans="1:5" ht="15.75" x14ac:dyDescent="0.3">
      <c r="A351" s="39"/>
      <c r="B351" s="39"/>
      <c r="C351" s="39"/>
      <c r="D351" s="39"/>
      <c r="E351" s="37" t="str">
        <f t="array" aca="1" ref="E351" ca="1">IF(ISBLANK(C351),"",IFERROR(VALUE(INDEX(INDIRECT("'"&amp;OFFSET($M$2,MATCH(TRUE,COUNTIF(INDIRECT("'"&amp;$M$3:$M$14&amp;" 2016'!C3:C1000"),C351)&gt;0,0),)&amp;" 2016'!B3:B1000"),MATCH(C351,INDIRECT("'"&amp;OFFSET($M$2,MATCH(TRUE,COUNTIF(INDIRECT("'"&amp;$M$3:$M$14&amp;" 2016'!C3:C1000"),C351)&gt;0,0),)&amp;" 2016'!C3:C1000")))&amp;""),"PAS DE BON"))</f>
        <v/>
      </c>
    </row>
    <row r="352" spans="1:5" ht="15.75" x14ac:dyDescent="0.3">
      <c r="A352" s="39"/>
      <c r="B352" s="39"/>
      <c r="C352" s="39"/>
      <c r="D352" s="39"/>
      <c r="E352" s="37" t="str">
        <f t="array" aca="1" ref="E352" ca="1">IF(ISBLANK(C352),"",IFERROR(VALUE(INDEX(INDIRECT("'"&amp;OFFSET($M$2,MATCH(TRUE,COUNTIF(INDIRECT("'"&amp;$M$3:$M$14&amp;" 2016'!C3:C1000"),C352)&gt;0,0),)&amp;" 2016'!B3:B1000"),MATCH(C352,INDIRECT("'"&amp;OFFSET($M$2,MATCH(TRUE,COUNTIF(INDIRECT("'"&amp;$M$3:$M$14&amp;" 2016'!C3:C1000"),C352)&gt;0,0),)&amp;" 2016'!C3:C1000")))&amp;""),"PAS DE BON"))</f>
        <v/>
      </c>
    </row>
    <row r="353" spans="1:5" ht="15.75" x14ac:dyDescent="0.3">
      <c r="A353" s="39"/>
      <c r="B353" s="39"/>
      <c r="C353" s="39"/>
      <c r="D353" s="39"/>
      <c r="E353" s="37" t="str">
        <f t="array" aca="1" ref="E353" ca="1">IF(ISBLANK(C353),"",IFERROR(VALUE(INDEX(INDIRECT("'"&amp;OFFSET($M$2,MATCH(TRUE,COUNTIF(INDIRECT("'"&amp;$M$3:$M$14&amp;" 2016'!C3:C1000"),C353)&gt;0,0),)&amp;" 2016'!B3:B1000"),MATCH(C353,INDIRECT("'"&amp;OFFSET($M$2,MATCH(TRUE,COUNTIF(INDIRECT("'"&amp;$M$3:$M$14&amp;" 2016'!C3:C1000"),C353)&gt;0,0),)&amp;" 2016'!C3:C1000")))&amp;""),"PAS DE BON"))</f>
        <v/>
      </c>
    </row>
    <row r="354" spans="1:5" ht="15.75" x14ac:dyDescent="0.3">
      <c r="A354" s="39"/>
      <c r="B354" s="39"/>
      <c r="C354" s="39"/>
      <c r="D354" s="39"/>
      <c r="E354" s="37" t="str">
        <f t="array" aca="1" ref="E354" ca="1">IF(ISBLANK(C354),"",IFERROR(VALUE(INDEX(INDIRECT("'"&amp;OFFSET($M$2,MATCH(TRUE,COUNTIF(INDIRECT("'"&amp;$M$3:$M$14&amp;" 2016'!C3:C1000"),C354)&gt;0,0),)&amp;" 2016'!B3:B1000"),MATCH(C354,INDIRECT("'"&amp;OFFSET($M$2,MATCH(TRUE,COUNTIF(INDIRECT("'"&amp;$M$3:$M$14&amp;" 2016'!C3:C1000"),C354)&gt;0,0),)&amp;" 2016'!C3:C1000")))&amp;""),"PAS DE BON"))</f>
        <v/>
      </c>
    </row>
    <row r="355" spans="1:5" ht="15.75" x14ac:dyDescent="0.3">
      <c r="A355" s="39"/>
      <c r="B355" s="39"/>
      <c r="C355" s="39"/>
      <c r="D355" s="39"/>
      <c r="E355" s="37" t="str">
        <f t="array" aca="1" ref="E355" ca="1">IF(ISBLANK(C355),"",IFERROR(VALUE(INDEX(INDIRECT("'"&amp;OFFSET($M$2,MATCH(TRUE,COUNTIF(INDIRECT("'"&amp;$M$3:$M$14&amp;" 2016'!C3:C1000"),C355)&gt;0,0),)&amp;" 2016'!B3:B1000"),MATCH(C355,INDIRECT("'"&amp;OFFSET($M$2,MATCH(TRUE,COUNTIF(INDIRECT("'"&amp;$M$3:$M$14&amp;" 2016'!C3:C1000"),C355)&gt;0,0),)&amp;" 2016'!C3:C1000")))&amp;""),"PAS DE BON"))</f>
        <v/>
      </c>
    </row>
    <row r="356" spans="1:5" ht="15.75" x14ac:dyDescent="0.3">
      <c r="A356" s="39"/>
      <c r="B356" s="39"/>
      <c r="C356" s="39"/>
      <c r="D356" s="39"/>
      <c r="E356" s="37" t="str">
        <f t="array" aca="1" ref="E356" ca="1">IF(ISBLANK(C356),"",IFERROR(VALUE(INDEX(INDIRECT("'"&amp;OFFSET($M$2,MATCH(TRUE,COUNTIF(INDIRECT("'"&amp;$M$3:$M$14&amp;" 2016'!C3:C1000"),C356)&gt;0,0),)&amp;" 2016'!B3:B1000"),MATCH(C356,INDIRECT("'"&amp;OFFSET($M$2,MATCH(TRUE,COUNTIF(INDIRECT("'"&amp;$M$3:$M$14&amp;" 2016'!C3:C1000"),C356)&gt;0,0),)&amp;" 2016'!C3:C1000")))&amp;""),"PAS DE BON"))</f>
        <v/>
      </c>
    </row>
    <row r="357" spans="1:5" ht="15.75" x14ac:dyDescent="0.3">
      <c r="A357" s="39"/>
      <c r="B357" s="39"/>
      <c r="C357" s="39"/>
      <c r="D357" s="39"/>
      <c r="E357" s="37" t="str">
        <f t="array" aca="1" ref="E357" ca="1">IF(ISBLANK(C357),"",IFERROR(VALUE(INDEX(INDIRECT("'"&amp;OFFSET($M$2,MATCH(TRUE,COUNTIF(INDIRECT("'"&amp;$M$3:$M$14&amp;" 2016'!C3:C1000"),C357)&gt;0,0),)&amp;" 2016'!B3:B1000"),MATCH(C357,INDIRECT("'"&amp;OFFSET($M$2,MATCH(TRUE,COUNTIF(INDIRECT("'"&amp;$M$3:$M$14&amp;" 2016'!C3:C1000"),C357)&gt;0,0),)&amp;" 2016'!C3:C1000")))&amp;""),"PAS DE BON"))</f>
        <v/>
      </c>
    </row>
    <row r="358" spans="1:5" ht="15.75" x14ac:dyDescent="0.3">
      <c r="A358" s="39"/>
      <c r="B358" s="39"/>
      <c r="C358" s="39"/>
      <c r="D358" s="39"/>
      <c r="E358" s="37" t="str">
        <f t="array" aca="1" ref="E358" ca="1">IF(ISBLANK(C358),"",IFERROR(VALUE(INDEX(INDIRECT("'"&amp;OFFSET($M$2,MATCH(TRUE,COUNTIF(INDIRECT("'"&amp;$M$3:$M$14&amp;" 2016'!C3:C1000"),C358)&gt;0,0),)&amp;" 2016'!B3:B1000"),MATCH(C358,INDIRECT("'"&amp;OFFSET($M$2,MATCH(TRUE,COUNTIF(INDIRECT("'"&amp;$M$3:$M$14&amp;" 2016'!C3:C1000"),C358)&gt;0,0),)&amp;" 2016'!C3:C1000")))&amp;""),"PAS DE BON"))</f>
        <v/>
      </c>
    </row>
    <row r="359" spans="1:5" ht="15.75" x14ac:dyDescent="0.3">
      <c r="A359" s="39"/>
      <c r="B359" s="39"/>
      <c r="C359" s="39"/>
      <c r="D359" s="39"/>
      <c r="E359" s="37" t="str">
        <f t="array" aca="1" ref="E359" ca="1">IF(ISBLANK(C359),"",IFERROR(VALUE(INDEX(INDIRECT("'"&amp;OFFSET($M$2,MATCH(TRUE,COUNTIF(INDIRECT("'"&amp;$M$3:$M$14&amp;" 2016'!C3:C1000"),C359)&gt;0,0),)&amp;" 2016'!B3:B1000"),MATCH(C359,INDIRECT("'"&amp;OFFSET($M$2,MATCH(TRUE,COUNTIF(INDIRECT("'"&amp;$M$3:$M$14&amp;" 2016'!C3:C1000"),C359)&gt;0,0),)&amp;" 2016'!C3:C1000")))&amp;""),"PAS DE BON"))</f>
        <v/>
      </c>
    </row>
    <row r="360" spans="1:5" ht="15.75" x14ac:dyDescent="0.3">
      <c r="A360" s="39"/>
      <c r="B360" s="39"/>
      <c r="C360" s="39"/>
      <c r="D360" s="39"/>
      <c r="E360" s="37" t="str">
        <f t="array" aca="1" ref="E360" ca="1">IF(ISBLANK(C360),"",IFERROR(VALUE(INDEX(INDIRECT("'"&amp;OFFSET($M$2,MATCH(TRUE,COUNTIF(INDIRECT("'"&amp;$M$3:$M$14&amp;" 2016'!C3:C1000"),C360)&gt;0,0),)&amp;" 2016'!B3:B1000"),MATCH(C360,INDIRECT("'"&amp;OFFSET($M$2,MATCH(TRUE,COUNTIF(INDIRECT("'"&amp;$M$3:$M$14&amp;" 2016'!C3:C1000"),C360)&gt;0,0),)&amp;" 2016'!C3:C1000")))&amp;""),"PAS DE BON"))</f>
        <v/>
      </c>
    </row>
    <row r="361" spans="1:5" ht="15.75" x14ac:dyDescent="0.3">
      <c r="A361" s="39"/>
      <c r="B361" s="39"/>
      <c r="C361" s="39"/>
      <c r="D361" s="39"/>
      <c r="E361" s="37" t="str">
        <f t="array" aca="1" ref="E361" ca="1">IF(ISBLANK(C361),"",IFERROR(VALUE(INDEX(INDIRECT("'"&amp;OFFSET($M$2,MATCH(TRUE,COUNTIF(INDIRECT("'"&amp;$M$3:$M$14&amp;" 2016'!C3:C1000"),C361)&gt;0,0),)&amp;" 2016'!B3:B1000"),MATCH(C361,INDIRECT("'"&amp;OFFSET($M$2,MATCH(TRUE,COUNTIF(INDIRECT("'"&amp;$M$3:$M$14&amp;" 2016'!C3:C1000"),C361)&gt;0,0),)&amp;" 2016'!C3:C1000")))&amp;""),"PAS DE BON"))</f>
        <v/>
      </c>
    </row>
    <row r="362" spans="1:5" ht="15.75" x14ac:dyDescent="0.3">
      <c r="A362" s="39"/>
      <c r="B362" s="39"/>
      <c r="C362" s="39"/>
      <c r="D362" s="39"/>
      <c r="E362" s="37" t="str">
        <f t="array" aca="1" ref="E362" ca="1">IF(ISBLANK(C362),"",IFERROR(VALUE(INDEX(INDIRECT("'"&amp;OFFSET($M$2,MATCH(TRUE,COUNTIF(INDIRECT("'"&amp;$M$3:$M$14&amp;" 2016'!C3:C1000"),C362)&gt;0,0),)&amp;" 2016'!B3:B1000"),MATCH(C362,INDIRECT("'"&amp;OFFSET($M$2,MATCH(TRUE,COUNTIF(INDIRECT("'"&amp;$M$3:$M$14&amp;" 2016'!C3:C1000"),C362)&gt;0,0),)&amp;" 2016'!C3:C1000")))&amp;""),"PAS DE BON"))</f>
        <v/>
      </c>
    </row>
    <row r="363" spans="1:5" ht="15.75" x14ac:dyDescent="0.3">
      <c r="A363" s="39"/>
      <c r="B363" s="39"/>
      <c r="C363" s="39"/>
      <c r="D363" s="39"/>
      <c r="E363" s="37" t="str">
        <f t="array" aca="1" ref="E363" ca="1">IF(ISBLANK(C363),"",IFERROR(VALUE(INDEX(INDIRECT("'"&amp;OFFSET($M$2,MATCH(TRUE,COUNTIF(INDIRECT("'"&amp;$M$3:$M$14&amp;" 2016'!C3:C1000"),C363)&gt;0,0),)&amp;" 2016'!B3:B1000"),MATCH(C363,INDIRECT("'"&amp;OFFSET($M$2,MATCH(TRUE,COUNTIF(INDIRECT("'"&amp;$M$3:$M$14&amp;" 2016'!C3:C1000"),C363)&gt;0,0),)&amp;" 2016'!C3:C1000")))&amp;""),"PAS DE BON"))</f>
        <v/>
      </c>
    </row>
    <row r="364" spans="1:5" ht="15.75" x14ac:dyDescent="0.3">
      <c r="A364" s="39"/>
      <c r="B364" s="39"/>
      <c r="C364" s="39"/>
      <c r="D364" s="39"/>
      <c r="E364" s="37" t="str">
        <f t="array" aca="1" ref="E364" ca="1">IF(ISBLANK(C364),"",IFERROR(VALUE(INDEX(INDIRECT("'"&amp;OFFSET($M$2,MATCH(TRUE,COUNTIF(INDIRECT("'"&amp;$M$3:$M$14&amp;" 2016'!C3:C1000"),C364)&gt;0,0),)&amp;" 2016'!B3:B1000"),MATCH(C364,INDIRECT("'"&amp;OFFSET($M$2,MATCH(TRUE,COUNTIF(INDIRECT("'"&amp;$M$3:$M$14&amp;" 2016'!C3:C1000"),C364)&gt;0,0),)&amp;" 2016'!C3:C1000")))&amp;""),"PAS DE BON"))</f>
        <v/>
      </c>
    </row>
    <row r="365" spans="1:5" ht="15.75" x14ac:dyDescent="0.3">
      <c r="A365" s="39"/>
      <c r="B365" s="39"/>
      <c r="C365" s="39"/>
      <c r="D365" s="39"/>
      <c r="E365" s="37" t="str">
        <f t="array" aca="1" ref="E365" ca="1">IF(ISBLANK(C365),"",IFERROR(VALUE(INDEX(INDIRECT("'"&amp;OFFSET($M$2,MATCH(TRUE,COUNTIF(INDIRECT("'"&amp;$M$3:$M$14&amp;" 2016'!C3:C1000"),C365)&gt;0,0),)&amp;" 2016'!B3:B1000"),MATCH(C365,INDIRECT("'"&amp;OFFSET($M$2,MATCH(TRUE,COUNTIF(INDIRECT("'"&amp;$M$3:$M$14&amp;" 2016'!C3:C1000"),C365)&gt;0,0),)&amp;" 2016'!C3:C1000")))&amp;""),"PAS DE BON"))</f>
        <v/>
      </c>
    </row>
    <row r="366" spans="1:5" ht="15.75" x14ac:dyDescent="0.3">
      <c r="A366" s="39"/>
      <c r="B366" s="39"/>
      <c r="C366" s="39"/>
      <c r="D366" s="39"/>
      <c r="E366" s="37" t="str">
        <f t="array" aca="1" ref="E366" ca="1">IF(ISBLANK(C366),"",IFERROR(VALUE(INDEX(INDIRECT("'"&amp;OFFSET($M$2,MATCH(TRUE,COUNTIF(INDIRECT("'"&amp;$M$3:$M$14&amp;" 2016'!C3:C1000"),C366)&gt;0,0),)&amp;" 2016'!B3:B1000"),MATCH(C366,INDIRECT("'"&amp;OFFSET($M$2,MATCH(TRUE,COUNTIF(INDIRECT("'"&amp;$M$3:$M$14&amp;" 2016'!C3:C1000"),C366)&gt;0,0),)&amp;" 2016'!C3:C1000")))&amp;""),"PAS DE BON"))</f>
        <v/>
      </c>
    </row>
    <row r="367" spans="1:5" ht="15.75" x14ac:dyDescent="0.3">
      <c r="A367" s="39"/>
      <c r="B367" s="39"/>
      <c r="C367" s="39"/>
      <c r="D367" s="39"/>
      <c r="E367" s="37" t="str">
        <f t="array" aca="1" ref="E367" ca="1">IF(ISBLANK(C367),"",IFERROR(VALUE(INDEX(INDIRECT("'"&amp;OFFSET($M$2,MATCH(TRUE,COUNTIF(INDIRECT("'"&amp;$M$3:$M$14&amp;" 2016'!C3:C1000"),C367)&gt;0,0),)&amp;" 2016'!B3:B1000"),MATCH(C367,INDIRECT("'"&amp;OFFSET($M$2,MATCH(TRUE,COUNTIF(INDIRECT("'"&amp;$M$3:$M$14&amp;" 2016'!C3:C1000"),C367)&gt;0,0),)&amp;" 2016'!C3:C1000")))&amp;""),"PAS DE BON"))</f>
        <v/>
      </c>
    </row>
    <row r="368" spans="1:5" ht="15.75" x14ac:dyDescent="0.3">
      <c r="A368" s="39"/>
      <c r="B368" s="39"/>
      <c r="C368" s="39"/>
      <c r="D368" s="39"/>
      <c r="E368" s="37" t="str">
        <f t="array" aca="1" ref="E368" ca="1">IF(ISBLANK(C368),"",IFERROR(VALUE(INDEX(INDIRECT("'"&amp;OFFSET($M$2,MATCH(TRUE,COUNTIF(INDIRECT("'"&amp;$M$3:$M$14&amp;" 2016'!C3:C1000"),C368)&gt;0,0),)&amp;" 2016'!B3:B1000"),MATCH(C368,INDIRECT("'"&amp;OFFSET($M$2,MATCH(TRUE,COUNTIF(INDIRECT("'"&amp;$M$3:$M$14&amp;" 2016'!C3:C1000"),C368)&gt;0,0),)&amp;" 2016'!C3:C1000")))&amp;""),"PAS DE BON"))</f>
        <v/>
      </c>
    </row>
    <row r="369" spans="1:5" ht="15.75" x14ac:dyDescent="0.3">
      <c r="A369" s="39"/>
      <c r="B369" s="39"/>
      <c r="C369" s="39"/>
      <c r="D369" s="39"/>
      <c r="E369" s="37" t="str">
        <f t="array" aca="1" ref="E369" ca="1">IF(ISBLANK(C369),"",IFERROR(VALUE(INDEX(INDIRECT("'"&amp;OFFSET($M$2,MATCH(TRUE,COUNTIF(INDIRECT("'"&amp;$M$3:$M$14&amp;" 2016'!C3:C1000"),C369)&gt;0,0),)&amp;" 2016'!B3:B1000"),MATCH(C369,INDIRECT("'"&amp;OFFSET($M$2,MATCH(TRUE,COUNTIF(INDIRECT("'"&amp;$M$3:$M$14&amp;" 2016'!C3:C1000"),C369)&gt;0,0),)&amp;" 2016'!C3:C1000")))&amp;""),"PAS DE BON"))</f>
        <v/>
      </c>
    </row>
    <row r="370" spans="1:5" ht="15.75" x14ac:dyDescent="0.3">
      <c r="A370" s="39"/>
      <c r="B370" s="39"/>
      <c r="C370" s="39"/>
      <c r="D370" s="39"/>
      <c r="E370" s="37" t="str">
        <f t="array" aca="1" ref="E370" ca="1">IF(ISBLANK(C370),"",IFERROR(VALUE(INDEX(INDIRECT("'"&amp;OFFSET($M$2,MATCH(TRUE,COUNTIF(INDIRECT("'"&amp;$M$3:$M$14&amp;" 2016'!C3:C1000"),C370)&gt;0,0),)&amp;" 2016'!B3:B1000"),MATCH(C370,INDIRECT("'"&amp;OFFSET($M$2,MATCH(TRUE,COUNTIF(INDIRECT("'"&amp;$M$3:$M$14&amp;" 2016'!C3:C1000"),C370)&gt;0,0),)&amp;" 2016'!C3:C1000")))&amp;""),"PAS DE BON"))</f>
        <v/>
      </c>
    </row>
    <row r="371" spans="1:5" ht="15.75" x14ac:dyDescent="0.3">
      <c r="A371" s="39"/>
      <c r="B371" s="39"/>
      <c r="C371" s="39"/>
      <c r="D371" s="39"/>
      <c r="E371" s="37" t="str">
        <f t="array" aca="1" ref="E371" ca="1">IF(ISBLANK(C371),"",IFERROR(VALUE(INDEX(INDIRECT("'"&amp;OFFSET($M$2,MATCH(TRUE,COUNTIF(INDIRECT("'"&amp;$M$3:$M$14&amp;" 2016'!C3:C1000"),C371)&gt;0,0),)&amp;" 2016'!B3:B1000"),MATCH(C371,INDIRECT("'"&amp;OFFSET($M$2,MATCH(TRUE,COUNTIF(INDIRECT("'"&amp;$M$3:$M$14&amp;" 2016'!C3:C1000"),C371)&gt;0,0),)&amp;" 2016'!C3:C1000")))&amp;""),"PAS DE BON"))</f>
        <v/>
      </c>
    </row>
    <row r="372" spans="1:5" ht="15.75" x14ac:dyDescent="0.3">
      <c r="A372" s="39"/>
      <c r="B372" s="39"/>
      <c r="C372" s="39"/>
      <c r="D372" s="39"/>
      <c r="E372" s="37" t="str">
        <f t="array" aca="1" ref="E372" ca="1">IF(ISBLANK(C372),"",IFERROR(VALUE(INDEX(INDIRECT("'"&amp;OFFSET($M$2,MATCH(TRUE,COUNTIF(INDIRECT("'"&amp;$M$3:$M$14&amp;" 2016'!C3:C1000"),C372)&gt;0,0),)&amp;" 2016'!B3:B1000"),MATCH(C372,INDIRECT("'"&amp;OFFSET($M$2,MATCH(TRUE,COUNTIF(INDIRECT("'"&amp;$M$3:$M$14&amp;" 2016'!C3:C1000"),C372)&gt;0,0),)&amp;" 2016'!C3:C1000")))&amp;""),"PAS DE BON"))</f>
        <v/>
      </c>
    </row>
    <row r="373" spans="1:5" ht="15.75" x14ac:dyDescent="0.3">
      <c r="A373" s="39"/>
      <c r="B373" s="39"/>
      <c r="C373" s="39"/>
      <c r="D373" s="39"/>
      <c r="E373" s="37" t="str">
        <f t="array" aca="1" ref="E373" ca="1">IF(ISBLANK(C373),"",IFERROR(VALUE(INDEX(INDIRECT("'"&amp;OFFSET($M$2,MATCH(TRUE,COUNTIF(INDIRECT("'"&amp;$M$3:$M$14&amp;" 2016'!C3:C1000"),C373)&gt;0,0),)&amp;" 2016'!B3:B1000"),MATCH(C373,INDIRECT("'"&amp;OFFSET($M$2,MATCH(TRUE,COUNTIF(INDIRECT("'"&amp;$M$3:$M$14&amp;" 2016'!C3:C1000"),C373)&gt;0,0),)&amp;" 2016'!C3:C1000")))&amp;""),"PAS DE BON"))</f>
        <v/>
      </c>
    </row>
    <row r="374" spans="1:5" ht="15.75" x14ac:dyDescent="0.3">
      <c r="A374" s="39"/>
      <c r="B374" s="39"/>
      <c r="C374" s="39"/>
      <c r="D374" s="39"/>
      <c r="E374" s="37" t="str">
        <f t="array" aca="1" ref="E374" ca="1">IF(ISBLANK(C374),"",IFERROR(VALUE(INDEX(INDIRECT("'"&amp;OFFSET($M$2,MATCH(TRUE,COUNTIF(INDIRECT("'"&amp;$M$3:$M$14&amp;" 2016'!C3:C1000"),C374)&gt;0,0),)&amp;" 2016'!B3:B1000"),MATCH(C374,INDIRECT("'"&amp;OFFSET($M$2,MATCH(TRUE,COUNTIF(INDIRECT("'"&amp;$M$3:$M$14&amp;" 2016'!C3:C1000"),C374)&gt;0,0),)&amp;" 2016'!C3:C1000")))&amp;""),"PAS DE BON"))</f>
        <v/>
      </c>
    </row>
    <row r="375" spans="1:5" ht="15.75" x14ac:dyDescent="0.3">
      <c r="A375" s="39"/>
      <c r="B375" s="39"/>
      <c r="C375" s="39"/>
      <c r="D375" s="39"/>
      <c r="E375" s="37" t="str">
        <f t="array" aca="1" ref="E375" ca="1">IF(ISBLANK(C375),"",IFERROR(VALUE(INDEX(INDIRECT("'"&amp;OFFSET($M$2,MATCH(TRUE,COUNTIF(INDIRECT("'"&amp;$M$3:$M$14&amp;" 2016'!C3:C1000"),C375)&gt;0,0),)&amp;" 2016'!B3:B1000"),MATCH(C375,INDIRECT("'"&amp;OFFSET($M$2,MATCH(TRUE,COUNTIF(INDIRECT("'"&amp;$M$3:$M$14&amp;" 2016'!C3:C1000"),C375)&gt;0,0),)&amp;" 2016'!C3:C1000")))&amp;""),"PAS DE BON"))</f>
        <v/>
      </c>
    </row>
    <row r="376" spans="1:5" ht="15.75" x14ac:dyDescent="0.3">
      <c r="A376" s="39"/>
      <c r="B376" s="39"/>
      <c r="C376" s="39"/>
      <c r="D376" s="39"/>
      <c r="E376" s="37" t="str">
        <f t="array" aca="1" ref="E376" ca="1">IF(ISBLANK(C376),"",IFERROR(VALUE(INDEX(INDIRECT("'"&amp;OFFSET($M$2,MATCH(TRUE,COUNTIF(INDIRECT("'"&amp;$M$3:$M$14&amp;" 2016'!C3:C1000"),C376)&gt;0,0),)&amp;" 2016'!B3:B1000"),MATCH(C376,INDIRECT("'"&amp;OFFSET($M$2,MATCH(TRUE,COUNTIF(INDIRECT("'"&amp;$M$3:$M$14&amp;" 2016'!C3:C1000"),C376)&gt;0,0),)&amp;" 2016'!C3:C1000")))&amp;""),"PAS DE BON"))</f>
        <v/>
      </c>
    </row>
    <row r="377" spans="1:5" ht="15.75" x14ac:dyDescent="0.3">
      <c r="A377" s="39"/>
      <c r="B377" s="39"/>
      <c r="C377" s="39"/>
      <c r="D377" s="39"/>
      <c r="E377" s="37" t="str">
        <f t="array" aca="1" ref="E377" ca="1">IF(ISBLANK(C377),"",IFERROR(VALUE(INDEX(INDIRECT("'"&amp;OFFSET($M$2,MATCH(TRUE,COUNTIF(INDIRECT("'"&amp;$M$3:$M$14&amp;" 2016'!C3:C1000"),C377)&gt;0,0),)&amp;" 2016'!B3:B1000"),MATCH(C377,INDIRECT("'"&amp;OFFSET($M$2,MATCH(TRUE,COUNTIF(INDIRECT("'"&amp;$M$3:$M$14&amp;" 2016'!C3:C1000"),C377)&gt;0,0),)&amp;" 2016'!C3:C1000")))&amp;""),"PAS DE BON"))</f>
        <v/>
      </c>
    </row>
    <row r="378" spans="1:5" ht="15.75" x14ac:dyDescent="0.3">
      <c r="A378" s="39"/>
      <c r="B378" s="39"/>
      <c r="C378" s="39"/>
      <c r="D378" s="39"/>
      <c r="E378" s="37" t="str">
        <f t="array" aca="1" ref="E378" ca="1">IF(ISBLANK(C378),"",IFERROR(VALUE(INDEX(INDIRECT("'"&amp;OFFSET($M$2,MATCH(TRUE,COUNTIF(INDIRECT("'"&amp;$M$3:$M$14&amp;" 2016'!C3:C1000"),C378)&gt;0,0),)&amp;" 2016'!B3:B1000"),MATCH(C378,INDIRECT("'"&amp;OFFSET($M$2,MATCH(TRUE,COUNTIF(INDIRECT("'"&amp;$M$3:$M$14&amp;" 2016'!C3:C1000"),C378)&gt;0,0),)&amp;" 2016'!C3:C1000")))&amp;""),"PAS DE BON"))</f>
        <v/>
      </c>
    </row>
    <row r="379" spans="1:5" ht="15.75" x14ac:dyDescent="0.3">
      <c r="A379" s="39"/>
      <c r="B379" s="39"/>
      <c r="C379" s="39"/>
      <c r="D379" s="39"/>
      <c r="E379" s="37" t="str">
        <f t="array" aca="1" ref="E379" ca="1">IF(ISBLANK(C379),"",IFERROR(VALUE(INDEX(INDIRECT("'"&amp;OFFSET($M$2,MATCH(TRUE,COUNTIF(INDIRECT("'"&amp;$M$3:$M$14&amp;" 2016'!C3:C1000"),C379)&gt;0,0),)&amp;" 2016'!B3:B1000"),MATCH(C379,INDIRECT("'"&amp;OFFSET($M$2,MATCH(TRUE,COUNTIF(INDIRECT("'"&amp;$M$3:$M$14&amp;" 2016'!C3:C1000"),C379)&gt;0,0),)&amp;" 2016'!C3:C1000")))&amp;""),"PAS DE BON"))</f>
        <v/>
      </c>
    </row>
    <row r="380" spans="1:5" ht="15.75" x14ac:dyDescent="0.3">
      <c r="A380" s="39"/>
      <c r="B380" s="39"/>
      <c r="C380" s="39"/>
      <c r="D380" s="39"/>
      <c r="E380" s="37" t="str">
        <f t="array" aca="1" ref="E380" ca="1">IF(ISBLANK(C380),"",IFERROR(VALUE(INDEX(INDIRECT("'"&amp;OFFSET($M$2,MATCH(TRUE,COUNTIF(INDIRECT("'"&amp;$M$3:$M$14&amp;" 2016'!C3:C1000"),C380)&gt;0,0),)&amp;" 2016'!B3:B1000"),MATCH(C380,INDIRECT("'"&amp;OFFSET($M$2,MATCH(TRUE,COUNTIF(INDIRECT("'"&amp;$M$3:$M$14&amp;" 2016'!C3:C1000"),C380)&gt;0,0),)&amp;" 2016'!C3:C1000")))&amp;""),"PAS DE BON"))</f>
        <v/>
      </c>
    </row>
    <row r="381" spans="1:5" ht="15.75" x14ac:dyDescent="0.3">
      <c r="A381" s="39"/>
      <c r="B381" s="39"/>
      <c r="C381" s="39"/>
      <c r="D381" s="39"/>
      <c r="E381" s="37" t="str">
        <f t="array" aca="1" ref="E381" ca="1">IF(ISBLANK(C381),"",IFERROR(VALUE(INDEX(INDIRECT("'"&amp;OFFSET($M$2,MATCH(TRUE,COUNTIF(INDIRECT("'"&amp;$M$3:$M$14&amp;" 2016'!C3:C1000"),C381)&gt;0,0),)&amp;" 2016'!B3:B1000"),MATCH(C381,INDIRECT("'"&amp;OFFSET($M$2,MATCH(TRUE,COUNTIF(INDIRECT("'"&amp;$M$3:$M$14&amp;" 2016'!C3:C1000"),C381)&gt;0,0),)&amp;" 2016'!C3:C1000")))&amp;""),"PAS DE BON"))</f>
        <v/>
      </c>
    </row>
    <row r="382" spans="1:5" ht="15.75" x14ac:dyDescent="0.3">
      <c r="A382" s="39"/>
      <c r="B382" s="39"/>
      <c r="C382" s="39"/>
      <c r="D382" s="39"/>
      <c r="E382" s="37" t="str">
        <f t="array" aca="1" ref="E382" ca="1">IF(ISBLANK(C382),"",IFERROR(VALUE(INDEX(INDIRECT("'"&amp;OFFSET($M$2,MATCH(TRUE,COUNTIF(INDIRECT("'"&amp;$M$3:$M$14&amp;" 2016'!C3:C1000"),C382)&gt;0,0),)&amp;" 2016'!B3:B1000"),MATCH(C382,INDIRECT("'"&amp;OFFSET($M$2,MATCH(TRUE,COUNTIF(INDIRECT("'"&amp;$M$3:$M$14&amp;" 2016'!C3:C1000"),C382)&gt;0,0),)&amp;" 2016'!C3:C1000")))&amp;""),"PAS DE BON"))</f>
        <v/>
      </c>
    </row>
    <row r="383" spans="1:5" ht="15.75" x14ac:dyDescent="0.3">
      <c r="A383" s="39"/>
      <c r="B383" s="39"/>
      <c r="C383" s="39"/>
      <c r="D383" s="39"/>
      <c r="E383" s="37" t="str">
        <f t="array" aca="1" ref="E383" ca="1">IF(ISBLANK(C383),"",IFERROR(VALUE(INDEX(INDIRECT("'"&amp;OFFSET($M$2,MATCH(TRUE,COUNTIF(INDIRECT("'"&amp;$M$3:$M$14&amp;" 2016'!C3:C1000"),C383)&gt;0,0),)&amp;" 2016'!B3:B1000"),MATCH(C383,INDIRECT("'"&amp;OFFSET($M$2,MATCH(TRUE,COUNTIF(INDIRECT("'"&amp;$M$3:$M$14&amp;" 2016'!C3:C1000"),C383)&gt;0,0),)&amp;" 2016'!C3:C1000")))&amp;""),"PAS DE BON"))</f>
        <v/>
      </c>
    </row>
    <row r="384" spans="1:5" ht="15.75" x14ac:dyDescent="0.3">
      <c r="A384" s="39"/>
      <c r="B384" s="39"/>
      <c r="C384" s="39"/>
      <c r="D384" s="39"/>
      <c r="E384" s="37" t="str">
        <f t="array" aca="1" ref="E384" ca="1">IF(ISBLANK(C384),"",IFERROR(VALUE(INDEX(INDIRECT("'"&amp;OFFSET($M$2,MATCH(TRUE,COUNTIF(INDIRECT("'"&amp;$M$3:$M$14&amp;" 2016'!C3:C1000"),C384)&gt;0,0),)&amp;" 2016'!B3:B1000"),MATCH(C384,INDIRECT("'"&amp;OFFSET($M$2,MATCH(TRUE,COUNTIF(INDIRECT("'"&amp;$M$3:$M$14&amp;" 2016'!C3:C1000"),C384)&gt;0,0),)&amp;" 2016'!C3:C1000")))&amp;""),"PAS DE BON"))</f>
        <v/>
      </c>
    </row>
    <row r="385" spans="1:5" ht="15.75" x14ac:dyDescent="0.3">
      <c r="A385" s="39"/>
      <c r="B385" s="39"/>
      <c r="C385" s="39"/>
      <c r="D385" s="39"/>
      <c r="E385" s="37" t="str">
        <f t="array" aca="1" ref="E385" ca="1">IF(ISBLANK(C385),"",IFERROR(VALUE(INDEX(INDIRECT("'"&amp;OFFSET($M$2,MATCH(TRUE,COUNTIF(INDIRECT("'"&amp;$M$3:$M$14&amp;" 2016'!C3:C1000"),C385)&gt;0,0),)&amp;" 2016'!B3:B1000"),MATCH(C385,INDIRECT("'"&amp;OFFSET($M$2,MATCH(TRUE,COUNTIF(INDIRECT("'"&amp;$M$3:$M$14&amp;" 2016'!C3:C1000"),C385)&gt;0,0),)&amp;" 2016'!C3:C1000")))&amp;""),"PAS DE BON"))</f>
        <v/>
      </c>
    </row>
    <row r="386" spans="1:5" ht="15.75" x14ac:dyDescent="0.3">
      <c r="A386" s="39"/>
      <c r="B386" s="39"/>
      <c r="C386" s="39"/>
      <c r="D386" s="39"/>
      <c r="E386" s="37" t="str">
        <f t="array" aca="1" ref="E386" ca="1">IF(ISBLANK(C386),"",IFERROR(VALUE(INDEX(INDIRECT("'"&amp;OFFSET($M$2,MATCH(TRUE,COUNTIF(INDIRECT("'"&amp;$M$3:$M$14&amp;" 2016'!C3:C1000"),C386)&gt;0,0),)&amp;" 2016'!B3:B1000"),MATCH(C386,INDIRECT("'"&amp;OFFSET($M$2,MATCH(TRUE,COUNTIF(INDIRECT("'"&amp;$M$3:$M$14&amp;" 2016'!C3:C1000"),C386)&gt;0,0),)&amp;" 2016'!C3:C1000")))&amp;""),"PAS DE BON"))</f>
        <v/>
      </c>
    </row>
    <row r="387" spans="1:5" ht="15.75" x14ac:dyDescent="0.3">
      <c r="A387" s="39"/>
      <c r="B387" s="39"/>
      <c r="C387" s="39"/>
      <c r="D387" s="39"/>
      <c r="E387" s="37" t="str">
        <f t="array" aca="1" ref="E387" ca="1">IF(ISBLANK(C387),"",IFERROR(VALUE(INDEX(INDIRECT("'"&amp;OFFSET($M$2,MATCH(TRUE,COUNTIF(INDIRECT("'"&amp;$M$3:$M$14&amp;" 2016'!C3:C1000"),C387)&gt;0,0),)&amp;" 2016'!B3:B1000"),MATCH(C387,INDIRECT("'"&amp;OFFSET($M$2,MATCH(TRUE,COUNTIF(INDIRECT("'"&amp;$M$3:$M$14&amp;" 2016'!C3:C1000"),C387)&gt;0,0),)&amp;" 2016'!C3:C1000")))&amp;""),"PAS DE BON"))</f>
        <v/>
      </c>
    </row>
    <row r="388" spans="1:5" ht="15.75" x14ac:dyDescent="0.3">
      <c r="A388" s="39"/>
      <c r="B388" s="39"/>
      <c r="C388" s="39"/>
      <c r="D388" s="39"/>
      <c r="E388" s="37" t="str">
        <f t="array" aca="1" ref="E388" ca="1">IF(ISBLANK(C388),"",IFERROR(VALUE(INDEX(INDIRECT("'"&amp;OFFSET($M$2,MATCH(TRUE,COUNTIF(INDIRECT("'"&amp;$M$3:$M$14&amp;" 2016'!C3:C1000"),C388)&gt;0,0),)&amp;" 2016'!B3:B1000"),MATCH(C388,INDIRECT("'"&amp;OFFSET($M$2,MATCH(TRUE,COUNTIF(INDIRECT("'"&amp;$M$3:$M$14&amp;" 2016'!C3:C1000"),C388)&gt;0,0),)&amp;" 2016'!C3:C1000")))&amp;""),"PAS DE BON"))</f>
        <v/>
      </c>
    </row>
    <row r="389" spans="1:5" ht="15.75" x14ac:dyDescent="0.3">
      <c r="A389" s="39"/>
      <c r="B389" s="39"/>
      <c r="C389" s="39"/>
      <c r="D389" s="39"/>
      <c r="E389" s="37" t="str">
        <f t="array" aca="1" ref="E389" ca="1">IF(ISBLANK(C389),"",IFERROR(VALUE(INDEX(INDIRECT("'"&amp;OFFSET($M$2,MATCH(TRUE,COUNTIF(INDIRECT("'"&amp;$M$3:$M$14&amp;" 2016'!C3:C1000"),C389)&gt;0,0),)&amp;" 2016'!B3:B1000"),MATCH(C389,INDIRECT("'"&amp;OFFSET($M$2,MATCH(TRUE,COUNTIF(INDIRECT("'"&amp;$M$3:$M$14&amp;" 2016'!C3:C1000"),C389)&gt;0,0),)&amp;" 2016'!C3:C1000")))&amp;""),"PAS DE BON"))</f>
        <v/>
      </c>
    </row>
    <row r="390" spans="1:5" ht="15.75" x14ac:dyDescent="0.3">
      <c r="A390" s="39"/>
      <c r="B390" s="39"/>
      <c r="C390" s="39"/>
      <c r="D390" s="39"/>
      <c r="E390" s="37" t="str">
        <f t="array" aca="1" ref="E390" ca="1">IF(ISBLANK(C390),"",IFERROR(VALUE(INDEX(INDIRECT("'"&amp;OFFSET($M$2,MATCH(TRUE,COUNTIF(INDIRECT("'"&amp;$M$3:$M$14&amp;" 2016'!C3:C1000"),C390)&gt;0,0),)&amp;" 2016'!B3:B1000"),MATCH(C390,INDIRECT("'"&amp;OFFSET($M$2,MATCH(TRUE,COUNTIF(INDIRECT("'"&amp;$M$3:$M$14&amp;" 2016'!C3:C1000"),C390)&gt;0,0),)&amp;" 2016'!C3:C1000")))&amp;""),"PAS DE BON"))</f>
        <v/>
      </c>
    </row>
    <row r="391" spans="1:5" ht="15.75" x14ac:dyDescent="0.3">
      <c r="A391" s="39"/>
      <c r="B391" s="39"/>
      <c r="C391" s="39"/>
      <c r="D391" s="39"/>
      <c r="E391" s="37" t="str">
        <f t="array" aca="1" ref="E391" ca="1">IF(ISBLANK(C391),"",IFERROR(VALUE(INDEX(INDIRECT("'"&amp;OFFSET($M$2,MATCH(TRUE,COUNTIF(INDIRECT("'"&amp;$M$3:$M$14&amp;" 2016'!C3:C1000"),C391)&gt;0,0),)&amp;" 2016'!B3:B1000"),MATCH(C391,INDIRECT("'"&amp;OFFSET($M$2,MATCH(TRUE,COUNTIF(INDIRECT("'"&amp;$M$3:$M$14&amp;" 2016'!C3:C1000"),C391)&gt;0,0),)&amp;" 2016'!C3:C1000")))&amp;""),"PAS DE BON"))</f>
        <v/>
      </c>
    </row>
    <row r="392" spans="1:5" ht="15.75" x14ac:dyDescent="0.3">
      <c r="A392" s="39"/>
      <c r="B392" s="39"/>
      <c r="C392" s="39"/>
      <c r="D392" s="39"/>
      <c r="E392" s="37" t="str">
        <f t="array" aca="1" ref="E392" ca="1">IF(ISBLANK(C392),"",IFERROR(VALUE(INDEX(INDIRECT("'"&amp;OFFSET($M$2,MATCH(TRUE,COUNTIF(INDIRECT("'"&amp;$M$3:$M$14&amp;" 2016'!C3:C1000"),C392)&gt;0,0),)&amp;" 2016'!B3:B1000"),MATCH(C392,INDIRECT("'"&amp;OFFSET($M$2,MATCH(TRUE,COUNTIF(INDIRECT("'"&amp;$M$3:$M$14&amp;" 2016'!C3:C1000"),C392)&gt;0,0),)&amp;" 2016'!C3:C1000")))&amp;""),"PAS DE BON"))</f>
        <v/>
      </c>
    </row>
    <row r="393" spans="1:5" ht="15.75" x14ac:dyDescent="0.3">
      <c r="A393" s="39"/>
      <c r="B393" s="39"/>
      <c r="C393" s="39"/>
      <c r="D393" s="39"/>
      <c r="E393" s="37" t="str">
        <f t="array" aca="1" ref="E393" ca="1">IF(ISBLANK(C393),"",IFERROR(VALUE(INDEX(INDIRECT("'"&amp;OFFSET($M$2,MATCH(TRUE,COUNTIF(INDIRECT("'"&amp;$M$3:$M$14&amp;" 2016'!C3:C1000"),C393)&gt;0,0),)&amp;" 2016'!B3:B1000"),MATCH(C393,INDIRECT("'"&amp;OFFSET($M$2,MATCH(TRUE,COUNTIF(INDIRECT("'"&amp;$M$3:$M$14&amp;" 2016'!C3:C1000"),C393)&gt;0,0),)&amp;" 2016'!C3:C1000")))&amp;""),"PAS DE BON"))</f>
        <v/>
      </c>
    </row>
    <row r="394" spans="1:5" ht="15.75" x14ac:dyDescent="0.3">
      <c r="A394" s="39"/>
      <c r="B394" s="39"/>
      <c r="C394" s="39"/>
      <c r="D394" s="39"/>
      <c r="E394" s="37" t="str">
        <f t="array" aca="1" ref="E394" ca="1">IF(ISBLANK(C394),"",IFERROR(VALUE(INDEX(INDIRECT("'"&amp;OFFSET($M$2,MATCH(TRUE,COUNTIF(INDIRECT("'"&amp;$M$3:$M$14&amp;" 2016'!C3:C1000"),C394)&gt;0,0),)&amp;" 2016'!B3:B1000"),MATCH(C394,INDIRECT("'"&amp;OFFSET($M$2,MATCH(TRUE,COUNTIF(INDIRECT("'"&amp;$M$3:$M$14&amp;" 2016'!C3:C1000"),C394)&gt;0,0),)&amp;" 2016'!C3:C1000")))&amp;""),"PAS DE BON"))</f>
        <v/>
      </c>
    </row>
    <row r="395" spans="1:5" ht="15.75" x14ac:dyDescent="0.3">
      <c r="A395" s="39"/>
      <c r="B395" s="39"/>
      <c r="C395" s="39"/>
      <c r="D395" s="39"/>
      <c r="E395" s="37" t="str">
        <f t="array" aca="1" ref="E395" ca="1">IF(ISBLANK(C395),"",IFERROR(VALUE(INDEX(INDIRECT("'"&amp;OFFSET($M$2,MATCH(TRUE,COUNTIF(INDIRECT("'"&amp;$M$3:$M$14&amp;" 2016'!C3:C1000"),C395)&gt;0,0),)&amp;" 2016'!B3:B1000"),MATCH(C395,INDIRECT("'"&amp;OFFSET($M$2,MATCH(TRUE,COUNTIF(INDIRECT("'"&amp;$M$3:$M$14&amp;" 2016'!C3:C1000"),C395)&gt;0,0),)&amp;" 2016'!C3:C1000")))&amp;""),"PAS DE BON"))</f>
        <v/>
      </c>
    </row>
    <row r="396" spans="1:5" ht="15.75" x14ac:dyDescent="0.3">
      <c r="A396" s="39"/>
      <c r="B396" s="39"/>
      <c r="C396" s="39"/>
      <c r="D396" s="39"/>
      <c r="E396" s="37" t="str">
        <f t="array" aca="1" ref="E396" ca="1">IF(ISBLANK(C396),"",IFERROR(VALUE(INDEX(INDIRECT("'"&amp;OFFSET($M$2,MATCH(TRUE,COUNTIF(INDIRECT("'"&amp;$M$3:$M$14&amp;" 2016'!C3:C1000"),C396)&gt;0,0),)&amp;" 2016'!B3:B1000"),MATCH(C396,INDIRECT("'"&amp;OFFSET($M$2,MATCH(TRUE,COUNTIF(INDIRECT("'"&amp;$M$3:$M$14&amp;" 2016'!C3:C1000"),C396)&gt;0,0),)&amp;" 2016'!C3:C1000")))&amp;""),"PAS DE BON"))</f>
        <v/>
      </c>
    </row>
    <row r="397" spans="1:5" ht="15.75" x14ac:dyDescent="0.3">
      <c r="A397" s="39"/>
      <c r="B397" s="39"/>
      <c r="C397" s="39"/>
      <c r="D397" s="39"/>
      <c r="E397" s="37" t="str">
        <f t="array" aca="1" ref="E397" ca="1">IF(ISBLANK(C397),"",IFERROR(VALUE(INDEX(INDIRECT("'"&amp;OFFSET($M$2,MATCH(TRUE,COUNTIF(INDIRECT("'"&amp;$M$3:$M$14&amp;" 2016'!C3:C1000"),C397)&gt;0,0),)&amp;" 2016'!B3:B1000"),MATCH(C397,INDIRECT("'"&amp;OFFSET($M$2,MATCH(TRUE,COUNTIF(INDIRECT("'"&amp;$M$3:$M$14&amp;" 2016'!C3:C1000"),C397)&gt;0,0),)&amp;" 2016'!C3:C1000")))&amp;""),"PAS DE BON"))</f>
        <v/>
      </c>
    </row>
    <row r="398" spans="1:5" ht="15.75" x14ac:dyDescent="0.3">
      <c r="A398" s="39"/>
      <c r="B398" s="39"/>
      <c r="C398" s="39"/>
      <c r="D398" s="39"/>
      <c r="E398" s="37" t="str">
        <f t="array" aca="1" ref="E398" ca="1">IF(ISBLANK(C398),"",IFERROR(VALUE(INDEX(INDIRECT("'"&amp;OFFSET($M$2,MATCH(TRUE,COUNTIF(INDIRECT("'"&amp;$M$3:$M$14&amp;" 2016'!C3:C1000"),C398)&gt;0,0),)&amp;" 2016'!B3:B1000"),MATCH(C398,INDIRECT("'"&amp;OFFSET($M$2,MATCH(TRUE,COUNTIF(INDIRECT("'"&amp;$M$3:$M$14&amp;" 2016'!C3:C1000"),C398)&gt;0,0),)&amp;" 2016'!C3:C1000")))&amp;""),"PAS DE BON"))</f>
        <v/>
      </c>
    </row>
    <row r="399" spans="1:5" ht="15.75" x14ac:dyDescent="0.3">
      <c r="A399" s="39"/>
      <c r="B399" s="39"/>
      <c r="C399" s="39"/>
      <c r="D399" s="39"/>
      <c r="E399" s="37" t="str">
        <f t="array" aca="1" ref="E399" ca="1">IF(ISBLANK(C399),"",IFERROR(VALUE(INDEX(INDIRECT("'"&amp;OFFSET($M$2,MATCH(TRUE,COUNTIF(INDIRECT("'"&amp;$M$3:$M$14&amp;" 2016'!C3:C1000"),C399)&gt;0,0),)&amp;" 2016'!B3:B1000"),MATCH(C399,INDIRECT("'"&amp;OFFSET($M$2,MATCH(TRUE,COUNTIF(INDIRECT("'"&amp;$M$3:$M$14&amp;" 2016'!C3:C1000"),C399)&gt;0,0),)&amp;" 2016'!C3:C1000")))&amp;""),"PAS DE BON"))</f>
        <v/>
      </c>
    </row>
    <row r="400" spans="1:5" ht="15.75" x14ac:dyDescent="0.3">
      <c r="A400" s="39"/>
      <c r="B400" s="39"/>
      <c r="C400" s="39"/>
      <c r="D400" s="39"/>
      <c r="E400" s="37" t="str">
        <f t="array" aca="1" ref="E400" ca="1">IF(ISBLANK(C400),"",IFERROR(VALUE(INDEX(INDIRECT("'"&amp;OFFSET($M$2,MATCH(TRUE,COUNTIF(INDIRECT("'"&amp;$M$3:$M$14&amp;" 2016'!C3:C1000"),C400)&gt;0,0),)&amp;" 2016'!B3:B1000"),MATCH(C400,INDIRECT("'"&amp;OFFSET($M$2,MATCH(TRUE,COUNTIF(INDIRECT("'"&amp;$M$3:$M$14&amp;" 2016'!C3:C1000"),C400)&gt;0,0),)&amp;" 2016'!C3:C1000")))&amp;""),"PAS DE BON"))</f>
        <v/>
      </c>
    </row>
    <row r="401" spans="1:5" ht="15.75" x14ac:dyDescent="0.3">
      <c r="A401" s="39"/>
      <c r="B401" s="39"/>
      <c r="C401" s="39"/>
      <c r="D401" s="39"/>
      <c r="E401" s="37" t="str">
        <f t="array" aca="1" ref="E401" ca="1">IF(ISBLANK(C401),"",IFERROR(VALUE(INDEX(INDIRECT("'"&amp;OFFSET($M$2,MATCH(TRUE,COUNTIF(INDIRECT("'"&amp;$M$3:$M$14&amp;" 2016'!C3:C1000"),C401)&gt;0,0),)&amp;" 2016'!B3:B1000"),MATCH(C401,INDIRECT("'"&amp;OFFSET($M$2,MATCH(TRUE,COUNTIF(INDIRECT("'"&amp;$M$3:$M$14&amp;" 2016'!C3:C1000"),C401)&gt;0,0),)&amp;" 2016'!C3:C1000")))&amp;""),"PAS DE BON"))</f>
        <v/>
      </c>
    </row>
    <row r="402" spans="1:5" ht="15.75" x14ac:dyDescent="0.3">
      <c r="A402" s="39"/>
      <c r="B402" s="39"/>
      <c r="C402" s="39"/>
      <c r="D402" s="39"/>
      <c r="E402" s="37" t="str">
        <f t="array" aca="1" ref="E402" ca="1">IF(ISBLANK(C402),"",IFERROR(VALUE(INDEX(INDIRECT("'"&amp;OFFSET($M$2,MATCH(TRUE,COUNTIF(INDIRECT("'"&amp;$M$3:$M$14&amp;" 2016'!C3:C1000"),C402)&gt;0,0),)&amp;" 2016'!B3:B1000"),MATCH(C402,INDIRECT("'"&amp;OFFSET($M$2,MATCH(TRUE,COUNTIF(INDIRECT("'"&amp;$M$3:$M$14&amp;" 2016'!C3:C1000"),C402)&gt;0,0),)&amp;" 2016'!C3:C1000")))&amp;""),"PAS DE BON"))</f>
        <v/>
      </c>
    </row>
    <row r="403" spans="1:5" ht="15.75" x14ac:dyDescent="0.3">
      <c r="A403" s="39"/>
      <c r="B403" s="39"/>
      <c r="C403" s="39"/>
      <c r="D403" s="39"/>
      <c r="E403" s="37" t="str">
        <f t="array" aca="1" ref="E403" ca="1">IF(ISBLANK(C403),"",IFERROR(VALUE(INDEX(INDIRECT("'"&amp;OFFSET($M$2,MATCH(TRUE,COUNTIF(INDIRECT("'"&amp;$M$3:$M$14&amp;" 2016'!C3:C1000"),C403)&gt;0,0),)&amp;" 2016'!B3:B1000"),MATCH(C403,INDIRECT("'"&amp;OFFSET($M$2,MATCH(TRUE,COUNTIF(INDIRECT("'"&amp;$M$3:$M$14&amp;" 2016'!C3:C1000"),C403)&gt;0,0),)&amp;" 2016'!C3:C1000")))&amp;""),"PAS DE BON"))</f>
        <v/>
      </c>
    </row>
    <row r="404" spans="1:5" ht="15.75" x14ac:dyDescent="0.3">
      <c r="A404" s="39"/>
      <c r="B404" s="39"/>
      <c r="C404" s="39"/>
      <c r="D404" s="39"/>
      <c r="E404" s="37" t="str">
        <f t="array" aca="1" ref="E404" ca="1">IF(ISBLANK(C404),"",IFERROR(VALUE(INDEX(INDIRECT("'"&amp;OFFSET($M$2,MATCH(TRUE,COUNTIF(INDIRECT("'"&amp;$M$3:$M$14&amp;" 2016'!C3:C1000"),C404)&gt;0,0),)&amp;" 2016'!B3:B1000"),MATCH(C404,INDIRECT("'"&amp;OFFSET($M$2,MATCH(TRUE,COUNTIF(INDIRECT("'"&amp;$M$3:$M$14&amp;" 2016'!C3:C1000"),C404)&gt;0,0),)&amp;" 2016'!C3:C1000")))&amp;""),"PAS DE BON"))</f>
        <v/>
      </c>
    </row>
    <row r="405" spans="1:5" ht="15.75" x14ac:dyDescent="0.3">
      <c r="A405" s="39"/>
      <c r="B405" s="39"/>
      <c r="C405" s="39"/>
      <c r="D405" s="39"/>
      <c r="E405" s="37" t="str">
        <f t="array" aca="1" ref="E405" ca="1">IF(ISBLANK(C405),"",IFERROR(VALUE(INDEX(INDIRECT("'"&amp;OFFSET($M$2,MATCH(TRUE,COUNTIF(INDIRECT("'"&amp;$M$3:$M$14&amp;" 2016'!C3:C1000"),C405)&gt;0,0),)&amp;" 2016'!B3:B1000"),MATCH(C405,INDIRECT("'"&amp;OFFSET($M$2,MATCH(TRUE,COUNTIF(INDIRECT("'"&amp;$M$3:$M$14&amp;" 2016'!C3:C1000"),C405)&gt;0,0),)&amp;" 2016'!C3:C1000")))&amp;""),"PAS DE BON"))</f>
        <v/>
      </c>
    </row>
    <row r="406" spans="1:5" ht="15.75" x14ac:dyDescent="0.3">
      <c r="A406" s="39"/>
      <c r="B406" s="39"/>
      <c r="C406" s="39"/>
      <c r="D406" s="39"/>
      <c r="E406" s="37" t="str">
        <f t="array" aca="1" ref="E406" ca="1">IF(ISBLANK(C406),"",IFERROR(VALUE(INDEX(INDIRECT("'"&amp;OFFSET($M$2,MATCH(TRUE,COUNTIF(INDIRECT("'"&amp;$M$3:$M$14&amp;" 2016'!C3:C1000"),C406)&gt;0,0),)&amp;" 2016'!B3:B1000"),MATCH(C406,INDIRECT("'"&amp;OFFSET($M$2,MATCH(TRUE,COUNTIF(INDIRECT("'"&amp;$M$3:$M$14&amp;" 2016'!C3:C1000"),C406)&gt;0,0),)&amp;" 2016'!C3:C1000")))&amp;""),"PAS DE BON"))</f>
        <v/>
      </c>
    </row>
    <row r="407" spans="1:5" ht="15.75" x14ac:dyDescent="0.3">
      <c r="A407" s="39"/>
      <c r="B407" s="39"/>
      <c r="C407" s="39"/>
      <c r="D407" s="39"/>
      <c r="E407" s="37" t="str">
        <f t="array" aca="1" ref="E407" ca="1">IF(ISBLANK(C407),"",IFERROR(VALUE(INDEX(INDIRECT("'"&amp;OFFSET($M$2,MATCH(TRUE,COUNTIF(INDIRECT("'"&amp;$M$3:$M$14&amp;" 2016'!C3:C1000"),C407)&gt;0,0),)&amp;" 2016'!B3:B1000"),MATCH(C407,INDIRECT("'"&amp;OFFSET($M$2,MATCH(TRUE,COUNTIF(INDIRECT("'"&amp;$M$3:$M$14&amp;" 2016'!C3:C1000"),C407)&gt;0,0),)&amp;" 2016'!C3:C1000")))&amp;""),"PAS DE BON"))</f>
        <v/>
      </c>
    </row>
    <row r="408" spans="1:5" ht="15.75" x14ac:dyDescent="0.3">
      <c r="A408" s="39"/>
      <c r="B408" s="39"/>
      <c r="C408" s="39"/>
      <c r="D408" s="39"/>
      <c r="E408" s="37" t="str">
        <f t="array" aca="1" ref="E408" ca="1">IF(ISBLANK(C408),"",IFERROR(VALUE(INDEX(INDIRECT("'"&amp;OFFSET($M$2,MATCH(TRUE,COUNTIF(INDIRECT("'"&amp;$M$3:$M$14&amp;" 2016'!C3:C1000"),C408)&gt;0,0),)&amp;" 2016'!B3:B1000"),MATCH(C408,INDIRECT("'"&amp;OFFSET($M$2,MATCH(TRUE,COUNTIF(INDIRECT("'"&amp;$M$3:$M$14&amp;" 2016'!C3:C1000"),C408)&gt;0,0),)&amp;" 2016'!C3:C1000")))&amp;""),"PAS DE BON"))</f>
        <v/>
      </c>
    </row>
    <row r="409" spans="1:5" ht="15.75" x14ac:dyDescent="0.3">
      <c r="A409" s="39"/>
      <c r="B409" s="39"/>
      <c r="C409" s="39"/>
      <c r="D409" s="39"/>
      <c r="E409" s="37" t="str">
        <f t="array" aca="1" ref="E409" ca="1">IF(ISBLANK(C409),"",IFERROR(VALUE(INDEX(INDIRECT("'"&amp;OFFSET($M$2,MATCH(TRUE,COUNTIF(INDIRECT("'"&amp;$M$3:$M$14&amp;" 2016'!C3:C1000"),C409)&gt;0,0),)&amp;" 2016'!B3:B1000"),MATCH(C409,INDIRECT("'"&amp;OFFSET($M$2,MATCH(TRUE,COUNTIF(INDIRECT("'"&amp;$M$3:$M$14&amp;" 2016'!C3:C1000"),C409)&gt;0,0),)&amp;" 2016'!C3:C1000")))&amp;""),"PAS DE BON"))</f>
        <v/>
      </c>
    </row>
    <row r="410" spans="1:5" ht="15.75" x14ac:dyDescent="0.3">
      <c r="A410" s="39"/>
      <c r="B410" s="39"/>
      <c r="C410" s="39"/>
      <c r="D410" s="39"/>
      <c r="E410" s="37" t="str">
        <f t="array" aca="1" ref="E410" ca="1">IF(ISBLANK(C410),"",IFERROR(VALUE(INDEX(INDIRECT("'"&amp;OFFSET($M$2,MATCH(TRUE,COUNTIF(INDIRECT("'"&amp;$M$3:$M$14&amp;" 2016'!C3:C1000"),C410)&gt;0,0),)&amp;" 2016'!B3:B1000"),MATCH(C410,INDIRECT("'"&amp;OFFSET($M$2,MATCH(TRUE,COUNTIF(INDIRECT("'"&amp;$M$3:$M$14&amp;" 2016'!C3:C1000"),C410)&gt;0,0),)&amp;" 2016'!C3:C1000")))&amp;""),"PAS DE BON"))</f>
        <v/>
      </c>
    </row>
    <row r="411" spans="1:5" ht="15.75" x14ac:dyDescent="0.3">
      <c r="A411" s="39"/>
      <c r="B411" s="39"/>
      <c r="C411" s="39"/>
      <c r="D411" s="39"/>
      <c r="E411" s="37" t="str">
        <f t="array" aca="1" ref="E411" ca="1">IF(ISBLANK(C411),"",IFERROR(VALUE(INDEX(INDIRECT("'"&amp;OFFSET($M$2,MATCH(TRUE,COUNTIF(INDIRECT("'"&amp;$M$3:$M$14&amp;" 2016'!C3:C1000"),C411)&gt;0,0),)&amp;" 2016'!B3:B1000"),MATCH(C411,INDIRECT("'"&amp;OFFSET($M$2,MATCH(TRUE,COUNTIF(INDIRECT("'"&amp;$M$3:$M$14&amp;" 2016'!C3:C1000"),C411)&gt;0,0),)&amp;" 2016'!C3:C1000")))&amp;""),"PAS DE BON"))</f>
        <v/>
      </c>
    </row>
    <row r="412" spans="1:5" ht="15.75" x14ac:dyDescent="0.3">
      <c r="A412" s="39"/>
      <c r="B412" s="39"/>
      <c r="C412" s="39"/>
      <c r="D412" s="39"/>
      <c r="E412" s="37" t="str">
        <f t="array" aca="1" ref="E412" ca="1">IF(ISBLANK(C412),"",IFERROR(VALUE(INDEX(INDIRECT("'"&amp;OFFSET($M$2,MATCH(TRUE,COUNTIF(INDIRECT("'"&amp;$M$3:$M$14&amp;" 2016'!C3:C1000"),C412)&gt;0,0),)&amp;" 2016'!B3:B1000"),MATCH(C412,INDIRECT("'"&amp;OFFSET($M$2,MATCH(TRUE,COUNTIF(INDIRECT("'"&amp;$M$3:$M$14&amp;" 2016'!C3:C1000"),C412)&gt;0,0),)&amp;" 2016'!C3:C1000")))&amp;""),"PAS DE BON"))</f>
        <v/>
      </c>
    </row>
    <row r="413" spans="1:5" ht="15.75" x14ac:dyDescent="0.3">
      <c r="A413" s="39"/>
      <c r="B413" s="39"/>
      <c r="C413" s="39"/>
      <c r="D413" s="39"/>
      <c r="E413" s="37" t="str">
        <f t="array" aca="1" ref="E413" ca="1">IF(ISBLANK(C413),"",IFERROR(VALUE(INDEX(INDIRECT("'"&amp;OFFSET($M$2,MATCH(TRUE,COUNTIF(INDIRECT("'"&amp;$M$3:$M$14&amp;" 2016'!C3:C1000"),C413)&gt;0,0),)&amp;" 2016'!B3:B1000"),MATCH(C413,INDIRECT("'"&amp;OFFSET($M$2,MATCH(TRUE,COUNTIF(INDIRECT("'"&amp;$M$3:$M$14&amp;" 2016'!C3:C1000"),C413)&gt;0,0),)&amp;" 2016'!C3:C1000")))&amp;""),"PAS DE BON"))</f>
        <v/>
      </c>
    </row>
    <row r="414" spans="1:5" ht="15.75" x14ac:dyDescent="0.3">
      <c r="A414" s="39"/>
      <c r="B414" s="39"/>
      <c r="C414" s="39"/>
      <c r="D414" s="39"/>
      <c r="E414" s="37" t="str">
        <f t="array" aca="1" ref="E414" ca="1">IF(ISBLANK(C414),"",IFERROR(VALUE(INDEX(INDIRECT("'"&amp;OFFSET($M$2,MATCH(TRUE,COUNTIF(INDIRECT("'"&amp;$M$3:$M$14&amp;" 2016'!C3:C1000"),C414)&gt;0,0),)&amp;" 2016'!B3:B1000"),MATCH(C414,INDIRECT("'"&amp;OFFSET($M$2,MATCH(TRUE,COUNTIF(INDIRECT("'"&amp;$M$3:$M$14&amp;" 2016'!C3:C1000"),C414)&gt;0,0),)&amp;" 2016'!C3:C1000")))&amp;""),"PAS DE BON"))</f>
        <v/>
      </c>
    </row>
    <row r="415" spans="1:5" ht="15.75" x14ac:dyDescent="0.3">
      <c r="A415" s="39"/>
      <c r="B415" s="39"/>
      <c r="C415" s="39"/>
      <c r="D415" s="39"/>
      <c r="E415" s="37" t="str">
        <f t="array" aca="1" ref="E415" ca="1">IF(ISBLANK(C415),"",IFERROR(VALUE(INDEX(INDIRECT("'"&amp;OFFSET($M$2,MATCH(TRUE,COUNTIF(INDIRECT("'"&amp;$M$3:$M$14&amp;" 2016'!C3:C1000"),C415)&gt;0,0),)&amp;" 2016'!B3:B1000"),MATCH(C415,INDIRECT("'"&amp;OFFSET($M$2,MATCH(TRUE,COUNTIF(INDIRECT("'"&amp;$M$3:$M$14&amp;" 2016'!C3:C1000"),C415)&gt;0,0),)&amp;" 2016'!C3:C1000")))&amp;""),"PAS DE BON"))</f>
        <v/>
      </c>
    </row>
    <row r="416" spans="1:5" ht="15.75" x14ac:dyDescent="0.3">
      <c r="A416" s="39"/>
      <c r="B416" s="39"/>
      <c r="C416" s="39"/>
      <c r="D416" s="39"/>
      <c r="E416" s="37" t="str">
        <f t="array" aca="1" ref="E416" ca="1">IF(ISBLANK(C416),"",IFERROR(VALUE(INDEX(INDIRECT("'"&amp;OFFSET($M$2,MATCH(TRUE,COUNTIF(INDIRECT("'"&amp;$M$3:$M$14&amp;" 2016'!C3:C1000"),C416)&gt;0,0),)&amp;" 2016'!B3:B1000"),MATCH(C416,INDIRECT("'"&amp;OFFSET($M$2,MATCH(TRUE,COUNTIF(INDIRECT("'"&amp;$M$3:$M$14&amp;" 2016'!C3:C1000"),C416)&gt;0,0),)&amp;" 2016'!C3:C1000")))&amp;""),"PAS DE BON"))</f>
        <v/>
      </c>
    </row>
    <row r="417" spans="1:5" ht="15.75" x14ac:dyDescent="0.3">
      <c r="A417" s="39"/>
      <c r="B417" s="39"/>
      <c r="C417" s="39"/>
      <c r="D417" s="39"/>
      <c r="E417" s="37" t="str">
        <f t="array" aca="1" ref="E417" ca="1">IF(ISBLANK(C417),"",IFERROR(VALUE(INDEX(INDIRECT("'"&amp;OFFSET($M$2,MATCH(TRUE,COUNTIF(INDIRECT("'"&amp;$M$3:$M$14&amp;" 2016'!C3:C1000"),C417)&gt;0,0),)&amp;" 2016'!B3:B1000"),MATCH(C417,INDIRECT("'"&amp;OFFSET($M$2,MATCH(TRUE,COUNTIF(INDIRECT("'"&amp;$M$3:$M$14&amp;" 2016'!C3:C1000"),C417)&gt;0,0),)&amp;" 2016'!C3:C1000")))&amp;""),"PAS DE BON"))</f>
        <v/>
      </c>
    </row>
    <row r="418" spans="1:5" ht="15.75" x14ac:dyDescent="0.3">
      <c r="A418" s="39"/>
      <c r="B418" s="39"/>
      <c r="C418" s="39"/>
      <c r="D418" s="39"/>
      <c r="E418" s="37" t="str">
        <f t="array" aca="1" ref="E418" ca="1">IF(ISBLANK(C418),"",IFERROR(VALUE(INDEX(INDIRECT("'"&amp;OFFSET($M$2,MATCH(TRUE,COUNTIF(INDIRECT("'"&amp;$M$3:$M$14&amp;" 2016'!C3:C1000"),C418)&gt;0,0),)&amp;" 2016'!B3:B1000"),MATCH(C418,INDIRECT("'"&amp;OFFSET($M$2,MATCH(TRUE,COUNTIF(INDIRECT("'"&amp;$M$3:$M$14&amp;" 2016'!C3:C1000"),C418)&gt;0,0),)&amp;" 2016'!C3:C1000")))&amp;""),"PAS DE BON"))</f>
        <v/>
      </c>
    </row>
    <row r="419" spans="1:5" ht="15.75" x14ac:dyDescent="0.3">
      <c r="A419" s="39"/>
      <c r="B419" s="39"/>
      <c r="C419" s="39"/>
      <c r="D419" s="39"/>
      <c r="E419" s="37" t="str">
        <f t="array" aca="1" ref="E419" ca="1">IF(ISBLANK(C419),"",IFERROR(VALUE(INDEX(INDIRECT("'"&amp;OFFSET($M$2,MATCH(TRUE,COUNTIF(INDIRECT("'"&amp;$M$3:$M$14&amp;" 2016'!C3:C1000"),C419)&gt;0,0),)&amp;" 2016'!B3:B1000"),MATCH(C419,INDIRECT("'"&amp;OFFSET($M$2,MATCH(TRUE,COUNTIF(INDIRECT("'"&amp;$M$3:$M$14&amp;" 2016'!C3:C1000"),C419)&gt;0,0),)&amp;" 2016'!C3:C1000")))&amp;""),"PAS DE BON"))</f>
        <v/>
      </c>
    </row>
    <row r="420" spans="1:5" ht="15.75" x14ac:dyDescent="0.3">
      <c r="A420" s="39"/>
      <c r="B420" s="39"/>
      <c r="C420" s="39"/>
      <c r="D420" s="39"/>
      <c r="E420" s="37" t="str">
        <f t="array" aca="1" ref="E420" ca="1">IF(ISBLANK(C420),"",IFERROR(VALUE(INDEX(INDIRECT("'"&amp;OFFSET($M$2,MATCH(TRUE,COUNTIF(INDIRECT("'"&amp;$M$3:$M$14&amp;" 2016'!C3:C1000"),C420)&gt;0,0),)&amp;" 2016'!B3:B1000"),MATCH(C420,INDIRECT("'"&amp;OFFSET($M$2,MATCH(TRUE,COUNTIF(INDIRECT("'"&amp;$M$3:$M$14&amp;" 2016'!C3:C1000"),C420)&gt;0,0),)&amp;" 2016'!C3:C1000")))&amp;""),"PAS DE BON"))</f>
        <v/>
      </c>
    </row>
    <row r="421" spans="1:5" ht="15.75" x14ac:dyDescent="0.3">
      <c r="A421" s="39"/>
      <c r="B421" s="39"/>
      <c r="C421" s="39"/>
      <c r="D421" s="39"/>
      <c r="E421" s="37" t="str">
        <f t="array" aca="1" ref="E421" ca="1">IF(ISBLANK(C421),"",IFERROR(VALUE(INDEX(INDIRECT("'"&amp;OFFSET($M$2,MATCH(TRUE,COUNTIF(INDIRECT("'"&amp;$M$3:$M$14&amp;" 2016'!C3:C1000"),C421)&gt;0,0),)&amp;" 2016'!B3:B1000"),MATCH(C421,INDIRECT("'"&amp;OFFSET($M$2,MATCH(TRUE,COUNTIF(INDIRECT("'"&amp;$M$3:$M$14&amp;" 2016'!C3:C1000"),C421)&gt;0,0),)&amp;" 2016'!C3:C1000")))&amp;""),"PAS DE BON"))</f>
        <v/>
      </c>
    </row>
    <row r="422" spans="1:5" ht="15.75" x14ac:dyDescent="0.3">
      <c r="A422" s="39"/>
      <c r="B422" s="39"/>
      <c r="C422" s="39"/>
      <c r="D422" s="39"/>
      <c r="E422" s="37" t="str">
        <f t="array" aca="1" ref="E422" ca="1">IF(ISBLANK(C422),"",IFERROR(VALUE(INDEX(INDIRECT("'"&amp;OFFSET($M$2,MATCH(TRUE,COUNTIF(INDIRECT("'"&amp;$M$3:$M$14&amp;" 2016'!C3:C1000"),C422)&gt;0,0),)&amp;" 2016'!B3:B1000"),MATCH(C422,INDIRECT("'"&amp;OFFSET($M$2,MATCH(TRUE,COUNTIF(INDIRECT("'"&amp;$M$3:$M$14&amp;" 2016'!C3:C1000"),C422)&gt;0,0),)&amp;" 2016'!C3:C1000")))&amp;""),"PAS DE BON"))</f>
        <v/>
      </c>
    </row>
    <row r="423" spans="1:5" ht="15.75" x14ac:dyDescent="0.3">
      <c r="A423" s="39"/>
      <c r="B423" s="39"/>
      <c r="C423" s="39"/>
      <c r="D423" s="39"/>
      <c r="E423" s="37" t="str">
        <f t="array" aca="1" ref="E423" ca="1">IF(ISBLANK(C423),"",IFERROR(VALUE(INDEX(INDIRECT("'"&amp;OFFSET($M$2,MATCH(TRUE,COUNTIF(INDIRECT("'"&amp;$M$3:$M$14&amp;" 2016'!C3:C1000"),C423)&gt;0,0),)&amp;" 2016'!B3:B1000"),MATCH(C423,INDIRECT("'"&amp;OFFSET($M$2,MATCH(TRUE,COUNTIF(INDIRECT("'"&amp;$M$3:$M$14&amp;" 2016'!C3:C1000"),C423)&gt;0,0),)&amp;" 2016'!C3:C1000")))&amp;""),"PAS DE BON"))</f>
        <v/>
      </c>
    </row>
    <row r="424" spans="1:5" ht="15.75" x14ac:dyDescent="0.3">
      <c r="A424" s="39"/>
      <c r="B424" s="39"/>
      <c r="C424" s="39"/>
      <c r="D424" s="39"/>
      <c r="E424" s="37" t="str">
        <f t="array" aca="1" ref="E424" ca="1">IF(ISBLANK(C424),"",IFERROR(VALUE(INDEX(INDIRECT("'"&amp;OFFSET($M$2,MATCH(TRUE,COUNTIF(INDIRECT("'"&amp;$M$3:$M$14&amp;" 2016'!C3:C1000"),C424)&gt;0,0),)&amp;" 2016'!B3:B1000"),MATCH(C424,INDIRECT("'"&amp;OFFSET($M$2,MATCH(TRUE,COUNTIF(INDIRECT("'"&amp;$M$3:$M$14&amp;" 2016'!C3:C1000"),C424)&gt;0,0),)&amp;" 2016'!C3:C1000")))&amp;""),"PAS DE BON"))</f>
        <v/>
      </c>
    </row>
    <row r="425" spans="1:5" ht="15.75" x14ac:dyDescent="0.3">
      <c r="A425" s="39"/>
      <c r="B425" s="39"/>
      <c r="C425" s="39"/>
      <c r="D425" s="39"/>
      <c r="E425" s="37" t="str">
        <f t="array" aca="1" ref="E425" ca="1">IF(ISBLANK(C425),"",IFERROR(VALUE(INDEX(INDIRECT("'"&amp;OFFSET($M$2,MATCH(TRUE,COUNTIF(INDIRECT("'"&amp;$M$3:$M$14&amp;" 2016'!C3:C1000"),C425)&gt;0,0),)&amp;" 2016'!B3:B1000"),MATCH(C425,INDIRECT("'"&amp;OFFSET($M$2,MATCH(TRUE,COUNTIF(INDIRECT("'"&amp;$M$3:$M$14&amp;" 2016'!C3:C1000"),C425)&gt;0,0),)&amp;" 2016'!C3:C1000")))&amp;""),"PAS DE BON"))</f>
        <v/>
      </c>
    </row>
    <row r="426" spans="1:5" ht="15.75" x14ac:dyDescent="0.3">
      <c r="A426" s="39"/>
      <c r="B426" s="39"/>
      <c r="C426" s="39"/>
      <c r="D426" s="39"/>
      <c r="E426" s="37" t="str">
        <f t="array" aca="1" ref="E426" ca="1">IF(ISBLANK(C426),"",IFERROR(VALUE(INDEX(INDIRECT("'"&amp;OFFSET($M$2,MATCH(TRUE,COUNTIF(INDIRECT("'"&amp;$M$3:$M$14&amp;" 2016'!C3:C1000"),C426)&gt;0,0),)&amp;" 2016'!B3:B1000"),MATCH(C426,INDIRECT("'"&amp;OFFSET($M$2,MATCH(TRUE,COUNTIF(INDIRECT("'"&amp;$M$3:$M$14&amp;" 2016'!C3:C1000"),C426)&gt;0,0),)&amp;" 2016'!C3:C1000")))&amp;""),"PAS DE BON"))</f>
        <v/>
      </c>
    </row>
    <row r="427" spans="1:5" ht="15.75" x14ac:dyDescent="0.3">
      <c r="A427" s="39"/>
      <c r="B427" s="39"/>
      <c r="C427" s="39"/>
      <c r="D427" s="39"/>
      <c r="E427" s="37" t="str">
        <f t="array" aca="1" ref="E427" ca="1">IF(ISBLANK(C427),"",IFERROR(VALUE(INDEX(INDIRECT("'"&amp;OFFSET($M$2,MATCH(TRUE,COUNTIF(INDIRECT("'"&amp;$M$3:$M$14&amp;" 2016'!C3:C1000"),C427)&gt;0,0),)&amp;" 2016'!B3:B1000"),MATCH(C427,INDIRECT("'"&amp;OFFSET($M$2,MATCH(TRUE,COUNTIF(INDIRECT("'"&amp;$M$3:$M$14&amp;" 2016'!C3:C1000"),C427)&gt;0,0),)&amp;" 2016'!C3:C1000")))&amp;""),"PAS DE BON"))</f>
        <v/>
      </c>
    </row>
    <row r="428" spans="1:5" ht="15.75" x14ac:dyDescent="0.3">
      <c r="A428" s="39"/>
      <c r="B428" s="39"/>
      <c r="C428" s="39"/>
      <c r="D428" s="39"/>
      <c r="E428" s="37" t="str">
        <f t="array" aca="1" ref="E428" ca="1">IF(ISBLANK(C428),"",IFERROR(VALUE(INDEX(INDIRECT("'"&amp;OFFSET($M$2,MATCH(TRUE,COUNTIF(INDIRECT("'"&amp;$M$3:$M$14&amp;" 2016'!C3:C1000"),C428)&gt;0,0),)&amp;" 2016'!B3:B1000"),MATCH(C428,INDIRECT("'"&amp;OFFSET($M$2,MATCH(TRUE,COUNTIF(INDIRECT("'"&amp;$M$3:$M$14&amp;" 2016'!C3:C1000"),C428)&gt;0,0),)&amp;" 2016'!C3:C1000")))&amp;""),"PAS DE BON"))</f>
        <v/>
      </c>
    </row>
    <row r="429" spans="1:5" ht="15.75" x14ac:dyDescent="0.3">
      <c r="A429" s="39"/>
      <c r="B429" s="39"/>
      <c r="C429" s="39"/>
      <c r="D429" s="39"/>
      <c r="E429" s="37" t="str">
        <f t="array" aca="1" ref="E429" ca="1">IF(ISBLANK(C429),"",IFERROR(VALUE(INDEX(INDIRECT("'"&amp;OFFSET($M$2,MATCH(TRUE,COUNTIF(INDIRECT("'"&amp;$M$3:$M$14&amp;" 2016'!C3:C1000"),C429)&gt;0,0),)&amp;" 2016'!B3:B1000"),MATCH(C429,INDIRECT("'"&amp;OFFSET($M$2,MATCH(TRUE,COUNTIF(INDIRECT("'"&amp;$M$3:$M$14&amp;" 2016'!C3:C1000"),C429)&gt;0,0),)&amp;" 2016'!C3:C1000")))&amp;""),"PAS DE BON"))</f>
        <v/>
      </c>
    </row>
    <row r="430" spans="1:5" ht="15.75" x14ac:dyDescent="0.3">
      <c r="A430" s="39"/>
      <c r="B430" s="39"/>
      <c r="C430" s="39"/>
      <c r="D430" s="39"/>
      <c r="E430" s="37" t="str">
        <f t="array" aca="1" ref="E430" ca="1">IF(ISBLANK(C430),"",IFERROR(VALUE(INDEX(INDIRECT("'"&amp;OFFSET($M$2,MATCH(TRUE,COUNTIF(INDIRECT("'"&amp;$M$3:$M$14&amp;" 2016'!C3:C1000"),C430)&gt;0,0),)&amp;" 2016'!B3:B1000"),MATCH(C430,INDIRECT("'"&amp;OFFSET($M$2,MATCH(TRUE,COUNTIF(INDIRECT("'"&amp;$M$3:$M$14&amp;" 2016'!C3:C1000"),C430)&gt;0,0),)&amp;" 2016'!C3:C1000")))&amp;""),"PAS DE BON"))</f>
        <v/>
      </c>
    </row>
    <row r="431" spans="1:5" ht="15.75" x14ac:dyDescent="0.3">
      <c r="A431" s="39"/>
      <c r="B431" s="39"/>
      <c r="C431" s="39"/>
      <c r="D431" s="39"/>
      <c r="E431" s="37" t="str">
        <f t="array" aca="1" ref="E431" ca="1">IF(ISBLANK(C431),"",IFERROR(VALUE(INDEX(INDIRECT("'"&amp;OFFSET($M$2,MATCH(TRUE,COUNTIF(INDIRECT("'"&amp;$M$3:$M$14&amp;" 2016'!C3:C1000"),C431)&gt;0,0),)&amp;" 2016'!B3:B1000"),MATCH(C431,INDIRECT("'"&amp;OFFSET($M$2,MATCH(TRUE,COUNTIF(INDIRECT("'"&amp;$M$3:$M$14&amp;" 2016'!C3:C1000"),C431)&gt;0,0),)&amp;" 2016'!C3:C1000")))&amp;""),"PAS DE BON"))</f>
        <v/>
      </c>
    </row>
    <row r="432" spans="1:5" ht="15.75" x14ac:dyDescent="0.3">
      <c r="A432" s="39"/>
      <c r="B432" s="39"/>
      <c r="C432" s="39"/>
      <c r="D432" s="39"/>
      <c r="E432" s="37" t="str">
        <f t="array" aca="1" ref="E432" ca="1">IF(ISBLANK(C432),"",IFERROR(VALUE(INDEX(INDIRECT("'"&amp;OFFSET($M$2,MATCH(TRUE,COUNTIF(INDIRECT("'"&amp;$M$3:$M$14&amp;" 2016'!C3:C1000"),C432)&gt;0,0),)&amp;" 2016'!B3:B1000"),MATCH(C432,INDIRECT("'"&amp;OFFSET($M$2,MATCH(TRUE,COUNTIF(INDIRECT("'"&amp;$M$3:$M$14&amp;" 2016'!C3:C1000"),C432)&gt;0,0),)&amp;" 2016'!C3:C1000")))&amp;""),"PAS DE BON"))</f>
        <v/>
      </c>
    </row>
    <row r="433" spans="1:5" ht="15.75" x14ac:dyDescent="0.3">
      <c r="A433" s="39"/>
      <c r="B433" s="39"/>
      <c r="C433" s="39"/>
      <c r="D433" s="39"/>
      <c r="E433" s="37" t="str">
        <f t="array" aca="1" ref="E433" ca="1">IF(ISBLANK(C433),"",IFERROR(VALUE(INDEX(INDIRECT("'"&amp;OFFSET($M$2,MATCH(TRUE,COUNTIF(INDIRECT("'"&amp;$M$3:$M$14&amp;" 2016'!C3:C1000"),C433)&gt;0,0),)&amp;" 2016'!B3:B1000"),MATCH(C433,INDIRECT("'"&amp;OFFSET($M$2,MATCH(TRUE,COUNTIF(INDIRECT("'"&amp;$M$3:$M$14&amp;" 2016'!C3:C1000"),C433)&gt;0,0),)&amp;" 2016'!C3:C1000")))&amp;""),"PAS DE BON"))</f>
        <v/>
      </c>
    </row>
    <row r="434" spans="1:5" ht="15.75" x14ac:dyDescent="0.3">
      <c r="A434" s="39"/>
      <c r="B434" s="39"/>
      <c r="C434" s="39"/>
      <c r="D434" s="39"/>
      <c r="E434" s="37" t="str">
        <f t="array" aca="1" ref="E434" ca="1">IF(ISBLANK(C434),"",IFERROR(VALUE(INDEX(INDIRECT("'"&amp;OFFSET($M$2,MATCH(TRUE,COUNTIF(INDIRECT("'"&amp;$M$3:$M$14&amp;" 2016'!C3:C1000"),C434)&gt;0,0),)&amp;" 2016'!B3:B1000"),MATCH(C434,INDIRECT("'"&amp;OFFSET($M$2,MATCH(TRUE,COUNTIF(INDIRECT("'"&amp;$M$3:$M$14&amp;" 2016'!C3:C1000"),C434)&gt;0,0),)&amp;" 2016'!C3:C1000")))&amp;""),"PAS DE BON"))</f>
        <v/>
      </c>
    </row>
    <row r="435" spans="1:5" ht="15.75" x14ac:dyDescent="0.3">
      <c r="A435" s="39"/>
      <c r="B435" s="39"/>
      <c r="C435" s="39"/>
      <c r="D435" s="39"/>
      <c r="E435" s="37" t="str">
        <f t="array" aca="1" ref="E435" ca="1">IF(ISBLANK(C435),"",IFERROR(VALUE(INDEX(INDIRECT("'"&amp;OFFSET($M$2,MATCH(TRUE,COUNTIF(INDIRECT("'"&amp;$M$3:$M$14&amp;" 2016'!C3:C1000"),C435)&gt;0,0),)&amp;" 2016'!B3:B1000"),MATCH(C435,INDIRECT("'"&amp;OFFSET($M$2,MATCH(TRUE,COUNTIF(INDIRECT("'"&amp;$M$3:$M$14&amp;" 2016'!C3:C1000"),C435)&gt;0,0),)&amp;" 2016'!C3:C1000")))&amp;""),"PAS DE BON"))</f>
        <v/>
      </c>
    </row>
    <row r="436" spans="1:5" ht="15.75" x14ac:dyDescent="0.3">
      <c r="A436" s="39"/>
      <c r="B436" s="39"/>
      <c r="C436" s="39"/>
      <c r="D436" s="39"/>
      <c r="E436" s="37" t="str">
        <f t="array" aca="1" ref="E436" ca="1">IF(ISBLANK(C436),"",IFERROR(VALUE(INDEX(INDIRECT("'"&amp;OFFSET($M$2,MATCH(TRUE,COUNTIF(INDIRECT("'"&amp;$M$3:$M$14&amp;" 2016'!C3:C1000"),C436)&gt;0,0),)&amp;" 2016'!B3:B1000"),MATCH(C436,INDIRECT("'"&amp;OFFSET($M$2,MATCH(TRUE,COUNTIF(INDIRECT("'"&amp;$M$3:$M$14&amp;" 2016'!C3:C1000"),C436)&gt;0,0),)&amp;" 2016'!C3:C1000")))&amp;""),"PAS DE BON"))</f>
        <v/>
      </c>
    </row>
    <row r="437" spans="1:5" ht="15.75" x14ac:dyDescent="0.3">
      <c r="A437" s="39"/>
      <c r="B437" s="39"/>
      <c r="C437" s="39"/>
      <c r="D437" s="39"/>
      <c r="E437" s="37" t="str">
        <f t="array" aca="1" ref="E437" ca="1">IF(ISBLANK(C437),"",IFERROR(VALUE(INDEX(INDIRECT("'"&amp;OFFSET($M$2,MATCH(TRUE,COUNTIF(INDIRECT("'"&amp;$M$3:$M$14&amp;" 2016'!C3:C1000"),C437)&gt;0,0),)&amp;" 2016'!B3:B1000"),MATCH(C437,INDIRECT("'"&amp;OFFSET($M$2,MATCH(TRUE,COUNTIF(INDIRECT("'"&amp;$M$3:$M$14&amp;" 2016'!C3:C1000"),C437)&gt;0,0),)&amp;" 2016'!C3:C1000")))&amp;""),"PAS DE BON"))</f>
        <v/>
      </c>
    </row>
    <row r="438" spans="1:5" ht="15.75" x14ac:dyDescent="0.3">
      <c r="A438" s="39"/>
      <c r="B438" s="39"/>
      <c r="C438" s="39"/>
      <c r="D438" s="39"/>
      <c r="E438" s="37" t="str">
        <f t="array" aca="1" ref="E438" ca="1">IF(ISBLANK(C438),"",IFERROR(VALUE(INDEX(INDIRECT("'"&amp;OFFSET($M$2,MATCH(TRUE,COUNTIF(INDIRECT("'"&amp;$M$3:$M$14&amp;" 2016'!C3:C1000"),C438)&gt;0,0),)&amp;" 2016'!B3:B1000"),MATCH(C438,INDIRECT("'"&amp;OFFSET($M$2,MATCH(TRUE,COUNTIF(INDIRECT("'"&amp;$M$3:$M$14&amp;" 2016'!C3:C1000"),C438)&gt;0,0),)&amp;" 2016'!C3:C1000")))&amp;""),"PAS DE BON"))</f>
        <v/>
      </c>
    </row>
    <row r="439" spans="1:5" ht="15.75" x14ac:dyDescent="0.3">
      <c r="A439" s="39"/>
      <c r="B439" s="39"/>
      <c r="C439" s="39"/>
      <c r="D439" s="39"/>
      <c r="E439" s="37" t="str">
        <f t="array" aca="1" ref="E439" ca="1">IF(ISBLANK(C439),"",IFERROR(VALUE(INDEX(INDIRECT("'"&amp;OFFSET($M$2,MATCH(TRUE,COUNTIF(INDIRECT("'"&amp;$M$3:$M$14&amp;" 2016'!C3:C1000"),C439)&gt;0,0),)&amp;" 2016'!B3:B1000"),MATCH(C439,INDIRECT("'"&amp;OFFSET($M$2,MATCH(TRUE,COUNTIF(INDIRECT("'"&amp;$M$3:$M$14&amp;" 2016'!C3:C1000"),C439)&gt;0,0),)&amp;" 2016'!C3:C1000")))&amp;""),"PAS DE BON"))</f>
        <v/>
      </c>
    </row>
    <row r="440" spans="1:5" ht="15.75" x14ac:dyDescent="0.3">
      <c r="A440" s="39"/>
      <c r="B440" s="39"/>
      <c r="C440" s="39"/>
      <c r="D440" s="39"/>
      <c r="E440" s="37" t="str">
        <f t="array" aca="1" ref="E440" ca="1">IF(ISBLANK(C440),"",IFERROR(VALUE(INDEX(INDIRECT("'"&amp;OFFSET($M$2,MATCH(TRUE,COUNTIF(INDIRECT("'"&amp;$M$3:$M$14&amp;" 2016'!C3:C1000"),C440)&gt;0,0),)&amp;" 2016'!B3:B1000"),MATCH(C440,INDIRECT("'"&amp;OFFSET($M$2,MATCH(TRUE,COUNTIF(INDIRECT("'"&amp;$M$3:$M$14&amp;" 2016'!C3:C1000"),C440)&gt;0,0),)&amp;" 2016'!C3:C1000")))&amp;""),"PAS DE BON"))</f>
        <v/>
      </c>
    </row>
    <row r="441" spans="1:5" ht="15.75" x14ac:dyDescent="0.3">
      <c r="A441" s="39"/>
      <c r="B441" s="39"/>
      <c r="C441" s="39"/>
      <c r="D441" s="39"/>
      <c r="E441" s="37" t="str">
        <f t="array" aca="1" ref="E441" ca="1">IF(ISBLANK(C441),"",IFERROR(VALUE(INDEX(INDIRECT("'"&amp;OFFSET($M$2,MATCH(TRUE,COUNTIF(INDIRECT("'"&amp;$M$3:$M$14&amp;" 2016'!C3:C1000"),C441)&gt;0,0),)&amp;" 2016'!B3:B1000"),MATCH(C441,INDIRECT("'"&amp;OFFSET($M$2,MATCH(TRUE,COUNTIF(INDIRECT("'"&amp;$M$3:$M$14&amp;" 2016'!C3:C1000"),C441)&gt;0,0),)&amp;" 2016'!C3:C1000")))&amp;""),"PAS DE BON"))</f>
        <v/>
      </c>
    </row>
    <row r="442" spans="1:5" ht="15.75" x14ac:dyDescent="0.3">
      <c r="A442" s="39"/>
      <c r="B442" s="39"/>
      <c r="C442" s="39"/>
      <c r="D442" s="39"/>
      <c r="E442" s="37" t="str">
        <f t="array" aca="1" ref="E442" ca="1">IF(ISBLANK(C442),"",IFERROR(VALUE(INDEX(INDIRECT("'"&amp;OFFSET($M$2,MATCH(TRUE,COUNTIF(INDIRECT("'"&amp;$M$3:$M$14&amp;" 2016'!C3:C1000"),C442)&gt;0,0),)&amp;" 2016'!B3:B1000"),MATCH(C442,INDIRECT("'"&amp;OFFSET($M$2,MATCH(TRUE,COUNTIF(INDIRECT("'"&amp;$M$3:$M$14&amp;" 2016'!C3:C1000"),C442)&gt;0,0),)&amp;" 2016'!C3:C1000")))&amp;""),"PAS DE BON"))</f>
        <v/>
      </c>
    </row>
    <row r="443" spans="1:5" ht="15.75" x14ac:dyDescent="0.3">
      <c r="A443" s="39"/>
      <c r="B443" s="39"/>
      <c r="C443" s="39"/>
      <c r="D443" s="39"/>
      <c r="E443" s="37" t="str">
        <f t="array" aca="1" ref="E443" ca="1">IF(ISBLANK(C443),"",IFERROR(VALUE(INDEX(INDIRECT("'"&amp;OFFSET($M$2,MATCH(TRUE,COUNTIF(INDIRECT("'"&amp;$M$3:$M$14&amp;" 2016'!C3:C1000"),C443)&gt;0,0),)&amp;" 2016'!B3:B1000"),MATCH(C443,INDIRECT("'"&amp;OFFSET($M$2,MATCH(TRUE,COUNTIF(INDIRECT("'"&amp;$M$3:$M$14&amp;" 2016'!C3:C1000"),C443)&gt;0,0),)&amp;" 2016'!C3:C1000")))&amp;""),"PAS DE BON"))</f>
        <v/>
      </c>
    </row>
    <row r="444" spans="1:5" ht="15.75" x14ac:dyDescent="0.3">
      <c r="A444" s="39"/>
      <c r="B444" s="39"/>
      <c r="C444" s="39"/>
      <c r="D444" s="39"/>
      <c r="E444" s="37" t="str">
        <f t="array" aca="1" ref="E444" ca="1">IF(ISBLANK(C444),"",IFERROR(VALUE(INDEX(INDIRECT("'"&amp;OFFSET($M$2,MATCH(TRUE,COUNTIF(INDIRECT("'"&amp;$M$3:$M$14&amp;" 2016'!C3:C1000"),C444)&gt;0,0),)&amp;" 2016'!B3:B1000"),MATCH(C444,INDIRECT("'"&amp;OFFSET($M$2,MATCH(TRUE,COUNTIF(INDIRECT("'"&amp;$M$3:$M$14&amp;" 2016'!C3:C1000"),C444)&gt;0,0),)&amp;" 2016'!C3:C1000")))&amp;""),"PAS DE BON"))</f>
        <v/>
      </c>
    </row>
    <row r="445" spans="1:5" ht="15.75" x14ac:dyDescent="0.3">
      <c r="A445" s="39"/>
      <c r="B445" s="39"/>
      <c r="C445" s="39"/>
      <c r="D445" s="39"/>
      <c r="E445" s="37" t="str">
        <f t="array" aca="1" ref="E445" ca="1">IF(ISBLANK(C445),"",IFERROR(VALUE(INDEX(INDIRECT("'"&amp;OFFSET($M$2,MATCH(TRUE,COUNTIF(INDIRECT("'"&amp;$M$3:$M$14&amp;" 2016'!C3:C1000"),C445)&gt;0,0),)&amp;" 2016'!B3:B1000"),MATCH(C445,INDIRECT("'"&amp;OFFSET($M$2,MATCH(TRUE,COUNTIF(INDIRECT("'"&amp;$M$3:$M$14&amp;" 2016'!C3:C1000"),C445)&gt;0,0),)&amp;" 2016'!C3:C1000")))&amp;""),"PAS DE BON"))</f>
        <v/>
      </c>
    </row>
    <row r="446" spans="1:5" ht="15.75" x14ac:dyDescent="0.3">
      <c r="A446" s="39"/>
      <c r="B446" s="39"/>
      <c r="C446" s="39"/>
      <c r="D446" s="39"/>
      <c r="E446" s="37" t="str">
        <f t="array" aca="1" ref="E446" ca="1">IF(ISBLANK(C446),"",IFERROR(VALUE(INDEX(INDIRECT("'"&amp;OFFSET($M$2,MATCH(TRUE,COUNTIF(INDIRECT("'"&amp;$M$3:$M$14&amp;" 2016'!C3:C1000"),C446)&gt;0,0),)&amp;" 2016'!B3:B1000"),MATCH(C446,INDIRECT("'"&amp;OFFSET($M$2,MATCH(TRUE,COUNTIF(INDIRECT("'"&amp;$M$3:$M$14&amp;" 2016'!C3:C1000"),C446)&gt;0,0),)&amp;" 2016'!C3:C1000")))&amp;""),"PAS DE BON"))</f>
        <v/>
      </c>
    </row>
    <row r="447" spans="1:5" ht="15.75" x14ac:dyDescent="0.3">
      <c r="A447" s="39"/>
      <c r="B447" s="39"/>
      <c r="C447" s="39"/>
      <c r="D447" s="39"/>
      <c r="E447" s="37" t="str">
        <f t="array" aca="1" ref="E447" ca="1">IF(ISBLANK(C447),"",IFERROR(VALUE(INDEX(INDIRECT("'"&amp;OFFSET($M$2,MATCH(TRUE,COUNTIF(INDIRECT("'"&amp;$M$3:$M$14&amp;" 2016'!C3:C1000"),C447)&gt;0,0),)&amp;" 2016'!B3:B1000"),MATCH(C447,INDIRECT("'"&amp;OFFSET($M$2,MATCH(TRUE,COUNTIF(INDIRECT("'"&amp;$M$3:$M$14&amp;" 2016'!C3:C1000"),C447)&gt;0,0),)&amp;" 2016'!C3:C1000")))&amp;""),"PAS DE BON"))</f>
        <v/>
      </c>
    </row>
    <row r="448" spans="1:5" ht="15.75" x14ac:dyDescent="0.3">
      <c r="A448" s="39"/>
      <c r="B448" s="39"/>
      <c r="C448" s="39"/>
      <c r="D448" s="39"/>
      <c r="E448" s="37" t="str">
        <f t="array" aca="1" ref="E448" ca="1">IF(ISBLANK(C448),"",IFERROR(VALUE(INDEX(INDIRECT("'"&amp;OFFSET($M$2,MATCH(TRUE,COUNTIF(INDIRECT("'"&amp;$M$3:$M$14&amp;" 2016'!C3:C1000"),C448)&gt;0,0),)&amp;" 2016'!B3:B1000"),MATCH(C448,INDIRECT("'"&amp;OFFSET($M$2,MATCH(TRUE,COUNTIF(INDIRECT("'"&amp;$M$3:$M$14&amp;" 2016'!C3:C1000"),C448)&gt;0,0),)&amp;" 2016'!C3:C1000")))&amp;""),"PAS DE BON"))</f>
        <v/>
      </c>
    </row>
    <row r="449" spans="1:5" ht="15.75" x14ac:dyDescent="0.3">
      <c r="A449" s="39"/>
      <c r="B449" s="39"/>
      <c r="C449" s="39"/>
      <c r="D449" s="39"/>
      <c r="E449" s="37" t="str">
        <f t="array" aca="1" ref="E449" ca="1">IF(ISBLANK(C449),"",IFERROR(VALUE(INDEX(INDIRECT("'"&amp;OFFSET($M$2,MATCH(TRUE,COUNTIF(INDIRECT("'"&amp;$M$3:$M$14&amp;" 2016'!C3:C1000"),C449)&gt;0,0),)&amp;" 2016'!B3:B1000"),MATCH(C449,INDIRECT("'"&amp;OFFSET($M$2,MATCH(TRUE,COUNTIF(INDIRECT("'"&amp;$M$3:$M$14&amp;" 2016'!C3:C1000"),C449)&gt;0,0),)&amp;" 2016'!C3:C1000")))&amp;""),"PAS DE BON"))</f>
        <v/>
      </c>
    </row>
    <row r="450" spans="1:5" ht="15.75" x14ac:dyDescent="0.3">
      <c r="A450" s="39"/>
      <c r="B450" s="39"/>
      <c r="C450" s="39"/>
      <c r="D450" s="39"/>
      <c r="E450" s="37" t="str">
        <f t="array" aca="1" ref="E450" ca="1">IF(ISBLANK(C450),"",IFERROR(VALUE(INDEX(INDIRECT("'"&amp;OFFSET($M$2,MATCH(TRUE,COUNTIF(INDIRECT("'"&amp;$M$3:$M$14&amp;" 2016'!C3:C1000"),C450)&gt;0,0),)&amp;" 2016'!B3:B1000"),MATCH(C450,INDIRECT("'"&amp;OFFSET($M$2,MATCH(TRUE,COUNTIF(INDIRECT("'"&amp;$M$3:$M$14&amp;" 2016'!C3:C1000"),C450)&gt;0,0),)&amp;" 2016'!C3:C1000")))&amp;""),"PAS DE BON"))</f>
        <v/>
      </c>
    </row>
    <row r="451" spans="1:5" ht="15.75" x14ac:dyDescent="0.3">
      <c r="A451" s="39"/>
      <c r="B451" s="39"/>
      <c r="C451" s="39"/>
      <c r="D451" s="39"/>
      <c r="E451" s="37" t="str">
        <f t="array" aca="1" ref="E451" ca="1">IF(ISBLANK(C451),"",IFERROR(VALUE(INDEX(INDIRECT("'"&amp;OFFSET($M$2,MATCH(TRUE,COUNTIF(INDIRECT("'"&amp;$M$3:$M$14&amp;" 2016'!C3:C1000"),C451)&gt;0,0),)&amp;" 2016'!B3:B1000"),MATCH(C451,INDIRECT("'"&amp;OFFSET($M$2,MATCH(TRUE,COUNTIF(INDIRECT("'"&amp;$M$3:$M$14&amp;" 2016'!C3:C1000"),C451)&gt;0,0),)&amp;" 2016'!C3:C1000")))&amp;""),"PAS DE BON"))</f>
        <v/>
      </c>
    </row>
    <row r="452" spans="1:5" ht="15.75" x14ac:dyDescent="0.3">
      <c r="A452" s="39"/>
      <c r="B452" s="39"/>
      <c r="C452" s="39"/>
      <c r="D452" s="39"/>
      <c r="E452" s="37" t="str">
        <f t="array" aca="1" ref="E452" ca="1">IF(ISBLANK(C452),"",IFERROR(VALUE(INDEX(INDIRECT("'"&amp;OFFSET($M$2,MATCH(TRUE,COUNTIF(INDIRECT("'"&amp;$M$3:$M$14&amp;" 2016'!C3:C1000"),C452)&gt;0,0),)&amp;" 2016'!B3:B1000"),MATCH(C452,INDIRECT("'"&amp;OFFSET($M$2,MATCH(TRUE,COUNTIF(INDIRECT("'"&amp;$M$3:$M$14&amp;" 2016'!C3:C1000"),C452)&gt;0,0),)&amp;" 2016'!C3:C1000")))&amp;""),"PAS DE BON"))</f>
        <v/>
      </c>
    </row>
    <row r="453" spans="1:5" ht="15.75" x14ac:dyDescent="0.3">
      <c r="A453" s="39"/>
      <c r="B453" s="39"/>
      <c r="C453" s="39"/>
      <c r="D453" s="39"/>
      <c r="E453" s="37" t="str">
        <f t="array" aca="1" ref="E453" ca="1">IF(ISBLANK(C453),"",IFERROR(VALUE(INDEX(INDIRECT("'"&amp;OFFSET($M$2,MATCH(TRUE,COUNTIF(INDIRECT("'"&amp;$M$3:$M$14&amp;" 2016'!C3:C1000"),C453)&gt;0,0),)&amp;" 2016'!B3:B1000"),MATCH(C453,INDIRECT("'"&amp;OFFSET($M$2,MATCH(TRUE,COUNTIF(INDIRECT("'"&amp;$M$3:$M$14&amp;" 2016'!C3:C1000"),C453)&gt;0,0),)&amp;" 2016'!C3:C1000")))&amp;""),"PAS DE BON"))</f>
        <v/>
      </c>
    </row>
    <row r="454" spans="1:5" ht="15.75" x14ac:dyDescent="0.3">
      <c r="A454" s="39"/>
      <c r="B454" s="39"/>
      <c r="C454" s="39"/>
      <c r="D454" s="39"/>
      <c r="E454" s="37" t="str">
        <f t="array" aca="1" ref="E454" ca="1">IF(ISBLANK(C454),"",IFERROR(VALUE(INDEX(INDIRECT("'"&amp;OFFSET($M$2,MATCH(TRUE,COUNTIF(INDIRECT("'"&amp;$M$3:$M$14&amp;" 2016'!C3:C1000"),C454)&gt;0,0),)&amp;" 2016'!B3:B1000"),MATCH(C454,INDIRECT("'"&amp;OFFSET($M$2,MATCH(TRUE,COUNTIF(INDIRECT("'"&amp;$M$3:$M$14&amp;" 2016'!C3:C1000"),C454)&gt;0,0),)&amp;" 2016'!C3:C1000")))&amp;""),"PAS DE BON"))</f>
        <v/>
      </c>
    </row>
    <row r="455" spans="1:5" ht="15.75" x14ac:dyDescent="0.3">
      <c r="A455" s="39"/>
      <c r="B455" s="39"/>
      <c r="C455" s="39"/>
      <c r="D455" s="39"/>
      <c r="E455" s="37" t="str">
        <f t="array" aca="1" ref="E455" ca="1">IF(ISBLANK(C455),"",IFERROR(VALUE(INDEX(INDIRECT("'"&amp;OFFSET($M$2,MATCH(TRUE,COUNTIF(INDIRECT("'"&amp;$M$3:$M$14&amp;" 2016'!C3:C1000"),C455)&gt;0,0),)&amp;" 2016'!B3:B1000"),MATCH(C455,INDIRECT("'"&amp;OFFSET($M$2,MATCH(TRUE,COUNTIF(INDIRECT("'"&amp;$M$3:$M$14&amp;" 2016'!C3:C1000"),C455)&gt;0,0),)&amp;" 2016'!C3:C1000")))&amp;""),"PAS DE BON"))</f>
        <v/>
      </c>
    </row>
    <row r="456" spans="1:5" ht="15.75" x14ac:dyDescent="0.3">
      <c r="A456" s="39"/>
      <c r="B456" s="39"/>
      <c r="C456" s="39"/>
      <c r="D456" s="39"/>
      <c r="E456" s="37" t="str">
        <f t="array" aca="1" ref="E456" ca="1">IF(ISBLANK(C456),"",IFERROR(VALUE(INDEX(INDIRECT("'"&amp;OFFSET($M$2,MATCH(TRUE,COUNTIF(INDIRECT("'"&amp;$M$3:$M$14&amp;" 2016'!C3:C1000"),C456)&gt;0,0),)&amp;" 2016'!B3:B1000"),MATCH(C456,INDIRECT("'"&amp;OFFSET($M$2,MATCH(TRUE,COUNTIF(INDIRECT("'"&amp;$M$3:$M$14&amp;" 2016'!C3:C1000"),C456)&gt;0,0),)&amp;" 2016'!C3:C1000")))&amp;""),"PAS DE BON"))</f>
        <v/>
      </c>
    </row>
    <row r="457" spans="1:5" ht="15.75" x14ac:dyDescent="0.3">
      <c r="A457" s="39"/>
      <c r="B457" s="39"/>
      <c r="C457" s="39"/>
      <c r="D457" s="39"/>
      <c r="E457" s="37" t="str">
        <f t="array" aca="1" ref="E457" ca="1">IF(ISBLANK(C457),"",IFERROR(VALUE(INDEX(INDIRECT("'"&amp;OFFSET($M$2,MATCH(TRUE,COUNTIF(INDIRECT("'"&amp;$M$3:$M$14&amp;" 2016'!C3:C1000"),C457)&gt;0,0),)&amp;" 2016'!B3:B1000"),MATCH(C457,INDIRECT("'"&amp;OFFSET($M$2,MATCH(TRUE,COUNTIF(INDIRECT("'"&amp;$M$3:$M$14&amp;" 2016'!C3:C1000"),C457)&gt;0,0),)&amp;" 2016'!C3:C1000")))&amp;""),"PAS DE BON"))</f>
        <v/>
      </c>
    </row>
    <row r="458" spans="1:5" ht="15.75" x14ac:dyDescent="0.3">
      <c r="A458" s="39"/>
      <c r="B458" s="39"/>
      <c r="C458" s="39"/>
      <c r="D458" s="39"/>
      <c r="E458" s="37" t="str">
        <f t="array" aca="1" ref="E458" ca="1">IF(ISBLANK(C458),"",IFERROR(VALUE(INDEX(INDIRECT("'"&amp;OFFSET($M$2,MATCH(TRUE,COUNTIF(INDIRECT("'"&amp;$M$3:$M$14&amp;" 2016'!C3:C1000"),C458)&gt;0,0),)&amp;" 2016'!B3:B1000"),MATCH(C458,INDIRECT("'"&amp;OFFSET($M$2,MATCH(TRUE,COUNTIF(INDIRECT("'"&amp;$M$3:$M$14&amp;" 2016'!C3:C1000"),C458)&gt;0,0),)&amp;" 2016'!C3:C1000")))&amp;""),"PAS DE BON"))</f>
        <v/>
      </c>
    </row>
    <row r="459" spans="1:5" ht="15.75" x14ac:dyDescent="0.3">
      <c r="A459" s="39"/>
      <c r="B459" s="39"/>
      <c r="C459" s="39"/>
      <c r="D459" s="39"/>
      <c r="E459" s="37" t="str">
        <f t="array" aca="1" ref="E459" ca="1">IF(ISBLANK(C459),"",IFERROR(VALUE(INDEX(INDIRECT("'"&amp;OFFSET($M$2,MATCH(TRUE,COUNTIF(INDIRECT("'"&amp;$M$3:$M$14&amp;" 2016'!C3:C1000"),C459)&gt;0,0),)&amp;" 2016'!B3:B1000"),MATCH(C459,INDIRECT("'"&amp;OFFSET($M$2,MATCH(TRUE,COUNTIF(INDIRECT("'"&amp;$M$3:$M$14&amp;" 2016'!C3:C1000"),C459)&gt;0,0),)&amp;" 2016'!C3:C1000")))&amp;""),"PAS DE BON"))</f>
        <v/>
      </c>
    </row>
    <row r="460" spans="1:5" ht="15.75" x14ac:dyDescent="0.3">
      <c r="A460" s="39"/>
      <c r="B460" s="39"/>
      <c r="C460" s="39"/>
      <c r="D460" s="39"/>
      <c r="E460" s="37" t="str">
        <f t="array" aca="1" ref="E460" ca="1">IF(ISBLANK(C460),"",IFERROR(VALUE(INDEX(INDIRECT("'"&amp;OFFSET($M$2,MATCH(TRUE,COUNTIF(INDIRECT("'"&amp;$M$3:$M$14&amp;" 2016'!C3:C1000"),C460)&gt;0,0),)&amp;" 2016'!B3:B1000"),MATCH(C460,INDIRECT("'"&amp;OFFSET($M$2,MATCH(TRUE,COUNTIF(INDIRECT("'"&amp;$M$3:$M$14&amp;" 2016'!C3:C1000"),C460)&gt;0,0),)&amp;" 2016'!C3:C1000")))&amp;""),"PAS DE BON"))</f>
        <v/>
      </c>
    </row>
    <row r="461" spans="1:5" ht="15.75" x14ac:dyDescent="0.3">
      <c r="A461" s="39"/>
      <c r="B461" s="39"/>
      <c r="C461" s="39"/>
      <c r="D461" s="39"/>
      <c r="E461" s="37" t="str">
        <f t="array" aca="1" ref="E461" ca="1">IF(ISBLANK(C461),"",IFERROR(VALUE(INDEX(INDIRECT("'"&amp;OFFSET($M$2,MATCH(TRUE,COUNTIF(INDIRECT("'"&amp;$M$3:$M$14&amp;" 2016'!C3:C1000"),C461)&gt;0,0),)&amp;" 2016'!B3:B1000"),MATCH(C461,INDIRECT("'"&amp;OFFSET($M$2,MATCH(TRUE,COUNTIF(INDIRECT("'"&amp;$M$3:$M$14&amp;" 2016'!C3:C1000"),C461)&gt;0,0),)&amp;" 2016'!C3:C1000")))&amp;""),"PAS DE BON"))</f>
        <v/>
      </c>
    </row>
    <row r="462" spans="1:5" ht="15.75" x14ac:dyDescent="0.3">
      <c r="A462" s="39"/>
      <c r="B462" s="39"/>
      <c r="C462" s="39"/>
      <c r="D462" s="39"/>
      <c r="E462" s="37" t="str">
        <f t="array" aca="1" ref="E462" ca="1">IF(ISBLANK(C462),"",IFERROR(VALUE(INDEX(INDIRECT("'"&amp;OFFSET($M$2,MATCH(TRUE,COUNTIF(INDIRECT("'"&amp;$M$3:$M$14&amp;" 2016'!C3:C1000"),C462)&gt;0,0),)&amp;" 2016'!B3:B1000"),MATCH(C462,INDIRECT("'"&amp;OFFSET($M$2,MATCH(TRUE,COUNTIF(INDIRECT("'"&amp;$M$3:$M$14&amp;" 2016'!C3:C1000"),C462)&gt;0,0),)&amp;" 2016'!C3:C1000")))&amp;""),"PAS DE BON"))</f>
        <v/>
      </c>
    </row>
    <row r="463" spans="1:5" ht="15.75" x14ac:dyDescent="0.3">
      <c r="A463" s="39"/>
      <c r="B463" s="39"/>
      <c r="C463" s="39"/>
      <c r="D463" s="39"/>
      <c r="E463" s="37" t="str">
        <f t="array" aca="1" ref="E463" ca="1">IF(ISBLANK(C463),"",IFERROR(VALUE(INDEX(INDIRECT("'"&amp;OFFSET($M$2,MATCH(TRUE,COUNTIF(INDIRECT("'"&amp;$M$3:$M$14&amp;" 2016'!C3:C1000"),C463)&gt;0,0),)&amp;" 2016'!B3:B1000"),MATCH(C463,INDIRECT("'"&amp;OFFSET($M$2,MATCH(TRUE,COUNTIF(INDIRECT("'"&amp;$M$3:$M$14&amp;" 2016'!C3:C1000"),C463)&gt;0,0),)&amp;" 2016'!C3:C1000")))&amp;""),"PAS DE BON"))</f>
        <v/>
      </c>
    </row>
    <row r="464" spans="1:5" ht="15.75" x14ac:dyDescent="0.3">
      <c r="A464" s="39"/>
      <c r="B464" s="39"/>
      <c r="C464" s="39"/>
      <c r="D464" s="39"/>
      <c r="E464" s="37" t="str">
        <f t="array" aca="1" ref="E464" ca="1">IF(ISBLANK(C464),"",IFERROR(VALUE(INDEX(INDIRECT("'"&amp;OFFSET($M$2,MATCH(TRUE,COUNTIF(INDIRECT("'"&amp;$M$3:$M$14&amp;" 2016'!C3:C1000"),C464)&gt;0,0),)&amp;" 2016'!B3:B1000"),MATCH(C464,INDIRECT("'"&amp;OFFSET($M$2,MATCH(TRUE,COUNTIF(INDIRECT("'"&amp;$M$3:$M$14&amp;" 2016'!C3:C1000"),C464)&gt;0,0),)&amp;" 2016'!C3:C1000")))&amp;""),"PAS DE BON"))</f>
        <v/>
      </c>
    </row>
    <row r="465" spans="1:5" ht="15.75" x14ac:dyDescent="0.3">
      <c r="A465" s="39"/>
      <c r="B465" s="39"/>
      <c r="C465" s="39"/>
      <c r="D465" s="39"/>
      <c r="E465" s="37" t="str">
        <f t="array" aca="1" ref="E465" ca="1">IF(ISBLANK(C465),"",IFERROR(VALUE(INDEX(INDIRECT("'"&amp;OFFSET($M$2,MATCH(TRUE,COUNTIF(INDIRECT("'"&amp;$M$3:$M$14&amp;" 2016'!C3:C1000"),C465)&gt;0,0),)&amp;" 2016'!B3:B1000"),MATCH(C465,INDIRECT("'"&amp;OFFSET($M$2,MATCH(TRUE,COUNTIF(INDIRECT("'"&amp;$M$3:$M$14&amp;" 2016'!C3:C1000"),C465)&gt;0,0),)&amp;" 2016'!C3:C1000")))&amp;""),"PAS DE BON"))</f>
        <v/>
      </c>
    </row>
    <row r="466" spans="1:5" ht="15.75" x14ac:dyDescent="0.3">
      <c r="A466" s="39"/>
      <c r="B466" s="39"/>
      <c r="C466" s="39"/>
      <c r="D466" s="39"/>
      <c r="E466" s="37" t="str">
        <f t="array" aca="1" ref="E466" ca="1">IF(ISBLANK(C466),"",IFERROR(VALUE(INDEX(INDIRECT("'"&amp;OFFSET($M$2,MATCH(TRUE,COUNTIF(INDIRECT("'"&amp;$M$3:$M$14&amp;" 2016'!C3:C1000"),C466)&gt;0,0),)&amp;" 2016'!B3:B1000"),MATCH(C466,INDIRECT("'"&amp;OFFSET($M$2,MATCH(TRUE,COUNTIF(INDIRECT("'"&amp;$M$3:$M$14&amp;" 2016'!C3:C1000"),C466)&gt;0,0),)&amp;" 2016'!C3:C1000")))&amp;""),"PAS DE BON"))</f>
        <v/>
      </c>
    </row>
    <row r="467" spans="1:5" ht="15.75" x14ac:dyDescent="0.3">
      <c r="A467" s="39"/>
      <c r="B467" s="39"/>
      <c r="C467" s="39"/>
      <c r="D467" s="39"/>
      <c r="E467" s="37" t="str">
        <f t="array" aca="1" ref="E467" ca="1">IF(ISBLANK(C467),"",IFERROR(VALUE(INDEX(INDIRECT("'"&amp;OFFSET($M$2,MATCH(TRUE,COUNTIF(INDIRECT("'"&amp;$M$3:$M$14&amp;" 2016'!C3:C1000"),C467)&gt;0,0),)&amp;" 2016'!B3:B1000"),MATCH(C467,INDIRECT("'"&amp;OFFSET($M$2,MATCH(TRUE,COUNTIF(INDIRECT("'"&amp;$M$3:$M$14&amp;" 2016'!C3:C1000"),C467)&gt;0,0),)&amp;" 2016'!C3:C1000")))&amp;""),"PAS DE BON"))</f>
        <v/>
      </c>
    </row>
    <row r="468" spans="1:5" ht="15.75" x14ac:dyDescent="0.3">
      <c r="A468" s="39"/>
      <c r="B468" s="39"/>
      <c r="C468" s="39"/>
      <c r="D468" s="39"/>
      <c r="E468" s="37" t="str">
        <f t="array" aca="1" ref="E468" ca="1">IF(ISBLANK(C468),"",IFERROR(VALUE(INDEX(INDIRECT("'"&amp;OFFSET($M$2,MATCH(TRUE,COUNTIF(INDIRECT("'"&amp;$M$3:$M$14&amp;" 2016'!C3:C1000"),C468)&gt;0,0),)&amp;" 2016'!B3:B1000"),MATCH(C468,INDIRECT("'"&amp;OFFSET($M$2,MATCH(TRUE,COUNTIF(INDIRECT("'"&amp;$M$3:$M$14&amp;" 2016'!C3:C1000"),C468)&gt;0,0),)&amp;" 2016'!C3:C1000")))&amp;""),"PAS DE BON"))</f>
        <v/>
      </c>
    </row>
    <row r="469" spans="1:5" ht="15.75" x14ac:dyDescent="0.3">
      <c r="A469" s="39"/>
      <c r="B469" s="39"/>
      <c r="C469" s="39"/>
      <c r="D469" s="39"/>
      <c r="E469" s="37" t="str">
        <f t="array" aca="1" ref="E469" ca="1">IF(ISBLANK(C469),"",IFERROR(VALUE(INDEX(INDIRECT("'"&amp;OFFSET($M$2,MATCH(TRUE,COUNTIF(INDIRECT("'"&amp;$M$3:$M$14&amp;" 2016'!C3:C1000"),C469)&gt;0,0),)&amp;" 2016'!B3:B1000"),MATCH(C469,INDIRECT("'"&amp;OFFSET($M$2,MATCH(TRUE,COUNTIF(INDIRECT("'"&amp;$M$3:$M$14&amp;" 2016'!C3:C1000"),C469)&gt;0,0),)&amp;" 2016'!C3:C1000")))&amp;""),"PAS DE BON"))</f>
        <v/>
      </c>
    </row>
    <row r="470" spans="1:5" ht="15.75" x14ac:dyDescent="0.3">
      <c r="A470" s="39"/>
      <c r="B470" s="39"/>
      <c r="C470" s="39"/>
      <c r="D470" s="39"/>
      <c r="E470" s="37" t="str">
        <f t="array" aca="1" ref="E470" ca="1">IF(ISBLANK(C470),"",IFERROR(VALUE(INDEX(INDIRECT("'"&amp;OFFSET($M$2,MATCH(TRUE,COUNTIF(INDIRECT("'"&amp;$M$3:$M$14&amp;" 2016'!C3:C1000"),C470)&gt;0,0),)&amp;" 2016'!B3:B1000"),MATCH(C470,INDIRECT("'"&amp;OFFSET($M$2,MATCH(TRUE,COUNTIF(INDIRECT("'"&amp;$M$3:$M$14&amp;" 2016'!C3:C1000"),C470)&gt;0,0),)&amp;" 2016'!C3:C1000")))&amp;""),"PAS DE BON"))</f>
        <v/>
      </c>
    </row>
    <row r="471" spans="1:5" ht="15.75" x14ac:dyDescent="0.3">
      <c r="A471" s="39"/>
      <c r="B471" s="39"/>
      <c r="C471" s="39"/>
      <c r="D471" s="39"/>
      <c r="E471" s="37" t="str">
        <f t="array" aca="1" ref="E471" ca="1">IF(ISBLANK(C471),"",IFERROR(VALUE(INDEX(INDIRECT("'"&amp;OFFSET($M$2,MATCH(TRUE,COUNTIF(INDIRECT("'"&amp;$M$3:$M$14&amp;" 2016'!C3:C1000"),C471)&gt;0,0),)&amp;" 2016'!B3:B1000"),MATCH(C471,INDIRECT("'"&amp;OFFSET($M$2,MATCH(TRUE,COUNTIF(INDIRECT("'"&amp;$M$3:$M$14&amp;" 2016'!C3:C1000"),C471)&gt;0,0),)&amp;" 2016'!C3:C1000")))&amp;""),"PAS DE BON"))</f>
        <v/>
      </c>
    </row>
    <row r="472" spans="1:5" ht="15.75" x14ac:dyDescent="0.3">
      <c r="A472" s="39"/>
      <c r="B472" s="39"/>
      <c r="C472" s="39"/>
      <c r="D472" s="39"/>
      <c r="E472" s="37" t="str">
        <f t="array" aca="1" ref="E472" ca="1">IF(ISBLANK(C472),"",IFERROR(VALUE(INDEX(INDIRECT("'"&amp;OFFSET($M$2,MATCH(TRUE,COUNTIF(INDIRECT("'"&amp;$M$3:$M$14&amp;" 2016'!C3:C1000"),C472)&gt;0,0),)&amp;" 2016'!B3:B1000"),MATCH(C472,INDIRECT("'"&amp;OFFSET($M$2,MATCH(TRUE,COUNTIF(INDIRECT("'"&amp;$M$3:$M$14&amp;" 2016'!C3:C1000"),C472)&gt;0,0),)&amp;" 2016'!C3:C1000")))&amp;""),"PAS DE BON"))</f>
        <v/>
      </c>
    </row>
    <row r="473" spans="1:5" ht="15.75" x14ac:dyDescent="0.3">
      <c r="A473" s="39"/>
      <c r="B473" s="39"/>
      <c r="C473" s="39"/>
      <c r="D473" s="39"/>
      <c r="E473" s="37" t="str">
        <f t="array" aca="1" ref="E473" ca="1">IF(ISBLANK(C473),"",IFERROR(VALUE(INDEX(INDIRECT("'"&amp;OFFSET($M$2,MATCH(TRUE,COUNTIF(INDIRECT("'"&amp;$M$3:$M$14&amp;" 2016'!C3:C1000"),C473)&gt;0,0),)&amp;" 2016'!B3:B1000"),MATCH(C473,INDIRECT("'"&amp;OFFSET($M$2,MATCH(TRUE,COUNTIF(INDIRECT("'"&amp;$M$3:$M$14&amp;" 2016'!C3:C1000"),C473)&gt;0,0),)&amp;" 2016'!C3:C1000")))&amp;""),"PAS DE BON"))</f>
        <v/>
      </c>
    </row>
    <row r="474" spans="1:5" ht="15.75" x14ac:dyDescent="0.3">
      <c r="A474" s="39"/>
      <c r="B474" s="39"/>
      <c r="C474" s="39"/>
      <c r="D474" s="39"/>
      <c r="E474" s="37" t="str">
        <f t="array" aca="1" ref="E474" ca="1">IF(ISBLANK(C474),"",IFERROR(VALUE(INDEX(INDIRECT("'"&amp;OFFSET($M$2,MATCH(TRUE,COUNTIF(INDIRECT("'"&amp;$M$3:$M$14&amp;" 2016'!C3:C1000"),C474)&gt;0,0),)&amp;" 2016'!B3:B1000"),MATCH(C474,INDIRECT("'"&amp;OFFSET($M$2,MATCH(TRUE,COUNTIF(INDIRECT("'"&amp;$M$3:$M$14&amp;" 2016'!C3:C1000"),C474)&gt;0,0),)&amp;" 2016'!C3:C1000")))&amp;""),"PAS DE BON"))</f>
        <v/>
      </c>
    </row>
    <row r="475" spans="1:5" ht="15.75" x14ac:dyDescent="0.3">
      <c r="A475" s="39"/>
      <c r="B475" s="39"/>
      <c r="C475" s="39"/>
      <c r="D475" s="39"/>
      <c r="E475" s="37" t="str">
        <f t="array" aca="1" ref="E475" ca="1">IF(ISBLANK(C475),"",IFERROR(VALUE(INDEX(INDIRECT("'"&amp;OFFSET($M$2,MATCH(TRUE,COUNTIF(INDIRECT("'"&amp;$M$3:$M$14&amp;" 2016'!C3:C1000"),C475)&gt;0,0),)&amp;" 2016'!B3:B1000"),MATCH(C475,INDIRECT("'"&amp;OFFSET($M$2,MATCH(TRUE,COUNTIF(INDIRECT("'"&amp;$M$3:$M$14&amp;" 2016'!C3:C1000"),C475)&gt;0,0),)&amp;" 2016'!C3:C1000")))&amp;""),"PAS DE BON"))</f>
        <v/>
      </c>
    </row>
    <row r="476" spans="1:5" ht="15.75" x14ac:dyDescent="0.3">
      <c r="A476" s="39"/>
      <c r="B476" s="39"/>
      <c r="C476" s="39"/>
      <c r="D476" s="39"/>
      <c r="E476" s="37" t="str">
        <f t="array" aca="1" ref="E476" ca="1">IF(ISBLANK(C476),"",IFERROR(VALUE(INDEX(INDIRECT("'"&amp;OFFSET($M$2,MATCH(TRUE,COUNTIF(INDIRECT("'"&amp;$M$3:$M$14&amp;" 2016'!C3:C1000"),C476)&gt;0,0),)&amp;" 2016'!B3:B1000"),MATCH(C476,INDIRECT("'"&amp;OFFSET($M$2,MATCH(TRUE,COUNTIF(INDIRECT("'"&amp;$M$3:$M$14&amp;" 2016'!C3:C1000"),C476)&gt;0,0),)&amp;" 2016'!C3:C1000")))&amp;""),"PAS DE BON"))</f>
        <v/>
      </c>
    </row>
    <row r="477" spans="1:5" ht="15.75" x14ac:dyDescent="0.3">
      <c r="A477" s="39"/>
      <c r="B477" s="39"/>
      <c r="C477" s="39"/>
      <c r="D477" s="39"/>
      <c r="E477" s="37" t="str">
        <f t="array" aca="1" ref="E477" ca="1">IF(ISBLANK(C477),"",IFERROR(VALUE(INDEX(INDIRECT("'"&amp;OFFSET($M$2,MATCH(TRUE,COUNTIF(INDIRECT("'"&amp;$M$3:$M$14&amp;" 2016'!C3:C1000"),C477)&gt;0,0),)&amp;" 2016'!B3:B1000"),MATCH(C477,INDIRECT("'"&amp;OFFSET($M$2,MATCH(TRUE,COUNTIF(INDIRECT("'"&amp;$M$3:$M$14&amp;" 2016'!C3:C1000"),C477)&gt;0,0),)&amp;" 2016'!C3:C1000")))&amp;""),"PAS DE BON"))</f>
        <v/>
      </c>
    </row>
    <row r="478" spans="1:5" ht="15.75" x14ac:dyDescent="0.3">
      <c r="A478" s="39"/>
      <c r="B478" s="39"/>
      <c r="C478" s="39"/>
      <c r="D478" s="39"/>
      <c r="E478" s="37" t="str">
        <f t="array" aca="1" ref="E478" ca="1">IF(ISBLANK(C478),"",IFERROR(VALUE(INDEX(INDIRECT("'"&amp;OFFSET($M$2,MATCH(TRUE,COUNTIF(INDIRECT("'"&amp;$M$3:$M$14&amp;" 2016'!C3:C1000"),C478)&gt;0,0),)&amp;" 2016'!B3:B1000"),MATCH(C478,INDIRECT("'"&amp;OFFSET($M$2,MATCH(TRUE,COUNTIF(INDIRECT("'"&amp;$M$3:$M$14&amp;" 2016'!C3:C1000"),C478)&gt;0,0),)&amp;" 2016'!C3:C1000")))&amp;""),"PAS DE BON"))</f>
        <v/>
      </c>
    </row>
    <row r="479" spans="1:5" ht="15.75" x14ac:dyDescent="0.3">
      <c r="A479" s="39"/>
      <c r="B479" s="39"/>
      <c r="C479" s="39"/>
      <c r="D479" s="39"/>
      <c r="E479" s="37" t="str">
        <f t="array" aca="1" ref="E479" ca="1">IF(ISBLANK(C479),"",IFERROR(VALUE(INDEX(INDIRECT("'"&amp;OFFSET($M$2,MATCH(TRUE,COUNTIF(INDIRECT("'"&amp;$M$3:$M$14&amp;" 2016'!C3:C1000"),C479)&gt;0,0),)&amp;" 2016'!B3:B1000"),MATCH(C479,INDIRECT("'"&amp;OFFSET($M$2,MATCH(TRUE,COUNTIF(INDIRECT("'"&amp;$M$3:$M$14&amp;" 2016'!C3:C1000"),C479)&gt;0,0),)&amp;" 2016'!C3:C1000")))&amp;""),"PAS DE BON"))</f>
        <v/>
      </c>
    </row>
    <row r="480" spans="1:5" ht="15.75" x14ac:dyDescent="0.3">
      <c r="A480" s="39"/>
      <c r="B480" s="39"/>
      <c r="C480" s="39"/>
      <c r="D480" s="39"/>
      <c r="E480" s="37" t="str">
        <f t="array" aca="1" ref="E480" ca="1">IF(ISBLANK(C480),"",IFERROR(VALUE(INDEX(INDIRECT("'"&amp;OFFSET($M$2,MATCH(TRUE,COUNTIF(INDIRECT("'"&amp;$M$3:$M$14&amp;" 2016'!C3:C1000"),C480)&gt;0,0),)&amp;" 2016'!B3:B1000"),MATCH(C480,INDIRECT("'"&amp;OFFSET($M$2,MATCH(TRUE,COUNTIF(INDIRECT("'"&amp;$M$3:$M$14&amp;" 2016'!C3:C1000"),C480)&gt;0,0),)&amp;" 2016'!C3:C1000")))&amp;""),"PAS DE BON"))</f>
        <v/>
      </c>
    </row>
    <row r="481" spans="1:5" ht="15.75" x14ac:dyDescent="0.3">
      <c r="A481" s="39"/>
      <c r="B481" s="39"/>
      <c r="C481" s="39"/>
      <c r="D481" s="39"/>
      <c r="E481" s="37" t="str">
        <f t="array" aca="1" ref="E481" ca="1">IF(ISBLANK(C481),"",IFERROR(VALUE(INDEX(INDIRECT("'"&amp;OFFSET($M$2,MATCH(TRUE,COUNTIF(INDIRECT("'"&amp;$M$3:$M$14&amp;" 2016'!C3:C1000"),C481)&gt;0,0),)&amp;" 2016'!B3:B1000"),MATCH(C481,INDIRECT("'"&amp;OFFSET($M$2,MATCH(TRUE,COUNTIF(INDIRECT("'"&amp;$M$3:$M$14&amp;" 2016'!C3:C1000"),C481)&gt;0,0),)&amp;" 2016'!C3:C1000")))&amp;""),"PAS DE BON"))</f>
        <v/>
      </c>
    </row>
    <row r="482" spans="1:5" ht="15.75" x14ac:dyDescent="0.3">
      <c r="A482" s="39"/>
      <c r="B482" s="39"/>
      <c r="C482" s="39"/>
      <c r="D482" s="39"/>
      <c r="E482" s="37" t="str">
        <f t="array" aca="1" ref="E482" ca="1">IF(ISBLANK(C482),"",IFERROR(VALUE(INDEX(INDIRECT("'"&amp;OFFSET($M$2,MATCH(TRUE,COUNTIF(INDIRECT("'"&amp;$M$3:$M$14&amp;" 2016'!C3:C1000"),C482)&gt;0,0),)&amp;" 2016'!B3:B1000"),MATCH(C482,INDIRECT("'"&amp;OFFSET($M$2,MATCH(TRUE,COUNTIF(INDIRECT("'"&amp;$M$3:$M$14&amp;" 2016'!C3:C1000"),C482)&gt;0,0),)&amp;" 2016'!C3:C1000")))&amp;""),"PAS DE BON"))</f>
        <v/>
      </c>
    </row>
    <row r="483" spans="1:5" ht="15.75" x14ac:dyDescent="0.3">
      <c r="A483" s="39"/>
      <c r="B483" s="39"/>
      <c r="C483" s="39"/>
      <c r="D483" s="39"/>
      <c r="E483" s="37" t="str">
        <f t="array" aca="1" ref="E483" ca="1">IF(ISBLANK(C483),"",IFERROR(VALUE(INDEX(INDIRECT("'"&amp;OFFSET($M$2,MATCH(TRUE,COUNTIF(INDIRECT("'"&amp;$M$3:$M$14&amp;" 2016'!C3:C1000"),C483)&gt;0,0),)&amp;" 2016'!B3:B1000"),MATCH(C483,INDIRECT("'"&amp;OFFSET($M$2,MATCH(TRUE,COUNTIF(INDIRECT("'"&amp;$M$3:$M$14&amp;" 2016'!C3:C1000"),C483)&gt;0,0),)&amp;" 2016'!C3:C1000")))&amp;""),"PAS DE BON"))</f>
        <v/>
      </c>
    </row>
    <row r="484" spans="1:5" ht="15.75" x14ac:dyDescent="0.3">
      <c r="A484" s="39"/>
      <c r="B484" s="39"/>
      <c r="C484" s="39"/>
      <c r="D484" s="39"/>
      <c r="E484" s="37" t="str">
        <f t="array" aca="1" ref="E484" ca="1">IF(ISBLANK(C484),"",IFERROR(VALUE(INDEX(INDIRECT("'"&amp;OFFSET($M$2,MATCH(TRUE,COUNTIF(INDIRECT("'"&amp;$M$3:$M$14&amp;" 2016'!C3:C1000"),C484)&gt;0,0),)&amp;" 2016'!B3:B1000"),MATCH(C484,INDIRECT("'"&amp;OFFSET($M$2,MATCH(TRUE,COUNTIF(INDIRECT("'"&amp;$M$3:$M$14&amp;" 2016'!C3:C1000"),C484)&gt;0,0),)&amp;" 2016'!C3:C1000")))&amp;""),"PAS DE BON"))</f>
        <v/>
      </c>
    </row>
    <row r="485" spans="1:5" ht="15.75" x14ac:dyDescent="0.3">
      <c r="A485" s="39"/>
      <c r="B485" s="39"/>
      <c r="C485" s="39"/>
      <c r="D485" s="39"/>
      <c r="E485" s="37" t="str">
        <f t="array" aca="1" ref="E485" ca="1">IF(ISBLANK(C485),"",IFERROR(VALUE(INDEX(INDIRECT("'"&amp;OFFSET($M$2,MATCH(TRUE,COUNTIF(INDIRECT("'"&amp;$M$3:$M$14&amp;" 2016'!C3:C1000"),C485)&gt;0,0),)&amp;" 2016'!B3:B1000"),MATCH(C485,INDIRECT("'"&amp;OFFSET($M$2,MATCH(TRUE,COUNTIF(INDIRECT("'"&amp;$M$3:$M$14&amp;" 2016'!C3:C1000"),C485)&gt;0,0),)&amp;" 2016'!C3:C1000")))&amp;""),"PAS DE BON"))</f>
        <v/>
      </c>
    </row>
    <row r="486" spans="1:5" ht="15.75" x14ac:dyDescent="0.3">
      <c r="A486" s="39"/>
      <c r="B486" s="39"/>
      <c r="C486" s="39"/>
      <c r="D486" s="39"/>
      <c r="E486" s="37" t="str">
        <f t="array" aca="1" ref="E486" ca="1">IF(ISBLANK(C486),"",IFERROR(VALUE(INDEX(INDIRECT("'"&amp;OFFSET($M$2,MATCH(TRUE,COUNTIF(INDIRECT("'"&amp;$M$3:$M$14&amp;" 2016'!C3:C1000"),C486)&gt;0,0),)&amp;" 2016'!B3:B1000"),MATCH(C486,INDIRECT("'"&amp;OFFSET($M$2,MATCH(TRUE,COUNTIF(INDIRECT("'"&amp;$M$3:$M$14&amp;" 2016'!C3:C1000"),C486)&gt;0,0),)&amp;" 2016'!C3:C1000")))&amp;""),"PAS DE BON"))</f>
        <v/>
      </c>
    </row>
    <row r="487" spans="1:5" ht="15.75" x14ac:dyDescent="0.3">
      <c r="A487" s="39"/>
      <c r="B487" s="39"/>
      <c r="C487" s="39"/>
      <c r="D487" s="39"/>
      <c r="E487" s="37" t="str">
        <f t="array" aca="1" ref="E487" ca="1">IF(ISBLANK(C487),"",IFERROR(VALUE(INDEX(INDIRECT("'"&amp;OFFSET($M$2,MATCH(TRUE,COUNTIF(INDIRECT("'"&amp;$M$3:$M$14&amp;" 2016'!C3:C1000"),C487)&gt;0,0),)&amp;" 2016'!B3:B1000"),MATCH(C487,INDIRECT("'"&amp;OFFSET($M$2,MATCH(TRUE,COUNTIF(INDIRECT("'"&amp;$M$3:$M$14&amp;" 2016'!C3:C1000"),C487)&gt;0,0),)&amp;" 2016'!C3:C1000")))&amp;""),"PAS DE BON"))</f>
        <v/>
      </c>
    </row>
    <row r="488" spans="1:5" ht="15.75" x14ac:dyDescent="0.3">
      <c r="A488" s="39"/>
      <c r="B488" s="39"/>
      <c r="C488" s="39"/>
      <c r="D488" s="39"/>
      <c r="E488" s="37" t="str">
        <f t="array" aca="1" ref="E488" ca="1">IF(ISBLANK(C488),"",IFERROR(VALUE(INDEX(INDIRECT("'"&amp;OFFSET($M$2,MATCH(TRUE,COUNTIF(INDIRECT("'"&amp;$M$3:$M$14&amp;" 2016'!C3:C1000"),C488)&gt;0,0),)&amp;" 2016'!B3:B1000"),MATCH(C488,INDIRECT("'"&amp;OFFSET($M$2,MATCH(TRUE,COUNTIF(INDIRECT("'"&amp;$M$3:$M$14&amp;" 2016'!C3:C1000"),C488)&gt;0,0),)&amp;" 2016'!C3:C1000")))&amp;""),"PAS DE BON"))</f>
        <v/>
      </c>
    </row>
    <row r="489" spans="1:5" ht="15.75" x14ac:dyDescent="0.3">
      <c r="A489" s="39"/>
      <c r="B489" s="39"/>
      <c r="C489" s="39"/>
      <c r="D489" s="39"/>
      <c r="E489" s="37" t="str">
        <f t="array" aca="1" ref="E489" ca="1">IF(ISBLANK(C489),"",IFERROR(VALUE(INDEX(INDIRECT("'"&amp;OFFSET($M$2,MATCH(TRUE,COUNTIF(INDIRECT("'"&amp;$M$3:$M$14&amp;" 2016'!C3:C1000"),C489)&gt;0,0),)&amp;" 2016'!B3:B1000"),MATCH(C489,INDIRECT("'"&amp;OFFSET($M$2,MATCH(TRUE,COUNTIF(INDIRECT("'"&amp;$M$3:$M$14&amp;" 2016'!C3:C1000"),C489)&gt;0,0),)&amp;" 2016'!C3:C1000")))&amp;""),"PAS DE BON"))</f>
        <v/>
      </c>
    </row>
    <row r="490" spans="1:5" ht="15.75" x14ac:dyDescent="0.3">
      <c r="A490" s="39"/>
      <c r="B490" s="39"/>
      <c r="C490" s="39"/>
      <c r="D490" s="39"/>
      <c r="E490" s="37" t="str">
        <f t="array" aca="1" ref="E490" ca="1">IF(ISBLANK(C490),"",IFERROR(VALUE(INDEX(INDIRECT("'"&amp;OFFSET($M$2,MATCH(TRUE,COUNTIF(INDIRECT("'"&amp;$M$3:$M$14&amp;" 2016'!C3:C1000"),C490)&gt;0,0),)&amp;" 2016'!B3:B1000"),MATCH(C490,INDIRECT("'"&amp;OFFSET($M$2,MATCH(TRUE,COUNTIF(INDIRECT("'"&amp;$M$3:$M$14&amp;" 2016'!C3:C1000"),C490)&gt;0,0),)&amp;" 2016'!C3:C1000")))&amp;""),"PAS DE BON"))</f>
        <v/>
      </c>
    </row>
    <row r="491" spans="1:5" ht="15.75" x14ac:dyDescent="0.3">
      <c r="A491" s="39"/>
      <c r="B491" s="39"/>
      <c r="C491" s="39"/>
      <c r="D491" s="39"/>
      <c r="E491" s="37" t="str">
        <f t="array" aca="1" ref="E491" ca="1">IF(ISBLANK(C491),"",IFERROR(VALUE(INDEX(INDIRECT("'"&amp;OFFSET($M$2,MATCH(TRUE,COUNTIF(INDIRECT("'"&amp;$M$3:$M$14&amp;" 2016'!C3:C1000"),C491)&gt;0,0),)&amp;" 2016'!B3:B1000"),MATCH(C491,INDIRECT("'"&amp;OFFSET($M$2,MATCH(TRUE,COUNTIF(INDIRECT("'"&amp;$M$3:$M$14&amp;" 2016'!C3:C1000"),C491)&gt;0,0),)&amp;" 2016'!C3:C1000")))&amp;""),"PAS DE BON"))</f>
        <v/>
      </c>
    </row>
    <row r="492" spans="1:5" ht="15.75" x14ac:dyDescent="0.3">
      <c r="A492" s="39"/>
      <c r="B492" s="39"/>
      <c r="C492" s="39"/>
      <c r="D492" s="39"/>
      <c r="E492" s="37" t="str">
        <f t="array" aca="1" ref="E492" ca="1">IF(ISBLANK(C492),"",IFERROR(VALUE(INDEX(INDIRECT("'"&amp;OFFSET($M$2,MATCH(TRUE,COUNTIF(INDIRECT("'"&amp;$M$3:$M$14&amp;" 2016'!C3:C1000"),C492)&gt;0,0),)&amp;" 2016'!B3:B1000"),MATCH(C492,INDIRECT("'"&amp;OFFSET($M$2,MATCH(TRUE,COUNTIF(INDIRECT("'"&amp;$M$3:$M$14&amp;" 2016'!C3:C1000"),C492)&gt;0,0),)&amp;" 2016'!C3:C1000")))&amp;""),"PAS DE BON"))</f>
        <v/>
      </c>
    </row>
    <row r="493" spans="1:5" ht="15.75" x14ac:dyDescent="0.3">
      <c r="A493" s="39"/>
      <c r="B493" s="39"/>
      <c r="C493" s="39"/>
      <c r="D493" s="39"/>
      <c r="E493" s="37" t="str">
        <f t="array" aca="1" ref="E493" ca="1">IF(ISBLANK(C493),"",IFERROR(VALUE(INDEX(INDIRECT("'"&amp;OFFSET($M$2,MATCH(TRUE,COUNTIF(INDIRECT("'"&amp;$M$3:$M$14&amp;" 2016'!C3:C1000"),C493)&gt;0,0),)&amp;" 2016'!B3:B1000"),MATCH(C493,INDIRECT("'"&amp;OFFSET($M$2,MATCH(TRUE,COUNTIF(INDIRECT("'"&amp;$M$3:$M$14&amp;" 2016'!C3:C1000"),C493)&gt;0,0),)&amp;" 2016'!C3:C1000")))&amp;""),"PAS DE BON"))</f>
        <v/>
      </c>
    </row>
    <row r="494" spans="1:5" ht="15.75" x14ac:dyDescent="0.3">
      <c r="A494" s="39"/>
      <c r="B494" s="39"/>
      <c r="C494" s="39"/>
      <c r="D494" s="39"/>
      <c r="E494" s="37" t="str">
        <f t="array" aca="1" ref="E494" ca="1">IF(ISBLANK(C494),"",IFERROR(VALUE(INDEX(INDIRECT("'"&amp;OFFSET($M$2,MATCH(TRUE,COUNTIF(INDIRECT("'"&amp;$M$3:$M$14&amp;" 2016'!C3:C1000"),C494)&gt;0,0),)&amp;" 2016'!B3:B1000"),MATCH(C494,INDIRECT("'"&amp;OFFSET($M$2,MATCH(TRUE,COUNTIF(INDIRECT("'"&amp;$M$3:$M$14&amp;" 2016'!C3:C1000"),C494)&gt;0,0),)&amp;" 2016'!C3:C1000")))&amp;""),"PAS DE BON"))</f>
        <v/>
      </c>
    </row>
    <row r="495" spans="1:5" ht="15.75" x14ac:dyDescent="0.3">
      <c r="A495" s="39"/>
      <c r="B495" s="39"/>
      <c r="C495" s="39"/>
      <c r="D495" s="39"/>
      <c r="E495" s="37" t="str">
        <f t="array" aca="1" ref="E495" ca="1">IF(ISBLANK(C495),"",IFERROR(VALUE(INDEX(INDIRECT("'"&amp;OFFSET($M$2,MATCH(TRUE,COUNTIF(INDIRECT("'"&amp;$M$3:$M$14&amp;" 2016'!C3:C1000"),C495)&gt;0,0),)&amp;" 2016'!B3:B1000"),MATCH(C495,INDIRECT("'"&amp;OFFSET($M$2,MATCH(TRUE,COUNTIF(INDIRECT("'"&amp;$M$3:$M$14&amp;" 2016'!C3:C1000"),C495)&gt;0,0),)&amp;" 2016'!C3:C1000")))&amp;""),"PAS DE BON"))</f>
        <v/>
      </c>
    </row>
    <row r="496" spans="1:5" ht="15.75" x14ac:dyDescent="0.3">
      <c r="A496" s="39"/>
      <c r="B496" s="39"/>
      <c r="C496" s="39"/>
      <c r="D496" s="39"/>
      <c r="E496" s="37" t="str">
        <f t="array" aca="1" ref="E496" ca="1">IF(ISBLANK(C496),"",IFERROR(VALUE(INDEX(INDIRECT("'"&amp;OFFSET($M$2,MATCH(TRUE,COUNTIF(INDIRECT("'"&amp;$M$3:$M$14&amp;" 2016'!C3:C1000"),C496)&gt;0,0),)&amp;" 2016'!B3:B1000"),MATCH(C496,INDIRECT("'"&amp;OFFSET($M$2,MATCH(TRUE,COUNTIF(INDIRECT("'"&amp;$M$3:$M$14&amp;" 2016'!C3:C1000"),C496)&gt;0,0),)&amp;" 2016'!C3:C1000")))&amp;""),"PAS DE BON"))</f>
        <v/>
      </c>
    </row>
    <row r="497" spans="1:5" ht="15.75" x14ac:dyDescent="0.3">
      <c r="A497" s="39"/>
      <c r="B497" s="39"/>
      <c r="C497" s="39"/>
      <c r="D497" s="39"/>
      <c r="E497" s="37" t="str">
        <f t="array" aca="1" ref="E497" ca="1">IF(ISBLANK(C497),"",IFERROR(VALUE(INDEX(INDIRECT("'"&amp;OFFSET($M$2,MATCH(TRUE,COUNTIF(INDIRECT("'"&amp;$M$3:$M$14&amp;" 2016'!C3:C1000"),C497)&gt;0,0),)&amp;" 2016'!B3:B1000"),MATCH(C497,INDIRECT("'"&amp;OFFSET($M$2,MATCH(TRUE,COUNTIF(INDIRECT("'"&amp;$M$3:$M$14&amp;" 2016'!C3:C1000"),C497)&gt;0,0),)&amp;" 2016'!C3:C1000")))&amp;""),"PAS DE BON"))</f>
        <v/>
      </c>
    </row>
    <row r="498" spans="1:5" ht="15.75" x14ac:dyDescent="0.3">
      <c r="A498" s="39"/>
      <c r="B498" s="39"/>
      <c r="C498" s="39"/>
      <c r="D498" s="39"/>
      <c r="E498" s="37" t="str">
        <f t="array" aca="1" ref="E498" ca="1">IF(ISBLANK(C498),"",IFERROR(VALUE(INDEX(INDIRECT("'"&amp;OFFSET($M$2,MATCH(TRUE,COUNTIF(INDIRECT("'"&amp;$M$3:$M$14&amp;" 2016'!C3:C1000"),C498)&gt;0,0),)&amp;" 2016'!B3:B1000"),MATCH(C498,INDIRECT("'"&amp;OFFSET($M$2,MATCH(TRUE,COUNTIF(INDIRECT("'"&amp;$M$3:$M$14&amp;" 2016'!C3:C1000"),C498)&gt;0,0),)&amp;" 2016'!C3:C1000")))&amp;""),"PAS DE BON"))</f>
        <v/>
      </c>
    </row>
    <row r="499" spans="1:5" ht="15.75" x14ac:dyDescent="0.3">
      <c r="A499" s="39"/>
      <c r="B499" s="39"/>
      <c r="C499" s="39"/>
      <c r="D499" s="39"/>
      <c r="E499" s="37" t="str">
        <f t="array" aca="1" ref="E499" ca="1">IF(ISBLANK(C499),"",IFERROR(VALUE(INDEX(INDIRECT("'"&amp;OFFSET($M$2,MATCH(TRUE,COUNTIF(INDIRECT("'"&amp;$M$3:$M$14&amp;" 2016'!C3:C1000"),C499)&gt;0,0),)&amp;" 2016'!B3:B1000"),MATCH(C499,INDIRECT("'"&amp;OFFSET($M$2,MATCH(TRUE,COUNTIF(INDIRECT("'"&amp;$M$3:$M$14&amp;" 2016'!C3:C1000"),C499)&gt;0,0),)&amp;" 2016'!C3:C1000")))&amp;""),"PAS DE BON"))</f>
        <v/>
      </c>
    </row>
    <row r="500" spans="1:5" ht="15.75" x14ac:dyDescent="0.3">
      <c r="A500" s="39"/>
      <c r="B500" s="39"/>
      <c r="C500" s="39"/>
      <c r="D500" s="39"/>
      <c r="E500" s="37" t="str">
        <f t="array" aca="1" ref="E500" ca="1">IF(ISBLANK(C500),"",IFERROR(VALUE(INDEX(INDIRECT("'"&amp;OFFSET($M$2,MATCH(TRUE,COUNTIF(INDIRECT("'"&amp;$M$3:$M$14&amp;" 2016'!C3:C1000"),C500)&gt;0,0),)&amp;" 2016'!B3:B1000"),MATCH(C500,INDIRECT("'"&amp;OFFSET($M$2,MATCH(TRUE,COUNTIF(INDIRECT("'"&amp;$M$3:$M$14&amp;" 2016'!C3:C1000"),C500)&gt;0,0),)&amp;" 2016'!C3:C1000")))&amp;""),"PAS DE BON"))</f>
        <v/>
      </c>
    </row>
  </sheetData>
  <mergeCells count="1">
    <mergeCell ref="H3:I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179"/>
  <sheetViews>
    <sheetView topLeftCell="A88" workbookViewId="0">
      <selection activeCell="O2" sqref="O2"/>
    </sheetView>
  </sheetViews>
  <sheetFormatPr baseColWidth="10" defaultColWidth="12.140625" defaultRowHeight="15" x14ac:dyDescent="0.25"/>
  <sheetData>
    <row r="1" spans="1:21" ht="21" x14ac:dyDescent="0.25">
      <c r="A1" s="41" t="s">
        <v>60</v>
      </c>
      <c r="B1" s="41" t="s">
        <v>156</v>
      </c>
      <c r="C1" s="41" t="s">
        <v>157</v>
      </c>
      <c r="D1" s="41" t="s">
        <v>61</v>
      </c>
      <c r="E1" s="41" t="s">
        <v>158</v>
      </c>
      <c r="F1" s="41" t="s">
        <v>62</v>
      </c>
      <c r="G1" s="41" t="s">
        <v>159</v>
      </c>
      <c r="H1" s="41" t="s">
        <v>160</v>
      </c>
      <c r="I1" s="41" t="s">
        <v>161</v>
      </c>
      <c r="J1" s="41" t="s">
        <v>63</v>
      </c>
      <c r="K1" s="41" t="s">
        <v>162</v>
      </c>
      <c r="L1" s="41" t="s">
        <v>64</v>
      </c>
      <c r="M1" s="41" t="s">
        <v>163</v>
      </c>
      <c r="N1" s="41" t="s">
        <v>164</v>
      </c>
      <c r="O1" s="41" t="s">
        <v>165</v>
      </c>
      <c r="P1" s="41" t="s">
        <v>166</v>
      </c>
      <c r="Q1" s="41" t="s">
        <v>167</v>
      </c>
      <c r="R1" s="41" t="s">
        <v>160</v>
      </c>
      <c r="S1" s="41" t="s">
        <v>164</v>
      </c>
      <c r="T1" s="41" t="s">
        <v>161</v>
      </c>
      <c r="U1" s="41" t="s">
        <v>63</v>
      </c>
    </row>
    <row r="2" spans="1:21" ht="13.5" customHeight="1" x14ac:dyDescent="0.25">
      <c r="A2" s="42">
        <v>42551</v>
      </c>
      <c r="B2" s="43"/>
      <c r="C2" s="43">
        <v>0</v>
      </c>
      <c r="D2" s="41" t="s">
        <v>168</v>
      </c>
      <c r="E2" s="43"/>
      <c r="F2" s="41"/>
      <c r="G2" s="43"/>
      <c r="H2" s="43">
        <v>1</v>
      </c>
      <c r="I2" s="41" t="s">
        <v>169</v>
      </c>
      <c r="J2" s="41" t="s">
        <v>170</v>
      </c>
      <c r="K2" s="43">
        <v>68.22</v>
      </c>
      <c r="L2" s="43">
        <v>68.22</v>
      </c>
      <c r="M2" s="41" t="s">
        <v>171</v>
      </c>
      <c r="N2" s="41" t="s">
        <v>172</v>
      </c>
      <c r="O2" s="41" t="b">
        <v>0</v>
      </c>
      <c r="P2" s="41" t="s">
        <v>173</v>
      </c>
      <c r="Q2" s="43">
        <v>0</v>
      </c>
      <c r="R2" s="41" t="s">
        <v>174</v>
      </c>
      <c r="S2" s="41" t="s">
        <v>175</v>
      </c>
      <c r="T2" s="41" t="s">
        <v>176</v>
      </c>
      <c r="U2" s="41" t="s">
        <v>177</v>
      </c>
    </row>
    <row r="3" spans="1:21" ht="13.5" customHeight="1" x14ac:dyDescent="0.25">
      <c r="A3" s="42">
        <v>42551</v>
      </c>
      <c r="B3" s="43"/>
      <c r="C3" s="43">
        <v>0</v>
      </c>
      <c r="D3" s="41" t="s">
        <v>178</v>
      </c>
      <c r="E3" s="43"/>
      <c r="F3" s="41"/>
      <c r="G3" s="43"/>
      <c r="H3" s="43">
        <v>0</v>
      </c>
      <c r="I3" s="41" t="s">
        <v>169</v>
      </c>
      <c r="J3" s="41" t="s">
        <v>170</v>
      </c>
      <c r="K3" s="43">
        <v>67.849999999999994</v>
      </c>
      <c r="L3" s="43">
        <v>67.849999999999994</v>
      </c>
      <c r="M3" s="41" t="s">
        <v>171</v>
      </c>
      <c r="N3" s="41" t="s">
        <v>172</v>
      </c>
      <c r="O3" s="41" t="s">
        <v>173</v>
      </c>
      <c r="P3" s="41" t="s">
        <v>173</v>
      </c>
      <c r="Q3" s="43">
        <v>0</v>
      </c>
      <c r="R3" s="41" t="s">
        <v>179</v>
      </c>
      <c r="S3" s="41" t="s">
        <v>175</v>
      </c>
      <c r="T3" s="41" t="s">
        <v>176</v>
      </c>
      <c r="U3" s="41" t="s">
        <v>177</v>
      </c>
    </row>
    <row r="4" spans="1:21" ht="13.5" customHeight="1" x14ac:dyDescent="0.25">
      <c r="A4" s="42">
        <v>42551</v>
      </c>
      <c r="B4" s="43"/>
      <c r="C4" s="43">
        <v>0</v>
      </c>
      <c r="D4" s="41" t="s">
        <v>180</v>
      </c>
      <c r="E4" s="43"/>
      <c r="F4" s="41"/>
      <c r="G4" s="43"/>
      <c r="H4" s="43">
        <v>1</v>
      </c>
      <c r="I4" s="41" t="s">
        <v>169</v>
      </c>
      <c r="J4" s="41" t="s">
        <v>170</v>
      </c>
      <c r="K4" s="43">
        <v>-10501.39</v>
      </c>
      <c r="L4" s="43">
        <v>-10501.39</v>
      </c>
      <c r="M4" s="41" t="s">
        <v>171</v>
      </c>
      <c r="N4" s="41" t="s">
        <v>181</v>
      </c>
      <c r="O4" s="41" t="s">
        <v>173</v>
      </c>
      <c r="P4" s="41" t="s">
        <v>173</v>
      </c>
      <c r="Q4" s="43">
        <v>0</v>
      </c>
      <c r="R4" s="41" t="s">
        <v>174</v>
      </c>
      <c r="S4" s="41" t="s">
        <v>182</v>
      </c>
      <c r="T4" s="41" t="s">
        <v>176</v>
      </c>
      <c r="U4" s="41" t="s">
        <v>177</v>
      </c>
    </row>
    <row r="5" spans="1:21" ht="13.5" customHeight="1" x14ac:dyDescent="0.25">
      <c r="A5" s="42">
        <v>42551</v>
      </c>
      <c r="B5" s="43"/>
      <c r="C5" s="43">
        <v>0</v>
      </c>
      <c r="D5" s="41" t="s">
        <v>183</v>
      </c>
      <c r="E5" s="43"/>
      <c r="F5" s="41"/>
      <c r="G5" s="43"/>
      <c r="H5" s="43">
        <v>0</v>
      </c>
      <c r="I5" s="41" t="s">
        <v>169</v>
      </c>
      <c r="J5" s="41" t="s">
        <v>170</v>
      </c>
      <c r="K5" s="43">
        <v>-9818.48</v>
      </c>
      <c r="L5" s="43">
        <v>-9818.48</v>
      </c>
      <c r="M5" s="41" t="s">
        <v>171</v>
      </c>
      <c r="N5" s="41" t="s">
        <v>184</v>
      </c>
      <c r="O5" s="41" t="s">
        <v>173</v>
      </c>
      <c r="P5" s="41" t="s">
        <v>173</v>
      </c>
      <c r="Q5" s="43">
        <v>0</v>
      </c>
      <c r="R5" s="41" t="s">
        <v>179</v>
      </c>
      <c r="S5" s="41" t="s">
        <v>185</v>
      </c>
      <c r="T5" s="41" t="s">
        <v>176</v>
      </c>
      <c r="U5" s="41" t="s">
        <v>177</v>
      </c>
    </row>
    <row r="6" spans="1:21" ht="13.5" customHeight="1" x14ac:dyDescent="0.25">
      <c r="A6" s="42">
        <v>42551</v>
      </c>
      <c r="B6" s="43"/>
      <c r="C6" s="43">
        <v>0</v>
      </c>
      <c r="D6" s="41" t="s">
        <v>186</v>
      </c>
      <c r="E6" s="43"/>
      <c r="F6" s="41"/>
      <c r="G6" s="43"/>
      <c r="H6" s="43">
        <v>1</v>
      </c>
      <c r="I6" s="41" t="s">
        <v>187</v>
      </c>
      <c r="J6" s="41" t="s">
        <v>188</v>
      </c>
      <c r="K6" s="43">
        <v>38333.74</v>
      </c>
      <c r="L6" s="43">
        <v>41874.03</v>
      </c>
      <c r="M6" s="41" t="s">
        <v>189</v>
      </c>
      <c r="N6" s="41" t="s">
        <v>190</v>
      </c>
      <c r="O6" s="41" t="s">
        <v>173</v>
      </c>
      <c r="P6" s="41" t="s">
        <v>173</v>
      </c>
      <c r="Q6" s="43">
        <v>0</v>
      </c>
      <c r="R6" s="41" t="s">
        <v>174</v>
      </c>
      <c r="S6" s="41" t="s">
        <v>191</v>
      </c>
      <c r="T6" s="41" t="s">
        <v>192</v>
      </c>
      <c r="U6" s="41" t="s">
        <v>193</v>
      </c>
    </row>
    <row r="7" spans="1:21" ht="13.5" customHeight="1" x14ac:dyDescent="0.25">
      <c r="A7" s="42">
        <v>42551</v>
      </c>
      <c r="B7" s="43"/>
      <c r="C7" s="43">
        <v>0</v>
      </c>
      <c r="D7" s="41" t="s">
        <v>194</v>
      </c>
      <c r="E7" s="43"/>
      <c r="F7" s="41"/>
      <c r="G7" s="43"/>
      <c r="H7" s="43">
        <v>0</v>
      </c>
      <c r="I7" s="41" t="s">
        <v>187</v>
      </c>
      <c r="J7" s="41" t="s">
        <v>188</v>
      </c>
      <c r="K7" s="43">
        <v>24679.67</v>
      </c>
      <c r="L7" s="43">
        <v>29615.599999999999</v>
      </c>
      <c r="M7" s="41" t="s">
        <v>189</v>
      </c>
      <c r="N7" s="41" t="s">
        <v>190</v>
      </c>
      <c r="O7" s="41" t="s">
        <v>173</v>
      </c>
      <c r="P7" s="41" t="s">
        <v>173</v>
      </c>
      <c r="Q7" s="43">
        <v>0</v>
      </c>
      <c r="R7" s="41" t="s">
        <v>179</v>
      </c>
      <c r="S7" s="41" t="s">
        <v>191</v>
      </c>
      <c r="T7" s="41" t="s">
        <v>192</v>
      </c>
      <c r="U7" s="41" t="s">
        <v>193</v>
      </c>
    </row>
    <row r="8" spans="1:21" ht="13.5" customHeight="1" x14ac:dyDescent="0.25">
      <c r="A8" s="42">
        <v>42551</v>
      </c>
      <c r="B8" s="43"/>
      <c r="C8" s="43">
        <v>0</v>
      </c>
      <c r="D8" s="41" t="s">
        <v>195</v>
      </c>
      <c r="E8" s="43"/>
      <c r="F8" s="41"/>
      <c r="G8" s="43"/>
      <c r="H8" s="43">
        <v>1</v>
      </c>
      <c r="I8" s="41" t="s">
        <v>196</v>
      </c>
      <c r="J8" s="41" t="s">
        <v>197</v>
      </c>
      <c r="K8" s="43">
        <v>-18.510000000000002</v>
      </c>
      <c r="L8" s="43">
        <v>-19.53</v>
      </c>
      <c r="M8" s="41" t="s">
        <v>198</v>
      </c>
      <c r="N8" s="41" t="s">
        <v>199</v>
      </c>
      <c r="O8" s="41" t="s">
        <v>173</v>
      </c>
      <c r="P8" s="41" t="s">
        <v>173</v>
      </c>
      <c r="Q8" s="43">
        <v>0</v>
      </c>
      <c r="R8" s="41" t="s">
        <v>174</v>
      </c>
      <c r="S8" s="41" t="s">
        <v>200</v>
      </c>
      <c r="T8" s="41" t="s">
        <v>201</v>
      </c>
      <c r="U8" s="41" t="s">
        <v>202</v>
      </c>
    </row>
    <row r="9" spans="1:21" ht="13.5" customHeight="1" x14ac:dyDescent="0.25">
      <c r="A9" s="42">
        <v>42551</v>
      </c>
      <c r="B9" s="43"/>
      <c r="C9" s="43">
        <v>0</v>
      </c>
      <c r="D9" s="41" t="s">
        <v>203</v>
      </c>
      <c r="E9" s="43"/>
      <c r="F9" s="41"/>
      <c r="G9" s="43"/>
      <c r="H9" s="43">
        <v>1</v>
      </c>
      <c r="I9" s="41" t="s">
        <v>196</v>
      </c>
      <c r="J9" s="41" t="s">
        <v>197</v>
      </c>
      <c r="K9" s="43">
        <v>-65.22</v>
      </c>
      <c r="L9" s="43">
        <v>-68.81</v>
      </c>
      <c r="M9" s="41" t="s">
        <v>198</v>
      </c>
      <c r="N9" s="41" t="s">
        <v>199</v>
      </c>
      <c r="O9" s="41" t="s">
        <v>173</v>
      </c>
      <c r="P9" s="41" t="s">
        <v>173</v>
      </c>
      <c r="Q9" s="43">
        <v>0</v>
      </c>
      <c r="R9" s="41" t="s">
        <v>174</v>
      </c>
      <c r="S9" s="41" t="s">
        <v>200</v>
      </c>
      <c r="T9" s="41" t="s">
        <v>201</v>
      </c>
      <c r="U9" s="41" t="s">
        <v>202</v>
      </c>
    </row>
    <row r="10" spans="1:21" ht="13.5" customHeight="1" x14ac:dyDescent="0.25">
      <c r="A10" s="42">
        <v>42551</v>
      </c>
      <c r="B10" s="43"/>
      <c r="C10" s="43">
        <v>0</v>
      </c>
      <c r="D10" s="41" t="s">
        <v>204</v>
      </c>
      <c r="E10" s="43"/>
      <c r="F10" s="41"/>
      <c r="G10" s="43"/>
      <c r="H10" s="43">
        <v>1</v>
      </c>
      <c r="I10" s="41" t="s">
        <v>196</v>
      </c>
      <c r="J10" s="41" t="s">
        <v>197</v>
      </c>
      <c r="K10" s="43">
        <v>-32.950000000000003</v>
      </c>
      <c r="L10" s="43">
        <v>-34.76</v>
      </c>
      <c r="M10" s="41" t="s">
        <v>198</v>
      </c>
      <c r="N10" s="41" t="s">
        <v>199</v>
      </c>
      <c r="O10" s="41" t="s">
        <v>173</v>
      </c>
      <c r="P10" s="41" t="s">
        <v>173</v>
      </c>
      <c r="Q10" s="43">
        <v>0</v>
      </c>
      <c r="R10" s="41" t="s">
        <v>174</v>
      </c>
      <c r="S10" s="41" t="s">
        <v>200</v>
      </c>
      <c r="T10" s="41" t="s">
        <v>201</v>
      </c>
      <c r="U10" s="41" t="s">
        <v>202</v>
      </c>
    </row>
    <row r="11" spans="1:21" ht="13.5" customHeight="1" x14ac:dyDescent="0.25">
      <c r="A11" s="42">
        <v>42551</v>
      </c>
      <c r="B11" s="43"/>
      <c r="C11" s="43">
        <v>0</v>
      </c>
      <c r="D11" s="41" t="s">
        <v>205</v>
      </c>
      <c r="E11" s="43"/>
      <c r="F11" s="41"/>
      <c r="G11" s="43"/>
      <c r="H11" s="43">
        <v>1</v>
      </c>
      <c r="I11" s="41" t="s">
        <v>196</v>
      </c>
      <c r="J11" s="41" t="s">
        <v>197</v>
      </c>
      <c r="K11" s="43">
        <v>-24.18</v>
      </c>
      <c r="L11" s="43">
        <v>-25.51</v>
      </c>
      <c r="M11" s="41" t="s">
        <v>206</v>
      </c>
      <c r="N11" s="41" t="s">
        <v>207</v>
      </c>
      <c r="O11" s="41" t="s">
        <v>173</v>
      </c>
      <c r="P11" s="41" t="s">
        <v>173</v>
      </c>
      <c r="Q11" s="43">
        <v>0</v>
      </c>
      <c r="R11" s="41" t="s">
        <v>174</v>
      </c>
      <c r="S11" s="41" t="s">
        <v>208</v>
      </c>
      <c r="T11" s="41" t="s">
        <v>201</v>
      </c>
      <c r="U11" s="41" t="s">
        <v>202</v>
      </c>
    </row>
    <row r="12" spans="1:21" ht="13.5" customHeight="1" x14ac:dyDescent="0.25">
      <c r="A12" s="42">
        <v>42551</v>
      </c>
      <c r="B12" s="43"/>
      <c r="C12" s="43">
        <v>0</v>
      </c>
      <c r="D12" s="41" t="s">
        <v>209</v>
      </c>
      <c r="E12" s="43"/>
      <c r="F12" s="41"/>
      <c r="G12" s="43"/>
      <c r="H12" s="43">
        <v>1</v>
      </c>
      <c r="I12" s="41" t="s">
        <v>196</v>
      </c>
      <c r="J12" s="41" t="s">
        <v>197</v>
      </c>
      <c r="K12" s="43">
        <v>-11.21</v>
      </c>
      <c r="L12" s="43">
        <v>-11.83</v>
      </c>
      <c r="M12" s="41" t="s">
        <v>210</v>
      </c>
      <c r="N12" s="41" t="s">
        <v>199</v>
      </c>
      <c r="O12" s="41" t="s">
        <v>173</v>
      </c>
      <c r="P12" s="41" t="s">
        <v>173</v>
      </c>
      <c r="Q12" s="43">
        <v>0</v>
      </c>
      <c r="R12" s="41" t="s">
        <v>174</v>
      </c>
      <c r="S12" s="41" t="s">
        <v>200</v>
      </c>
      <c r="T12" s="41" t="s">
        <v>201</v>
      </c>
      <c r="U12" s="41" t="s">
        <v>202</v>
      </c>
    </row>
    <row r="13" spans="1:21" ht="13.5" customHeight="1" x14ac:dyDescent="0.25">
      <c r="A13" s="42">
        <v>42551</v>
      </c>
      <c r="B13" s="43"/>
      <c r="C13" s="43">
        <v>0</v>
      </c>
      <c r="D13" s="41" t="s">
        <v>211</v>
      </c>
      <c r="E13" s="43"/>
      <c r="F13" s="41"/>
      <c r="G13" s="43"/>
      <c r="H13" s="43">
        <v>1</v>
      </c>
      <c r="I13" s="41" t="s">
        <v>196</v>
      </c>
      <c r="J13" s="41" t="s">
        <v>197</v>
      </c>
      <c r="K13" s="43">
        <v>-24.52</v>
      </c>
      <c r="L13" s="43">
        <v>-25.87</v>
      </c>
      <c r="M13" s="41" t="s">
        <v>210</v>
      </c>
      <c r="N13" s="41" t="s">
        <v>199</v>
      </c>
      <c r="O13" s="41" t="s">
        <v>173</v>
      </c>
      <c r="P13" s="41" t="s">
        <v>173</v>
      </c>
      <c r="Q13" s="43">
        <v>0</v>
      </c>
      <c r="R13" s="41" t="s">
        <v>174</v>
      </c>
      <c r="S13" s="41" t="s">
        <v>200</v>
      </c>
      <c r="T13" s="41" t="s">
        <v>201</v>
      </c>
      <c r="U13" s="41" t="s">
        <v>202</v>
      </c>
    </row>
    <row r="14" spans="1:21" ht="13.5" customHeight="1" x14ac:dyDescent="0.25">
      <c r="A14" s="42">
        <v>42551</v>
      </c>
      <c r="B14" s="43"/>
      <c r="C14" s="43">
        <v>0</v>
      </c>
      <c r="D14" s="41" t="s">
        <v>212</v>
      </c>
      <c r="E14" s="43"/>
      <c r="F14" s="41"/>
      <c r="G14" s="43"/>
      <c r="H14" s="43">
        <v>4</v>
      </c>
      <c r="I14" s="41" t="s">
        <v>196</v>
      </c>
      <c r="J14" s="41" t="s">
        <v>213</v>
      </c>
      <c r="K14" s="43">
        <v>-5.15</v>
      </c>
      <c r="L14" s="43">
        <v>-6.18</v>
      </c>
      <c r="M14" s="41" t="s">
        <v>214</v>
      </c>
      <c r="N14" s="41" t="s">
        <v>172</v>
      </c>
      <c r="O14" s="41" t="s">
        <v>173</v>
      </c>
      <c r="P14" s="41" t="s">
        <v>173</v>
      </c>
      <c r="Q14" s="43">
        <v>0</v>
      </c>
      <c r="R14" s="41" t="s">
        <v>215</v>
      </c>
      <c r="S14" s="41" t="s">
        <v>175</v>
      </c>
      <c r="T14" s="41" t="s">
        <v>201</v>
      </c>
      <c r="U14" s="41" t="s">
        <v>216</v>
      </c>
    </row>
    <row r="15" spans="1:21" ht="13.5" customHeight="1" x14ac:dyDescent="0.25">
      <c r="A15" s="42">
        <v>42551</v>
      </c>
      <c r="B15" s="43"/>
      <c r="C15" s="43">
        <v>0</v>
      </c>
      <c r="D15" s="41" t="s">
        <v>217</v>
      </c>
      <c r="E15" s="43"/>
      <c r="F15" s="41"/>
      <c r="G15" s="43"/>
      <c r="H15" s="43">
        <v>3</v>
      </c>
      <c r="I15" s="41" t="s">
        <v>196</v>
      </c>
      <c r="J15" s="41"/>
      <c r="K15" s="43">
        <v>-58.42</v>
      </c>
      <c r="L15" s="43">
        <v>-61.63</v>
      </c>
      <c r="M15" s="41" t="s">
        <v>218</v>
      </c>
      <c r="N15" s="41" t="s">
        <v>219</v>
      </c>
      <c r="O15" s="41" t="s">
        <v>173</v>
      </c>
      <c r="P15" s="41" t="s">
        <v>173</v>
      </c>
      <c r="Q15" s="43">
        <v>0</v>
      </c>
      <c r="R15" s="41" t="s">
        <v>220</v>
      </c>
      <c r="S15" s="41" t="s">
        <v>221</v>
      </c>
      <c r="T15" s="41" t="s">
        <v>201</v>
      </c>
      <c r="U15" s="41" t="s">
        <v>222</v>
      </c>
    </row>
    <row r="16" spans="1:21" ht="13.5" customHeight="1" x14ac:dyDescent="0.25">
      <c r="A16" s="42">
        <v>42551</v>
      </c>
      <c r="B16" s="43"/>
      <c r="C16" s="43">
        <v>0</v>
      </c>
      <c r="D16" s="41" t="s">
        <v>223</v>
      </c>
      <c r="E16" s="43"/>
      <c r="F16" s="41"/>
      <c r="G16" s="43"/>
      <c r="H16" s="43">
        <v>3</v>
      </c>
      <c r="I16" s="41" t="s">
        <v>196</v>
      </c>
      <c r="J16" s="41"/>
      <c r="K16" s="43">
        <v>-7.56</v>
      </c>
      <c r="L16" s="43">
        <v>-9.07</v>
      </c>
      <c r="M16" s="41" t="s">
        <v>218</v>
      </c>
      <c r="N16" s="41" t="s">
        <v>224</v>
      </c>
      <c r="O16" s="41" t="s">
        <v>173</v>
      </c>
      <c r="P16" s="41" t="s">
        <v>173</v>
      </c>
      <c r="Q16" s="43">
        <v>0</v>
      </c>
      <c r="R16" s="41" t="s">
        <v>220</v>
      </c>
      <c r="S16" s="41" t="s">
        <v>225</v>
      </c>
      <c r="T16" s="41" t="s">
        <v>201</v>
      </c>
      <c r="U16" s="41" t="s">
        <v>222</v>
      </c>
    </row>
    <row r="17" spans="1:21" ht="13.5" customHeight="1" x14ac:dyDescent="0.25">
      <c r="A17" s="42">
        <v>42551</v>
      </c>
      <c r="B17" s="43"/>
      <c r="C17" s="43">
        <v>0</v>
      </c>
      <c r="D17" s="41" t="s">
        <v>226</v>
      </c>
      <c r="E17" s="43"/>
      <c r="F17" s="41"/>
      <c r="G17" s="43"/>
      <c r="H17" s="43">
        <v>3</v>
      </c>
      <c r="I17" s="41" t="s">
        <v>196</v>
      </c>
      <c r="J17" s="41"/>
      <c r="K17" s="43">
        <v>-31.51</v>
      </c>
      <c r="L17" s="43">
        <v>-33.24</v>
      </c>
      <c r="M17" s="41" t="s">
        <v>227</v>
      </c>
      <c r="N17" s="41" t="s">
        <v>228</v>
      </c>
      <c r="O17" s="41" t="s">
        <v>173</v>
      </c>
      <c r="P17" s="41" t="s">
        <v>173</v>
      </c>
      <c r="Q17" s="43">
        <v>0</v>
      </c>
      <c r="R17" s="41" t="s">
        <v>220</v>
      </c>
      <c r="S17" s="41" t="s">
        <v>229</v>
      </c>
      <c r="T17" s="41" t="s">
        <v>201</v>
      </c>
      <c r="U17" s="41" t="s">
        <v>222</v>
      </c>
    </row>
    <row r="18" spans="1:21" ht="13.5" customHeight="1" x14ac:dyDescent="0.25">
      <c r="A18" s="42">
        <v>42551</v>
      </c>
      <c r="B18" s="43"/>
      <c r="C18" s="43">
        <v>0</v>
      </c>
      <c r="D18" s="41" t="s">
        <v>230</v>
      </c>
      <c r="E18" s="43"/>
      <c r="F18" s="41"/>
      <c r="G18" s="43"/>
      <c r="H18" s="43">
        <v>3</v>
      </c>
      <c r="I18" s="41" t="s">
        <v>196</v>
      </c>
      <c r="J18" s="41"/>
      <c r="K18" s="43">
        <v>-23.48</v>
      </c>
      <c r="L18" s="43">
        <v>-24.77</v>
      </c>
      <c r="M18" s="41" t="s">
        <v>231</v>
      </c>
      <c r="N18" s="41" t="s">
        <v>232</v>
      </c>
      <c r="O18" s="41" t="s">
        <v>173</v>
      </c>
      <c r="P18" s="41" t="s">
        <v>173</v>
      </c>
      <c r="Q18" s="43">
        <v>0</v>
      </c>
      <c r="R18" s="41" t="s">
        <v>220</v>
      </c>
      <c r="S18" s="41" t="s">
        <v>233</v>
      </c>
      <c r="T18" s="41" t="s">
        <v>201</v>
      </c>
      <c r="U18" s="41" t="s">
        <v>222</v>
      </c>
    </row>
    <row r="19" spans="1:21" ht="13.5" customHeight="1" x14ac:dyDescent="0.25">
      <c r="A19" s="42">
        <v>42551</v>
      </c>
      <c r="B19" s="43"/>
      <c r="C19" s="43">
        <v>0</v>
      </c>
      <c r="D19" s="41" t="s">
        <v>234</v>
      </c>
      <c r="E19" s="43"/>
      <c r="F19" s="41"/>
      <c r="G19" s="43"/>
      <c r="H19" s="43">
        <v>1</v>
      </c>
      <c r="I19" s="41" t="s">
        <v>196</v>
      </c>
      <c r="J19" s="41"/>
      <c r="K19" s="43">
        <v>-2.4900000000000002</v>
      </c>
      <c r="L19" s="43">
        <v>-2.63</v>
      </c>
      <c r="M19" s="41" t="s">
        <v>214</v>
      </c>
      <c r="N19" s="41" t="s">
        <v>172</v>
      </c>
      <c r="O19" s="41" t="s">
        <v>173</v>
      </c>
      <c r="P19" s="41" t="s">
        <v>173</v>
      </c>
      <c r="Q19" s="43">
        <v>0</v>
      </c>
      <c r="R19" s="41" t="s">
        <v>174</v>
      </c>
      <c r="S19" s="41" t="s">
        <v>175</v>
      </c>
      <c r="T19" s="41" t="s">
        <v>201</v>
      </c>
      <c r="U19" s="41" t="s">
        <v>222</v>
      </c>
    </row>
    <row r="20" spans="1:21" ht="13.5" customHeight="1" x14ac:dyDescent="0.25">
      <c r="A20" s="42">
        <v>42551</v>
      </c>
      <c r="B20" s="43"/>
      <c r="C20" s="43">
        <v>0</v>
      </c>
      <c r="D20" s="41" t="s">
        <v>235</v>
      </c>
      <c r="E20" s="43"/>
      <c r="F20" s="41"/>
      <c r="G20" s="43"/>
      <c r="H20" s="43">
        <v>1</v>
      </c>
      <c r="I20" s="41" t="s">
        <v>196</v>
      </c>
      <c r="J20" s="41"/>
      <c r="K20" s="43">
        <v>-34.42</v>
      </c>
      <c r="L20" s="43">
        <v>-38.64</v>
      </c>
      <c r="M20" s="41" t="s">
        <v>214</v>
      </c>
      <c r="N20" s="41" t="s">
        <v>172</v>
      </c>
      <c r="O20" s="41" t="s">
        <v>173</v>
      </c>
      <c r="P20" s="41" t="s">
        <v>173</v>
      </c>
      <c r="Q20" s="43">
        <v>0</v>
      </c>
      <c r="R20" s="41" t="s">
        <v>174</v>
      </c>
      <c r="S20" s="41" t="s">
        <v>175</v>
      </c>
      <c r="T20" s="41" t="s">
        <v>201</v>
      </c>
      <c r="U20" s="41" t="s">
        <v>222</v>
      </c>
    </row>
    <row r="21" spans="1:21" ht="13.5" customHeight="1" x14ac:dyDescent="0.25">
      <c r="A21" s="42">
        <v>42551</v>
      </c>
      <c r="B21" s="43"/>
      <c r="C21" s="43">
        <v>0</v>
      </c>
      <c r="D21" s="41" t="s">
        <v>236</v>
      </c>
      <c r="E21" s="43"/>
      <c r="F21" s="41"/>
      <c r="G21" s="43"/>
      <c r="H21" s="43">
        <v>1</v>
      </c>
      <c r="I21" s="41" t="s">
        <v>196</v>
      </c>
      <c r="J21" s="41"/>
      <c r="K21" s="43">
        <v>-23.95</v>
      </c>
      <c r="L21" s="43">
        <v>-25.27</v>
      </c>
      <c r="M21" s="41" t="s">
        <v>237</v>
      </c>
      <c r="N21" s="41" t="s">
        <v>238</v>
      </c>
      <c r="O21" s="41" t="s">
        <v>173</v>
      </c>
      <c r="P21" s="41" t="s">
        <v>173</v>
      </c>
      <c r="Q21" s="43">
        <v>0</v>
      </c>
      <c r="R21" s="41" t="s">
        <v>174</v>
      </c>
      <c r="S21" s="41" t="s">
        <v>239</v>
      </c>
      <c r="T21" s="41" t="s">
        <v>201</v>
      </c>
      <c r="U21" s="41" t="s">
        <v>222</v>
      </c>
    </row>
    <row r="22" spans="1:21" ht="13.5" customHeight="1" x14ac:dyDescent="0.25">
      <c r="A22" s="42">
        <v>42551</v>
      </c>
      <c r="B22" s="43"/>
      <c r="C22" s="43">
        <v>0</v>
      </c>
      <c r="D22" s="41" t="s">
        <v>240</v>
      </c>
      <c r="E22" s="43"/>
      <c r="F22" s="41"/>
      <c r="G22" s="43"/>
      <c r="H22" s="43">
        <v>1</v>
      </c>
      <c r="I22" s="41" t="s">
        <v>196</v>
      </c>
      <c r="J22" s="41"/>
      <c r="K22" s="43">
        <v>-89.38</v>
      </c>
      <c r="L22" s="43">
        <v>-94.3</v>
      </c>
      <c r="M22" s="41" t="s">
        <v>218</v>
      </c>
      <c r="N22" s="41" t="s">
        <v>219</v>
      </c>
      <c r="O22" s="41" t="s">
        <v>173</v>
      </c>
      <c r="P22" s="41" t="s">
        <v>173</v>
      </c>
      <c r="Q22" s="43">
        <v>0</v>
      </c>
      <c r="R22" s="41" t="s">
        <v>174</v>
      </c>
      <c r="S22" s="41" t="s">
        <v>221</v>
      </c>
      <c r="T22" s="41" t="s">
        <v>201</v>
      </c>
      <c r="U22" s="41" t="s">
        <v>222</v>
      </c>
    </row>
    <row r="23" spans="1:21" ht="13.5" customHeight="1" x14ac:dyDescent="0.25">
      <c r="A23" s="42">
        <v>42551</v>
      </c>
      <c r="B23" s="43"/>
      <c r="C23" s="43">
        <v>0</v>
      </c>
      <c r="D23" s="41" t="s">
        <v>241</v>
      </c>
      <c r="E23" s="43"/>
      <c r="F23" s="41"/>
      <c r="G23" s="43"/>
      <c r="H23" s="43">
        <v>1</v>
      </c>
      <c r="I23" s="41" t="s">
        <v>196</v>
      </c>
      <c r="J23" s="41"/>
      <c r="K23" s="43">
        <v>-175.72</v>
      </c>
      <c r="L23" s="43">
        <v>-202.25</v>
      </c>
      <c r="M23" s="41" t="s">
        <v>218</v>
      </c>
      <c r="N23" s="41" t="s">
        <v>219</v>
      </c>
      <c r="O23" s="41" t="s">
        <v>173</v>
      </c>
      <c r="P23" s="41" t="s">
        <v>173</v>
      </c>
      <c r="Q23" s="43">
        <v>0</v>
      </c>
      <c r="R23" s="41" t="s">
        <v>174</v>
      </c>
      <c r="S23" s="41" t="s">
        <v>221</v>
      </c>
      <c r="T23" s="41" t="s">
        <v>201</v>
      </c>
      <c r="U23" s="41" t="s">
        <v>222</v>
      </c>
    </row>
    <row r="24" spans="1:21" ht="13.5" customHeight="1" x14ac:dyDescent="0.25">
      <c r="A24" s="42">
        <v>42551</v>
      </c>
      <c r="B24" s="43"/>
      <c r="C24" s="43">
        <v>0</v>
      </c>
      <c r="D24" s="41" t="s">
        <v>242</v>
      </c>
      <c r="E24" s="43"/>
      <c r="F24" s="41"/>
      <c r="G24" s="43"/>
      <c r="H24" s="43">
        <v>1</v>
      </c>
      <c r="I24" s="41" t="s">
        <v>196</v>
      </c>
      <c r="J24" s="41"/>
      <c r="K24" s="43">
        <v>-9.4700000000000006</v>
      </c>
      <c r="L24" s="43">
        <v>-9.99</v>
      </c>
      <c r="M24" s="41" t="s">
        <v>218</v>
      </c>
      <c r="N24" s="41" t="s">
        <v>219</v>
      </c>
      <c r="O24" s="41" t="s">
        <v>173</v>
      </c>
      <c r="P24" s="41" t="s">
        <v>173</v>
      </c>
      <c r="Q24" s="43">
        <v>0</v>
      </c>
      <c r="R24" s="41" t="s">
        <v>174</v>
      </c>
      <c r="S24" s="41" t="s">
        <v>221</v>
      </c>
      <c r="T24" s="41" t="s">
        <v>201</v>
      </c>
      <c r="U24" s="41" t="s">
        <v>222</v>
      </c>
    </row>
    <row r="25" spans="1:21" ht="13.5" customHeight="1" x14ac:dyDescent="0.25">
      <c r="A25" s="42">
        <v>42551</v>
      </c>
      <c r="B25" s="43"/>
      <c r="C25" s="43">
        <v>0</v>
      </c>
      <c r="D25" s="41" t="s">
        <v>243</v>
      </c>
      <c r="E25" s="43"/>
      <c r="F25" s="41"/>
      <c r="G25" s="43"/>
      <c r="H25" s="43">
        <v>1</v>
      </c>
      <c r="I25" s="41" t="s">
        <v>196</v>
      </c>
      <c r="J25" s="41"/>
      <c r="K25" s="43">
        <v>-33.56</v>
      </c>
      <c r="L25" s="43">
        <v>-35.409999999999997</v>
      </c>
      <c r="M25" s="41" t="s">
        <v>218</v>
      </c>
      <c r="N25" s="41" t="s">
        <v>219</v>
      </c>
      <c r="O25" s="41" t="s">
        <v>173</v>
      </c>
      <c r="P25" s="41" t="s">
        <v>173</v>
      </c>
      <c r="Q25" s="43">
        <v>0</v>
      </c>
      <c r="R25" s="41" t="s">
        <v>174</v>
      </c>
      <c r="S25" s="41" t="s">
        <v>221</v>
      </c>
      <c r="T25" s="41" t="s">
        <v>201</v>
      </c>
      <c r="U25" s="41" t="s">
        <v>222</v>
      </c>
    </row>
    <row r="26" spans="1:21" ht="13.5" customHeight="1" x14ac:dyDescent="0.25">
      <c r="A26" s="42">
        <v>42551</v>
      </c>
      <c r="B26" s="43"/>
      <c r="C26" s="43">
        <v>0</v>
      </c>
      <c r="D26" s="41" t="s">
        <v>244</v>
      </c>
      <c r="E26" s="43"/>
      <c r="F26" s="41"/>
      <c r="G26" s="43"/>
      <c r="H26" s="43">
        <v>1</v>
      </c>
      <c r="I26" s="41" t="s">
        <v>196</v>
      </c>
      <c r="J26" s="41"/>
      <c r="K26" s="43">
        <v>-72.36</v>
      </c>
      <c r="L26" s="43">
        <v>-86.83</v>
      </c>
      <c r="M26" s="41" t="s">
        <v>218</v>
      </c>
      <c r="N26" s="41" t="s">
        <v>219</v>
      </c>
      <c r="O26" s="41" t="s">
        <v>173</v>
      </c>
      <c r="P26" s="41" t="s">
        <v>173</v>
      </c>
      <c r="Q26" s="43">
        <v>0</v>
      </c>
      <c r="R26" s="41" t="s">
        <v>174</v>
      </c>
      <c r="S26" s="41" t="s">
        <v>221</v>
      </c>
      <c r="T26" s="41" t="s">
        <v>201</v>
      </c>
      <c r="U26" s="41" t="s">
        <v>222</v>
      </c>
    </row>
    <row r="27" spans="1:21" ht="13.5" customHeight="1" x14ac:dyDescent="0.25">
      <c r="A27" s="42">
        <v>42551</v>
      </c>
      <c r="B27" s="43"/>
      <c r="C27" s="43">
        <v>0</v>
      </c>
      <c r="D27" s="41" t="s">
        <v>245</v>
      </c>
      <c r="E27" s="43"/>
      <c r="F27" s="41"/>
      <c r="G27" s="43"/>
      <c r="H27" s="43">
        <v>1</v>
      </c>
      <c r="I27" s="41" t="s">
        <v>196</v>
      </c>
      <c r="J27" s="41"/>
      <c r="K27" s="43">
        <v>-29.73</v>
      </c>
      <c r="L27" s="43">
        <v>-31.37</v>
      </c>
      <c r="M27" s="41" t="s">
        <v>218</v>
      </c>
      <c r="N27" s="41" t="s">
        <v>219</v>
      </c>
      <c r="O27" s="41" t="s">
        <v>173</v>
      </c>
      <c r="P27" s="41" t="s">
        <v>173</v>
      </c>
      <c r="Q27" s="43">
        <v>0</v>
      </c>
      <c r="R27" s="41" t="s">
        <v>174</v>
      </c>
      <c r="S27" s="41" t="s">
        <v>221</v>
      </c>
      <c r="T27" s="41" t="s">
        <v>201</v>
      </c>
      <c r="U27" s="41" t="s">
        <v>222</v>
      </c>
    </row>
    <row r="28" spans="1:21" ht="13.5" customHeight="1" x14ac:dyDescent="0.25">
      <c r="A28" s="42">
        <v>42551</v>
      </c>
      <c r="B28" s="43"/>
      <c r="C28" s="43">
        <v>0</v>
      </c>
      <c r="D28" s="41" t="s">
        <v>246</v>
      </c>
      <c r="E28" s="43"/>
      <c r="F28" s="41"/>
      <c r="G28" s="43"/>
      <c r="H28" s="43">
        <v>1</v>
      </c>
      <c r="I28" s="41" t="s">
        <v>196</v>
      </c>
      <c r="J28" s="41"/>
      <c r="K28" s="43">
        <v>-41.84</v>
      </c>
      <c r="L28" s="43">
        <v>-44.14</v>
      </c>
      <c r="M28" s="41" t="s">
        <v>218</v>
      </c>
      <c r="N28" s="41" t="s">
        <v>219</v>
      </c>
      <c r="O28" s="41" t="s">
        <v>173</v>
      </c>
      <c r="P28" s="41" t="s">
        <v>173</v>
      </c>
      <c r="Q28" s="43">
        <v>0</v>
      </c>
      <c r="R28" s="41" t="s">
        <v>174</v>
      </c>
      <c r="S28" s="41" t="s">
        <v>221</v>
      </c>
      <c r="T28" s="41" t="s">
        <v>201</v>
      </c>
      <c r="U28" s="41" t="s">
        <v>222</v>
      </c>
    </row>
    <row r="29" spans="1:21" ht="13.5" customHeight="1" x14ac:dyDescent="0.25">
      <c r="A29" s="42">
        <v>42551</v>
      </c>
      <c r="B29" s="43"/>
      <c r="C29" s="43">
        <v>0</v>
      </c>
      <c r="D29" s="41" t="s">
        <v>247</v>
      </c>
      <c r="E29" s="43"/>
      <c r="F29" s="41"/>
      <c r="G29" s="43"/>
      <c r="H29" s="43">
        <v>1</v>
      </c>
      <c r="I29" s="41" t="s">
        <v>196</v>
      </c>
      <c r="J29" s="41"/>
      <c r="K29" s="43">
        <v>-35.69</v>
      </c>
      <c r="L29" s="43">
        <v>-37.65</v>
      </c>
      <c r="M29" s="41" t="s">
        <v>218</v>
      </c>
      <c r="N29" s="41" t="s">
        <v>219</v>
      </c>
      <c r="O29" s="41" t="s">
        <v>173</v>
      </c>
      <c r="P29" s="41" t="s">
        <v>173</v>
      </c>
      <c r="Q29" s="43">
        <v>0</v>
      </c>
      <c r="R29" s="41" t="s">
        <v>174</v>
      </c>
      <c r="S29" s="41" t="s">
        <v>221</v>
      </c>
      <c r="T29" s="41" t="s">
        <v>201</v>
      </c>
      <c r="U29" s="41" t="s">
        <v>222</v>
      </c>
    </row>
    <row r="30" spans="1:21" ht="13.5" customHeight="1" x14ac:dyDescent="0.25">
      <c r="A30" s="42">
        <v>42551</v>
      </c>
      <c r="B30" s="43"/>
      <c r="C30" s="43">
        <v>0</v>
      </c>
      <c r="D30" s="41" t="s">
        <v>248</v>
      </c>
      <c r="E30" s="43"/>
      <c r="F30" s="41"/>
      <c r="G30" s="43"/>
      <c r="H30" s="43">
        <v>1</v>
      </c>
      <c r="I30" s="41" t="s">
        <v>196</v>
      </c>
      <c r="J30" s="41"/>
      <c r="K30" s="43">
        <v>-82.95</v>
      </c>
      <c r="L30" s="43">
        <v>-87.51</v>
      </c>
      <c r="M30" s="41" t="s">
        <v>218</v>
      </c>
      <c r="N30" s="41" t="s">
        <v>219</v>
      </c>
      <c r="O30" s="41" t="s">
        <v>173</v>
      </c>
      <c r="P30" s="41" t="s">
        <v>173</v>
      </c>
      <c r="Q30" s="43">
        <v>0</v>
      </c>
      <c r="R30" s="41" t="s">
        <v>174</v>
      </c>
      <c r="S30" s="41" t="s">
        <v>221</v>
      </c>
      <c r="T30" s="41" t="s">
        <v>201</v>
      </c>
      <c r="U30" s="41" t="s">
        <v>222</v>
      </c>
    </row>
    <row r="31" spans="1:21" ht="13.5" customHeight="1" x14ac:dyDescent="0.25">
      <c r="A31" s="42">
        <v>42551</v>
      </c>
      <c r="B31" s="43"/>
      <c r="C31" s="43">
        <v>0</v>
      </c>
      <c r="D31" s="41" t="s">
        <v>249</v>
      </c>
      <c r="E31" s="43"/>
      <c r="F31" s="41"/>
      <c r="G31" s="43"/>
      <c r="H31" s="43">
        <v>1</v>
      </c>
      <c r="I31" s="41" t="s">
        <v>196</v>
      </c>
      <c r="J31" s="41"/>
      <c r="K31" s="43">
        <v>-34.74</v>
      </c>
      <c r="L31" s="43">
        <v>-36.65</v>
      </c>
      <c r="M31" s="41" t="s">
        <v>218</v>
      </c>
      <c r="N31" s="41" t="s">
        <v>219</v>
      </c>
      <c r="O31" s="41" t="s">
        <v>173</v>
      </c>
      <c r="P31" s="41" t="s">
        <v>173</v>
      </c>
      <c r="Q31" s="43">
        <v>0</v>
      </c>
      <c r="R31" s="41" t="s">
        <v>174</v>
      </c>
      <c r="S31" s="41" t="s">
        <v>221</v>
      </c>
      <c r="T31" s="41" t="s">
        <v>201</v>
      </c>
      <c r="U31" s="41" t="s">
        <v>222</v>
      </c>
    </row>
    <row r="32" spans="1:21" ht="13.5" customHeight="1" x14ac:dyDescent="0.25">
      <c r="A32" s="42">
        <v>42551</v>
      </c>
      <c r="B32" s="43"/>
      <c r="C32" s="43">
        <v>0</v>
      </c>
      <c r="D32" s="41" t="s">
        <v>250</v>
      </c>
      <c r="E32" s="43"/>
      <c r="F32" s="41"/>
      <c r="G32" s="43"/>
      <c r="H32" s="43">
        <v>1</v>
      </c>
      <c r="I32" s="41" t="s">
        <v>196</v>
      </c>
      <c r="J32" s="41"/>
      <c r="K32" s="43">
        <v>-155.62</v>
      </c>
      <c r="L32" s="43">
        <v>-174.13</v>
      </c>
      <c r="M32" s="41" t="s">
        <v>218</v>
      </c>
      <c r="N32" s="41" t="s">
        <v>219</v>
      </c>
      <c r="O32" s="41" t="s">
        <v>173</v>
      </c>
      <c r="P32" s="41" t="s">
        <v>173</v>
      </c>
      <c r="Q32" s="43">
        <v>0</v>
      </c>
      <c r="R32" s="41" t="s">
        <v>174</v>
      </c>
      <c r="S32" s="41" t="s">
        <v>221</v>
      </c>
      <c r="T32" s="41" t="s">
        <v>201</v>
      </c>
      <c r="U32" s="41" t="s">
        <v>222</v>
      </c>
    </row>
    <row r="33" spans="1:21" ht="13.5" customHeight="1" x14ac:dyDescent="0.25">
      <c r="A33" s="42">
        <v>42551</v>
      </c>
      <c r="B33" s="43"/>
      <c r="C33" s="43">
        <v>0</v>
      </c>
      <c r="D33" s="41" t="s">
        <v>251</v>
      </c>
      <c r="E33" s="43"/>
      <c r="F33" s="41"/>
      <c r="G33" s="43"/>
      <c r="H33" s="43">
        <v>1</v>
      </c>
      <c r="I33" s="41" t="s">
        <v>196</v>
      </c>
      <c r="J33" s="41"/>
      <c r="K33" s="43">
        <v>-440.42</v>
      </c>
      <c r="L33" s="43">
        <v>-464.64</v>
      </c>
      <c r="M33" s="41" t="s">
        <v>218</v>
      </c>
      <c r="N33" s="41" t="s">
        <v>219</v>
      </c>
      <c r="O33" s="41" t="s">
        <v>173</v>
      </c>
      <c r="P33" s="41" t="s">
        <v>173</v>
      </c>
      <c r="Q33" s="43">
        <v>0</v>
      </c>
      <c r="R33" s="41" t="s">
        <v>174</v>
      </c>
      <c r="S33" s="41" t="s">
        <v>221</v>
      </c>
      <c r="T33" s="41" t="s">
        <v>201</v>
      </c>
      <c r="U33" s="41" t="s">
        <v>222</v>
      </c>
    </row>
    <row r="34" spans="1:21" ht="13.5" customHeight="1" x14ac:dyDescent="0.25">
      <c r="A34" s="42">
        <v>42551</v>
      </c>
      <c r="B34" s="43"/>
      <c r="C34" s="43">
        <v>0</v>
      </c>
      <c r="D34" s="41" t="s">
        <v>252</v>
      </c>
      <c r="E34" s="43"/>
      <c r="F34" s="41"/>
      <c r="G34" s="43"/>
      <c r="H34" s="43">
        <v>1</v>
      </c>
      <c r="I34" s="41" t="s">
        <v>196</v>
      </c>
      <c r="J34" s="41"/>
      <c r="K34" s="43">
        <v>-26.31</v>
      </c>
      <c r="L34" s="43">
        <v>-27.76</v>
      </c>
      <c r="M34" s="41" t="s">
        <v>253</v>
      </c>
      <c r="N34" s="41" t="s">
        <v>219</v>
      </c>
      <c r="O34" s="41" t="s">
        <v>173</v>
      </c>
      <c r="P34" s="41" t="s">
        <v>173</v>
      </c>
      <c r="Q34" s="43">
        <v>0</v>
      </c>
      <c r="R34" s="41" t="s">
        <v>174</v>
      </c>
      <c r="S34" s="41" t="s">
        <v>221</v>
      </c>
      <c r="T34" s="41" t="s">
        <v>201</v>
      </c>
      <c r="U34" s="41" t="s">
        <v>222</v>
      </c>
    </row>
    <row r="35" spans="1:21" ht="13.5" customHeight="1" x14ac:dyDescent="0.25">
      <c r="A35" s="42">
        <v>42551</v>
      </c>
      <c r="B35" s="43"/>
      <c r="C35" s="43">
        <v>0</v>
      </c>
      <c r="D35" s="41" t="s">
        <v>254</v>
      </c>
      <c r="E35" s="43"/>
      <c r="F35" s="41"/>
      <c r="G35" s="43"/>
      <c r="H35" s="43">
        <v>1</v>
      </c>
      <c r="I35" s="41" t="s">
        <v>196</v>
      </c>
      <c r="J35" s="41"/>
      <c r="K35" s="43">
        <v>-3.76</v>
      </c>
      <c r="L35" s="43">
        <v>-3.97</v>
      </c>
      <c r="M35" s="41" t="s">
        <v>253</v>
      </c>
      <c r="N35" s="41" t="s">
        <v>219</v>
      </c>
      <c r="O35" s="41" t="s">
        <v>173</v>
      </c>
      <c r="P35" s="41" t="s">
        <v>173</v>
      </c>
      <c r="Q35" s="43">
        <v>0</v>
      </c>
      <c r="R35" s="41" t="s">
        <v>174</v>
      </c>
      <c r="S35" s="41" t="s">
        <v>221</v>
      </c>
      <c r="T35" s="41" t="s">
        <v>201</v>
      </c>
      <c r="U35" s="41" t="s">
        <v>222</v>
      </c>
    </row>
    <row r="36" spans="1:21" ht="13.5" customHeight="1" x14ac:dyDescent="0.25">
      <c r="A36" s="42">
        <v>42551</v>
      </c>
      <c r="B36" s="43"/>
      <c r="C36" s="43">
        <v>0</v>
      </c>
      <c r="D36" s="41" t="s">
        <v>255</v>
      </c>
      <c r="E36" s="43"/>
      <c r="F36" s="41"/>
      <c r="G36" s="43"/>
      <c r="H36" s="43">
        <v>1</v>
      </c>
      <c r="I36" s="41" t="s">
        <v>196</v>
      </c>
      <c r="J36" s="41"/>
      <c r="K36" s="43">
        <v>-9.4700000000000006</v>
      </c>
      <c r="L36" s="43">
        <v>-9.99</v>
      </c>
      <c r="M36" s="41" t="s">
        <v>253</v>
      </c>
      <c r="N36" s="41" t="s">
        <v>219</v>
      </c>
      <c r="O36" s="41" t="s">
        <v>173</v>
      </c>
      <c r="P36" s="41" t="s">
        <v>173</v>
      </c>
      <c r="Q36" s="43">
        <v>0</v>
      </c>
      <c r="R36" s="41" t="s">
        <v>174</v>
      </c>
      <c r="S36" s="41" t="s">
        <v>221</v>
      </c>
      <c r="T36" s="41" t="s">
        <v>201</v>
      </c>
      <c r="U36" s="41" t="s">
        <v>222</v>
      </c>
    </row>
    <row r="37" spans="1:21" ht="13.5" customHeight="1" x14ac:dyDescent="0.25">
      <c r="A37" s="42">
        <v>42551</v>
      </c>
      <c r="B37" s="43"/>
      <c r="C37" s="43">
        <v>0</v>
      </c>
      <c r="D37" s="41" t="s">
        <v>256</v>
      </c>
      <c r="E37" s="43"/>
      <c r="F37" s="41"/>
      <c r="G37" s="43"/>
      <c r="H37" s="43">
        <v>1</v>
      </c>
      <c r="I37" s="41" t="s">
        <v>196</v>
      </c>
      <c r="J37" s="41"/>
      <c r="K37" s="43">
        <v>-14.05</v>
      </c>
      <c r="L37" s="43">
        <v>-14.82</v>
      </c>
      <c r="M37" s="41" t="s">
        <v>253</v>
      </c>
      <c r="N37" s="41" t="s">
        <v>219</v>
      </c>
      <c r="O37" s="41" t="s">
        <v>173</v>
      </c>
      <c r="P37" s="41" t="s">
        <v>173</v>
      </c>
      <c r="Q37" s="43">
        <v>0</v>
      </c>
      <c r="R37" s="41" t="s">
        <v>174</v>
      </c>
      <c r="S37" s="41" t="s">
        <v>221</v>
      </c>
      <c r="T37" s="41" t="s">
        <v>201</v>
      </c>
      <c r="U37" s="41" t="s">
        <v>222</v>
      </c>
    </row>
    <row r="38" spans="1:21" ht="13.5" customHeight="1" x14ac:dyDescent="0.25">
      <c r="A38" s="42">
        <v>42551</v>
      </c>
      <c r="B38" s="43"/>
      <c r="C38" s="43">
        <v>0</v>
      </c>
      <c r="D38" s="41" t="s">
        <v>257</v>
      </c>
      <c r="E38" s="43"/>
      <c r="F38" s="41"/>
      <c r="G38" s="43"/>
      <c r="H38" s="43">
        <v>1</v>
      </c>
      <c r="I38" s="41" t="s">
        <v>196</v>
      </c>
      <c r="J38" s="41"/>
      <c r="K38" s="43">
        <v>-26.31</v>
      </c>
      <c r="L38" s="43">
        <v>-27.76</v>
      </c>
      <c r="M38" s="41" t="s">
        <v>253</v>
      </c>
      <c r="N38" s="41" t="s">
        <v>219</v>
      </c>
      <c r="O38" s="41" t="s">
        <v>173</v>
      </c>
      <c r="P38" s="41" t="s">
        <v>173</v>
      </c>
      <c r="Q38" s="43">
        <v>0</v>
      </c>
      <c r="R38" s="41" t="s">
        <v>174</v>
      </c>
      <c r="S38" s="41" t="s">
        <v>221</v>
      </c>
      <c r="T38" s="41" t="s">
        <v>201</v>
      </c>
      <c r="U38" s="41" t="s">
        <v>222</v>
      </c>
    </row>
    <row r="39" spans="1:21" ht="13.5" customHeight="1" x14ac:dyDescent="0.25">
      <c r="A39" s="42">
        <v>42551</v>
      </c>
      <c r="B39" s="43"/>
      <c r="C39" s="43">
        <v>0</v>
      </c>
      <c r="D39" s="41" t="s">
        <v>258</v>
      </c>
      <c r="E39" s="43"/>
      <c r="F39" s="41"/>
      <c r="G39" s="43"/>
      <c r="H39" s="43">
        <v>1</v>
      </c>
      <c r="I39" s="41" t="s">
        <v>196</v>
      </c>
      <c r="J39" s="41"/>
      <c r="K39" s="43">
        <v>-5.39</v>
      </c>
      <c r="L39" s="43">
        <v>-5.69</v>
      </c>
      <c r="M39" s="41" t="s">
        <v>259</v>
      </c>
      <c r="N39" s="41" t="s">
        <v>219</v>
      </c>
      <c r="O39" s="41" t="s">
        <v>173</v>
      </c>
      <c r="P39" s="41" t="s">
        <v>173</v>
      </c>
      <c r="Q39" s="43">
        <v>0</v>
      </c>
      <c r="R39" s="41" t="s">
        <v>174</v>
      </c>
      <c r="S39" s="41" t="s">
        <v>221</v>
      </c>
      <c r="T39" s="41" t="s">
        <v>201</v>
      </c>
      <c r="U39" s="41" t="s">
        <v>222</v>
      </c>
    </row>
    <row r="40" spans="1:21" ht="13.5" customHeight="1" x14ac:dyDescent="0.25">
      <c r="A40" s="42">
        <v>42551</v>
      </c>
      <c r="B40" s="43"/>
      <c r="C40" s="43">
        <v>0</v>
      </c>
      <c r="D40" s="41" t="s">
        <v>260</v>
      </c>
      <c r="E40" s="43"/>
      <c r="F40" s="41"/>
      <c r="G40" s="43"/>
      <c r="H40" s="43">
        <v>1</v>
      </c>
      <c r="I40" s="41" t="s">
        <v>196</v>
      </c>
      <c r="J40" s="41"/>
      <c r="K40" s="43">
        <v>-312.29000000000002</v>
      </c>
      <c r="L40" s="43">
        <v>-333.55</v>
      </c>
      <c r="M40" s="41" t="s">
        <v>227</v>
      </c>
      <c r="N40" s="41" t="s">
        <v>228</v>
      </c>
      <c r="O40" s="41" t="s">
        <v>173</v>
      </c>
      <c r="P40" s="41" t="s">
        <v>173</v>
      </c>
      <c r="Q40" s="43">
        <v>0</v>
      </c>
      <c r="R40" s="41" t="s">
        <v>174</v>
      </c>
      <c r="S40" s="41" t="s">
        <v>229</v>
      </c>
      <c r="T40" s="41" t="s">
        <v>201</v>
      </c>
      <c r="U40" s="41" t="s">
        <v>222</v>
      </c>
    </row>
    <row r="41" spans="1:21" ht="13.5" customHeight="1" x14ac:dyDescent="0.25">
      <c r="A41" s="42">
        <v>42551</v>
      </c>
      <c r="B41" s="43"/>
      <c r="C41" s="43">
        <v>0</v>
      </c>
      <c r="D41" s="41" t="s">
        <v>261</v>
      </c>
      <c r="E41" s="43"/>
      <c r="F41" s="41"/>
      <c r="G41" s="43"/>
      <c r="H41" s="43">
        <v>1</v>
      </c>
      <c r="I41" s="41" t="s">
        <v>196</v>
      </c>
      <c r="J41" s="41"/>
      <c r="K41" s="43">
        <v>-18.88</v>
      </c>
      <c r="L41" s="43">
        <v>-19.920000000000002</v>
      </c>
      <c r="M41" s="41" t="s">
        <v>227</v>
      </c>
      <c r="N41" s="41" t="s">
        <v>238</v>
      </c>
      <c r="O41" s="41" t="s">
        <v>173</v>
      </c>
      <c r="P41" s="41" t="s">
        <v>173</v>
      </c>
      <c r="Q41" s="43">
        <v>0</v>
      </c>
      <c r="R41" s="41" t="s">
        <v>174</v>
      </c>
      <c r="S41" s="41" t="s">
        <v>239</v>
      </c>
      <c r="T41" s="41" t="s">
        <v>201</v>
      </c>
      <c r="U41" s="41" t="s">
        <v>222</v>
      </c>
    </row>
    <row r="42" spans="1:21" ht="13.5" customHeight="1" x14ac:dyDescent="0.25">
      <c r="A42" s="42">
        <v>42551</v>
      </c>
      <c r="B42" s="43"/>
      <c r="C42" s="43">
        <v>0</v>
      </c>
      <c r="D42" s="41" t="s">
        <v>262</v>
      </c>
      <c r="E42" s="43"/>
      <c r="F42" s="41"/>
      <c r="G42" s="43"/>
      <c r="H42" s="43">
        <v>1</v>
      </c>
      <c r="I42" s="41" t="s">
        <v>196</v>
      </c>
      <c r="J42" s="41"/>
      <c r="K42" s="43">
        <v>-219.44</v>
      </c>
      <c r="L42" s="43">
        <v>-234.18</v>
      </c>
      <c r="M42" s="41" t="s">
        <v>227</v>
      </c>
      <c r="N42" s="41" t="s">
        <v>263</v>
      </c>
      <c r="O42" s="41" t="s">
        <v>173</v>
      </c>
      <c r="P42" s="41" t="s">
        <v>173</v>
      </c>
      <c r="Q42" s="43">
        <v>0</v>
      </c>
      <c r="R42" s="41" t="s">
        <v>174</v>
      </c>
      <c r="S42" s="41" t="s">
        <v>264</v>
      </c>
      <c r="T42" s="41" t="s">
        <v>201</v>
      </c>
      <c r="U42" s="41" t="s">
        <v>222</v>
      </c>
    </row>
    <row r="43" spans="1:21" ht="13.5" customHeight="1" x14ac:dyDescent="0.25">
      <c r="A43" s="42">
        <v>42551</v>
      </c>
      <c r="B43" s="43"/>
      <c r="C43" s="43">
        <v>0</v>
      </c>
      <c r="D43" s="41" t="s">
        <v>265</v>
      </c>
      <c r="E43" s="43"/>
      <c r="F43" s="41"/>
      <c r="G43" s="43"/>
      <c r="H43" s="43">
        <v>1</v>
      </c>
      <c r="I43" s="41" t="s">
        <v>196</v>
      </c>
      <c r="J43" s="41"/>
      <c r="K43" s="43">
        <v>-27.17</v>
      </c>
      <c r="L43" s="43">
        <v>-28.66</v>
      </c>
      <c r="M43" s="41" t="s">
        <v>227</v>
      </c>
      <c r="N43" s="41" t="s">
        <v>228</v>
      </c>
      <c r="O43" s="41" t="s">
        <v>173</v>
      </c>
      <c r="P43" s="41" t="s">
        <v>173</v>
      </c>
      <c r="Q43" s="43">
        <v>0</v>
      </c>
      <c r="R43" s="41" t="s">
        <v>174</v>
      </c>
      <c r="S43" s="41" t="s">
        <v>229</v>
      </c>
      <c r="T43" s="41" t="s">
        <v>201</v>
      </c>
      <c r="U43" s="41" t="s">
        <v>222</v>
      </c>
    </row>
    <row r="44" spans="1:21" ht="13.5" customHeight="1" x14ac:dyDescent="0.25">
      <c r="A44" s="42">
        <v>42551</v>
      </c>
      <c r="B44" s="43"/>
      <c r="C44" s="43">
        <v>0</v>
      </c>
      <c r="D44" s="41" t="s">
        <v>266</v>
      </c>
      <c r="E44" s="43"/>
      <c r="F44" s="41"/>
      <c r="G44" s="43"/>
      <c r="H44" s="43">
        <v>1</v>
      </c>
      <c r="I44" s="41" t="s">
        <v>196</v>
      </c>
      <c r="J44" s="41"/>
      <c r="K44" s="43">
        <v>-52.81</v>
      </c>
      <c r="L44" s="43">
        <v>-55.71</v>
      </c>
      <c r="M44" s="41" t="s">
        <v>227</v>
      </c>
      <c r="N44" s="41" t="s">
        <v>228</v>
      </c>
      <c r="O44" s="41" t="s">
        <v>173</v>
      </c>
      <c r="P44" s="41" t="s">
        <v>173</v>
      </c>
      <c r="Q44" s="43">
        <v>0</v>
      </c>
      <c r="R44" s="41" t="s">
        <v>174</v>
      </c>
      <c r="S44" s="41" t="s">
        <v>229</v>
      </c>
      <c r="T44" s="41" t="s">
        <v>201</v>
      </c>
      <c r="U44" s="41" t="s">
        <v>222</v>
      </c>
    </row>
    <row r="45" spans="1:21" ht="13.5" customHeight="1" x14ac:dyDescent="0.25">
      <c r="A45" s="42">
        <v>42551</v>
      </c>
      <c r="B45" s="43"/>
      <c r="C45" s="43">
        <v>0</v>
      </c>
      <c r="D45" s="41" t="s">
        <v>267</v>
      </c>
      <c r="E45" s="43"/>
      <c r="F45" s="41"/>
      <c r="G45" s="43"/>
      <c r="H45" s="43">
        <v>1</v>
      </c>
      <c r="I45" s="41" t="s">
        <v>196</v>
      </c>
      <c r="J45" s="41"/>
      <c r="K45" s="43">
        <v>-7.22</v>
      </c>
      <c r="L45" s="43">
        <v>-7.62</v>
      </c>
      <c r="M45" s="41" t="s">
        <v>227</v>
      </c>
      <c r="N45" s="41" t="s">
        <v>228</v>
      </c>
      <c r="O45" s="41" t="s">
        <v>173</v>
      </c>
      <c r="P45" s="41" t="s">
        <v>173</v>
      </c>
      <c r="Q45" s="43">
        <v>0</v>
      </c>
      <c r="R45" s="41" t="s">
        <v>174</v>
      </c>
      <c r="S45" s="41" t="s">
        <v>229</v>
      </c>
      <c r="T45" s="41" t="s">
        <v>201</v>
      </c>
      <c r="U45" s="41" t="s">
        <v>222</v>
      </c>
    </row>
    <row r="46" spans="1:21" ht="13.5" customHeight="1" x14ac:dyDescent="0.25">
      <c r="A46" s="42">
        <v>42551</v>
      </c>
      <c r="B46" s="43"/>
      <c r="C46" s="43">
        <v>0</v>
      </c>
      <c r="D46" s="41" t="s">
        <v>268</v>
      </c>
      <c r="E46" s="43"/>
      <c r="F46" s="41"/>
      <c r="G46" s="43"/>
      <c r="H46" s="43">
        <v>1</v>
      </c>
      <c r="I46" s="41" t="s">
        <v>196</v>
      </c>
      <c r="J46" s="41"/>
      <c r="K46" s="43">
        <v>-20.52</v>
      </c>
      <c r="L46" s="43">
        <v>-21.65</v>
      </c>
      <c r="M46" s="41" t="s">
        <v>227</v>
      </c>
      <c r="N46" s="41" t="s">
        <v>228</v>
      </c>
      <c r="O46" s="41" t="s">
        <v>173</v>
      </c>
      <c r="P46" s="41" t="s">
        <v>173</v>
      </c>
      <c r="Q46" s="43">
        <v>0</v>
      </c>
      <c r="R46" s="41" t="s">
        <v>174</v>
      </c>
      <c r="S46" s="41" t="s">
        <v>229</v>
      </c>
      <c r="T46" s="41" t="s">
        <v>201</v>
      </c>
      <c r="U46" s="41" t="s">
        <v>222</v>
      </c>
    </row>
    <row r="47" spans="1:21" ht="13.5" customHeight="1" x14ac:dyDescent="0.25">
      <c r="A47" s="42">
        <v>42551</v>
      </c>
      <c r="B47" s="43"/>
      <c r="C47" s="43">
        <v>0</v>
      </c>
      <c r="D47" s="41" t="s">
        <v>269</v>
      </c>
      <c r="E47" s="43"/>
      <c r="F47" s="41"/>
      <c r="G47" s="43"/>
      <c r="H47" s="43">
        <v>1</v>
      </c>
      <c r="I47" s="41" t="s">
        <v>196</v>
      </c>
      <c r="J47" s="41"/>
      <c r="K47" s="43">
        <v>-21.2</v>
      </c>
      <c r="L47" s="43">
        <v>-22.37</v>
      </c>
      <c r="M47" s="41" t="s">
        <v>227</v>
      </c>
      <c r="N47" s="41" t="s">
        <v>228</v>
      </c>
      <c r="O47" s="41" t="s">
        <v>173</v>
      </c>
      <c r="P47" s="41" t="s">
        <v>173</v>
      </c>
      <c r="Q47" s="43">
        <v>0</v>
      </c>
      <c r="R47" s="41" t="s">
        <v>174</v>
      </c>
      <c r="S47" s="41" t="s">
        <v>229</v>
      </c>
      <c r="T47" s="41" t="s">
        <v>201</v>
      </c>
      <c r="U47" s="41" t="s">
        <v>222</v>
      </c>
    </row>
    <row r="48" spans="1:21" ht="13.5" customHeight="1" x14ac:dyDescent="0.25">
      <c r="A48" s="42">
        <v>42551</v>
      </c>
      <c r="B48" s="43"/>
      <c r="C48" s="43">
        <v>0</v>
      </c>
      <c r="D48" s="41" t="s">
        <v>270</v>
      </c>
      <c r="E48" s="43"/>
      <c r="F48" s="41"/>
      <c r="G48" s="43"/>
      <c r="H48" s="43">
        <v>1</v>
      </c>
      <c r="I48" s="41" t="s">
        <v>196</v>
      </c>
      <c r="J48" s="41"/>
      <c r="K48" s="43">
        <v>-97.92</v>
      </c>
      <c r="L48" s="43">
        <v>-103.31</v>
      </c>
      <c r="M48" s="41" t="s">
        <v>227</v>
      </c>
      <c r="N48" s="41" t="s">
        <v>263</v>
      </c>
      <c r="O48" s="41" t="s">
        <v>173</v>
      </c>
      <c r="P48" s="41" t="s">
        <v>173</v>
      </c>
      <c r="Q48" s="43">
        <v>0</v>
      </c>
      <c r="R48" s="41" t="s">
        <v>174</v>
      </c>
      <c r="S48" s="41" t="s">
        <v>264</v>
      </c>
      <c r="T48" s="41" t="s">
        <v>201</v>
      </c>
      <c r="U48" s="41" t="s">
        <v>222</v>
      </c>
    </row>
    <row r="49" spans="1:21" ht="13.5" customHeight="1" x14ac:dyDescent="0.25">
      <c r="A49" s="42">
        <v>42551</v>
      </c>
      <c r="B49" s="43"/>
      <c r="C49" s="43">
        <v>0</v>
      </c>
      <c r="D49" s="41" t="s">
        <v>271</v>
      </c>
      <c r="E49" s="43"/>
      <c r="F49" s="41"/>
      <c r="G49" s="43"/>
      <c r="H49" s="43">
        <v>1</v>
      </c>
      <c r="I49" s="41" t="s">
        <v>196</v>
      </c>
      <c r="J49" s="41"/>
      <c r="K49" s="43">
        <v>-13.15</v>
      </c>
      <c r="L49" s="43">
        <v>-13.87</v>
      </c>
      <c r="M49" s="41" t="s">
        <v>227</v>
      </c>
      <c r="N49" s="41" t="s">
        <v>238</v>
      </c>
      <c r="O49" s="41" t="s">
        <v>173</v>
      </c>
      <c r="P49" s="41" t="s">
        <v>173</v>
      </c>
      <c r="Q49" s="43">
        <v>0</v>
      </c>
      <c r="R49" s="41" t="s">
        <v>174</v>
      </c>
      <c r="S49" s="41" t="s">
        <v>239</v>
      </c>
      <c r="T49" s="41" t="s">
        <v>201</v>
      </c>
      <c r="U49" s="41" t="s">
        <v>222</v>
      </c>
    </row>
    <row r="50" spans="1:21" ht="13.5" customHeight="1" x14ac:dyDescent="0.25">
      <c r="A50" s="42">
        <v>42551</v>
      </c>
      <c r="B50" s="43"/>
      <c r="C50" s="43">
        <v>0</v>
      </c>
      <c r="D50" s="41" t="s">
        <v>272</v>
      </c>
      <c r="E50" s="43"/>
      <c r="F50" s="41"/>
      <c r="G50" s="43"/>
      <c r="H50" s="43">
        <v>1</v>
      </c>
      <c r="I50" s="41" t="s">
        <v>196</v>
      </c>
      <c r="J50" s="41"/>
      <c r="K50" s="43">
        <v>-26.66</v>
      </c>
      <c r="L50" s="43">
        <v>-28.13</v>
      </c>
      <c r="M50" s="41" t="s">
        <v>227</v>
      </c>
      <c r="N50" s="41" t="s">
        <v>228</v>
      </c>
      <c r="O50" s="41" t="s">
        <v>173</v>
      </c>
      <c r="P50" s="41" t="s">
        <v>173</v>
      </c>
      <c r="Q50" s="43">
        <v>0</v>
      </c>
      <c r="R50" s="41" t="s">
        <v>174</v>
      </c>
      <c r="S50" s="41" t="s">
        <v>229</v>
      </c>
      <c r="T50" s="41" t="s">
        <v>201</v>
      </c>
      <c r="U50" s="41" t="s">
        <v>222</v>
      </c>
    </row>
    <row r="51" spans="1:21" ht="13.5" customHeight="1" x14ac:dyDescent="0.25">
      <c r="A51" s="42">
        <v>42551</v>
      </c>
      <c r="B51" s="43"/>
      <c r="C51" s="43">
        <v>0</v>
      </c>
      <c r="D51" s="41" t="s">
        <v>273</v>
      </c>
      <c r="E51" s="43"/>
      <c r="F51" s="41"/>
      <c r="G51" s="43"/>
      <c r="H51" s="43">
        <v>1</v>
      </c>
      <c r="I51" s="41" t="s">
        <v>196</v>
      </c>
      <c r="J51" s="41"/>
      <c r="K51" s="43">
        <v>-18.100000000000001</v>
      </c>
      <c r="L51" s="43">
        <v>-19.100000000000001</v>
      </c>
      <c r="M51" s="41" t="s">
        <v>227</v>
      </c>
      <c r="N51" s="41" t="s">
        <v>228</v>
      </c>
      <c r="O51" s="41" t="s">
        <v>173</v>
      </c>
      <c r="P51" s="41" t="s">
        <v>173</v>
      </c>
      <c r="Q51" s="43">
        <v>0</v>
      </c>
      <c r="R51" s="41" t="s">
        <v>174</v>
      </c>
      <c r="S51" s="41" t="s">
        <v>229</v>
      </c>
      <c r="T51" s="41" t="s">
        <v>201</v>
      </c>
      <c r="U51" s="41" t="s">
        <v>222</v>
      </c>
    </row>
    <row r="52" spans="1:21" ht="13.5" customHeight="1" x14ac:dyDescent="0.25">
      <c r="A52" s="42">
        <v>42551</v>
      </c>
      <c r="B52" s="43"/>
      <c r="C52" s="43">
        <v>0</v>
      </c>
      <c r="D52" s="41" t="s">
        <v>274</v>
      </c>
      <c r="E52" s="43"/>
      <c r="F52" s="41"/>
      <c r="G52" s="43"/>
      <c r="H52" s="43">
        <v>1</v>
      </c>
      <c r="I52" s="41" t="s">
        <v>196</v>
      </c>
      <c r="J52" s="41"/>
      <c r="K52" s="43">
        <v>-42.9</v>
      </c>
      <c r="L52" s="43">
        <v>-45.26</v>
      </c>
      <c r="M52" s="41" t="s">
        <v>227</v>
      </c>
      <c r="N52" s="41" t="s">
        <v>228</v>
      </c>
      <c r="O52" s="41" t="s">
        <v>173</v>
      </c>
      <c r="P52" s="41" t="s">
        <v>173</v>
      </c>
      <c r="Q52" s="43">
        <v>0</v>
      </c>
      <c r="R52" s="41" t="s">
        <v>174</v>
      </c>
      <c r="S52" s="41" t="s">
        <v>229</v>
      </c>
      <c r="T52" s="41" t="s">
        <v>201</v>
      </c>
      <c r="U52" s="41" t="s">
        <v>222</v>
      </c>
    </row>
    <row r="53" spans="1:21" ht="13.5" customHeight="1" x14ac:dyDescent="0.25">
      <c r="A53" s="42">
        <v>42551</v>
      </c>
      <c r="B53" s="43"/>
      <c r="C53" s="43">
        <v>0</v>
      </c>
      <c r="D53" s="41" t="s">
        <v>275</v>
      </c>
      <c r="E53" s="43"/>
      <c r="F53" s="41"/>
      <c r="G53" s="43"/>
      <c r="H53" s="43">
        <v>1</v>
      </c>
      <c r="I53" s="41" t="s">
        <v>196</v>
      </c>
      <c r="J53" s="41"/>
      <c r="K53" s="43">
        <v>-41.79</v>
      </c>
      <c r="L53" s="43">
        <v>-44.09</v>
      </c>
      <c r="M53" s="41" t="s">
        <v>227</v>
      </c>
      <c r="N53" s="41" t="s">
        <v>228</v>
      </c>
      <c r="O53" s="41" t="s">
        <v>173</v>
      </c>
      <c r="P53" s="41" t="s">
        <v>173</v>
      </c>
      <c r="Q53" s="43">
        <v>0</v>
      </c>
      <c r="R53" s="41" t="s">
        <v>174</v>
      </c>
      <c r="S53" s="41" t="s">
        <v>229</v>
      </c>
      <c r="T53" s="41" t="s">
        <v>201</v>
      </c>
      <c r="U53" s="41" t="s">
        <v>222</v>
      </c>
    </row>
    <row r="54" spans="1:21" ht="13.5" customHeight="1" x14ac:dyDescent="0.25">
      <c r="A54" s="42">
        <v>42551</v>
      </c>
      <c r="B54" s="43"/>
      <c r="C54" s="43">
        <v>0</v>
      </c>
      <c r="D54" s="41" t="s">
        <v>276</v>
      </c>
      <c r="E54" s="43"/>
      <c r="F54" s="41"/>
      <c r="G54" s="43"/>
      <c r="H54" s="43">
        <v>1</v>
      </c>
      <c r="I54" s="41" t="s">
        <v>196</v>
      </c>
      <c r="J54" s="41"/>
      <c r="K54" s="43">
        <v>-123.96</v>
      </c>
      <c r="L54" s="43">
        <v>-130.78</v>
      </c>
      <c r="M54" s="41" t="s">
        <v>227</v>
      </c>
      <c r="N54" s="41" t="s">
        <v>263</v>
      </c>
      <c r="O54" s="41" t="s">
        <v>173</v>
      </c>
      <c r="P54" s="41" t="s">
        <v>173</v>
      </c>
      <c r="Q54" s="43">
        <v>0</v>
      </c>
      <c r="R54" s="41" t="s">
        <v>174</v>
      </c>
      <c r="S54" s="41" t="s">
        <v>264</v>
      </c>
      <c r="T54" s="41" t="s">
        <v>201</v>
      </c>
      <c r="U54" s="41" t="s">
        <v>222</v>
      </c>
    </row>
    <row r="55" spans="1:21" ht="13.5" customHeight="1" x14ac:dyDescent="0.25">
      <c r="A55" s="42">
        <v>42551</v>
      </c>
      <c r="B55" s="43"/>
      <c r="C55" s="43">
        <v>0</v>
      </c>
      <c r="D55" s="41" t="s">
        <v>277</v>
      </c>
      <c r="E55" s="43"/>
      <c r="F55" s="41"/>
      <c r="G55" s="43"/>
      <c r="H55" s="43">
        <v>1</v>
      </c>
      <c r="I55" s="41" t="s">
        <v>196</v>
      </c>
      <c r="J55" s="41"/>
      <c r="K55" s="43">
        <v>-125.72</v>
      </c>
      <c r="L55" s="43">
        <v>-132.63</v>
      </c>
      <c r="M55" s="41" t="s">
        <v>227</v>
      </c>
      <c r="N55" s="41" t="s">
        <v>228</v>
      </c>
      <c r="O55" s="41" t="s">
        <v>173</v>
      </c>
      <c r="P55" s="41" t="s">
        <v>173</v>
      </c>
      <c r="Q55" s="43">
        <v>0</v>
      </c>
      <c r="R55" s="41" t="s">
        <v>174</v>
      </c>
      <c r="S55" s="41" t="s">
        <v>229</v>
      </c>
      <c r="T55" s="41" t="s">
        <v>201</v>
      </c>
      <c r="U55" s="41" t="s">
        <v>222</v>
      </c>
    </row>
    <row r="56" spans="1:21" ht="13.5" customHeight="1" x14ac:dyDescent="0.25">
      <c r="A56" s="42">
        <v>42551</v>
      </c>
      <c r="B56" s="43"/>
      <c r="C56" s="43">
        <v>0</v>
      </c>
      <c r="D56" s="41" t="s">
        <v>278</v>
      </c>
      <c r="E56" s="43"/>
      <c r="F56" s="41"/>
      <c r="G56" s="43"/>
      <c r="H56" s="43">
        <v>1</v>
      </c>
      <c r="I56" s="41" t="s">
        <v>196</v>
      </c>
      <c r="J56" s="41"/>
      <c r="K56" s="43">
        <v>-41.92</v>
      </c>
      <c r="L56" s="43">
        <v>-44.23</v>
      </c>
      <c r="M56" s="41" t="s">
        <v>227</v>
      </c>
      <c r="N56" s="41" t="s">
        <v>228</v>
      </c>
      <c r="O56" s="41" t="s">
        <v>173</v>
      </c>
      <c r="P56" s="41" t="s">
        <v>173</v>
      </c>
      <c r="Q56" s="43">
        <v>0</v>
      </c>
      <c r="R56" s="41" t="s">
        <v>174</v>
      </c>
      <c r="S56" s="41" t="s">
        <v>229</v>
      </c>
      <c r="T56" s="41" t="s">
        <v>201</v>
      </c>
      <c r="U56" s="41" t="s">
        <v>222</v>
      </c>
    </row>
    <row r="57" spans="1:21" ht="13.5" customHeight="1" x14ac:dyDescent="0.25">
      <c r="A57" s="42">
        <v>42551</v>
      </c>
      <c r="B57" s="43"/>
      <c r="C57" s="43">
        <v>0</v>
      </c>
      <c r="D57" s="41" t="s">
        <v>279</v>
      </c>
      <c r="E57" s="43"/>
      <c r="F57" s="41"/>
      <c r="G57" s="43"/>
      <c r="H57" s="43">
        <v>1</v>
      </c>
      <c r="I57" s="41" t="s">
        <v>196</v>
      </c>
      <c r="J57" s="41"/>
      <c r="K57" s="43">
        <v>-217.57</v>
      </c>
      <c r="L57" s="43">
        <v>-229.54</v>
      </c>
      <c r="M57" s="41" t="s">
        <v>227</v>
      </c>
      <c r="N57" s="41" t="s">
        <v>228</v>
      </c>
      <c r="O57" s="41" t="s">
        <v>173</v>
      </c>
      <c r="P57" s="41" t="s">
        <v>173</v>
      </c>
      <c r="Q57" s="43">
        <v>0</v>
      </c>
      <c r="R57" s="41" t="s">
        <v>174</v>
      </c>
      <c r="S57" s="41" t="s">
        <v>229</v>
      </c>
      <c r="T57" s="41" t="s">
        <v>201</v>
      </c>
      <c r="U57" s="41" t="s">
        <v>222</v>
      </c>
    </row>
    <row r="58" spans="1:21" ht="13.5" customHeight="1" x14ac:dyDescent="0.25">
      <c r="A58" s="42">
        <v>42551</v>
      </c>
      <c r="B58" s="43"/>
      <c r="C58" s="43">
        <v>0</v>
      </c>
      <c r="D58" s="41" t="s">
        <v>280</v>
      </c>
      <c r="E58" s="43"/>
      <c r="F58" s="41"/>
      <c r="G58" s="43"/>
      <c r="H58" s="43">
        <v>1</v>
      </c>
      <c r="I58" s="41" t="s">
        <v>196</v>
      </c>
      <c r="J58" s="41"/>
      <c r="K58" s="43">
        <v>-19.89</v>
      </c>
      <c r="L58" s="43">
        <v>-20.98</v>
      </c>
      <c r="M58" s="41" t="s">
        <v>227</v>
      </c>
      <c r="N58" s="41" t="s">
        <v>238</v>
      </c>
      <c r="O58" s="41" t="s">
        <v>173</v>
      </c>
      <c r="P58" s="41" t="s">
        <v>173</v>
      </c>
      <c r="Q58" s="43">
        <v>0</v>
      </c>
      <c r="R58" s="41" t="s">
        <v>174</v>
      </c>
      <c r="S58" s="41" t="s">
        <v>239</v>
      </c>
      <c r="T58" s="41" t="s">
        <v>201</v>
      </c>
      <c r="U58" s="41" t="s">
        <v>222</v>
      </c>
    </row>
    <row r="59" spans="1:21" ht="13.5" customHeight="1" x14ac:dyDescent="0.25">
      <c r="A59" s="42">
        <v>42551</v>
      </c>
      <c r="B59" s="43"/>
      <c r="C59" s="43">
        <v>0</v>
      </c>
      <c r="D59" s="41" t="s">
        <v>281</v>
      </c>
      <c r="E59" s="43"/>
      <c r="F59" s="41"/>
      <c r="G59" s="43"/>
      <c r="H59" s="43">
        <v>1</v>
      </c>
      <c r="I59" s="41" t="s">
        <v>196</v>
      </c>
      <c r="J59" s="41"/>
      <c r="K59" s="43">
        <v>-12.72</v>
      </c>
      <c r="L59" s="43">
        <v>-13.42</v>
      </c>
      <c r="M59" s="41" t="s">
        <v>227</v>
      </c>
      <c r="N59" s="41" t="s">
        <v>228</v>
      </c>
      <c r="O59" s="41" t="s">
        <v>173</v>
      </c>
      <c r="P59" s="41" t="s">
        <v>173</v>
      </c>
      <c r="Q59" s="43">
        <v>0</v>
      </c>
      <c r="R59" s="41" t="s">
        <v>174</v>
      </c>
      <c r="S59" s="41" t="s">
        <v>229</v>
      </c>
      <c r="T59" s="41" t="s">
        <v>201</v>
      </c>
      <c r="U59" s="41" t="s">
        <v>222</v>
      </c>
    </row>
    <row r="60" spans="1:21" ht="13.5" customHeight="1" x14ac:dyDescent="0.25">
      <c r="A60" s="42">
        <v>42551</v>
      </c>
      <c r="B60" s="43"/>
      <c r="C60" s="43">
        <v>0</v>
      </c>
      <c r="D60" s="41" t="s">
        <v>282</v>
      </c>
      <c r="E60" s="43"/>
      <c r="F60" s="41"/>
      <c r="G60" s="43"/>
      <c r="H60" s="43">
        <v>1</v>
      </c>
      <c r="I60" s="41" t="s">
        <v>196</v>
      </c>
      <c r="J60" s="41"/>
      <c r="K60" s="43">
        <v>-36.86</v>
      </c>
      <c r="L60" s="43">
        <v>-38.89</v>
      </c>
      <c r="M60" s="41" t="s">
        <v>227</v>
      </c>
      <c r="N60" s="41" t="s">
        <v>228</v>
      </c>
      <c r="O60" s="41" t="s">
        <v>173</v>
      </c>
      <c r="P60" s="41" t="s">
        <v>173</v>
      </c>
      <c r="Q60" s="43">
        <v>0</v>
      </c>
      <c r="R60" s="41" t="s">
        <v>174</v>
      </c>
      <c r="S60" s="41" t="s">
        <v>229</v>
      </c>
      <c r="T60" s="41" t="s">
        <v>201</v>
      </c>
      <c r="U60" s="41" t="s">
        <v>222</v>
      </c>
    </row>
    <row r="61" spans="1:21" ht="13.5" customHeight="1" x14ac:dyDescent="0.25">
      <c r="A61" s="42">
        <v>42551</v>
      </c>
      <c r="B61" s="43"/>
      <c r="C61" s="43">
        <v>0</v>
      </c>
      <c r="D61" s="41" t="s">
        <v>283</v>
      </c>
      <c r="E61" s="43"/>
      <c r="F61" s="41"/>
      <c r="G61" s="43"/>
      <c r="H61" s="43">
        <v>1</v>
      </c>
      <c r="I61" s="41" t="s">
        <v>196</v>
      </c>
      <c r="J61" s="41"/>
      <c r="K61" s="43">
        <v>-18.88</v>
      </c>
      <c r="L61" s="43">
        <v>-19.920000000000002</v>
      </c>
      <c r="M61" s="41" t="s">
        <v>227</v>
      </c>
      <c r="N61" s="41" t="s">
        <v>238</v>
      </c>
      <c r="O61" s="41" t="s">
        <v>173</v>
      </c>
      <c r="P61" s="41" t="s">
        <v>173</v>
      </c>
      <c r="Q61" s="43">
        <v>0</v>
      </c>
      <c r="R61" s="41" t="s">
        <v>174</v>
      </c>
      <c r="S61" s="41" t="s">
        <v>239</v>
      </c>
      <c r="T61" s="41" t="s">
        <v>201</v>
      </c>
      <c r="U61" s="41" t="s">
        <v>222</v>
      </c>
    </row>
    <row r="62" spans="1:21" ht="13.5" customHeight="1" x14ac:dyDescent="0.25">
      <c r="A62" s="42">
        <v>42551</v>
      </c>
      <c r="B62" s="43"/>
      <c r="C62" s="43">
        <v>0</v>
      </c>
      <c r="D62" s="41" t="s">
        <v>284</v>
      </c>
      <c r="E62" s="43"/>
      <c r="F62" s="41"/>
      <c r="G62" s="43"/>
      <c r="H62" s="43">
        <v>1</v>
      </c>
      <c r="I62" s="41" t="s">
        <v>196</v>
      </c>
      <c r="J62" s="41"/>
      <c r="K62" s="43">
        <v>-33.26</v>
      </c>
      <c r="L62" s="43">
        <v>-35.090000000000003</v>
      </c>
      <c r="M62" s="41" t="s">
        <v>285</v>
      </c>
      <c r="N62" s="41" t="s">
        <v>286</v>
      </c>
      <c r="O62" s="41" t="s">
        <v>173</v>
      </c>
      <c r="P62" s="41" t="s">
        <v>173</v>
      </c>
      <c r="Q62" s="43">
        <v>0</v>
      </c>
      <c r="R62" s="41" t="s">
        <v>174</v>
      </c>
      <c r="S62" s="41" t="s">
        <v>287</v>
      </c>
      <c r="T62" s="41" t="s">
        <v>201</v>
      </c>
      <c r="U62" s="41" t="s">
        <v>222</v>
      </c>
    </row>
    <row r="63" spans="1:21" ht="13.5" customHeight="1" x14ac:dyDescent="0.25">
      <c r="A63" s="42">
        <v>42551</v>
      </c>
      <c r="B63" s="43"/>
      <c r="C63" s="43">
        <v>0</v>
      </c>
      <c r="D63" s="41" t="s">
        <v>288</v>
      </c>
      <c r="E63" s="43"/>
      <c r="F63" s="41"/>
      <c r="G63" s="43"/>
      <c r="H63" s="43">
        <v>1</v>
      </c>
      <c r="I63" s="41" t="s">
        <v>196</v>
      </c>
      <c r="J63" s="41"/>
      <c r="K63" s="43">
        <v>-64.010000000000005</v>
      </c>
      <c r="L63" s="43">
        <v>-67.53</v>
      </c>
      <c r="M63" s="41" t="s">
        <v>285</v>
      </c>
      <c r="N63" s="41" t="s">
        <v>286</v>
      </c>
      <c r="O63" s="41" t="s">
        <v>173</v>
      </c>
      <c r="P63" s="41" t="s">
        <v>173</v>
      </c>
      <c r="Q63" s="43">
        <v>0</v>
      </c>
      <c r="R63" s="41" t="s">
        <v>174</v>
      </c>
      <c r="S63" s="41" t="s">
        <v>287</v>
      </c>
      <c r="T63" s="41" t="s">
        <v>201</v>
      </c>
      <c r="U63" s="41" t="s">
        <v>222</v>
      </c>
    </row>
    <row r="64" spans="1:21" ht="13.5" customHeight="1" x14ac:dyDescent="0.25">
      <c r="A64" s="42">
        <v>42551</v>
      </c>
      <c r="B64" s="43"/>
      <c r="C64" s="43">
        <v>0</v>
      </c>
      <c r="D64" s="41" t="s">
        <v>289</v>
      </c>
      <c r="E64" s="43"/>
      <c r="F64" s="41"/>
      <c r="G64" s="43"/>
      <c r="H64" s="43">
        <v>1</v>
      </c>
      <c r="I64" s="41" t="s">
        <v>196</v>
      </c>
      <c r="J64" s="41"/>
      <c r="K64" s="43">
        <v>-50.79</v>
      </c>
      <c r="L64" s="43">
        <v>-53.58</v>
      </c>
      <c r="M64" s="41" t="s">
        <v>285</v>
      </c>
      <c r="N64" s="41" t="s">
        <v>286</v>
      </c>
      <c r="O64" s="41" t="s">
        <v>173</v>
      </c>
      <c r="P64" s="41" t="s">
        <v>173</v>
      </c>
      <c r="Q64" s="43">
        <v>0</v>
      </c>
      <c r="R64" s="41" t="s">
        <v>174</v>
      </c>
      <c r="S64" s="41" t="s">
        <v>287</v>
      </c>
      <c r="T64" s="41" t="s">
        <v>201</v>
      </c>
      <c r="U64" s="41" t="s">
        <v>222</v>
      </c>
    </row>
    <row r="65" spans="1:21" ht="13.5" customHeight="1" x14ac:dyDescent="0.25">
      <c r="A65" s="42">
        <v>42551</v>
      </c>
      <c r="B65" s="43"/>
      <c r="C65" s="43">
        <v>0</v>
      </c>
      <c r="D65" s="41" t="s">
        <v>290</v>
      </c>
      <c r="E65" s="43"/>
      <c r="F65" s="41"/>
      <c r="G65" s="43"/>
      <c r="H65" s="43">
        <v>1</v>
      </c>
      <c r="I65" s="41" t="s">
        <v>196</v>
      </c>
      <c r="J65" s="41"/>
      <c r="K65" s="43">
        <v>-81.05</v>
      </c>
      <c r="L65" s="43">
        <v>-85.51</v>
      </c>
      <c r="M65" s="41" t="s">
        <v>285</v>
      </c>
      <c r="N65" s="41" t="s">
        <v>286</v>
      </c>
      <c r="O65" s="41" t="s">
        <v>173</v>
      </c>
      <c r="P65" s="41" t="s">
        <v>173</v>
      </c>
      <c r="Q65" s="43">
        <v>0</v>
      </c>
      <c r="R65" s="41" t="s">
        <v>174</v>
      </c>
      <c r="S65" s="41" t="s">
        <v>287</v>
      </c>
      <c r="T65" s="41" t="s">
        <v>201</v>
      </c>
      <c r="U65" s="41" t="s">
        <v>222</v>
      </c>
    </row>
    <row r="66" spans="1:21" ht="13.5" customHeight="1" x14ac:dyDescent="0.25">
      <c r="A66" s="42">
        <v>42551</v>
      </c>
      <c r="B66" s="43"/>
      <c r="C66" s="43">
        <v>0</v>
      </c>
      <c r="D66" s="41" t="s">
        <v>291</v>
      </c>
      <c r="E66" s="43"/>
      <c r="F66" s="41"/>
      <c r="G66" s="43"/>
      <c r="H66" s="43">
        <v>1</v>
      </c>
      <c r="I66" s="41" t="s">
        <v>196</v>
      </c>
      <c r="J66" s="41"/>
      <c r="K66" s="43">
        <v>-77.62</v>
      </c>
      <c r="L66" s="43">
        <v>-81.89</v>
      </c>
      <c r="M66" s="41" t="s">
        <v>231</v>
      </c>
      <c r="N66" s="41" t="s">
        <v>232</v>
      </c>
      <c r="O66" s="41" t="s">
        <v>173</v>
      </c>
      <c r="P66" s="41" t="s">
        <v>173</v>
      </c>
      <c r="Q66" s="43">
        <v>0</v>
      </c>
      <c r="R66" s="41" t="s">
        <v>174</v>
      </c>
      <c r="S66" s="41" t="s">
        <v>233</v>
      </c>
      <c r="T66" s="41" t="s">
        <v>201</v>
      </c>
      <c r="U66" s="41" t="s">
        <v>222</v>
      </c>
    </row>
    <row r="67" spans="1:21" ht="13.5" customHeight="1" x14ac:dyDescent="0.25">
      <c r="A67" s="42">
        <v>42551</v>
      </c>
      <c r="B67" s="43"/>
      <c r="C67" s="43">
        <v>0</v>
      </c>
      <c r="D67" s="41" t="s">
        <v>292</v>
      </c>
      <c r="E67" s="43"/>
      <c r="F67" s="41"/>
      <c r="G67" s="43"/>
      <c r="H67" s="43">
        <v>1</v>
      </c>
      <c r="I67" s="41" t="s">
        <v>196</v>
      </c>
      <c r="J67" s="41"/>
      <c r="K67" s="43">
        <v>-136.35</v>
      </c>
      <c r="L67" s="43">
        <v>-143.85</v>
      </c>
      <c r="M67" s="41" t="s">
        <v>231</v>
      </c>
      <c r="N67" s="41" t="s">
        <v>293</v>
      </c>
      <c r="O67" s="41" t="s">
        <v>173</v>
      </c>
      <c r="P67" s="41" t="s">
        <v>173</v>
      </c>
      <c r="Q67" s="43">
        <v>0</v>
      </c>
      <c r="R67" s="41" t="s">
        <v>174</v>
      </c>
      <c r="S67" s="41" t="s">
        <v>294</v>
      </c>
      <c r="T67" s="41" t="s">
        <v>201</v>
      </c>
      <c r="U67" s="41" t="s">
        <v>222</v>
      </c>
    </row>
    <row r="68" spans="1:21" ht="13.5" customHeight="1" x14ac:dyDescent="0.25">
      <c r="A68" s="42">
        <v>42551</v>
      </c>
      <c r="B68" s="43"/>
      <c r="C68" s="43">
        <v>0</v>
      </c>
      <c r="D68" s="41" t="s">
        <v>295</v>
      </c>
      <c r="E68" s="43"/>
      <c r="F68" s="41"/>
      <c r="G68" s="43"/>
      <c r="H68" s="43">
        <v>1</v>
      </c>
      <c r="I68" s="41" t="s">
        <v>196</v>
      </c>
      <c r="J68" s="41"/>
      <c r="K68" s="43">
        <v>-198.69</v>
      </c>
      <c r="L68" s="43">
        <v>-209.62</v>
      </c>
      <c r="M68" s="41" t="s">
        <v>231</v>
      </c>
      <c r="N68" s="41" t="s">
        <v>232</v>
      </c>
      <c r="O68" s="41" t="s">
        <v>173</v>
      </c>
      <c r="P68" s="41" t="s">
        <v>173</v>
      </c>
      <c r="Q68" s="43">
        <v>0</v>
      </c>
      <c r="R68" s="41" t="s">
        <v>174</v>
      </c>
      <c r="S68" s="41" t="s">
        <v>233</v>
      </c>
      <c r="T68" s="41" t="s">
        <v>201</v>
      </c>
      <c r="U68" s="41" t="s">
        <v>222</v>
      </c>
    </row>
    <row r="69" spans="1:21" ht="13.5" customHeight="1" x14ac:dyDescent="0.25">
      <c r="A69" s="42">
        <v>42551</v>
      </c>
      <c r="B69" s="43"/>
      <c r="C69" s="43">
        <v>0</v>
      </c>
      <c r="D69" s="41" t="s">
        <v>296</v>
      </c>
      <c r="E69" s="43"/>
      <c r="F69" s="41"/>
      <c r="G69" s="43"/>
      <c r="H69" s="43">
        <v>1</v>
      </c>
      <c r="I69" s="41" t="s">
        <v>196</v>
      </c>
      <c r="J69" s="41"/>
      <c r="K69" s="43">
        <v>-31.48</v>
      </c>
      <c r="L69" s="43">
        <v>-33.21</v>
      </c>
      <c r="M69" s="41" t="s">
        <v>231</v>
      </c>
      <c r="N69" s="41" t="s">
        <v>232</v>
      </c>
      <c r="O69" s="41" t="s">
        <v>173</v>
      </c>
      <c r="P69" s="41" t="s">
        <v>173</v>
      </c>
      <c r="Q69" s="43">
        <v>0</v>
      </c>
      <c r="R69" s="41" t="s">
        <v>174</v>
      </c>
      <c r="S69" s="41" t="s">
        <v>233</v>
      </c>
      <c r="T69" s="41" t="s">
        <v>201</v>
      </c>
      <c r="U69" s="41" t="s">
        <v>222</v>
      </c>
    </row>
    <row r="70" spans="1:21" ht="13.5" customHeight="1" x14ac:dyDescent="0.25">
      <c r="A70" s="42">
        <v>42551</v>
      </c>
      <c r="B70" s="43"/>
      <c r="C70" s="43">
        <v>0</v>
      </c>
      <c r="D70" s="41" t="s">
        <v>297</v>
      </c>
      <c r="E70" s="43"/>
      <c r="F70" s="41"/>
      <c r="G70" s="43"/>
      <c r="H70" s="43">
        <v>1</v>
      </c>
      <c r="I70" s="41" t="s">
        <v>196</v>
      </c>
      <c r="J70" s="41"/>
      <c r="K70" s="43">
        <v>-747.81</v>
      </c>
      <c r="L70" s="43">
        <v>-788.94</v>
      </c>
      <c r="M70" s="41" t="s">
        <v>231</v>
      </c>
      <c r="N70" s="41" t="s">
        <v>293</v>
      </c>
      <c r="O70" s="41" t="s">
        <v>173</v>
      </c>
      <c r="P70" s="41" t="s">
        <v>173</v>
      </c>
      <c r="Q70" s="43">
        <v>0</v>
      </c>
      <c r="R70" s="41" t="s">
        <v>174</v>
      </c>
      <c r="S70" s="41" t="s">
        <v>294</v>
      </c>
      <c r="T70" s="41" t="s">
        <v>201</v>
      </c>
      <c r="U70" s="41" t="s">
        <v>222</v>
      </c>
    </row>
    <row r="71" spans="1:21" ht="13.5" customHeight="1" x14ac:dyDescent="0.25">
      <c r="A71" s="42">
        <v>42551</v>
      </c>
      <c r="B71" s="43"/>
      <c r="C71" s="43">
        <v>0</v>
      </c>
      <c r="D71" s="41" t="s">
        <v>298</v>
      </c>
      <c r="E71" s="43"/>
      <c r="F71" s="41"/>
      <c r="G71" s="43"/>
      <c r="H71" s="43">
        <v>1</v>
      </c>
      <c r="I71" s="41" t="s">
        <v>196</v>
      </c>
      <c r="J71" s="41"/>
      <c r="K71" s="43">
        <v>-63.12</v>
      </c>
      <c r="L71" s="43">
        <v>-66.59</v>
      </c>
      <c r="M71" s="41" t="s">
        <v>231</v>
      </c>
      <c r="N71" s="41" t="s">
        <v>232</v>
      </c>
      <c r="O71" s="41" t="s">
        <v>173</v>
      </c>
      <c r="P71" s="41" t="s">
        <v>173</v>
      </c>
      <c r="Q71" s="43">
        <v>0</v>
      </c>
      <c r="R71" s="41" t="s">
        <v>174</v>
      </c>
      <c r="S71" s="41" t="s">
        <v>233</v>
      </c>
      <c r="T71" s="41" t="s">
        <v>201</v>
      </c>
      <c r="U71" s="41" t="s">
        <v>222</v>
      </c>
    </row>
    <row r="72" spans="1:21" ht="13.5" customHeight="1" x14ac:dyDescent="0.25">
      <c r="A72" s="42">
        <v>42551</v>
      </c>
      <c r="B72" s="43"/>
      <c r="C72" s="43">
        <v>0</v>
      </c>
      <c r="D72" s="41" t="s">
        <v>299</v>
      </c>
      <c r="E72" s="43"/>
      <c r="F72" s="41"/>
      <c r="G72" s="43"/>
      <c r="H72" s="43">
        <v>1</v>
      </c>
      <c r="I72" s="41" t="s">
        <v>196</v>
      </c>
      <c r="J72" s="41"/>
      <c r="K72" s="43">
        <v>-36.43</v>
      </c>
      <c r="L72" s="43">
        <v>-38.43</v>
      </c>
      <c r="M72" s="41" t="s">
        <v>231</v>
      </c>
      <c r="N72" s="41" t="s">
        <v>232</v>
      </c>
      <c r="O72" s="41" t="s">
        <v>173</v>
      </c>
      <c r="P72" s="41" t="s">
        <v>173</v>
      </c>
      <c r="Q72" s="43">
        <v>0</v>
      </c>
      <c r="R72" s="41" t="s">
        <v>174</v>
      </c>
      <c r="S72" s="41" t="s">
        <v>233</v>
      </c>
      <c r="T72" s="41" t="s">
        <v>201</v>
      </c>
      <c r="U72" s="41" t="s">
        <v>222</v>
      </c>
    </row>
    <row r="73" spans="1:21" ht="13.5" customHeight="1" x14ac:dyDescent="0.25">
      <c r="A73" s="42">
        <v>42551</v>
      </c>
      <c r="B73" s="43"/>
      <c r="C73" s="43">
        <v>0</v>
      </c>
      <c r="D73" s="41" t="s">
        <v>300</v>
      </c>
      <c r="E73" s="43"/>
      <c r="F73" s="41"/>
      <c r="G73" s="43"/>
      <c r="H73" s="43">
        <v>1</v>
      </c>
      <c r="I73" s="41" t="s">
        <v>196</v>
      </c>
      <c r="J73" s="41"/>
      <c r="K73" s="43">
        <v>-10.82</v>
      </c>
      <c r="L73" s="43">
        <v>-11.42</v>
      </c>
      <c r="M73" s="41" t="s">
        <v>231</v>
      </c>
      <c r="N73" s="41" t="s">
        <v>232</v>
      </c>
      <c r="O73" s="41" t="s">
        <v>173</v>
      </c>
      <c r="P73" s="41" t="s">
        <v>173</v>
      </c>
      <c r="Q73" s="43">
        <v>0</v>
      </c>
      <c r="R73" s="41" t="s">
        <v>174</v>
      </c>
      <c r="S73" s="41" t="s">
        <v>233</v>
      </c>
      <c r="T73" s="41" t="s">
        <v>201</v>
      </c>
      <c r="U73" s="41" t="s">
        <v>222</v>
      </c>
    </row>
    <row r="74" spans="1:21" ht="13.5" customHeight="1" x14ac:dyDescent="0.25">
      <c r="A74" s="42">
        <v>42551</v>
      </c>
      <c r="B74" s="43"/>
      <c r="C74" s="43">
        <v>0</v>
      </c>
      <c r="D74" s="41" t="s">
        <v>301</v>
      </c>
      <c r="E74" s="43"/>
      <c r="F74" s="41"/>
      <c r="G74" s="43"/>
      <c r="H74" s="43">
        <v>1</v>
      </c>
      <c r="I74" s="41" t="s">
        <v>196</v>
      </c>
      <c r="J74" s="41"/>
      <c r="K74" s="43">
        <v>-44.29</v>
      </c>
      <c r="L74" s="43">
        <v>-46.73</v>
      </c>
      <c r="M74" s="41" t="s">
        <v>231</v>
      </c>
      <c r="N74" s="41" t="s">
        <v>232</v>
      </c>
      <c r="O74" s="41" t="s">
        <v>173</v>
      </c>
      <c r="P74" s="41" t="s">
        <v>173</v>
      </c>
      <c r="Q74" s="43">
        <v>0</v>
      </c>
      <c r="R74" s="41" t="s">
        <v>174</v>
      </c>
      <c r="S74" s="41" t="s">
        <v>233</v>
      </c>
      <c r="T74" s="41" t="s">
        <v>201</v>
      </c>
      <c r="U74" s="41" t="s">
        <v>222</v>
      </c>
    </row>
    <row r="75" spans="1:21" ht="13.5" customHeight="1" x14ac:dyDescent="0.25">
      <c r="A75" s="42">
        <v>42551</v>
      </c>
      <c r="B75" s="43"/>
      <c r="C75" s="43">
        <v>0</v>
      </c>
      <c r="D75" s="41" t="s">
        <v>302</v>
      </c>
      <c r="E75" s="43"/>
      <c r="F75" s="41"/>
      <c r="G75" s="43"/>
      <c r="H75" s="43">
        <v>1</v>
      </c>
      <c r="I75" s="41" t="s">
        <v>196</v>
      </c>
      <c r="J75" s="41"/>
      <c r="K75" s="43">
        <v>-316.16000000000003</v>
      </c>
      <c r="L75" s="43">
        <v>-333.55</v>
      </c>
      <c r="M75" s="41" t="s">
        <v>231</v>
      </c>
      <c r="N75" s="41" t="s">
        <v>293</v>
      </c>
      <c r="O75" s="41" t="s">
        <v>173</v>
      </c>
      <c r="P75" s="41" t="s">
        <v>173</v>
      </c>
      <c r="Q75" s="43">
        <v>0</v>
      </c>
      <c r="R75" s="41" t="s">
        <v>174</v>
      </c>
      <c r="S75" s="41" t="s">
        <v>294</v>
      </c>
      <c r="T75" s="41" t="s">
        <v>201</v>
      </c>
      <c r="U75" s="41" t="s">
        <v>222</v>
      </c>
    </row>
    <row r="76" spans="1:21" ht="13.5" customHeight="1" x14ac:dyDescent="0.25">
      <c r="A76" s="42">
        <v>42551</v>
      </c>
      <c r="B76" s="43"/>
      <c r="C76" s="43">
        <v>0</v>
      </c>
      <c r="D76" s="41" t="s">
        <v>303</v>
      </c>
      <c r="E76" s="43"/>
      <c r="F76" s="41"/>
      <c r="G76" s="43"/>
      <c r="H76" s="43">
        <v>1</v>
      </c>
      <c r="I76" s="41" t="s">
        <v>196</v>
      </c>
      <c r="J76" s="41"/>
      <c r="K76" s="43">
        <v>-181.62</v>
      </c>
      <c r="L76" s="43">
        <v>-191.61</v>
      </c>
      <c r="M76" s="41" t="s">
        <v>231</v>
      </c>
      <c r="N76" s="41" t="s">
        <v>232</v>
      </c>
      <c r="O76" s="41" t="s">
        <v>173</v>
      </c>
      <c r="P76" s="41" t="s">
        <v>173</v>
      </c>
      <c r="Q76" s="43">
        <v>0</v>
      </c>
      <c r="R76" s="41" t="s">
        <v>174</v>
      </c>
      <c r="S76" s="41" t="s">
        <v>233</v>
      </c>
      <c r="T76" s="41" t="s">
        <v>201</v>
      </c>
      <c r="U76" s="41" t="s">
        <v>222</v>
      </c>
    </row>
    <row r="77" spans="1:21" ht="13.5" customHeight="1" x14ac:dyDescent="0.25">
      <c r="A77" s="42">
        <v>42551</v>
      </c>
      <c r="B77" s="43"/>
      <c r="C77" s="43">
        <v>0</v>
      </c>
      <c r="D77" s="41" t="s">
        <v>304</v>
      </c>
      <c r="E77" s="43"/>
      <c r="F77" s="41"/>
      <c r="G77" s="43"/>
      <c r="H77" s="43">
        <v>1</v>
      </c>
      <c r="I77" s="41" t="s">
        <v>196</v>
      </c>
      <c r="J77" s="41"/>
      <c r="K77" s="43">
        <v>-177.94</v>
      </c>
      <c r="L77" s="43">
        <v>-187.73</v>
      </c>
      <c r="M77" s="41" t="s">
        <v>231</v>
      </c>
      <c r="N77" s="41" t="s">
        <v>232</v>
      </c>
      <c r="O77" s="41" t="s">
        <v>173</v>
      </c>
      <c r="P77" s="41" t="s">
        <v>173</v>
      </c>
      <c r="Q77" s="43">
        <v>0</v>
      </c>
      <c r="R77" s="41" t="s">
        <v>174</v>
      </c>
      <c r="S77" s="41" t="s">
        <v>233</v>
      </c>
      <c r="T77" s="41" t="s">
        <v>201</v>
      </c>
      <c r="U77" s="41" t="s">
        <v>222</v>
      </c>
    </row>
    <row r="78" spans="1:21" ht="13.5" customHeight="1" x14ac:dyDescent="0.25">
      <c r="A78" s="42">
        <v>42551</v>
      </c>
      <c r="B78" s="43"/>
      <c r="C78" s="43">
        <v>0</v>
      </c>
      <c r="D78" s="41" t="s">
        <v>305</v>
      </c>
      <c r="E78" s="43"/>
      <c r="F78" s="41"/>
      <c r="G78" s="43"/>
      <c r="H78" s="43">
        <v>1</v>
      </c>
      <c r="I78" s="41" t="s">
        <v>196</v>
      </c>
      <c r="J78" s="41"/>
      <c r="K78" s="43">
        <v>-60.13</v>
      </c>
      <c r="L78" s="43">
        <v>-63.44</v>
      </c>
      <c r="M78" s="41" t="s">
        <v>231</v>
      </c>
      <c r="N78" s="41" t="s">
        <v>232</v>
      </c>
      <c r="O78" s="41" t="s">
        <v>173</v>
      </c>
      <c r="P78" s="41" t="s">
        <v>173</v>
      </c>
      <c r="Q78" s="43">
        <v>0</v>
      </c>
      <c r="R78" s="41" t="s">
        <v>174</v>
      </c>
      <c r="S78" s="41" t="s">
        <v>233</v>
      </c>
      <c r="T78" s="41" t="s">
        <v>201</v>
      </c>
      <c r="U78" s="41" t="s">
        <v>222</v>
      </c>
    </row>
    <row r="79" spans="1:21" ht="13.5" customHeight="1" x14ac:dyDescent="0.25">
      <c r="A79" s="42">
        <v>42551</v>
      </c>
      <c r="B79" s="43"/>
      <c r="C79" s="43">
        <v>0</v>
      </c>
      <c r="D79" s="41" t="s">
        <v>306</v>
      </c>
      <c r="E79" s="43"/>
      <c r="F79" s="41"/>
      <c r="G79" s="43"/>
      <c r="H79" s="43">
        <v>1</v>
      </c>
      <c r="I79" s="41" t="s">
        <v>196</v>
      </c>
      <c r="J79" s="41"/>
      <c r="K79" s="43">
        <v>-290.10000000000002</v>
      </c>
      <c r="L79" s="43">
        <v>-306.06</v>
      </c>
      <c r="M79" s="41" t="s">
        <v>231</v>
      </c>
      <c r="N79" s="41" t="s">
        <v>293</v>
      </c>
      <c r="O79" s="41" t="s">
        <v>173</v>
      </c>
      <c r="P79" s="41" t="s">
        <v>173</v>
      </c>
      <c r="Q79" s="43">
        <v>0</v>
      </c>
      <c r="R79" s="41" t="s">
        <v>174</v>
      </c>
      <c r="S79" s="41" t="s">
        <v>294</v>
      </c>
      <c r="T79" s="41" t="s">
        <v>201</v>
      </c>
      <c r="U79" s="41" t="s">
        <v>222</v>
      </c>
    </row>
    <row r="80" spans="1:21" ht="13.5" customHeight="1" x14ac:dyDescent="0.25">
      <c r="A80" s="42">
        <v>42551</v>
      </c>
      <c r="B80" s="43"/>
      <c r="C80" s="43">
        <v>0</v>
      </c>
      <c r="D80" s="41" t="s">
        <v>307</v>
      </c>
      <c r="E80" s="43"/>
      <c r="F80" s="41"/>
      <c r="G80" s="43"/>
      <c r="H80" s="43">
        <v>1</v>
      </c>
      <c r="I80" s="41" t="s">
        <v>196</v>
      </c>
      <c r="J80" s="41"/>
      <c r="K80" s="43">
        <v>-37.21</v>
      </c>
      <c r="L80" s="43">
        <v>-39.26</v>
      </c>
      <c r="M80" s="41" t="s">
        <v>231</v>
      </c>
      <c r="N80" s="41" t="s">
        <v>232</v>
      </c>
      <c r="O80" s="41" t="s">
        <v>173</v>
      </c>
      <c r="P80" s="41" t="s">
        <v>173</v>
      </c>
      <c r="Q80" s="43">
        <v>0</v>
      </c>
      <c r="R80" s="41" t="s">
        <v>174</v>
      </c>
      <c r="S80" s="41" t="s">
        <v>233</v>
      </c>
      <c r="T80" s="41" t="s">
        <v>201</v>
      </c>
      <c r="U80" s="41" t="s">
        <v>222</v>
      </c>
    </row>
    <row r="81" spans="1:21" ht="13.5" customHeight="1" x14ac:dyDescent="0.25">
      <c r="A81" s="42">
        <v>42551</v>
      </c>
      <c r="B81" s="43"/>
      <c r="C81" s="43">
        <v>0</v>
      </c>
      <c r="D81" s="41" t="s">
        <v>308</v>
      </c>
      <c r="E81" s="43"/>
      <c r="F81" s="41"/>
      <c r="G81" s="43"/>
      <c r="H81" s="43">
        <v>1</v>
      </c>
      <c r="I81" s="41" t="s">
        <v>196</v>
      </c>
      <c r="J81" s="41"/>
      <c r="K81" s="43">
        <v>-80.63</v>
      </c>
      <c r="L81" s="43">
        <v>-85.06</v>
      </c>
      <c r="M81" s="41" t="s">
        <v>231</v>
      </c>
      <c r="N81" s="41" t="s">
        <v>232</v>
      </c>
      <c r="O81" s="41" t="s">
        <v>173</v>
      </c>
      <c r="P81" s="41" t="s">
        <v>173</v>
      </c>
      <c r="Q81" s="43">
        <v>0</v>
      </c>
      <c r="R81" s="41" t="s">
        <v>174</v>
      </c>
      <c r="S81" s="41" t="s">
        <v>233</v>
      </c>
      <c r="T81" s="41" t="s">
        <v>201</v>
      </c>
      <c r="U81" s="41" t="s">
        <v>222</v>
      </c>
    </row>
    <row r="82" spans="1:21" ht="13.5" customHeight="1" x14ac:dyDescent="0.25">
      <c r="A82" s="42">
        <v>42551</v>
      </c>
      <c r="B82" s="43"/>
      <c r="C82" s="43">
        <v>0</v>
      </c>
      <c r="D82" s="41" t="s">
        <v>309</v>
      </c>
      <c r="E82" s="43"/>
      <c r="F82" s="41"/>
      <c r="G82" s="43"/>
      <c r="H82" s="43">
        <v>0</v>
      </c>
      <c r="I82" s="41" t="s">
        <v>196</v>
      </c>
      <c r="J82" s="41"/>
      <c r="K82" s="43">
        <v>-11.51</v>
      </c>
      <c r="L82" s="43">
        <v>-13.81</v>
      </c>
      <c r="M82" s="41" t="s">
        <v>214</v>
      </c>
      <c r="N82" s="41" t="s">
        <v>172</v>
      </c>
      <c r="O82" s="41" t="s">
        <v>173</v>
      </c>
      <c r="P82" s="41" t="s">
        <v>173</v>
      </c>
      <c r="Q82" s="43">
        <v>0</v>
      </c>
      <c r="R82" s="41" t="s">
        <v>179</v>
      </c>
      <c r="S82" s="41" t="s">
        <v>175</v>
      </c>
      <c r="T82" s="41" t="s">
        <v>201</v>
      </c>
      <c r="U82" s="41" t="s">
        <v>222</v>
      </c>
    </row>
    <row r="83" spans="1:21" ht="13.5" customHeight="1" x14ac:dyDescent="0.25">
      <c r="A83" s="42">
        <v>42551</v>
      </c>
      <c r="B83" s="43"/>
      <c r="C83" s="43">
        <v>0</v>
      </c>
      <c r="D83" s="41" t="s">
        <v>310</v>
      </c>
      <c r="E83" s="43"/>
      <c r="F83" s="41"/>
      <c r="G83" s="43"/>
      <c r="H83" s="43">
        <v>0</v>
      </c>
      <c r="I83" s="41" t="s">
        <v>196</v>
      </c>
      <c r="J83" s="41"/>
      <c r="K83" s="43">
        <v>-13.26</v>
      </c>
      <c r="L83" s="43">
        <v>-13.99</v>
      </c>
      <c r="M83" s="41" t="s">
        <v>218</v>
      </c>
      <c r="N83" s="41" t="s">
        <v>219</v>
      </c>
      <c r="O83" s="41" t="s">
        <v>173</v>
      </c>
      <c r="P83" s="41" t="s">
        <v>173</v>
      </c>
      <c r="Q83" s="43">
        <v>0</v>
      </c>
      <c r="R83" s="41" t="s">
        <v>179</v>
      </c>
      <c r="S83" s="41" t="s">
        <v>221</v>
      </c>
      <c r="T83" s="41" t="s">
        <v>201</v>
      </c>
      <c r="U83" s="41" t="s">
        <v>222</v>
      </c>
    </row>
    <row r="84" spans="1:21" ht="13.5" customHeight="1" x14ac:dyDescent="0.25">
      <c r="A84" s="42">
        <v>42551</v>
      </c>
      <c r="B84" s="43"/>
      <c r="C84" s="43">
        <v>0</v>
      </c>
      <c r="D84" s="41" t="s">
        <v>311</v>
      </c>
      <c r="E84" s="43"/>
      <c r="F84" s="41"/>
      <c r="G84" s="43"/>
      <c r="H84" s="43">
        <v>0</v>
      </c>
      <c r="I84" s="41" t="s">
        <v>196</v>
      </c>
      <c r="J84" s="41"/>
      <c r="K84" s="43">
        <v>-12.13</v>
      </c>
      <c r="L84" s="43">
        <v>-12.8</v>
      </c>
      <c r="M84" s="41" t="s">
        <v>285</v>
      </c>
      <c r="N84" s="41" t="s">
        <v>286</v>
      </c>
      <c r="O84" s="41" t="s">
        <v>173</v>
      </c>
      <c r="P84" s="41" t="s">
        <v>173</v>
      </c>
      <c r="Q84" s="43">
        <v>0</v>
      </c>
      <c r="R84" s="41" t="s">
        <v>179</v>
      </c>
      <c r="S84" s="41" t="s">
        <v>287</v>
      </c>
      <c r="T84" s="41" t="s">
        <v>201</v>
      </c>
      <c r="U84" s="41" t="s">
        <v>222</v>
      </c>
    </row>
    <row r="85" spans="1:21" ht="13.5" customHeight="1" x14ac:dyDescent="0.25">
      <c r="A85" s="42">
        <v>42551</v>
      </c>
      <c r="B85" s="43"/>
      <c r="C85" s="43">
        <v>0</v>
      </c>
      <c r="D85" s="41" t="s">
        <v>148</v>
      </c>
      <c r="E85" s="43"/>
      <c r="F85" s="41" t="s">
        <v>312</v>
      </c>
      <c r="G85" s="43"/>
      <c r="H85" s="43">
        <v>4</v>
      </c>
      <c r="I85" s="41" t="s">
        <v>313</v>
      </c>
      <c r="J85" s="41" t="s">
        <v>213</v>
      </c>
      <c r="K85" s="43">
        <v>1669.15</v>
      </c>
      <c r="L85" s="43">
        <v>1926.21</v>
      </c>
      <c r="M85" s="41" t="s">
        <v>214</v>
      </c>
      <c r="N85" s="41" t="s">
        <v>172</v>
      </c>
      <c r="O85" s="41" t="s">
        <v>314</v>
      </c>
      <c r="P85" s="41" t="s">
        <v>173</v>
      </c>
      <c r="Q85" s="43">
        <v>0</v>
      </c>
      <c r="R85" s="41" t="s">
        <v>215</v>
      </c>
      <c r="S85" s="41" t="s">
        <v>175</v>
      </c>
      <c r="T85" s="41" t="s">
        <v>315</v>
      </c>
      <c r="U85" s="41" t="s">
        <v>216</v>
      </c>
    </row>
    <row r="86" spans="1:21" ht="13.5" customHeight="1" x14ac:dyDescent="0.25">
      <c r="A86" s="42">
        <v>42551</v>
      </c>
      <c r="B86" s="43"/>
      <c r="C86" s="43">
        <v>0</v>
      </c>
      <c r="D86" s="41" t="s">
        <v>150</v>
      </c>
      <c r="E86" s="43"/>
      <c r="F86" s="41" t="s">
        <v>316</v>
      </c>
      <c r="G86" s="43"/>
      <c r="H86" s="43">
        <v>4</v>
      </c>
      <c r="I86" s="41" t="s">
        <v>313</v>
      </c>
      <c r="J86" s="41" t="s">
        <v>213</v>
      </c>
      <c r="K86" s="43">
        <v>385.16</v>
      </c>
      <c r="L86" s="43">
        <v>419.05</v>
      </c>
      <c r="M86" s="41" t="s">
        <v>218</v>
      </c>
      <c r="N86" s="41" t="s">
        <v>317</v>
      </c>
      <c r="O86" s="41" t="s">
        <v>314</v>
      </c>
      <c r="P86" s="41" t="s">
        <v>173</v>
      </c>
      <c r="Q86" s="43">
        <v>0</v>
      </c>
      <c r="R86" s="41" t="s">
        <v>215</v>
      </c>
      <c r="S86" s="41" t="s">
        <v>318</v>
      </c>
      <c r="T86" s="41" t="s">
        <v>315</v>
      </c>
      <c r="U86" s="41" t="s">
        <v>216</v>
      </c>
    </row>
    <row r="87" spans="1:21" ht="13.5" customHeight="1" x14ac:dyDescent="0.25">
      <c r="A87" s="42">
        <v>42551</v>
      </c>
      <c r="B87" s="43"/>
      <c r="C87" s="43">
        <v>0</v>
      </c>
      <c r="D87" s="41" t="s">
        <v>151</v>
      </c>
      <c r="E87" s="43"/>
      <c r="F87" s="41" t="s">
        <v>319</v>
      </c>
      <c r="G87" s="43"/>
      <c r="H87" s="43">
        <v>4</v>
      </c>
      <c r="I87" s="41" t="s">
        <v>313</v>
      </c>
      <c r="J87" s="41" t="s">
        <v>213</v>
      </c>
      <c r="K87" s="43">
        <v>5457.1</v>
      </c>
      <c r="L87" s="43">
        <v>6548.52</v>
      </c>
      <c r="M87" s="41" t="s">
        <v>320</v>
      </c>
      <c r="N87" s="41" t="s">
        <v>321</v>
      </c>
      <c r="O87" s="41" t="s">
        <v>314</v>
      </c>
      <c r="P87" s="41" t="s">
        <v>173</v>
      </c>
      <c r="Q87" s="43">
        <v>0</v>
      </c>
      <c r="R87" s="41" t="s">
        <v>215</v>
      </c>
      <c r="S87" s="41" t="s">
        <v>322</v>
      </c>
      <c r="T87" s="41" t="s">
        <v>315</v>
      </c>
      <c r="U87" s="41" t="s">
        <v>216</v>
      </c>
    </row>
    <row r="88" spans="1:21" ht="13.5" customHeight="1" x14ac:dyDescent="0.25">
      <c r="A88" s="42">
        <v>42551</v>
      </c>
      <c r="B88" s="43"/>
      <c r="C88" s="43">
        <v>0</v>
      </c>
      <c r="D88" s="41" t="s">
        <v>152</v>
      </c>
      <c r="E88" s="43"/>
      <c r="F88" s="41" t="s">
        <v>323</v>
      </c>
      <c r="G88" s="43"/>
      <c r="H88" s="43">
        <v>4</v>
      </c>
      <c r="I88" s="41" t="s">
        <v>313</v>
      </c>
      <c r="J88" s="41" t="s">
        <v>213</v>
      </c>
      <c r="K88" s="43">
        <v>14589.94</v>
      </c>
      <c r="L88" s="43">
        <v>17507.93</v>
      </c>
      <c r="M88" s="41" t="s">
        <v>324</v>
      </c>
      <c r="N88" s="41" t="s">
        <v>325</v>
      </c>
      <c r="O88" s="41" t="s">
        <v>314</v>
      </c>
      <c r="P88" s="41" t="s">
        <v>173</v>
      </c>
      <c r="Q88" s="43">
        <v>0</v>
      </c>
      <c r="R88" s="41" t="s">
        <v>215</v>
      </c>
      <c r="S88" s="41" t="s">
        <v>326</v>
      </c>
      <c r="T88" s="41" t="s">
        <v>315</v>
      </c>
      <c r="U88" s="41" t="s">
        <v>216</v>
      </c>
    </row>
    <row r="89" spans="1:21" ht="13.5" customHeight="1" x14ac:dyDescent="0.25">
      <c r="A89" s="42">
        <v>42551</v>
      </c>
      <c r="B89" s="43"/>
      <c r="C89" s="43">
        <v>0</v>
      </c>
      <c r="D89" s="41" t="s">
        <v>153</v>
      </c>
      <c r="E89" s="43"/>
      <c r="F89" s="41" t="s">
        <v>327</v>
      </c>
      <c r="G89" s="43"/>
      <c r="H89" s="43">
        <v>4</v>
      </c>
      <c r="I89" s="41" t="s">
        <v>313</v>
      </c>
      <c r="J89" s="41" t="s">
        <v>213</v>
      </c>
      <c r="K89" s="43">
        <v>7449.71</v>
      </c>
      <c r="L89" s="43">
        <v>7859.44</v>
      </c>
      <c r="M89" s="41" t="s">
        <v>285</v>
      </c>
      <c r="N89" s="41" t="s">
        <v>328</v>
      </c>
      <c r="O89" s="41" t="s">
        <v>314</v>
      </c>
      <c r="P89" s="41" t="s">
        <v>173</v>
      </c>
      <c r="Q89" s="43">
        <v>0</v>
      </c>
      <c r="R89" s="41" t="s">
        <v>215</v>
      </c>
      <c r="S89" s="41" t="s">
        <v>329</v>
      </c>
      <c r="T89" s="41" t="s">
        <v>315</v>
      </c>
      <c r="U89" s="41" t="s">
        <v>216</v>
      </c>
    </row>
    <row r="90" spans="1:21" ht="13.5" customHeight="1" x14ac:dyDescent="0.25">
      <c r="A90" s="42">
        <v>42551</v>
      </c>
      <c r="B90" s="43"/>
      <c r="C90" s="43">
        <v>0</v>
      </c>
      <c r="D90" s="41" t="s">
        <v>154</v>
      </c>
      <c r="E90" s="43"/>
      <c r="F90" s="41" t="s">
        <v>330</v>
      </c>
      <c r="G90" s="43"/>
      <c r="H90" s="43">
        <v>4</v>
      </c>
      <c r="I90" s="41" t="s">
        <v>313</v>
      </c>
      <c r="J90" s="41" t="s">
        <v>213</v>
      </c>
      <c r="K90" s="43">
        <v>17.5</v>
      </c>
      <c r="L90" s="43">
        <v>21</v>
      </c>
      <c r="M90" s="41" t="s">
        <v>331</v>
      </c>
      <c r="N90" s="41" t="s">
        <v>332</v>
      </c>
      <c r="O90" s="41" t="s">
        <v>314</v>
      </c>
      <c r="P90" s="41" t="s">
        <v>173</v>
      </c>
      <c r="Q90" s="43">
        <v>0</v>
      </c>
      <c r="R90" s="41" t="s">
        <v>215</v>
      </c>
      <c r="S90" s="41" t="s">
        <v>333</v>
      </c>
      <c r="T90" s="41" t="s">
        <v>315</v>
      </c>
      <c r="U90" s="41" t="s">
        <v>216</v>
      </c>
    </row>
    <row r="91" spans="1:21" ht="13.5" customHeight="1" x14ac:dyDescent="0.25">
      <c r="A91" s="42">
        <v>42551</v>
      </c>
      <c r="B91" s="43"/>
      <c r="C91" s="43">
        <v>0</v>
      </c>
      <c r="D91" s="41" t="s">
        <v>334</v>
      </c>
      <c r="E91" s="43"/>
      <c r="F91" s="41"/>
      <c r="G91" s="43"/>
      <c r="H91" s="43">
        <v>0</v>
      </c>
      <c r="I91" s="41" t="s">
        <v>335</v>
      </c>
      <c r="J91" s="41"/>
      <c r="K91" s="43">
        <v>0</v>
      </c>
      <c r="L91" s="43">
        <v>0</v>
      </c>
      <c r="M91" s="41" t="s">
        <v>336</v>
      </c>
      <c r="N91" s="41" t="s">
        <v>337</v>
      </c>
      <c r="O91" s="41" t="s">
        <v>173</v>
      </c>
      <c r="P91" s="41" t="s">
        <v>173</v>
      </c>
      <c r="Q91" s="43">
        <v>0</v>
      </c>
      <c r="R91" s="41" t="s">
        <v>179</v>
      </c>
      <c r="S91" s="41" t="s">
        <v>338</v>
      </c>
      <c r="T91" s="41" t="s">
        <v>339</v>
      </c>
      <c r="U91" s="41" t="s">
        <v>222</v>
      </c>
    </row>
    <row r="92" spans="1:21" ht="13.5" customHeight="1" x14ac:dyDescent="0.25">
      <c r="A92" s="42">
        <v>42551</v>
      </c>
      <c r="B92" s="43"/>
      <c r="C92" s="43">
        <v>0</v>
      </c>
      <c r="D92" s="41" t="s">
        <v>340</v>
      </c>
      <c r="E92" s="43"/>
      <c r="F92" s="41"/>
      <c r="G92" s="43"/>
      <c r="H92" s="43">
        <v>0</v>
      </c>
      <c r="I92" s="41" t="s">
        <v>335</v>
      </c>
      <c r="J92" s="41"/>
      <c r="K92" s="43">
        <v>0</v>
      </c>
      <c r="L92" s="43">
        <v>0</v>
      </c>
      <c r="M92" s="41" t="s">
        <v>210</v>
      </c>
      <c r="N92" s="41" t="s">
        <v>337</v>
      </c>
      <c r="O92" s="41" t="s">
        <v>173</v>
      </c>
      <c r="P92" s="41" t="s">
        <v>173</v>
      </c>
      <c r="Q92" s="43">
        <v>0</v>
      </c>
      <c r="R92" s="41" t="s">
        <v>179</v>
      </c>
      <c r="S92" s="41" t="s">
        <v>338</v>
      </c>
      <c r="T92" s="41" t="s">
        <v>339</v>
      </c>
      <c r="U92" s="41" t="s">
        <v>222</v>
      </c>
    </row>
    <row r="93" spans="1:21" ht="13.5" customHeight="1" x14ac:dyDescent="0.25">
      <c r="A93" s="42">
        <v>42551</v>
      </c>
      <c r="B93" s="43"/>
      <c r="C93" s="43">
        <v>0</v>
      </c>
      <c r="D93" s="41" t="s">
        <v>341</v>
      </c>
      <c r="E93" s="43"/>
      <c r="F93" s="41"/>
      <c r="G93" s="43"/>
      <c r="H93" s="43">
        <v>0</v>
      </c>
      <c r="I93" s="41" t="s">
        <v>335</v>
      </c>
      <c r="J93" s="41"/>
      <c r="K93" s="43">
        <v>-779.61</v>
      </c>
      <c r="L93" s="43">
        <v>-779.61</v>
      </c>
      <c r="M93" s="41" t="s">
        <v>331</v>
      </c>
      <c r="N93" s="41" t="s">
        <v>337</v>
      </c>
      <c r="O93" s="41" t="s">
        <v>173</v>
      </c>
      <c r="P93" s="41" t="s">
        <v>173</v>
      </c>
      <c r="Q93" s="43">
        <v>0</v>
      </c>
      <c r="R93" s="41" t="s">
        <v>179</v>
      </c>
      <c r="S93" s="41" t="s">
        <v>338</v>
      </c>
      <c r="T93" s="41" t="s">
        <v>339</v>
      </c>
      <c r="U93" s="41" t="s">
        <v>222</v>
      </c>
    </row>
    <row r="94" spans="1:21" ht="13.5" customHeight="1" x14ac:dyDescent="0.25">
      <c r="A94" s="42">
        <v>42551</v>
      </c>
      <c r="B94" s="43"/>
      <c r="C94" s="43">
        <v>0</v>
      </c>
      <c r="D94" s="41" t="s">
        <v>342</v>
      </c>
      <c r="E94" s="43"/>
      <c r="F94" s="41"/>
      <c r="G94" s="43"/>
      <c r="H94" s="43">
        <v>1</v>
      </c>
      <c r="I94" s="41" t="s">
        <v>343</v>
      </c>
      <c r="J94" s="41" t="s">
        <v>344</v>
      </c>
      <c r="K94" s="43">
        <v>187.52</v>
      </c>
      <c r="L94" s="43">
        <v>225.02</v>
      </c>
      <c r="M94" s="41" t="s">
        <v>285</v>
      </c>
      <c r="N94" s="41" t="s">
        <v>345</v>
      </c>
      <c r="O94" s="41" t="s">
        <v>173</v>
      </c>
      <c r="P94" s="41" t="s">
        <v>173</v>
      </c>
      <c r="Q94" s="43">
        <v>0</v>
      </c>
      <c r="R94" s="41" t="s">
        <v>174</v>
      </c>
      <c r="S94" s="41" t="s">
        <v>346</v>
      </c>
      <c r="T94" s="41" t="s">
        <v>347</v>
      </c>
      <c r="U94" s="41" t="s">
        <v>348</v>
      </c>
    </row>
    <row r="95" spans="1:21" ht="13.5" customHeight="1" x14ac:dyDescent="0.25">
      <c r="A95" s="42">
        <v>42551</v>
      </c>
      <c r="B95" s="43"/>
      <c r="C95" s="43">
        <v>0</v>
      </c>
      <c r="D95" s="41" t="s">
        <v>67</v>
      </c>
      <c r="E95" s="43"/>
      <c r="F95" s="41" t="s">
        <v>349</v>
      </c>
      <c r="G95" s="43"/>
      <c r="H95" s="43">
        <v>3</v>
      </c>
      <c r="I95" s="41" t="s">
        <v>313</v>
      </c>
      <c r="J95" s="41"/>
      <c r="K95" s="43">
        <v>1278.6300000000001</v>
      </c>
      <c r="L95" s="43">
        <v>1376.37</v>
      </c>
      <c r="M95" s="41" t="s">
        <v>218</v>
      </c>
      <c r="N95" s="41" t="s">
        <v>219</v>
      </c>
      <c r="O95" s="41" t="s">
        <v>314</v>
      </c>
      <c r="P95" s="41" t="s">
        <v>173</v>
      </c>
      <c r="Q95" s="43">
        <v>0</v>
      </c>
      <c r="R95" s="41" t="s">
        <v>220</v>
      </c>
      <c r="S95" s="41" t="s">
        <v>221</v>
      </c>
      <c r="T95" s="41" t="s">
        <v>315</v>
      </c>
      <c r="U95" s="41" t="s">
        <v>222</v>
      </c>
    </row>
    <row r="96" spans="1:21" ht="13.5" customHeight="1" x14ac:dyDescent="0.25">
      <c r="A96" s="42">
        <v>42551</v>
      </c>
      <c r="B96" s="43"/>
      <c r="C96" s="43">
        <v>0</v>
      </c>
      <c r="D96" s="41" t="s">
        <v>68</v>
      </c>
      <c r="E96" s="43"/>
      <c r="F96" s="41" t="s">
        <v>350</v>
      </c>
      <c r="G96" s="43"/>
      <c r="H96" s="43">
        <v>3</v>
      </c>
      <c r="I96" s="41" t="s">
        <v>313</v>
      </c>
      <c r="J96" s="41"/>
      <c r="K96" s="43">
        <v>763.84</v>
      </c>
      <c r="L96" s="43">
        <v>805.85</v>
      </c>
      <c r="M96" s="41" t="s">
        <v>218</v>
      </c>
      <c r="N96" s="41" t="s">
        <v>219</v>
      </c>
      <c r="O96" s="41" t="s">
        <v>314</v>
      </c>
      <c r="P96" s="41" t="s">
        <v>173</v>
      </c>
      <c r="Q96" s="43">
        <v>0</v>
      </c>
      <c r="R96" s="41" t="s">
        <v>220</v>
      </c>
      <c r="S96" s="41" t="s">
        <v>221</v>
      </c>
      <c r="T96" s="41" t="s">
        <v>315</v>
      </c>
      <c r="U96" s="41" t="s">
        <v>222</v>
      </c>
    </row>
    <row r="97" spans="1:21" ht="13.5" customHeight="1" x14ac:dyDescent="0.25">
      <c r="A97" s="42">
        <v>42551</v>
      </c>
      <c r="B97" s="43"/>
      <c r="C97" s="43">
        <v>0</v>
      </c>
      <c r="D97" s="41" t="s">
        <v>70</v>
      </c>
      <c r="E97" s="43"/>
      <c r="F97" s="41" t="s">
        <v>351</v>
      </c>
      <c r="G97" s="43"/>
      <c r="H97" s="43">
        <v>3</v>
      </c>
      <c r="I97" s="41" t="s">
        <v>313</v>
      </c>
      <c r="J97" s="41"/>
      <c r="K97" s="43">
        <v>1145.28</v>
      </c>
      <c r="L97" s="43">
        <v>1374.34</v>
      </c>
      <c r="M97" s="41" t="s">
        <v>324</v>
      </c>
      <c r="N97" s="41" t="s">
        <v>325</v>
      </c>
      <c r="O97" s="41" t="s">
        <v>314</v>
      </c>
      <c r="P97" s="41" t="s">
        <v>173</v>
      </c>
      <c r="Q97" s="43">
        <v>0</v>
      </c>
      <c r="R97" s="41" t="s">
        <v>220</v>
      </c>
      <c r="S97" s="41" t="s">
        <v>326</v>
      </c>
      <c r="T97" s="41" t="s">
        <v>315</v>
      </c>
      <c r="U97" s="41" t="s">
        <v>222</v>
      </c>
    </row>
    <row r="98" spans="1:21" ht="13.5" customHeight="1" x14ac:dyDescent="0.25">
      <c r="A98" s="42">
        <v>42551</v>
      </c>
      <c r="B98" s="43"/>
      <c r="C98" s="43">
        <v>0</v>
      </c>
      <c r="D98" s="41" t="s">
        <v>352</v>
      </c>
      <c r="E98" s="43"/>
      <c r="F98" s="41"/>
      <c r="G98" s="43"/>
      <c r="H98" s="43">
        <v>1</v>
      </c>
      <c r="I98" s="41" t="s">
        <v>343</v>
      </c>
      <c r="J98" s="41" t="s">
        <v>344</v>
      </c>
      <c r="K98" s="43">
        <v>717.05</v>
      </c>
      <c r="L98" s="43">
        <v>756.49</v>
      </c>
      <c r="M98" s="41" t="s">
        <v>231</v>
      </c>
      <c r="N98" s="41" t="s">
        <v>353</v>
      </c>
      <c r="O98" s="41" t="s">
        <v>173</v>
      </c>
      <c r="P98" s="41" t="s">
        <v>173</v>
      </c>
      <c r="Q98" s="43">
        <v>0</v>
      </c>
      <c r="R98" s="41" t="s">
        <v>174</v>
      </c>
      <c r="S98" s="41" t="s">
        <v>354</v>
      </c>
      <c r="T98" s="41" t="s">
        <v>347</v>
      </c>
      <c r="U98" s="41" t="s">
        <v>348</v>
      </c>
    </row>
    <row r="99" spans="1:21" ht="13.5" customHeight="1" x14ac:dyDescent="0.25">
      <c r="A99" s="42">
        <v>42551</v>
      </c>
      <c r="B99" s="43"/>
      <c r="C99" s="43">
        <v>0</v>
      </c>
      <c r="D99" s="41" t="s">
        <v>355</v>
      </c>
      <c r="E99" s="43"/>
      <c r="F99" s="41"/>
      <c r="G99" s="43"/>
      <c r="H99" s="43">
        <v>1</v>
      </c>
      <c r="I99" s="41" t="s">
        <v>343</v>
      </c>
      <c r="J99" s="41" t="s">
        <v>344</v>
      </c>
      <c r="K99" s="43">
        <v>228.8</v>
      </c>
      <c r="L99" s="43">
        <v>274.56</v>
      </c>
      <c r="M99" s="41" t="s">
        <v>6</v>
      </c>
      <c r="N99" s="41" t="s">
        <v>332</v>
      </c>
      <c r="O99" s="41" t="s">
        <v>173</v>
      </c>
      <c r="P99" s="41" t="s">
        <v>173</v>
      </c>
      <c r="Q99" s="43">
        <v>0</v>
      </c>
      <c r="R99" s="41" t="s">
        <v>174</v>
      </c>
      <c r="S99" s="41" t="s">
        <v>333</v>
      </c>
      <c r="T99" s="41" t="s">
        <v>347</v>
      </c>
      <c r="U99" s="41" t="s">
        <v>348</v>
      </c>
    </row>
    <row r="100" spans="1:21" ht="13.5" customHeight="1" x14ac:dyDescent="0.25">
      <c r="A100" s="42">
        <v>42551</v>
      </c>
      <c r="B100" s="43"/>
      <c r="C100" s="43">
        <v>0</v>
      </c>
      <c r="D100" s="41" t="s">
        <v>72</v>
      </c>
      <c r="E100" s="43"/>
      <c r="F100" s="41" t="s">
        <v>356</v>
      </c>
      <c r="G100" s="43"/>
      <c r="H100" s="43">
        <v>3</v>
      </c>
      <c r="I100" s="41" t="s">
        <v>313</v>
      </c>
      <c r="J100" s="41"/>
      <c r="K100" s="43">
        <v>1722.91</v>
      </c>
      <c r="L100" s="43">
        <v>1939.76</v>
      </c>
      <c r="M100" s="41" t="s">
        <v>214</v>
      </c>
      <c r="N100" s="41" t="s">
        <v>172</v>
      </c>
      <c r="O100" s="41" t="s">
        <v>314</v>
      </c>
      <c r="P100" s="41" t="s">
        <v>173</v>
      </c>
      <c r="Q100" s="43">
        <v>0</v>
      </c>
      <c r="R100" s="41" t="s">
        <v>220</v>
      </c>
      <c r="S100" s="41" t="s">
        <v>175</v>
      </c>
      <c r="T100" s="41" t="s">
        <v>315</v>
      </c>
      <c r="U100" s="41" t="s">
        <v>222</v>
      </c>
    </row>
    <row r="101" spans="1:21" ht="13.5" customHeight="1" x14ac:dyDescent="0.25">
      <c r="A101" s="42">
        <v>42551</v>
      </c>
      <c r="B101" s="43"/>
      <c r="C101" s="43">
        <v>0</v>
      </c>
      <c r="D101" s="41" t="s">
        <v>74</v>
      </c>
      <c r="E101" s="43"/>
      <c r="F101" s="41" t="s">
        <v>357</v>
      </c>
      <c r="G101" s="43"/>
      <c r="H101" s="43">
        <v>3</v>
      </c>
      <c r="I101" s="41" t="s">
        <v>313</v>
      </c>
      <c r="J101" s="41"/>
      <c r="K101" s="43">
        <v>1873.95</v>
      </c>
      <c r="L101" s="43">
        <v>1977.02</v>
      </c>
      <c r="M101" s="41" t="s">
        <v>218</v>
      </c>
      <c r="N101" s="41" t="s">
        <v>219</v>
      </c>
      <c r="O101" s="41" t="s">
        <v>314</v>
      </c>
      <c r="P101" s="41" t="s">
        <v>173</v>
      </c>
      <c r="Q101" s="43">
        <v>0</v>
      </c>
      <c r="R101" s="41" t="s">
        <v>220</v>
      </c>
      <c r="S101" s="41" t="s">
        <v>221</v>
      </c>
      <c r="T101" s="41" t="s">
        <v>315</v>
      </c>
      <c r="U101" s="41" t="s">
        <v>222</v>
      </c>
    </row>
    <row r="102" spans="1:21" ht="13.5" customHeight="1" x14ac:dyDescent="0.25">
      <c r="A102" s="42">
        <v>42551</v>
      </c>
      <c r="B102" s="43"/>
      <c r="C102" s="43">
        <v>0</v>
      </c>
      <c r="D102" s="41" t="s">
        <v>76</v>
      </c>
      <c r="E102" s="43"/>
      <c r="F102" s="41" t="s">
        <v>358</v>
      </c>
      <c r="G102" s="43"/>
      <c r="H102" s="43">
        <v>3</v>
      </c>
      <c r="I102" s="41" t="s">
        <v>313</v>
      </c>
      <c r="J102" s="41"/>
      <c r="K102" s="43">
        <v>71.819999999999993</v>
      </c>
      <c r="L102" s="43">
        <v>86.18</v>
      </c>
      <c r="M102" s="41" t="s">
        <v>214</v>
      </c>
      <c r="N102" s="41" t="s">
        <v>359</v>
      </c>
      <c r="O102" s="41" t="s">
        <v>314</v>
      </c>
      <c r="P102" s="41" t="s">
        <v>173</v>
      </c>
      <c r="Q102" s="43">
        <v>0</v>
      </c>
      <c r="R102" s="41" t="s">
        <v>220</v>
      </c>
      <c r="S102" s="41" t="s">
        <v>360</v>
      </c>
      <c r="T102" s="41" t="s">
        <v>315</v>
      </c>
      <c r="U102" s="41" t="s">
        <v>222</v>
      </c>
    </row>
    <row r="103" spans="1:21" ht="13.5" customHeight="1" x14ac:dyDescent="0.25">
      <c r="A103" s="42">
        <v>42551</v>
      </c>
      <c r="B103" s="43"/>
      <c r="C103" s="43">
        <v>0</v>
      </c>
      <c r="D103" s="41" t="s">
        <v>79</v>
      </c>
      <c r="E103" s="43"/>
      <c r="F103" s="41" t="s">
        <v>358</v>
      </c>
      <c r="G103" s="43"/>
      <c r="H103" s="43">
        <v>3</v>
      </c>
      <c r="I103" s="41" t="s">
        <v>313</v>
      </c>
      <c r="J103" s="41"/>
      <c r="K103" s="43">
        <v>454.12</v>
      </c>
      <c r="L103" s="43">
        <v>544.94000000000005</v>
      </c>
      <c r="M103" s="41" t="s">
        <v>320</v>
      </c>
      <c r="N103" s="41" t="s">
        <v>361</v>
      </c>
      <c r="O103" s="41" t="s">
        <v>314</v>
      </c>
      <c r="P103" s="41" t="s">
        <v>173</v>
      </c>
      <c r="Q103" s="43">
        <v>0</v>
      </c>
      <c r="R103" s="41" t="s">
        <v>220</v>
      </c>
      <c r="S103" s="41" t="s">
        <v>362</v>
      </c>
      <c r="T103" s="41" t="s">
        <v>315</v>
      </c>
      <c r="U103" s="41" t="s">
        <v>222</v>
      </c>
    </row>
    <row r="104" spans="1:21" ht="13.5" customHeight="1" x14ac:dyDescent="0.25">
      <c r="A104" s="42">
        <v>42551</v>
      </c>
      <c r="B104" s="43"/>
      <c r="C104" s="43">
        <v>0</v>
      </c>
      <c r="D104" s="41" t="s">
        <v>363</v>
      </c>
      <c r="E104" s="43"/>
      <c r="F104" s="41"/>
      <c r="G104" s="43"/>
      <c r="H104" s="43">
        <v>1</v>
      </c>
      <c r="I104" s="41" t="s">
        <v>343</v>
      </c>
      <c r="J104" s="41" t="s">
        <v>344</v>
      </c>
      <c r="K104" s="43">
        <v>348.64</v>
      </c>
      <c r="L104" s="43">
        <v>382.32</v>
      </c>
      <c r="M104" s="41" t="s">
        <v>285</v>
      </c>
      <c r="N104" s="41" t="s">
        <v>345</v>
      </c>
      <c r="O104" s="41" t="s">
        <v>173</v>
      </c>
      <c r="P104" s="41" t="s">
        <v>173</v>
      </c>
      <c r="Q104" s="43">
        <v>0</v>
      </c>
      <c r="R104" s="41" t="s">
        <v>174</v>
      </c>
      <c r="S104" s="41" t="s">
        <v>346</v>
      </c>
      <c r="T104" s="41" t="s">
        <v>347</v>
      </c>
      <c r="U104" s="41" t="s">
        <v>348</v>
      </c>
    </row>
    <row r="105" spans="1:21" ht="13.5" customHeight="1" x14ac:dyDescent="0.25">
      <c r="A105" s="42">
        <v>42551</v>
      </c>
      <c r="B105" s="43"/>
      <c r="C105" s="43">
        <v>0</v>
      </c>
      <c r="D105" s="41" t="s">
        <v>364</v>
      </c>
      <c r="E105" s="43"/>
      <c r="F105" s="41"/>
      <c r="G105" s="43"/>
      <c r="H105" s="43">
        <v>1</v>
      </c>
      <c r="I105" s="41" t="s">
        <v>343</v>
      </c>
      <c r="J105" s="41" t="s">
        <v>344</v>
      </c>
      <c r="K105" s="43">
        <v>115.96</v>
      </c>
      <c r="L105" s="43">
        <v>122.34</v>
      </c>
      <c r="M105" s="41" t="s">
        <v>285</v>
      </c>
      <c r="N105" s="41" t="s">
        <v>345</v>
      </c>
      <c r="O105" s="41" t="s">
        <v>173</v>
      </c>
      <c r="P105" s="41" t="s">
        <v>173</v>
      </c>
      <c r="Q105" s="43">
        <v>0</v>
      </c>
      <c r="R105" s="41" t="s">
        <v>174</v>
      </c>
      <c r="S105" s="41" t="s">
        <v>346</v>
      </c>
      <c r="T105" s="41" t="s">
        <v>347</v>
      </c>
      <c r="U105" s="41" t="s">
        <v>348</v>
      </c>
    </row>
    <row r="106" spans="1:21" ht="13.5" customHeight="1" x14ac:dyDescent="0.25">
      <c r="A106" s="42">
        <v>42551</v>
      </c>
      <c r="B106" s="43"/>
      <c r="C106" s="43">
        <v>0</v>
      </c>
      <c r="D106" s="41" t="s">
        <v>365</v>
      </c>
      <c r="E106" s="43"/>
      <c r="F106" s="41"/>
      <c r="G106" s="43"/>
      <c r="H106" s="43">
        <v>1</v>
      </c>
      <c r="I106" s="41" t="s">
        <v>343</v>
      </c>
      <c r="J106" s="41" t="s">
        <v>344</v>
      </c>
      <c r="K106" s="43">
        <v>185.57</v>
      </c>
      <c r="L106" s="43">
        <v>195.78</v>
      </c>
      <c r="M106" s="41" t="s">
        <v>285</v>
      </c>
      <c r="N106" s="41" t="s">
        <v>345</v>
      </c>
      <c r="O106" s="41" t="s">
        <v>173</v>
      </c>
      <c r="P106" s="41" t="s">
        <v>173</v>
      </c>
      <c r="Q106" s="43">
        <v>0</v>
      </c>
      <c r="R106" s="41" t="s">
        <v>174</v>
      </c>
      <c r="S106" s="41" t="s">
        <v>346</v>
      </c>
      <c r="T106" s="41" t="s">
        <v>347</v>
      </c>
      <c r="U106" s="41" t="s">
        <v>348</v>
      </c>
    </row>
    <row r="107" spans="1:21" ht="13.5" customHeight="1" x14ac:dyDescent="0.25">
      <c r="A107" s="42">
        <v>42551</v>
      </c>
      <c r="B107" s="43"/>
      <c r="C107" s="43">
        <v>0</v>
      </c>
      <c r="D107" s="41" t="s">
        <v>366</v>
      </c>
      <c r="E107" s="43"/>
      <c r="F107" s="41"/>
      <c r="G107" s="43"/>
      <c r="H107" s="43">
        <v>1</v>
      </c>
      <c r="I107" s="41" t="s">
        <v>343</v>
      </c>
      <c r="J107" s="41" t="s">
        <v>344</v>
      </c>
      <c r="K107" s="43">
        <v>643.29</v>
      </c>
      <c r="L107" s="43">
        <v>678.67</v>
      </c>
      <c r="M107" s="41" t="s">
        <v>285</v>
      </c>
      <c r="N107" s="41" t="s">
        <v>345</v>
      </c>
      <c r="O107" s="41" t="s">
        <v>173</v>
      </c>
      <c r="P107" s="41" t="s">
        <v>173</v>
      </c>
      <c r="Q107" s="43">
        <v>0</v>
      </c>
      <c r="R107" s="41" t="s">
        <v>174</v>
      </c>
      <c r="S107" s="41" t="s">
        <v>346</v>
      </c>
      <c r="T107" s="41" t="s">
        <v>347</v>
      </c>
      <c r="U107" s="41" t="s">
        <v>348</v>
      </c>
    </row>
    <row r="108" spans="1:21" ht="13.5" customHeight="1" x14ac:dyDescent="0.25">
      <c r="A108" s="42">
        <v>42551</v>
      </c>
      <c r="B108" s="43"/>
      <c r="C108" s="43">
        <v>0</v>
      </c>
      <c r="D108" s="41" t="s">
        <v>367</v>
      </c>
      <c r="E108" s="43"/>
      <c r="F108" s="41"/>
      <c r="G108" s="43"/>
      <c r="H108" s="43">
        <v>1</v>
      </c>
      <c r="I108" s="41" t="s">
        <v>343</v>
      </c>
      <c r="J108" s="41" t="s">
        <v>344</v>
      </c>
      <c r="K108" s="43">
        <v>133.59</v>
      </c>
      <c r="L108" s="43">
        <v>140.94</v>
      </c>
      <c r="M108" s="41" t="s">
        <v>285</v>
      </c>
      <c r="N108" s="41" t="s">
        <v>345</v>
      </c>
      <c r="O108" s="41" t="s">
        <v>173</v>
      </c>
      <c r="P108" s="41" t="s">
        <v>173</v>
      </c>
      <c r="Q108" s="43">
        <v>0</v>
      </c>
      <c r="R108" s="41" t="s">
        <v>174</v>
      </c>
      <c r="S108" s="41" t="s">
        <v>346</v>
      </c>
      <c r="T108" s="41" t="s">
        <v>347</v>
      </c>
      <c r="U108" s="41" t="s">
        <v>348</v>
      </c>
    </row>
    <row r="109" spans="1:21" ht="13.5" customHeight="1" x14ac:dyDescent="0.25">
      <c r="A109" s="42">
        <v>42551</v>
      </c>
      <c r="B109" s="43"/>
      <c r="C109" s="43">
        <v>0</v>
      </c>
      <c r="D109" s="41" t="s">
        <v>368</v>
      </c>
      <c r="E109" s="43"/>
      <c r="F109" s="41"/>
      <c r="G109" s="43"/>
      <c r="H109" s="43">
        <v>1</v>
      </c>
      <c r="I109" s="41" t="s">
        <v>343</v>
      </c>
      <c r="J109" s="41" t="s">
        <v>344</v>
      </c>
      <c r="K109" s="43">
        <v>78.94</v>
      </c>
      <c r="L109" s="43">
        <v>83.28</v>
      </c>
      <c r="M109" s="41" t="s">
        <v>285</v>
      </c>
      <c r="N109" s="41" t="s">
        <v>345</v>
      </c>
      <c r="O109" s="41" t="s">
        <v>173</v>
      </c>
      <c r="P109" s="41" t="s">
        <v>173</v>
      </c>
      <c r="Q109" s="43">
        <v>0</v>
      </c>
      <c r="R109" s="41" t="s">
        <v>174</v>
      </c>
      <c r="S109" s="41" t="s">
        <v>346</v>
      </c>
      <c r="T109" s="41" t="s">
        <v>347</v>
      </c>
      <c r="U109" s="41" t="s">
        <v>348</v>
      </c>
    </row>
    <row r="110" spans="1:21" ht="13.5" customHeight="1" x14ac:dyDescent="0.25">
      <c r="A110" s="42">
        <v>42551</v>
      </c>
      <c r="B110" s="43"/>
      <c r="C110" s="43">
        <v>0</v>
      </c>
      <c r="D110" s="41" t="s">
        <v>81</v>
      </c>
      <c r="E110" s="43"/>
      <c r="F110" s="41" t="s">
        <v>369</v>
      </c>
      <c r="G110" s="43"/>
      <c r="H110" s="43">
        <v>3</v>
      </c>
      <c r="I110" s="41" t="s">
        <v>313</v>
      </c>
      <c r="J110" s="41"/>
      <c r="K110" s="43">
        <v>34748.980000000003</v>
      </c>
      <c r="L110" s="43">
        <v>41698.78</v>
      </c>
      <c r="M110" s="41" t="s">
        <v>324</v>
      </c>
      <c r="N110" s="41" t="s">
        <v>325</v>
      </c>
      <c r="O110" s="41" t="s">
        <v>314</v>
      </c>
      <c r="P110" s="41" t="s">
        <v>173</v>
      </c>
      <c r="Q110" s="43">
        <v>0</v>
      </c>
      <c r="R110" s="41" t="s">
        <v>220</v>
      </c>
      <c r="S110" s="41" t="s">
        <v>326</v>
      </c>
      <c r="T110" s="41" t="s">
        <v>315</v>
      </c>
      <c r="U110" s="41" t="s">
        <v>222</v>
      </c>
    </row>
    <row r="111" spans="1:21" ht="13.5" customHeight="1" x14ac:dyDescent="0.25">
      <c r="A111" s="42">
        <v>42551</v>
      </c>
      <c r="B111" s="43"/>
      <c r="C111" s="43">
        <v>0</v>
      </c>
      <c r="D111" s="41" t="s">
        <v>83</v>
      </c>
      <c r="E111" s="43"/>
      <c r="F111" s="41" t="s">
        <v>370</v>
      </c>
      <c r="G111" s="43"/>
      <c r="H111" s="43">
        <v>3</v>
      </c>
      <c r="I111" s="41" t="s">
        <v>313</v>
      </c>
      <c r="J111" s="41"/>
      <c r="K111" s="43">
        <v>1341.72</v>
      </c>
      <c r="L111" s="43">
        <v>1610.06</v>
      </c>
      <c r="M111" s="41" t="s">
        <v>320</v>
      </c>
      <c r="N111" s="41" t="s">
        <v>361</v>
      </c>
      <c r="O111" s="41" t="s">
        <v>314</v>
      </c>
      <c r="P111" s="41" t="s">
        <v>173</v>
      </c>
      <c r="Q111" s="43">
        <v>0</v>
      </c>
      <c r="R111" s="41" t="s">
        <v>220</v>
      </c>
      <c r="S111" s="41" t="s">
        <v>362</v>
      </c>
      <c r="T111" s="41" t="s">
        <v>315</v>
      </c>
      <c r="U111" s="41" t="s">
        <v>222</v>
      </c>
    </row>
    <row r="112" spans="1:21" ht="13.5" customHeight="1" x14ac:dyDescent="0.25">
      <c r="A112" s="42">
        <v>42551</v>
      </c>
      <c r="B112" s="43"/>
      <c r="C112" s="43">
        <v>0</v>
      </c>
      <c r="D112" s="41" t="s">
        <v>85</v>
      </c>
      <c r="E112" s="43"/>
      <c r="F112" s="41" t="s">
        <v>370</v>
      </c>
      <c r="G112" s="43"/>
      <c r="H112" s="43">
        <v>3</v>
      </c>
      <c r="I112" s="41" t="s">
        <v>313</v>
      </c>
      <c r="J112" s="41"/>
      <c r="K112" s="43">
        <v>2127.3200000000002</v>
      </c>
      <c r="L112" s="43">
        <v>2552.7800000000002</v>
      </c>
      <c r="M112" s="41" t="s">
        <v>324</v>
      </c>
      <c r="N112" s="41" t="s">
        <v>325</v>
      </c>
      <c r="O112" s="41" t="s">
        <v>314</v>
      </c>
      <c r="P112" s="41" t="s">
        <v>173</v>
      </c>
      <c r="Q112" s="43">
        <v>0</v>
      </c>
      <c r="R112" s="41" t="s">
        <v>220</v>
      </c>
      <c r="S112" s="41" t="s">
        <v>326</v>
      </c>
      <c r="T112" s="41" t="s">
        <v>315</v>
      </c>
      <c r="U112" s="41" t="s">
        <v>222</v>
      </c>
    </row>
    <row r="113" spans="1:21" ht="13.5" customHeight="1" x14ac:dyDescent="0.25">
      <c r="A113" s="42">
        <v>42551</v>
      </c>
      <c r="B113" s="43"/>
      <c r="C113" s="43">
        <v>0</v>
      </c>
      <c r="D113" s="41" t="s">
        <v>87</v>
      </c>
      <c r="E113" s="43"/>
      <c r="F113" s="41" t="s">
        <v>371</v>
      </c>
      <c r="G113" s="43"/>
      <c r="H113" s="43">
        <v>3</v>
      </c>
      <c r="I113" s="41" t="s">
        <v>313</v>
      </c>
      <c r="J113" s="41"/>
      <c r="K113" s="43">
        <v>1426.12</v>
      </c>
      <c r="L113" s="43">
        <v>1504.56</v>
      </c>
      <c r="M113" s="41" t="s">
        <v>227</v>
      </c>
      <c r="N113" s="41" t="s">
        <v>228</v>
      </c>
      <c r="O113" s="41" t="s">
        <v>314</v>
      </c>
      <c r="P113" s="41" t="s">
        <v>173</v>
      </c>
      <c r="Q113" s="43">
        <v>0</v>
      </c>
      <c r="R113" s="41" t="s">
        <v>220</v>
      </c>
      <c r="S113" s="41" t="s">
        <v>229</v>
      </c>
      <c r="T113" s="41" t="s">
        <v>315</v>
      </c>
      <c r="U113" s="41" t="s">
        <v>222</v>
      </c>
    </row>
    <row r="114" spans="1:21" ht="13.5" customHeight="1" x14ac:dyDescent="0.25">
      <c r="A114" s="42">
        <v>42551</v>
      </c>
      <c r="B114" s="43"/>
      <c r="C114" s="43">
        <v>0</v>
      </c>
      <c r="D114" s="41" t="s">
        <v>89</v>
      </c>
      <c r="E114" s="43"/>
      <c r="F114" s="41" t="s">
        <v>371</v>
      </c>
      <c r="G114" s="43"/>
      <c r="H114" s="43">
        <v>3</v>
      </c>
      <c r="I114" s="41" t="s">
        <v>313</v>
      </c>
      <c r="J114" s="41"/>
      <c r="K114" s="43">
        <v>250.96</v>
      </c>
      <c r="L114" s="43">
        <v>264.76</v>
      </c>
      <c r="M114" s="41" t="s">
        <v>231</v>
      </c>
      <c r="N114" s="41" t="s">
        <v>232</v>
      </c>
      <c r="O114" s="41" t="s">
        <v>314</v>
      </c>
      <c r="P114" s="41" t="s">
        <v>173</v>
      </c>
      <c r="Q114" s="43">
        <v>0</v>
      </c>
      <c r="R114" s="41" t="s">
        <v>220</v>
      </c>
      <c r="S114" s="41" t="s">
        <v>233</v>
      </c>
      <c r="T114" s="41" t="s">
        <v>315</v>
      </c>
      <c r="U114" s="41" t="s">
        <v>222</v>
      </c>
    </row>
    <row r="115" spans="1:21" ht="13.5" customHeight="1" x14ac:dyDescent="0.25">
      <c r="A115" s="42">
        <v>42551</v>
      </c>
      <c r="B115" s="43"/>
      <c r="C115" s="43">
        <v>0</v>
      </c>
      <c r="D115" s="41" t="s">
        <v>91</v>
      </c>
      <c r="E115" s="43"/>
      <c r="F115" s="41" t="s">
        <v>372</v>
      </c>
      <c r="G115" s="43"/>
      <c r="H115" s="43">
        <v>3</v>
      </c>
      <c r="I115" s="41" t="s">
        <v>313</v>
      </c>
      <c r="J115" s="41"/>
      <c r="K115" s="43">
        <v>84.59</v>
      </c>
      <c r="L115" s="43">
        <v>89.24</v>
      </c>
      <c r="M115" s="41" t="s">
        <v>214</v>
      </c>
      <c r="N115" s="41" t="s">
        <v>172</v>
      </c>
      <c r="O115" s="41" t="s">
        <v>314</v>
      </c>
      <c r="P115" s="41" t="s">
        <v>173</v>
      </c>
      <c r="Q115" s="43">
        <v>0</v>
      </c>
      <c r="R115" s="41" t="s">
        <v>220</v>
      </c>
      <c r="S115" s="41" t="s">
        <v>175</v>
      </c>
      <c r="T115" s="41" t="s">
        <v>315</v>
      </c>
      <c r="U115" s="41" t="s">
        <v>222</v>
      </c>
    </row>
    <row r="116" spans="1:21" ht="13.5" customHeight="1" x14ac:dyDescent="0.25">
      <c r="A116" s="42">
        <v>42551</v>
      </c>
      <c r="B116" s="43"/>
      <c r="C116" s="43">
        <v>0</v>
      </c>
      <c r="D116" s="41" t="s">
        <v>93</v>
      </c>
      <c r="E116" s="43"/>
      <c r="F116" s="41" t="s">
        <v>372</v>
      </c>
      <c r="G116" s="43"/>
      <c r="H116" s="43">
        <v>3</v>
      </c>
      <c r="I116" s="41" t="s">
        <v>313</v>
      </c>
      <c r="J116" s="41"/>
      <c r="K116" s="43">
        <v>12945.08</v>
      </c>
      <c r="L116" s="43">
        <v>14822.08</v>
      </c>
      <c r="M116" s="41" t="s">
        <v>218</v>
      </c>
      <c r="N116" s="41" t="s">
        <v>317</v>
      </c>
      <c r="O116" s="41" t="s">
        <v>314</v>
      </c>
      <c r="P116" s="41" t="s">
        <v>173</v>
      </c>
      <c r="Q116" s="43">
        <v>0</v>
      </c>
      <c r="R116" s="41" t="s">
        <v>220</v>
      </c>
      <c r="S116" s="41" t="s">
        <v>318</v>
      </c>
      <c r="T116" s="41" t="s">
        <v>315</v>
      </c>
      <c r="U116" s="41" t="s">
        <v>222</v>
      </c>
    </row>
    <row r="117" spans="1:21" ht="13.5" customHeight="1" x14ac:dyDescent="0.25">
      <c r="A117" s="42">
        <v>42551</v>
      </c>
      <c r="B117" s="43"/>
      <c r="C117" s="43">
        <v>0</v>
      </c>
      <c r="D117" s="41" t="s">
        <v>94</v>
      </c>
      <c r="E117" s="43"/>
      <c r="F117" s="41" t="s">
        <v>372</v>
      </c>
      <c r="G117" s="43"/>
      <c r="H117" s="43">
        <v>3</v>
      </c>
      <c r="I117" s="41" t="s">
        <v>313</v>
      </c>
      <c r="J117" s="41"/>
      <c r="K117" s="43">
        <v>714.21</v>
      </c>
      <c r="L117" s="43">
        <v>753.49</v>
      </c>
      <c r="M117" s="41" t="s">
        <v>259</v>
      </c>
      <c r="N117" s="41" t="s">
        <v>219</v>
      </c>
      <c r="O117" s="41" t="s">
        <v>314</v>
      </c>
      <c r="P117" s="41" t="s">
        <v>173</v>
      </c>
      <c r="Q117" s="43">
        <v>0</v>
      </c>
      <c r="R117" s="41" t="s">
        <v>220</v>
      </c>
      <c r="S117" s="41" t="s">
        <v>221</v>
      </c>
      <c r="T117" s="41" t="s">
        <v>315</v>
      </c>
      <c r="U117" s="41" t="s">
        <v>222</v>
      </c>
    </row>
    <row r="118" spans="1:21" ht="13.5" customHeight="1" x14ac:dyDescent="0.25">
      <c r="A118" s="42">
        <v>42551</v>
      </c>
      <c r="B118" s="43"/>
      <c r="C118" s="43">
        <v>0</v>
      </c>
      <c r="D118" s="41" t="s">
        <v>95</v>
      </c>
      <c r="E118" s="43"/>
      <c r="F118" s="41" t="s">
        <v>373</v>
      </c>
      <c r="G118" s="43"/>
      <c r="H118" s="43">
        <v>3</v>
      </c>
      <c r="I118" s="41" t="s">
        <v>313</v>
      </c>
      <c r="J118" s="41"/>
      <c r="K118" s="43">
        <v>323.49</v>
      </c>
      <c r="L118" s="43">
        <v>341.28</v>
      </c>
      <c r="M118" s="41" t="s">
        <v>336</v>
      </c>
      <c r="N118" s="41" t="s">
        <v>228</v>
      </c>
      <c r="O118" s="41" t="s">
        <v>314</v>
      </c>
      <c r="P118" s="41" t="s">
        <v>173</v>
      </c>
      <c r="Q118" s="43">
        <v>0</v>
      </c>
      <c r="R118" s="41" t="s">
        <v>220</v>
      </c>
      <c r="S118" s="41" t="s">
        <v>229</v>
      </c>
      <c r="T118" s="41" t="s">
        <v>315</v>
      </c>
      <c r="U118" s="41" t="s">
        <v>222</v>
      </c>
    </row>
    <row r="119" spans="1:21" ht="13.5" customHeight="1" x14ac:dyDescent="0.25">
      <c r="A119" s="42">
        <v>42551</v>
      </c>
      <c r="B119" s="43"/>
      <c r="C119" s="43">
        <v>0</v>
      </c>
      <c r="D119" s="41" t="s">
        <v>96</v>
      </c>
      <c r="E119" s="43"/>
      <c r="F119" s="41" t="s">
        <v>374</v>
      </c>
      <c r="G119" s="43"/>
      <c r="H119" s="43">
        <v>3</v>
      </c>
      <c r="I119" s="41" t="s">
        <v>313</v>
      </c>
      <c r="J119" s="41" t="s">
        <v>197</v>
      </c>
      <c r="K119" s="43">
        <v>831.52</v>
      </c>
      <c r="L119" s="43">
        <v>914.67</v>
      </c>
      <c r="M119" s="41" t="s">
        <v>375</v>
      </c>
      <c r="N119" s="41" t="s">
        <v>376</v>
      </c>
      <c r="O119" s="41" t="s">
        <v>314</v>
      </c>
      <c r="P119" s="41" t="s">
        <v>173</v>
      </c>
      <c r="Q119" s="43">
        <v>0</v>
      </c>
      <c r="R119" s="41" t="s">
        <v>220</v>
      </c>
      <c r="S119" s="41" t="s">
        <v>377</v>
      </c>
      <c r="T119" s="41" t="s">
        <v>315</v>
      </c>
      <c r="U119" s="41" t="s">
        <v>202</v>
      </c>
    </row>
    <row r="120" spans="1:21" ht="13.5" customHeight="1" x14ac:dyDescent="0.25">
      <c r="A120" s="42">
        <v>42551</v>
      </c>
      <c r="B120" s="43"/>
      <c r="C120" s="43">
        <v>0</v>
      </c>
      <c r="D120" s="41" t="s">
        <v>97</v>
      </c>
      <c r="E120" s="43"/>
      <c r="F120" s="41" t="s">
        <v>378</v>
      </c>
      <c r="G120" s="43"/>
      <c r="H120" s="43">
        <v>3</v>
      </c>
      <c r="I120" s="41" t="s">
        <v>313</v>
      </c>
      <c r="J120" s="41" t="s">
        <v>197</v>
      </c>
      <c r="K120" s="43">
        <v>5623.45</v>
      </c>
      <c r="L120" s="43">
        <v>5933.32</v>
      </c>
      <c r="M120" s="41" t="s">
        <v>210</v>
      </c>
      <c r="N120" s="41" t="s">
        <v>199</v>
      </c>
      <c r="O120" s="41" t="s">
        <v>314</v>
      </c>
      <c r="P120" s="41" t="s">
        <v>173</v>
      </c>
      <c r="Q120" s="43">
        <v>0</v>
      </c>
      <c r="R120" s="41" t="s">
        <v>220</v>
      </c>
      <c r="S120" s="41" t="s">
        <v>200</v>
      </c>
      <c r="T120" s="41" t="s">
        <v>315</v>
      </c>
      <c r="U120" s="41" t="s">
        <v>202</v>
      </c>
    </row>
    <row r="121" spans="1:21" ht="13.5" customHeight="1" x14ac:dyDescent="0.25">
      <c r="A121" s="42">
        <v>42551</v>
      </c>
      <c r="B121" s="43"/>
      <c r="C121" s="43">
        <v>0</v>
      </c>
      <c r="D121" s="41" t="s">
        <v>98</v>
      </c>
      <c r="E121" s="43"/>
      <c r="F121" s="41" t="s">
        <v>379</v>
      </c>
      <c r="G121" s="43"/>
      <c r="H121" s="43">
        <v>3</v>
      </c>
      <c r="I121" s="41" t="s">
        <v>313</v>
      </c>
      <c r="J121" s="41"/>
      <c r="K121" s="43">
        <v>1343.45</v>
      </c>
      <c r="L121" s="43">
        <v>1417.34</v>
      </c>
      <c r="M121" s="41" t="s">
        <v>253</v>
      </c>
      <c r="N121" s="41" t="s">
        <v>219</v>
      </c>
      <c r="O121" s="41" t="s">
        <v>314</v>
      </c>
      <c r="P121" s="41" t="s">
        <v>173</v>
      </c>
      <c r="Q121" s="43">
        <v>0</v>
      </c>
      <c r="R121" s="41" t="s">
        <v>220</v>
      </c>
      <c r="S121" s="41" t="s">
        <v>221</v>
      </c>
      <c r="T121" s="41" t="s">
        <v>315</v>
      </c>
      <c r="U121" s="41" t="s">
        <v>222</v>
      </c>
    </row>
    <row r="122" spans="1:21" ht="13.5" customHeight="1" x14ac:dyDescent="0.25">
      <c r="A122" s="42">
        <v>42551</v>
      </c>
      <c r="B122" s="43"/>
      <c r="C122" s="43">
        <v>0</v>
      </c>
      <c r="D122" s="41" t="s">
        <v>99</v>
      </c>
      <c r="E122" s="43"/>
      <c r="F122" s="41" t="s">
        <v>379</v>
      </c>
      <c r="G122" s="43"/>
      <c r="H122" s="43">
        <v>3</v>
      </c>
      <c r="I122" s="41" t="s">
        <v>313</v>
      </c>
      <c r="J122" s="41"/>
      <c r="K122" s="43">
        <v>8132.7</v>
      </c>
      <c r="L122" s="43">
        <v>8580</v>
      </c>
      <c r="M122" s="41" t="s">
        <v>227</v>
      </c>
      <c r="N122" s="41" t="s">
        <v>263</v>
      </c>
      <c r="O122" s="41" t="s">
        <v>314</v>
      </c>
      <c r="P122" s="41" t="s">
        <v>173</v>
      </c>
      <c r="Q122" s="43">
        <v>0</v>
      </c>
      <c r="R122" s="41" t="s">
        <v>220</v>
      </c>
      <c r="S122" s="41" t="s">
        <v>264</v>
      </c>
      <c r="T122" s="41" t="s">
        <v>315</v>
      </c>
      <c r="U122" s="41" t="s">
        <v>222</v>
      </c>
    </row>
    <row r="123" spans="1:21" ht="13.5" customHeight="1" x14ac:dyDescent="0.25">
      <c r="A123" s="42">
        <v>42551</v>
      </c>
      <c r="B123" s="43"/>
      <c r="C123" s="43">
        <v>0</v>
      </c>
      <c r="D123" s="41" t="s">
        <v>100</v>
      </c>
      <c r="E123" s="43"/>
      <c r="F123" s="41" t="s">
        <v>379</v>
      </c>
      <c r="G123" s="43"/>
      <c r="H123" s="43">
        <v>3</v>
      </c>
      <c r="I123" s="41" t="s">
        <v>313</v>
      </c>
      <c r="J123" s="41"/>
      <c r="K123" s="43">
        <v>10222.81</v>
      </c>
      <c r="L123" s="43">
        <v>10785.06</v>
      </c>
      <c r="M123" s="41" t="s">
        <v>231</v>
      </c>
      <c r="N123" s="41" t="s">
        <v>380</v>
      </c>
      <c r="O123" s="41" t="s">
        <v>314</v>
      </c>
      <c r="P123" s="41" t="s">
        <v>173</v>
      </c>
      <c r="Q123" s="43">
        <v>0</v>
      </c>
      <c r="R123" s="41" t="s">
        <v>220</v>
      </c>
      <c r="S123" s="41" t="s">
        <v>381</v>
      </c>
      <c r="T123" s="41" t="s">
        <v>315</v>
      </c>
      <c r="U123" s="41" t="s">
        <v>222</v>
      </c>
    </row>
    <row r="124" spans="1:21" ht="13.5" customHeight="1" x14ac:dyDescent="0.25">
      <c r="A124" s="42">
        <v>42551</v>
      </c>
      <c r="B124" s="43"/>
      <c r="C124" s="43">
        <v>0</v>
      </c>
      <c r="D124" s="41" t="s">
        <v>101</v>
      </c>
      <c r="E124" s="43"/>
      <c r="F124" s="41" t="s">
        <v>379</v>
      </c>
      <c r="G124" s="43"/>
      <c r="H124" s="43">
        <v>3</v>
      </c>
      <c r="I124" s="41" t="s">
        <v>313</v>
      </c>
      <c r="J124" s="41" t="s">
        <v>197</v>
      </c>
      <c r="K124" s="43">
        <v>387.59</v>
      </c>
      <c r="L124" s="43">
        <v>408.94</v>
      </c>
      <c r="M124" s="41" t="s">
        <v>198</v>
      </c>
      <c r="N124" s="41" t="s">
        <v>199</v>
      </c>
      <c r="O124" s="41" t="s">
        <v>314</v>
      </c>
      <c r="P124" s="41" t="s">
        <v>173</v>
      </c>
      <c r="Q124" s="43">
        <v>0</v>
      </c>
      <c r="R124" s="41" t="s">
        <v>220</v>
      </c>
      <c r="S124" s="41" t="s">
        <v>200</v>
      </c>
      <c r="T124" s="41" t="s">
        <v>315</v>
      </c>
      <c r="U124" s="41" t="s">
        <v>202</v>
      </c>
    </row>
    <row r="125" spans="1:21" ht="13.5" customHeight="1" x14ac:dyDescent="0.25">
      <c r="A125" s="42">
        <v>42551</v>
      </c>
      <c r="B125" s="43"/>
      <c r="C125" s="43">
        <v>0</v>
      </c>
      <c r="D125" s="41" t="s">
        <v>102</v>
      </c>
      <c r="E125" s="43"/>
      <c r="F125" s="41" t="s">
        <v>379</v>
      </c>
      <c r="G125" s="43"/>
      <c r="H125" s="43">
        <v>3</v>
      </c>
      <c r="I125" s="41" t="s">
        <v>313</v>
      </c>
      <c r="J125" s="41" t="s">
        <v>197</v>
      </c>
      <c r="K125" s="43">
        <v>785.46</v>
      </c>
      <c r="L125" s="43">
        <v>828.74</v>
      </c>
      <c r="M125" s="41" t="s">
        <v>210</v>
      </c>
      <c r="N125" s="41" t="s">
        <v>199</v>
      </c>
      <c r="O125" s="41" t="s">
        <v>314</v>
      </c>
      <c r="P125" s="41" t="s">
        <v>173</v>
      </c>
      <c r="Q125" s="43">
        <v>0</v>
      </c>
      <c r="R125" s="41" t="s">
        <v>220</v>
      </c>
      <c r="S125" s="41" t="s">
        <v>200</v>
      </c>
      <c r="T125" s="41" t="s">
        <v>315</v>
      </c>
      <c r="U125" s="41" t="s">
        <v>202</v>
      </c>
    </row>
    <row r="126" spans="1:21" ht="13.5" customHeight="1" x14ac:dyDescent="0.25">
      <c r="A126" s="42">
        <v>42551</v>
      </c>
      <c r="B126" s="43"/>
      <c r="C126" s="43">
        <v>0</v>
      </c>
      <c r="D126" s="41" t="s">
        <v>382</v>
      </c>
      <c r="E126" s="43"/>
      <c r="F126" s="41"/>
      <c r="G126" s="43"/>
      <c r="H126" s="43">
        <v>1</v>
      </c>
      <c r="I126" s="41" t="s">
        <v>196</v>
      </c>
      <c r="J126" s="41"/>
      <c r="K126" s="43">
        <v>1646.62</v>
      </c>
      <c r="L126" s="43">
        <v>1737.18</v>
      </c>
      <c r="M126" s="41" t="s">
        <v>218</v>
      </c>
      <c r="N126" s="41" t="s">
        <v>219</v>
      </c>
      <c r="O126" s="41" t="s">
        <v>173</v>
      </c>
      <c r="P126" s="41" t="s">
        <v>173</v>
      </c>
      <c r="Q126" s="43">
        <v>0</v>
      </c>
      <c r="R126" s="41" t="s">
        <v>174</v>
      </c>
      <c r="S126" s="41" t="s">
        <v>221</v>
      </c>
      <c r="T126" s="41" t="s">
        <v>201</v>
      </c>
      <c r="U126" s="41" t="s">
        <v>222</v>
      </c>
    </row>
    <row r="127" spans="1:21" ht="13.5" customHeight="1" x14ac:dyDescent="0.25">
      <c r="A127" s="42">
        <v>42551</v>
      </c>
      <c r="B127" s="43"/>
      <c r="C127" s="43">
        <v>0</v>
      </c>
      <c r="D127" s="41" t="s">
        <v>383</v>
      </c>
      <c r="E127" s="43"/>
      <c r="F127" s="41"/>
      <c r="G127" s="43"/>
      <c r="H127" s="43">
        <v>0</v>
      </c>
      <c r="I127" s="41" t="s">
        <v>384</v>
      </c>
      <c r="J127" s="41"/>
      <c r="K127" s="43">
        <v>-117.86</v>
      </c>
      <c r="L127" s="43">
        <v>-124.34</v>
      </c>
      <c r="M127" s="41" t="s">
        <v>336</v>
      </c>
      <c r="N127" s="41" t="s">
        <v>219</v>
      </c>
      <c r="O127" s="41" t="s">
        <v>173</v>
      </c>
      <c r="P127" s="41" t="s">
        <v>173</v>
      </c>
      <c r="Q127" s="43">
        <v>0</v>
      </c>
      <c r="R127" s="41" t="s">
        <v>179</v>
      </c>
      <c r="S127" s="41" t="s">
        <v>221</v>
      </c>
      <c r="T127" s="41" t="s">
        <v>385</v>
      </c>
      <c r="U127" s="41" t="s">
        <v>222</v>
      </c>
    </row>
    <row r="128" spans="1:21" ht="13.5" customHeight="1" x14ac:dyDescent="0.25">
      <c r="A128" s="42">
        <v>42551</v>
      </c>
      <c r="B128" s="43"/>
      <c r="C128" s="43">
        <v>0</v>
      </c>
      <c r="D128" s="41" t="s">
        <v>103</v>
      </c>
      <c r="E128" s="43"/>
      <c r="F128" s="41" t="s">
        <v>386</v>
      </c>
      <c r="G128" s="43"/>
      <c r="H128" s="43">
        <v>3</v>
      </c>
      <c r="I128" s="41" t="s">
        <v>313</v>
      </c>
      <c r="J128" s="41"/>
      <c r="K128" s="43">
        <v>1033.8</v>
      </c>
      <c r="L128" s="43">
        <v>1090.6600000000001</v>
      </c>
      <c r="M128" s="41" t="s">
        <v>237</v>
      </c>
      <c r="N128" s="41" t="s">
        <v>263</v>
      </c>
      <c r="O128" s="41" t="s">
        <v>314</v>
      </c>
      <c r="P128" s="41" t="s">
        <v>173</v>
      </c>
      <c r="Q128" s="43">
        <v>0</v>
      </c>
      <c r="R128" s="41" t="s">
        <v>220</v>
      </c>
      <c r="S128" s="41" t="s">
        <v>264</v>
      </c>
      <c r="T128" s="41" t="s">
        <v>315</v>
      </c>
      <c r="U128" s="41" t="s">
        <v>222</v>
      </c>
    </row>
    <row r="129" spans="1:21" ht="13.5" customHeight="1" x14ac:dyDescent="0.25">
      <c r="A129" s="42">
        <v>42551</v>
      </c>
      <c r="B129" s="43"/>
      <c r="C129" s="43">
        <v>0</v>
      </c>
      <c r="D129" s="41" t="s">
        <v>104</v>
      </c>
      <c r="E129" s="43"/>
      <c r="F129" s="41" t="s">
        <v>387</v>
      </c>
      <c r="G129" s="43"/>
      <c r="H129" s="43">
        <v>3</v>
      </c>
      <c r="I129" s="41" t="s">
        <v>313</v>
      </c>
      <c r="J129" s="41"/>
      <c r="K129" s="43">
        <v>2533.35</v>
      </c>
      <c r="L129" s="43">
        <v>2676.75</v>
      </c>
      <c r="M129" s="41" t="s">
        <v>231</v>
      </c>
      <c r="N129" s="41" t="s">
        <v>388</v>
      </c>
      <c r="O129" s="41" t="s">
        <v>314</v>
      </c>
      <c r="P129" s="41" t="s">
        <v>173</v>
      </c>
      <c r="Q129" s="43">
        <v>0</v>
      </c>
      <c r="R129" s="41" t="s">
        <v>220</v>
      </c>
      <c r="S129" s="41" t="s">
        <v>389</v>
      </c>
      <c r="T129" s="41" t="s">
        <v>315</v>
      </c>
      <c r="U129" s="41" t="s">
        <v>222</v>
      </c>
    </row>
    <row r="130" spans="1:21" ht="13.5" customHeight="1" x14ac:dyDescent="0.25">
      <c r="A130" s="42">
        <v>42551</v>
      </c>
      <c r="B130" s="43"/>
      <c r="C130" s="43">
        <v>0</v>
      </c>
      <c r="D130" s="41" t="s">
        <v>105</v>
      </c>
      <c r="E130" s="43"/>
      <c r="F130" s="41" t="s">
        <v>390</v>
      </c>
      <c r="G130" s="43"/>
      <c r="H130" s="43">
        <v>3</v>
      </c>
      <c r="I130" s="41" t="s">
        <v>313</v>
      </c>
      <c r="J130" s="41"/>
      <c r="K130" s="43">
        <v>79.84</v>
      </c>
      <c r="L130" s="43">
        <v>95.81</v>
      </c>
      <c r="M130" s="41" t="s">
        <v>218</v>
      </c>
      <c r="N130" s="41" t="s">
        <v>391</v>
      </c>
      <c r="O130" s="41" t="s">
        <v>314</v>
      </c>
      <c r="P130" s="41" t="s">
        <v>173</v>
      </c>
      <c r="Q130" s="43">
        <v>0</v>
      </c>
      <c r="R130" s="41" t="s">
        <v>220</v>
      </c>
      <c r="S130" s="41" t="s">
        <v>392</v>
      </c>
      <c r="T130" s="41" t="s">
        <v>315</v>
      </c>
      <c r="U130" s="41" t="s">
        <v>222</v>
      </c>
    </row>
    <row r="131" spans="1:21" ht="13.5" customHeight="1" x14ac:dyDescent="0.25">
      <c r="A131" s="42">
        <v>42551</v>
      </c>
      <c r="B131" s="43"/>
      <c r="C131" s="43">
        <v>0</v>
      </c>
      <c r="D131" s="41" t="s">
        <v>106</v>
      </c>
      <c r="E131" s="43"/>
      <c r="F131" s="41" t="s">
        <v>393</v>
      </c>
      <c r="G131" s="43"/>
      <c r="H131" s="43">
        <v>3</v>
      </c>
      <c r="I131" s="41" t="s">
        <v>313</v>
      </c>
      <c r="J131" s="41"/>
      <c r="K131" s="43">
        <v>323.49</v>
      </c>
      <c r="L131" s="43">
        <v>341.28</v>
      </c>
      <c r="M131" s="41" t="s">
        <v>336</v>
      </c>
      <c r="N131" s="41" t="s">
        <v>228</v>
      </c>
      <c r="O131" s="41" t="s">
        <v>314</v>
      </c>
      <c r="P131" s="41" t="s">
        <v>173</v>
      </c>
      <c r="Q131" s="43">
        <v>0</v>
      </c>
      <c r="R131" s="41" t="s">
        <v>220</v>
      </c>
      <c r="S131" s="41" t="s">
        <v>229</v>
      </c>
      <c r="T131" s="41" t="s">
        <v>315</v>
      </c>
      <c r="U131" s="41" t="s">
        <v>222</v>
      </c>
    </row>
    <row r="132" spans="1:21" ht="13.5" customHeight="1" x14ac:dyDescent="0.25">
      <c r="A132" s="42">
        <v>42551</v>
      </c>
      <c r="B132" s="43"/>
      <c r="C132" s="43">
        <v>0</v>
      </c>
      <c r="D132" s="41" t="s">
        <v>107</v>
      </c>
      <c r="E132" s="43"/>
      <c r="F132" s="41" t="s">
        <v>393</v>
      </c>
      <c r="G132" s="43"/>
      <c r="H132" s="43">
        <v>3</v>
      </c>
      <c r="I132" s="41" t="s">
        <v>313</v>
      </c>
      <c r="J132" s="41"/>
      <c r="K132" s="43">
        <v>164.7</v>
      </c>
      <c r="L132" s="43">
        <v>197.64</v>
      </c>
      <c r="M132" s="41" t="s">
        <v>320</v>
      </c>
      <c r="N132" s="41" t="s">
        <v>332</v>
      </c>
      <c r="O132" s="41" t="s">
        <v>314</v>
      </c>
      <c r="P132" s="41" t="s">
        <v>173</v>
      </c>
      <c r="Q132" s="43">
        <v>0</v>
      </c>
      <c r="R132" s="41" t="s">
        <v>220</v>
      </c>
      <c r="S132" s="41" t="s">
        <v>333</v>
      </c>
      <c r="T132" s="41" t="s">
        <v>315</v>
      </c>
      <c r="U132" s="41" t="s">
        <v>222</v>
      </c>
    </row>
    <row r="133" spans="1:21" ht="13.5" customHeight="1" x14ac:dyDescent="0.25">
      <c r="A133" s="42">
        <v>42551</v>
      </c>
      <c r="B133" s="43"/>
      <c r="C133" s="43">
        <v>0</v>
      </c>
      <c r="D133" s="41" t="s">
        <v>394</v>
      </c>
      <c r="E133" s="43"/>
      <c r="F133" s="41"/>
      <c r="G133" s="43"/>
      <c r="H133" s="43">
        <v>1</v>
      </c>
      <c r="I133" s="41" t="s">
        <v>343</v>
      </c>
      <c r="J133" s="41" t="s">
        <v>344</v>
      </c>
      <c r="K133" s="43">
        <v>127.35</v>
      </c>
      <c r="L133" s="43">
        <v>152.82</v>
      </c>
      <c r="M133" s="41" t="s">
        <v>6</v>
      </c>
      <c r="N133" s="41" t="s">
        <v>332</v>
      </c>
      <c r="O133" s="41" t="s">
        <v>173</v>
      </c>
      <c r="P133" s="41" t="s">
        <v>173</v>
      </c>
      <c r="Q133" s="43">
        <v>0</v>
      </c>
      <c r="R133" s="41" t="s">
        <v>174</v>
      </c>
      <c r="S133" s="41" t="s">
        <v>333</v>
      </c>
      <c r="T133" s="41" t="s">
        <v>347</v>
      </c>
      <c r="U133" s="41" t="s">
        <v>348</v>
      </c>
    </row>
    <row r="134" spans="1:21" ht="13.5" customHeight="1" x14ac:dyDescent="0.25">
      <c r="A134" s="42">
        <v>42551</v>
      </c>
      <c r="B134" s="43"/>
      <c r="C134" s="43">
        <v>0</v>
      </c>
      <c r="D134" s="41" t="s">
        <v>108</v>
      </c>
      <c r="E134" s="43"/>
      <c r="F134" s="41" t="s">
        <v>395</v>
      </c>
      <c r="G134" s="43"/>
      <c r="H134" s="43">
        <v>1</v>
      </c>
      <c r="I134" s="41" t="s">
        <v>313</v>
      </c>
      <c r="J134" s="41"/>
      <c r="K134" s="43">
        <v>11451.84</v>
      </c>
      <c r="L134" s="43">
        <v>13742.21</v>
      </c>
      <c r="M134" s="41" t="s">
        <v>320</v>
      </c>
      <c r="N134" s="41" t="s">
        <v>321</v>
      </c>
      <c r="O134" s="41" t="s">
        <v>314</v>
      </c>
      <c r="P134" s="41" t="s">
        <v>173</v>
      </c>
      <c r="Q134" s="43">
        <v>0</v>
      </c>
      <c r="R134" s="41" t="s">
        <v>174</v>
      </c>
      <c r="S134" s="41" t="s">
        <v>322</v>
      </c>
      <c r="T134" s="41" t="s">
        <v>315</v>
      </c>
      <c r="U134" s="41" t="s">
        <v>222</v>
      </c>
    </row>
    <row r="135" spans="1:21" ht="13.5" customHeight="1" x14ac:dyDescent="0.25">
      <c r="A135" s="42">
        <v>42551</v>
      </c>
      <c r="B135" s="43"/>
      <c r="C135" s="43">
        <v>0</v>
      </c>
      <c r="D135" s="41" t="s">
        <v>109</v>
      </c>
      <c r="E135" s="43"/>
      <c r="F135" s="41" t="s">
        <v>396</v>
      </c>
      <c r="G135" s="43"/>
      <c r="H135" s="43">
        <v>1</v>
      </c>
      <c r="I135" s="41" t="s">
        <v>313</v>
      </c>
      <c r="J135" s="41"/>
      <c r="K135" s="43">
        <v>237.67</v>
      </c>
      <c r="L135" s="43">
        <v>250.74</v>
      </c>
      <c r="M135" s="41" t="s">
        <v>214</v>
      </c>
      <c r="N135" s="41" t="s">
        <v>172</v>
      </c>
      <c r="O135" s="41" t="s">
        <v>314</v>
      </c>
      <c r="P135" s="41" t="s">
        <v>173</v>
      </c>
      <c r="Q135" s="43">
        <v>0</v>
      </c>
      <c r="R135" s="41" t="s">
        <v>174</v>
      </c>
      <c r="S135" s="41" t="s">
        <v>175</v>
      </c>
      <c r="T135" s="41" t="s">
        <v>315</v>
      </c>
      <c r="U135" s="41" t="s">
        <v>222</v>
      </c>
    </row>
    <row r="136" spans="1:21" ht="13.5" customHeight="1" x14ac:dyDescent="0.25">
      <c r="A136" s="42">
        <v>42551</v>
      </c>
      <c r="B136" s="43"/>
      <c r="C136" s="43">
        <v>0</v>
      </c>
      <c r="D136" s="41" t="s">
        <v>110</v>
      </c>
      <c r="E136" s="43"/>
      <c r="F136" s="41" t="s">
        <v>396</v>
      </c>
      <c r="G136" s="43"/>
      <c r="H136" s="43">
        <v>1</v>
      </c>
      <c r="I136" s="41" t="s">
        <v>313</v>
      </c>
      <c r="J136" s="41"/>
      <c r="K136" s="43">
        <v>1440.36</v>
      </c>
      <c r="L136" s="43">
        <v>1519.58</v>
      </c>
      <c r="M136" s="41" t="s">
        <v>336</v>
      </c>
      <c r="N136" s="41" t="s">
        <v>228</v>
      </c>
      <c r="O136" s="41" t="s">
        <v>314</v>
      </c>
      <c r="P136" s="41" t="s">
        <v>173</v>
      </c>
      <c r="Q136" s="43">
        <v>0</v>
      </c>
      <c r="R136" s="41" t="s">
        <v>174</v>
      </c>
      <c r="S136" s="41" t="s">
        <v>229</v>
      </c>
      <c r="T136" s="41" t="s">
        <v>315</v>
      </c>
      <c r="U136" s="41" t="s">
        <v>222</v>
      </c>
    </row>
    <row r="137" spans="1:21" ht="13.5" customHeight="1" x14ac:dyDescent="0.25">
      <c r="A137" s="42">
        <v>42551</v>
      </c>
      <c r="B137" s="43"/>
      <c r="C137" s="43">
        <v>0</v>
      </c>
      <c r="D137" s="41" t="s">
        <v>111</v>
      </c>
      <c r="E137" s="43"/>
      <c r="F137" s="41" t="s">
        <v>396</v>
      </c>
      <c r="G137" s="43"/>
      <c r="H137" s="43">
        <v>1</v>
      </c>
      <c r="I137" s="41" t="s">
        <v>313</v>
      </c>
      <c r="J137" s="41"/>
      <c r="K137" s="43">
        <v>1803.12</v>
      </c>
      <c r="L137" s="43">
        <v>2163.7399999999998</v>
      </c>
      <c r="M137" s="41" t="s">
        <v>324</v>
      </c>
      <c r="N137" s="41" t="s">
        <v>325</v>
      </c>
      <c r="O137" s="41" t="s">
        <v>314</v>
      </c>
      <c r="P137" s="41" t="s">
        <v>173</v>
      </c>
      <c r="Q137" s="43">
        <v>0</v>
      </c>
      <c r="R137" s="41" t="s">
        <v>174</v>
      </c>
      <c r="S137" s="41" t="s">
        <v>326</v>
      </c>
      <c r="T137" s="41" t="s">
        <v>315</v>
      </c>
      <c r="U137" s="41" t="s">
        <v>222</v>
      </c>
    </row>
    <row r="138" spans="1:21" ht="13.5" customHeight="1" x14ac:dyDescent="0.25">
      <c r="A138" s="42">
        <v>42551</v>
      </c>
      <c r="B138" s="43"/>
      <c r="C138" s="43">
        <v>0</v>
      </c>
      <c r="D138" s="41" t="s">
        <v>112</v>
      </c>
      <c r="E138" s="43"/>
      <c r="F138" s="41" t="s">
        <v>396</v>
      </c>
      <c r="G138" s="43"/>
      <c r="H138" s="43">
        <v>0</v>
      </c>
      <c r="I138" s="41" t="s">
        <v>313</v>
      </c>
      <c r="J138" s="41"/>
      <c r="K138" s="43">
        <v>579.36</v>
      </c>
      <c r="L138" s="43">
        <v>686.95</v>
      </c>
      <c r="M138" s="41" t="s">
        <v>336</v>
      </c>
      <c r="N138" s="41" t="s">
        <v>397</v>
      </c>
      <c r="O138" s="41" t="s">
        <v>314</v>
      </c>
      <c r="P138" s="41" t="s">
        <v>173</v>
      </c>
      <c r="Q138" s="43">
        <v>0</v>
      </c>
      <c r="R138" s="41" t="s">
        <v>179</v>
      </c>
      <c r="S138" s="41" t="s">
        <v>398</v>
      </c>
      <c r="T138" s="41" t="s">
        <v>315</v>
      </c>
      <c r="U138" s="41" t="s">
        <v>222</v>
      </c>
    </row>
    <row r="139" spans="1:21" ht="13.5" customHeight="1" x14ac:dyDescent="0.25">
      <c r="A139" s="42">
        <v>42551</v>
      </c>
      <c r="B139" s="43"/>
      <c r="C139" s="43">
        <v>0</v>
      </c>
      <c r="D139" s="41" t="s">
        <v>113</v>
      </c>
      <c r="E139" s="43"/>
      <c r="F139" s="41" t="s">
        <v>399</v>
      </c>
      <c r="G139" s="43"/>
      <c r="H139" s="43">
        <v>1</v>
      </c>
      <c r="I139" s="41" t="s">
        <v>313</v>
      </c>
      <c r="J139" s="41"/>
      <c r="K139" s="43">
        <v>28.49</v>
      </c>
      <c r="L139" s="43">
        <v>30.06</v>
      </c>
      <c r="M139" s="41" t="s">
        <v>259</v>
      </c>
      <c r="N139" s="41" t="s">
        <v>219</v>
      </c>
      <c r="O139" s="41" t="s">
        <v>314</v>
      </c>
      <c r="P139" s="41" t="s">
        <v>173</v>
      </c>
      <c r="Q139" s="43">
        <v>0</v>
      </c>
      <c r="R139" s="41" t="s">
        <v>174</v>
      </c>
      <c r="S139" s="41" t="s">
        <v>221</v>
      </c>
      <c r="T139" s="41" t="s">
        <v>315</v>
      </c>
      <c r="U139" s="41" t="s">
        <v>222</v>
      </c>
    </row>
    <row r="140" spans="1:21" ht="13.5" customHeight="1" x14ac:dyDescent="0.25">
      <c r="A140" s="42">
        <v>42551</v>
      </c>
      <c r="B140" s="43"/>
      <c r="C140" s="43">
        <v>0</v>
      </c>
      <c r="D140" s="41" t="s">
        <v>114</v>
      </c>
      <c r="E140" s="43"/>
      <c r="F140" s="41" t="s">
        <v>400</v>
      </c>
      <c r="G140" s="43"/>
      <c r="H140" s="43">
        <v>1</v>
      </c>
      <c r="I140" s="41" t="s">
        <v>313</v>
      </c>
      <c r="J140" s="41"/>
      <c r="K140" s="43">
        <v>822.49</v>
      </c>
      <c r="L140" s="43">
        <v>883.95</v>
      </c>
      <c r="M140" s="41" t="s">
        <v>259</v>
      </c>
      <c r="N140" s="41" t="s">
        <v>401</v>
      </c>
      <c r="O140" s="41" t="s">
        <v>314</v>
      </c>
      <c r="P140" s="41" t="s">
        <v>173</v>
      </c>
      <c r="Q140" s="43">
        <v>0</v>
      </c>
      <c r="R140" s="41" t="s">
        <v>174</v>
      </c>
      <c r="S140" s="41" t="s">
        <v>402</v>
      </c>
      <c r="T140" s="41" t="s">
        <v>315</v>
      </c>
      <c r="U140" s="41" t="s">
        <v>222</v>
      </c>
    </row>
    <row r="141" spans="1:21" ht="13.5" customHeight="1" x14ac:dyDescent="0.25">
      <c r="A141" s="42">
        <v>42551</v>
      </c>
      <c r="B141" s="43"/>
      <c r="C141" s="43">
        <v>0</v>
      </c>
      <c r="D141" s="41" t="s">
        <v>115</v>
      </c>
      <c r="E141" s="43"/>
      <c r="F141" s="41" t="s">
        <v>400</v>
      </c>
      <c r="G141" s="43"/>
      <c r="H141" s="43">
        <v>1</v>
      </c>
      <c r="I141" s="41" t="s">
        <v>313</v>
      </c>
      <c r="J141" s="41"/>
      <c r="K141" s="43">
        <v>978.45</v>
      </c>
      <c r="L141" s="43">
        <v>1174.1400000000001</v>
      </c>
      <c r="M141" s="41" t="s">
        <v>331</v>
      </c>
      <c r="N141" s="41" t="s">
        <v>403</v>
      </c>
      <c r="O141" s="41" t="s">
        <v>314</v>
      </c>
      <c r="P141" s="41" t="s">
        <v>173</v>
      </c>
      <c r="Q141" s="43">
        <v>0</v>
      </c>
      <c r="R141" s="41" t="s">
        <v>174</v>
      </c>
      <c r="S141" s="41" t="s">
        <v>404</v>
      </c>
      <c r="T141" s="41" t="s">
        <v>315</v>
      </c>
      <c r="U141" s="41" t="s">
        <v>222</v>
      </c>
    </row>
    <row r="142" spans="1:21" ht="13.5" customHeight="1" x14ac:dyDescent="0.25">
      <c r="A142" s="42">
        <v>42551</v>
      </c>
      <c r="B142" s="43"/>
      <c r="C142" s="43">
        <v>0</v>
      </c>
      <c r="D142" s="41" t="s">
        <v>116</v>
      </c>
      <c r="E142" s="43"/>
      <c r="F142" s="41" t="s">
        <v>400</v>
      </c>
      <c r="G142" s="43"/>
      <c r="H142" s="43">
        <v>0</v>
      </c>
      <c r="I142" s="41" t="s">
        <v>313</v>
      </c>
      <c r="J142" s="41"/>
      <c r="K142" s="43">
        <v>32.159999999999997</v>
      </c>
      <c r="L142" s="43">
        <v>38.590000000000003</v>
      </c>
      <c r="M142" s="41" t="s">
        <v>218</v>
      </c>
      <c r="N142" s="41" t="s">
        <v>361</v>
      </c>
      <c r="O142" s="41" t="s">
        <v>314</v>
      </c>
      <c r="P142" s="41" t="s">
        <v>173</v>
      </c>
      <c r="Q142" s="43">
        <v>0</v>
      </c>
      <c r="R142" s="41" t="s">
        <v>179</v>
      </c>
      <c r="S142" s="41" t="s">
        <v>362</v>
      </c>
      <c r="T142" s="41" t="s">
        <v>315</v>
      </c>
      <c r="U142" s="41" t="s">
        <v>222</v>
      </c>
    </row>
    <row r="143" spans="1:21" ht="13.5" customHeight="1" x14ac:dyDescent="0.25">
      <c r="A143" s="42">
        <v>42551</v>
      </c>
      <c r="B143" s="43"/>
      <c r="C143" s="43">
        <v>0</v>
      </c>
      <c r="D143" s="41" t="s">
        <v>117</v>
      </c>
      <c r="E143" s="43"/>
      <c r="F143" s="41" t="s">
        <v>400</v>
      </c>
      <c r="G143" s="43"/>
      <c r="H143" s="43">
        <v>0</v>
      </c>
      <c r="I143" s="41" t="s">
        <v>313</v>
      </c>
      <c r="J143" s="41"/>
      <c r="K143" s="43">
        <v>606.87</v>
      </c>
      <c r="L143" s="43">
        <v>640.25</v>
      </c>
      <c r="M143" s="41" t="s">
        <v>336</v>
      </c>
      <c r="N143" s="41" t="s">
        <v>219</v>
      </c>
      <c r="O143" s="41" t="s">
        <v>314</v>
      </c>
      <c r="P143" s="41" t="s">
        <v>173</v>
      </c>
      <c r="Q143" s="43">
        <v>0</v>
      </c>
      <c r="R143" s="41" t="s">
        <v>179</v>
      </c>
      <c r="S143" s="41" t="s">
        <v>221</v>
      </c>
      <c r="T143" s="41" t="s">
        <v>315</v>
      </c>
      <c r="U143" s="41" t="s">
        <v>222</v>
      </c>
    </row>
    <row r="144" spans="1:21" ht="13.5" customHeight="1" x14ac:dyDescent="0.25">
      <c r="A144" s="42">
        <v>42551</v>
      </c>
      <c r="B144" s="43"/>
      <c r="C144" s="43">
        <v>0</v>
      </c>
      <c r="D144" s="41" t="s">
        <v>118</v>
      </c>
      <c r="E144" s="43"/>
      <c r="F144" s="41" t="s">
        <v>405</v>
      </c>
      <c r="G144" s="43"/>
      <c r="H144" s="43">
        <v>1</v>
      </c>
      <c r="I144" s="41" t="s">
        <v>313</v>
      </c>
      <c r="J144" s="41"/>
      <c r="K144" s="43">
        <v>3397.77</v>
      </c>
      <c r="L144" s="43">
        <v>3584.65</v>
      </c>
      <c r="M144" s="41" t="s">
        <v>227</v>
      </c>
      <c r="N144" s="41" t="s">
        <v>406</v>
      </c>
      <c r="O144" s="41" t="s">
        <v>314</v>
      </c>
      <c r="P144" s="41" t="s">
        <v>173</v>
      </c>
      <c r="Q144" s="43">
        <v>0</v>
      </c>
      <c r="R144" s="41" t="s">
        <v>174</v>
      </c>
      <c r="S144" s="41" t="s">
        <v>407</v>
      </c>
      <c r="T144" s="41" t="s">
        <v>315</v>
      </c>
      <c r="U144" s="41" t="s">
        <v>222</v>
      </c>
    </row>
    <row r="145" spans="1:21" ht="13.5" customHeight="1" x14ac:dyDescent="0.25">
      <c r="A145" s="42">
        <v>42551</v>
      </c>
      <c r="B145" s="43"/>
      <c r="C145" s="43">
        <v>0</v>
      </c>
      <c r="D145" s="41" t="s">
        <v>119</v>
      </c>
      <c r="E145" s="43"/>
      <c r="F145" s="41" t="s">
        <v>408</v>
      </c>
      <c r="G145" s="43"/>
      <c r="H145" s="43">
        <v>1</v>
      </c>
      <c r="I145" s="41" t="s">
        <v>313</v>
      </c>
      <c r="J145" s="41"/>
      <c r="K145" s="43">
        <v>3817.64</v>
      </c>
      <c r="L145" s="43">
        <v>4027.61</v>
      </c>
      <c r="M145" s="41" t="s">
        <v>285</v>
      </c>
      <c r="N145" s="41" t="s">
        <v>328</v>
      </c>
      <c r="O145" s="41" t="s">
        <v>314</v>
      </c>
      <c r="P145" s="41" t="s">
        <v>173</v>
      </c>
      <c r="Q145" s="43">
        <v>0</v>
      </c>
      <c r="R145" s="41" t="s">
        <v>174</v>
      </c>
      <c r="S145" s="41" t="s">
        <v>329</v>
      </c>
      <c r="T145" s="41" t="s">
        <v>315</v>
      </c>
      <c r="U145" s="41" t="s">
        <v>222</v>
      </c>
    </row>
    <row r="146" spans="1:21" ht="13.5" customHeight="1" x14ac:dyDescent="0.25">
      <c r="A146" s="42">
        <v>42551</v>
      </c>
      <c r="B146" s="43"/>
      <c r="C146" s="43">
        <v>0</v>
      </c>
      <c r="D146" s="41" t="s">
        <v>120</v>
      </c>
      <c r="E146" s="43"/>
      <c r="F146" s="41" t="s">
        <v>405</v>
      </c>
      <c r="G146" s="43"/>
      <c r="H146" s="43">
        <v>1</v>
      </c>
      <c r="I146" s="41" t="s">
        <v>313</v>
      </c>
      <c r="J146" s="41"/>
      <c r="K146" s="43">
        <v>2056.7399999999998</v>
      </c>
      <c r="L146" s="43">
        <v>2169.86</v>
      </c>
      <c r="M146" s="41" t="s">
        <v>231</v>
      </c>
      <c r="N146" s="41" t="s">
        <v>409</v>
      </c>
      <c r="O146" s="41" t="s">
        <v>314</v>
      </c>
      <c r="P146" s="41" t="s">
        <v>173</v>
      </c>
      <c r="Q146" s="43">
        <v>0</v>
      </c>
      <c r="R146" s="41" t="s">
        <v>174</v>
      </c>
      <c r="S146" s="41" t="s">
        <v>410</v>
      </c>
      <c r="T146" s="41" t="s">
        <v>315</v>
      </c>
      <c r="U146" s="41" t="s">
        <v>222</v>
      </c>
    </row>
    <row r="147" spans="1:21" ht="13.5" customHeight="1" x14ac:dyDescent="0.25">
      <c r="A147" s="42">
        <v>42551</v>
      </c>
      <c r="B147" s="43"/>
      <c r="C147" s="43">
        <v>0</v>
      </c>
      <c r="D147" s="41" t="s">
        <v>121</v>
      </c>
      <c r="E147" s="43"/>
      <c r="F147" s="41" t="s">
        <v>405</v>
      </c>
      <c r="G147" s="43"/>
      <c r="H147" s="43">
        <v>0</v>
      </c>
      <c r="I147" s="41" t="s">
        <v>313</v>
      </c>
      <c r="J147" s="41"/>
      <c r="K147" s="43">
        <v>6080.15</v>
      </c>
      <c r="L147" s="43">
        <v>6414.56</v>
      </c>
      <c r="M147" s="41" t="s">
        <v>285</v>
      </c>
      <c r="N147" s="41" t="s">
        <v>328</v>
      </c>
      <c r="O147" s="41" t="s">
        <v>314</v>
      </c>
      <c r="P147" s="41" t="s">
        <v>173</v>
      </c>
      <c r="Q147" s="43">
        <v>0</v>
      </c>
      <c r="R147" s="41" t="s">
        <v>179</v>
      </c>
      <c r="S147" s="41" t="s">
        <v>329</v>
      </c>
      <c r="T147" s="41" t="s">
        <v>315</v>
      </c>
      <c r="U147" s="41" t="s">
        <v>222</v>
      </c>
    </row>
    <row r="148" spans="1:21" ht="13.5" customHeight="1" x14ac:dyDescent="0.25">
      <c r="A148" s="42">
        <v>42551</v>
      </c>
      <c r="B148" s="43"/>
      <c r="C148" s="43">
        <v>0</v>
      </c>
      <c r="D148" s="41" t="s">
        <v>122</v>
      </c>
      <c r="E148" s="43"/>
      <c r="F148" s="41" t="s">
        <v>411</v>
      </c>
      <c r="G148" s="43"/>
      <c r="H148" s="43">
        <v>1</v>
      </c>
      <c r="I148" s="41" t="s">
        <v>313</v>
      </c>
      <c r="J148" s="41"/>
      <c r="K148" s="43">
        <v>1005.64</v>
      </c>
      <c r="L148" s="43">
        <v>1060.95</v>
      </c>
      <c r="M148" s="41" t="s">
        <v>231</v>
      </c>
      <c r="N148" s="41" t="s">
        <v>388</v>
      </c>
      <c r="O148" s="41" t="s">
        <v>314</v>
      </c>
      <c r="P148" s="41" t="s">
        <v>173</v>
      </c>
      <c r="Q148" s="43">
        <v>0</v>
      </c>
      <c r="R148" s="41" t="s">
        <v>174</v>
      </c>
      <c r="S148" s="41" t="s">
        <v>389</v>
      </c>
      <c r="T148" s="41" t="s">
        <v>315</v>
      </c>
      <c r="U148" s="41" t="s">
        <v>222</v>
      </c>
    </row>
    <row r="149" spans="1:21" ht="13.5" customHeight="1" x14ac:dyDescent="0.25">
      <c r="A149" s="42">
        <v>42551</v>
      </c>
      <c r="B149" s="43"/>
      <c r="C149" s="43">
        <v>0</v>
      </c>
      <c r="D149" s="41" t="s">
        <v>123</v>
      </c>
      <c r="E149" s="43"/>
      <c r="F149" s="41" t="s">
        <v>412</v>
      </c>
      <c r="G149" s="43"/>
      <c r="H149" s="43">
        <v>1</v>
      </c>
      <c r="I149" s="41" t="s">
        <v>313</v>
      </c>
      <c r="J149" s="41"/>
      <c r="K149" s="43">
        <v>612.79999999999995</v>
      </c>
      <c r="L149" s="43">
        <v>735.36</v>
      </c>
      <c r="M149" s="41" t="s">
        <v>320</v>
      </c>
      <c r="N149" s="41" t="s">
        <v>413</v>
      </c>
      <c r="O149" s="41" t="s">
        <v>314</v>
      </c>
      <c r="P149" s="41" t="s">
        <v>173</v>
      </c>
      <c r="Q149" s="43">
        <v>0</v>
      </c>
      <c r="R149" s="41" t="s">
        <v>174</v>
      </c>
      <c r="S149" s="41" t="s">
        <v>414</v>
      </c>
      <c r="T149" s="41" t="s">
        <v>315</v>
      </c>
      <c r="U149" s="41" t="s">
        <v>222</v>
      </c>
    </row>
    <row r="150" spans="1:21" ht="13.5" customHeight="1" x14ac:dyDescent="0.25">
      <c r="A150" s="42">
        <v>42551</v>
      </c>
      <c r="B150" s="43"/>
      <c r="C150" s="43">
        <v>0</v>
      </c>
      <c r="D150" s="41" t="s">
        <v>124</v>
      </c>
      <c r="E150" s="43"/>
      <c r="F150" s="41" t="s">
        <v>412</v>
      </c>
      <c r="G150" s="43"/>
      <c r="H150" s="43">
        <v>0</v>
      </c>
      <c r="I150" s="41" t="s">
        <v>313</v>
      </c>
      <c r="J150" s="41"/>
      <c r="K150" s="43">
        <v>290.32</v>
      </c>
      <c r="L150" s="43">
        <v>306.29000000000002</v>
      </c>
      <c r="M150" s="41" t="s">
        <v>214</v>
      </c>
      <c r="N150" s="41" t="s">
        <v>172</v>
      </c>
      <c r="O150" s="41" t="s">
        <v>314</v>
      </c>
      <c r="P150" s="41" t="s">
        <v>173</v>
      </c>
      <c r="Q150" s="43">
        <v>0</v>
      </c>
      <c r="R150" s="41" t="s">
        <v>179</v>
      </c>
      <c r="S150" s="41" t="s">
        <v>175</v>
      </c>
      <c r="T150" s="41" t="s">
        <v>315</v>
      </c>
      <c r="U150" s="41" t="s">
        <v>222</v>
      </c>
    </row>
    <row r="151" spans="1:21" ht="13.5" customHeight="1" x14ac:dyDescent="0.25">
      <c r="A151" s="42">
        <v>42551</v>
      </c>
      <c r="B151" s="43"/>
      <c r="C151" s="43">
        <v>0</v>
      </c>
      <c r="D151" s="41" t="s">
        <v>125</v>
      </c>
      <c r="E151" s="43"/>
      <c r="F151" s="41" t="s">
        <v>412</v>
      </c>
      <c r="G151" s="43"/>
      <c r="H151" s="43">
        <v>0</v>
      </c>
      <c r="I151" s="41" t="s">
        <v>313</v>
      </c>
      <c r="J151" s="41"/>
      <c r="K151" s="43">
        <v>3323.32</v>
      </c>
      <c r="L151" s="43">
        <v>3579.61</v>
      </c>
      <c r="M151" s="41" t="s">
        <v>336</v>
      </c>
      <c r="N151" s="41" t="s">
        <v>415</v>
      </c>
      <c r="O151" s="41" t="s">
        <v>314</v>
      </c>
      <c r="P151" s="41" t="s">
        <v>173</v>
      </c>
      <c r="Q151" s="43">
        <v>0</v>
      </c>
      <c r="R151" s="41" t="s">
        <v>179</v>
      </c>
      <c r="S151" s="41" t="s">
        <v>416</v>
      </c>
      <c r="T151" s="41" t="s">
        <v>315</v>
      </c>
      <c r="U151" s="41" t="s">
        <v>222</v>
      </c>
    </row>
    <row r="152" spans="1:21" ht="13.5" customHeight="1" x14ac:dyDescent="0.25">
      <c r="A152" s="42">
        <v>42550</v>
      </c>
      <c r="B152" s="43"/>
      <c r="C152" s="43">
        <v>0</v>
      </c>
      <c r="D152" s="41" t="s">
        <v>126</v>
      </c>
      <c r="E152" s="43"/>
      <c r="F152" s="41" t="s">
        <v>417</v>
      </c>
      <c r="G152" s="43"/>
      <c r="H152" s="43">
        <v>1</v>
      </c>
      <c r="I152" s="41" t="s">
        <v>313</v>
      </c>
      <c r="J152" s="41" t="s">
        <v>418</v>
      </c>
      <c r="K152" s="43">
        <v>14855.2</v>
      </c>
      <c r="L152" s="43">
        <v>17826.240000000002</v>
      </c>
      <c r="M152" s="41" t="s">
        <v>419</v>
      </c>
      <c r="N152" s="41" t="s">
        <v>420</v>
      </c>
      <c r="O152" s="41" t="s">
        <v>314</v>
      </c>
      <c r="P152" s="41" t="s">
        <v>173</v>
      </c>
      <c r="Q152" s="43">
        <v>0</v>
      </c>
      <c r="R152" s="41" t="s">
        <v>174</v>
      </c>
      <c r="S152" s="41" t="s">
        <v>421</v>
      </c>
      <c r="T152" s="41" t="s">
        <v>315</v>
      </c>
      <c r="U152" s="41" t="s">
        <v>422</v>
      </c>
    </row>
    <row r="153" spans="1:21" ht="13.5" customHeight="1" x14ac:dyDescent="0.25">
      <c r="A153" s="42">
        <v>42550</v>
      </c>
      <c r="B153" s="43"/>
      <c r="C153" s="43">
        <v>0</v>
      </c>
      <c r="D153" s="41" t="s">
        <v>127</v>
      </c>
      <c r="E153" s="43"/>
      <c r="F153" s="41" t="s">
        <v>417</v>
      </c>
      <c r="G153" s="43"/>
      <c r="H153" s="43">
        <v>0</v>
      </c>
      <c r="I153" s="41" t="s">
        <v>313</v>
      </c>
      <c r="J153" s="41" t="s">
        <v>418</v>
      </c>
      <c r="K153" s="43">
        <v>12068.96</v>
      </c>
      <c r="L153" s="43">
        <v>14470.22</v>
      </c>
      <c r="M153" s="41" t="s">
        <v>419</v>
      </c>
      <c r="N153" s="41" t="s">
        <v>420</v>
      </c>
      <c r="O153" s="41" t="s">
        <v>314</v>
      </c>
      <c r="P153" s="41" t="s">
        <v>173</v>
      </c>
      <c r="Q153" s="43">
        <v>0</v>
      </c>
      <c r="R153" s="41" t="s">
        <v>179</v>
      </c>
      <c r="S153" s="41" t="s">
        <v>421</v>
      </c>
      <c r="T153" s="41" t="s">
        <v>315</v>
      </c>
      <c r="U153" s="41" t="s">
        <v>422</v>
      </c>
    </row>
    <row r="154" spans="1:21" ht="13.5" customHeight="1" x14ac:dyDescent="0.25">
      <c r="A154" s="42">
        <v>42550</v>
      </c>
      <c r="B154" s="43"/>
      <c r="C154" s="43">
        <v>0</v>
      </c>
      <c r="D154" s="41" t="s">
        <v>128</v>
      </c>
      <c r="E154" s="43"/>
      <c r="F154" s="41" t="s">
        <v>423</v>
      </c>
      <c r="G154" s="43"/>
      <c r="H154" s="43">
        <v>1</v>
      </c>
      <c r="I154" s="41" t="s">
        <v>313</v>
      </c>
      <c r="J154" s="41"/>
      <c r="K154" s="43">
        <v>450.79</v>
      </c>
      <c r="L154" s="43">
        <v>475.58</v>
      </c>
      <c r="M154" s="41" t="s">
        <v>253</v>
      </c>
      <c r="N154" s="41" t="s">
        <v>219</v>
      </c>
      <c r="O154" s="41" t="s">
        <v>314</v>
      </c>
      <c r="P154" s="41" t="s">
        <v>173</v>
      </c>
      <c r="Q154" s="43">
        <v>0</v>
      </c>
      <c r="R154" s="41" t="s">
        <v>174</v>
      </c>
      <c r="S154" s="41" t="s">
        <v>221</v>
      </c>
      <c r="T154" s="41" t="s">
        <v>315</v>
      </c>
      <c r="U154" s="41" t="s">
        <v>222</v>
      </c>
    </row>
    <row r="155" spans="1:21" ht="13.5" customHeight="1" x14ac:dyDescent="0.25">
      <c r="A155" s="42">
        <v>42550</v>
      </c>
      <c r="B155" s="43"/>
      <c r="C155" s="43">
        <v>0</v>
      </c>
      <c r="D155" s="41" t="s">
        <v>129</v>
      </c>
      <c r="E155" s="43"/>
      <c r="F155" s="41" t="s">
        <v>423</v>
      </c>
      <c r="G155" s="43"/>
      <c r="H155" s="43">
        <v>1</v>
      </c>
      <c r="I155" s="41" t="s">
        <v>313</v>
      </c>
      <c r="J155" s="41"/>
      <c r="K155" s="43">
        <v>7899.99</v>
      </c>
      <c r="L155" s="43">
        <v>8430.1</v>
      </c>
      <c r="M155" s="41" t="s">
        <v>227</v>
      </c>
      <c r="N155" s="41" t="s">
        <v>263</v>
      </c>
      <c r="O155" s="41" t="s">
        <v>314</v>
      </c>
      <c r="P155" s="41" t="s">
        <v>173</v>
      </c>
      <c r="Q155" s="43">
        <v>0</v>
      </c>
      <c r="R155" s="41" t="s">
        <v>174</v>
      </c>
      <c r="S155" s="41" t="s">
        <v>264</v>
      </c>
      <c r="T155" s="41" t="s">
        <v>315</v>
      </c>
      <c r="U155" s="41" t="s">
        <v>222</v>
      </c>
    </row>
    <row r="156" spans="1:21" ht="13.5" customHeight="1" x14ac:dyDescent="0.25">
      <c r="A156" s="42">
        <v>42550</v>
      </c>
      <c r="B156" s="43"/>
      <c r="C156" s="43">
        <v>0</v>
      </c>
      <c r="D156" s="41" t="s">
        <v>130</v>
      </c>
      <c r="E156" s="43"/>
      <c r="F156" s="41" t="s">
        <v>423</v>
      </c>
      <c r="G156" s="43"/>
      <c r="H156" s="43">
        <v>1</v>
      </c>
      <c r="I156" s="41" t="s">
        <v>313</v>
      </c>
      <c r="J156" s="41"/>
      <c r="K156" s="43">
        <v>2610.0700000000002</v>
      </c>
      <c r="L156" s="43">
        <v>2753.62</v>
      </c>
      <c r="M156" s="41" t="s">
        <v>231</v>
      </c>
      <c r="N156" s="41" t="s">
        <v>424</v>
      </c>
      <c r="O156" s="41" t="s">
        <v>314</v>
      </c>
      <c r="P156" s="41" t="s">
        <v>173</v>
      </c>
      <c r="Q156" s="43">
        <v>0</v>
      </c>
      <c r="R156" s="41" t="s">
        <v>174</v>
      </c>
      <c r="S156" s="41" t="s">
        <v>425</v>
      </c>
      <c r="T156" s="41" t="s">
        <v>315</v>
      </c>
      <c r="U156" s="41" t="s">
        <v>222</v>
      </c>
    </row>
    <row r="157" spans="1:21" ht="13.5" customHeight="1" x14ac:dyDescent="0.25">
      <c r="A157" s="42">
        <v>42550</v>
      </c>
      <c r="B157" s="43"/>
      <c r="C157" s="43">
        <v>0</v>
      </c>
      <c r="D157" s="41" t="s">
        <v>131</v>
      </c>
      <c r="E157" s="43"/>
      <c r="F157" s="41" t="s">
        <v>423</v>
      </c>
      <c r="G157" s="43"/>
      <c r="H157" s="43">
        <v>1</v>
      </c>
      <c r="I157" s="41" t="s">
        <v>313</v>
      </c>
      <c r="J157" s="41" t="s">
        <v>197</v>
      </c>
      <c r="K157" s="43">
        <v>241.29</v>
      </c>
      <c r="L157" s="43">
        <v>254.58</v>
      </c>
      <c r="M157" s="41" t="s">
        <v>198</v>
      </c>
      <c r="N157" s="41" t="s">
        <v>199</v>
      </c>
      <c r="O157" s="41" t="s">
        <v>314</v>
      </c>
      <c r="P157" s="41" t="s">
        <v>173</v>
      </c>
      <c r="Q157" s="43">
        <v>0</v>
      </c>
      <c r="R157" s="41" t="s">
        <v>174</v>
      </c>
      <c r="S157" s="41" t="s">
        <v>200</v>
      </c>
      <c r="T157" s="41" t="s">
        <v>315</v>
      </c>
      <c r="U157" s="41" t="s">
        <v>202</v>
      </c>
    </row>
    <row r="158" spans="1:21" ht="13.5" customHeight="1" x14ac:dyDescent="0.25">
      <c r="A158" s="42">
        <v>42550</v>
      </c>
      <c r="B158" s="43"/>
      <c r="C158" s="43">
        <v>0</v>
      </c>
      <c r="D158" s="41" t="s">
        <v>132</v>
      </c>
      <c r="E158" s="43"/>
      <c r="F158" s="41" t="s">
        <v>423</v>
      </c>
      <c r="G158" s="43"/>
      <c r="H158" s="43">
        <v>1</v>
      </c>
      <c r="I158" s="41" t="s">
        <v>313</v>
      </c>
      <c r="J158" s="41" t="s">
        <v>197</v>
      </c>
      <c r="K158" s="43">
        <v>3780.71</v>
      </c>
      <c r="L158" s="43">
        <v>3989.04</v>
      </c>
      <c r="M158" s="41" t="s">
        <v>210</v>
      </c>
      <c r="N158" s="41" t="s">
        <v>199</v>
      </c>
      <c r="O158" s="41" t="s">
        <v>314</v>
      </c>
      <c r="P158" s="41" t="s">
        <v>173</v>
      </c>
      <c r="Q158" s="43">
        <v>0</v>
      </c>
      <c r="R158" s="41" t="s">
        <v>174</v>
      </c>
      <c r="S158" s="41" t="s">
        <v>200</v>
      </c>
      <c r="T158" s="41" t="s">
        <v>315</v>
      </c>
      <c r="U158" s="41" t="s">
        <v>202</v>
      </c>
    </row>
    <row r="159" spans="1:21" ht="13.5" customHeight="1" x14ac:dyDescent="0.25">
      <c r="A159" s="42">
        <v>42550</v>
      </c>
      <c r="B159" s="43"/>
      <c r="C159" s="43">
        <v>0</v>
      </c>
      <c r="D159" s="41" t="s">
        <v>426</v>
      </c>
      <c r="E159" s="43"/>
      <c r="F159" s="41"/>
      <c r="G159" s="43"/>
      <c r="H159" s="43">
        <v>1</v>
      </c>
      <c r="I159" s="41" t="s">
        <v>343</v>
      </c>
      <c r="J159" s="41" t="s">
        <v>344</v>
      </c>
      <c r="K159" s="43">
        <v>143.37</v>
      </c>
      <c r="L159" s="43">
        <v>172.04</v>
      </c>
      <c r="M159" s="41" t="s">
        <v>6</v>
      </c>
      <c r="N159" s="41" t="s">
        <v>172</v>
      </c>
      <c r="O159" s="41" t="s">
        <v>173</v>
      </c>
      <c r="P159" s="41" t="s">
        <v>173</v>
      </c>
      <c r="Q159" s="43">
        <v>0</v>
      </c>
      <c r="R159" s="41" t="s">
        <v>174</v>
      </c>
      <c r="S159" s="41" t="s">
        <v>175</v>
      </c>
      <c r="T159" s="41" t="s">
        <v>347</v>
      </c>
      <c r="U159" s="41" t="s">
        <v>348</v>
      </c>
    </row>
    <row r="160" spans="1:21" ht="13.5" customHeight="1" x14ac:dyDescent="0.25">
      <c r="A160" s="42">
        <v>42550</v>
      </c>
      <c r="B160" s="43"/>
      <c r="C160" s="43">
        <v>0</v>
      </c>
      <c r="D160" s="41" t="s">
        <v>133</v>
      </c>
      <c r="E160" s="43"/>
      <c r="F160" s="41" t="s">
        <v>427</v>
      </c>
      <c r="G160" s="43"/>
      <c r="H160" s="43">
        <v>1</v>
      </c>
      <c r="I160" s="41" t="s">
        <v>313</v>
      </c>
      <c r="J160" s="41"/>
      <c r="K160" s="43">
        <v>257.33999999999997</v>
      </c>
      <c r="L160" s="43">
        <v>271.49</v>
      </c>
      <c r="M160" s="41" t="s">
        <v>237</v>
      </c>
      <c r="N160" s="41" t="s">
        <v>238</v>
      </c>
      <c r="O160" s="41" t="s">
        <v>314</v>
      </c>
      <c r="P160" s="41" t="s">
        <v>173</v>
      </c>
      <c r="Q160" s="43">
        <v>0</v>
      </c>
      <c r="R160" s="41" t="s">
        <v>174</v>
      </c>
      <c r="S160" s="41" t="s">
        <v>239</v>
      </c>
      <c r="T160" s="41" t="s">
        <v>315</v>
      </c>
      <c r="U160" s="41" t="s">
        <v>222</v>
      </c>
    </row>
    <row r="161" spans="1:21" ht="13.5" customHeight="1" x14ac:dyDescent="0.25">
      <c r="A161" s="42">
        <v>42550</v>
      </c>
      <c r="B161" s="43"/>
      <c r="C161" s="43">
        <v>0</v>
      </c>
      <c r="D161" s="41" t="s">
        <v>428</v>
      </c>
      <c r="E161" s="43"/>
      <c r="F161" s="41"/>
      <c r="G161" s="43"/>
      <c r="H161" s="43">
        <v>0</v>
      </c>
      <c r="I161" s="41" t="s">
        <v>429</v>
      </c>
      <c r="J161" s="41" t="s">
        <v>6</v>
      </c>
      <c r="K161" s="43">
        <v>676.92</v>
      </c>
      <c r="L161" s="43">
        <v>676.92</v>
      </c>
      <c r="M161" s="41" t="s">
        <v>6</v>
      </c>
      <c r="N161" s="41" t="s">
        <v>190</v>
      </c>
      <c r="O161" s="41" t="s">
        <v>173</v>
      </c>
      <c r="P161" s="41" t="s">
        <v>173</v>
      </c>
      <c r="Q161" s="43">
        <v>0</v>
      </c>
      <c r="R161" s="41" t="s">
        <v>179</v>
      </c>
      <c r="S161" s="41" t="s">
        <v>191</v>
      </c>
      <c r="T161" s="41" t="s">
        <v>430</v>
      </c>
      <c r="U161" s="41" t="s">
        <v>6</v>
      </c>
    </row>
    <row r="162" spans="1:21" ht="13.5" customHeight="1" x14ac:dyDescent="0.25">
      <c r="A162" s="42">
        <v>42550</v>
      </c>
      <c r="B162" s="43"/>
      <c r="C162" s="43">
        <v>0</v>
      </c>
      <c r="D162" s="41" t="s">
        <v>134</v>
      </c>
      <c r="E162" s="43"/>
      <c r="F162" s="41" t="s">
        <v>431</v>
      </c>
      <c r="G162" s="43"/>
      <c r="H162" s="43">
        <v>1</v>
      </c>
      <c r="I162" s="41" t="s">
        <v>313</v>
      </c>
      <c r="J162" s="41"/>
      <c r="K162" s="43">
        <v>7148.81</v>
      </c>
      <c r="L162" s="43">
        <v>7640.99</v>
      </c>
      <c r="M162" s="41" t="s">
        <v>227</v>
      </c>
      <c r="N162" s="41" t="s">
        <v>406</v>
      </c>
      <c r="O162" s="41" t="s">
        <v>314</v>
      </c>
      <c r="P162" s="41" t="s">
        <v>173</v>
      </c>
      <c r="Q162" s="43">
        <v>0</v>
      </c>
      <c r="R162" s="41" t="s">
        <v>174</v>
      </c>
      <c r="S162" s="41" t="s">
        <v>407</v>
      </c>
      <c r="T162" s="41" t="s">
        <v>315</v>
      </c>
      <c r="U162" s="41" t="s">
        <v>222</v>
      </c>
    </row>
    <row r="163" spans="1:21" ht="13.5" customHeight="1" x14ac:dyDescent="0.25">
      <c r="A163" s="42">
        <v>42550</v>
      </c>
      <c r="B163" s="43"/>
      <c r="C163" s="43">
        <v>0</v>
      </c>
      <c r="D163" s="41" t="s">
        <v>135</v>
      </c>
      <c r="E163" s="43"/>
      <c r="F163" s="41" t="s">
        <v>431</v>
      </c>
      <c r="G163" s="43"/>
      <c r="H163" s="43">
        <v>1</v>
      </c>
      <c r="I163" s="41" t="s">
        <v>313</v>
      </c>
      <c r="J163" s="41"/>
      <c r="K163" s="43">
        <v>4513.0600000000004</v>
      </c>
      <c r="L163" s="43">
        <v>4761.28</v>
      </c>
      <c r="M163" s="41" t="s">
        <v>231</v>
      </c>
      <c r="N163" s="41" t="s">
        <v>293</v>
      </c>
      <c r="O163" s="41" t="s">
        <v>314</v>
      </c>
      <c r="P163" s="41" t="s">
        <v>173</v>
      </c>
      <c r="Q163" s="43">
        <v>0</v>
      </c>
      <c r="R163" s="41" t="s">
        <v>174</v>
      </c>
      <c r="S163" s="41" t="s">
        <v>294</v>
      </c>
      <c r="T163" s="41" t="s">
        <v>315</v>
      </c>
      <c r="U163" s="41" t="s">
        <v>222</v>
      </c>
    </row>
    <row r="164" spans="1:21" ht="13.5" customHeight="1" x14ac:dyDescent="0.25">
      <c r="A164" s="42">
        <v>42550</v>
      </c>
      <c r="B164" s="43"/>
      <c r="C164" s="43">
        <v>0</v>
      </c>
      <c r="D164" s="41" t="s">
        <v>136</v>
      </c>
      <c r="E164" s="43"/>
      <c r="F164" s="41" t="s">
        <v>432</v>
      </c>
      <c r="G164" s="43"/>
      <c r="H164" s="43">
        <v>1</v>
      </c>
      <c r="I164" s="41" t="s">
        <v>313</v>
      </c>
      <c r="J164" s="41"/>
      <c r="K164" s="43">
        <v>643.6</v>
      </c>
      <c r="L164" s="43">
        <v>679</v>
      </c>
      <c r="M164" s="41" t="s">
        <v>253</v>
      </c>
      <c r="N164" s="41" t="s">
        <v>219</v>
      </c>
      <c r="O164" s="41" t="s">
        <v>314</v>
      </c>
      <c r="P164" s="41" t="s">
        <v>173</v>
      </c>
      <c r="Q164" s="43">
        <v>0</v>
      </c>
      <c r="R164" s="41" t="s">
        <v>174</v>
      </c>
      <c r="S164" s="41" t="s">
        <v>221</v>
      </c>
      <c r="T164" s="41" t="s">
        <v>315</v>
      </c>
      <c r="U164" s="41" t="s">
        <v>222</v>
      </c>
    </row>
    <row r="165" spans="1:21" ht="13.5" customHeight="1" x14ac:dyDescent="0.25">
      <c r="A165" s="42">
        <v>42550</v>
      </c>
      <c r="B165" s="43"/>
      <c r="C165" s="43">
        <v>0</v>
      </c>
      <c r="D165" s="41" t="s">
        <v>137</v>
      </c>
      <c r="E165" s="43"/>
      <c r="F165" s="41" t="s">
        <v>432</v>
      </c>
      <c r="G165" s="43"/>
      <c r="H165" s="43">
        <v>1</v>
      </c>
      <c r="I165" s="41" t="s">
        <v>313</v>
      </c>
      <c r="J165" s="41"/>
      <c r="K165" s="43">
        <v>770.53</v>
      </c>
      <c r="L165" s="43">
        <v>812.91</v>
      </c>
      <c r="M165" s="41" t="s">
        <v>227</v>
      </c>
      <c r="N165" s="41" t="s">
        <v>263</v>
      </c>
      <c r="O165" s="41" t="s">
        <v>314</v>
      </c>
      <c r="P165" s="41" t="s">
        <v>173</v>
      </c>
      <c r="Q165" s="43">
        <v>0</v>
      </c>
      <c r="R165" s="41" t="s">
        <v>174</v>
      </c>
      <c r="S165" s="41" t="s">
        <v>264</v>
      </c>
      <c r="T165" s="41" t="s">
        <v>315</v>
      </c>
      <c r="U165" s="41" t="s">
        <v>222</v>
      </c>
    </row>
    <row r="166" spans="1:21" ht="13.5" customHeight="1" x14ac:dyDescent="0.25">
      <c r="A166" s="42">
        <v>42550</v>
      </c>
      <c r="B166" s="43"/>
      <c r="C166" s="43">
        <v>0</v>
      </c>
      <c r="D166" s="41" t="s">
        <v>138</v>
      </c>
      <c r="E166" s="43"/>
      <c r="F166" s="41" t="s">
        <v>432</v>
      </c>
      <c r="G166" s="43"/>
      <c r="H166" s="43">
        <v>1</v>
      </c>
      <c r="I166" s="41" t="s">
        <v>313</v>
      </c>
      <c r="J166" s="41"/>
      <c r="K166" s="43">
        <v>2076.5</v>
      </c>
      <c r="L166" s="43">
        <v>2190.71</v>
      </c>
      <c r="M166" s="41" t="s">
        <v>231</v>
      </c>
      <c r="N166" s="41" t="s">
        <v>424</v>
      </c>
      <c r="O166" s="41" t="s">
        <v>314</v>
      </c>
      <c r="P166" s="41" t="s">
        <v>173</v>
      </c>
      <c r="Q166" s="43">
        <v>0</v>
      </c>
      <c r="R166" s="41" t="s">
        <v>174</v>
      </c>
      <c r="S166" s="41" t="s">
        <v>425</v>
      </c>
      <c r="T166" s="41" t="s">
        <v>315</v>
      </c>
      <c r="U166" s="41" t="s">
        <v>222</v>
      </c>
    </row>
    <row r="167" spans="1:21" ht="13.5" customHeight="1" x14ac:dyDescent="0.25">
      <c r="A167" s="42">
        <v>42550</v>
      </c>
      <c r="B167" s="43"/>
      <c r="C167" s="43">
        <v>0</v>
      </c>
      <c r="D167" s="41" t="s">
        <v>139</v>
      </c>
      <c r="E167" s="43"/>
      <c r="F167" s="41" t="s">
        <v>432</v>
      </c>
      <c r="G167" s="43"/>
      <c r="H167" s="43">
        <v>1</v>
      </c>
      <c r="I167" s="41" t="s">
        <v>313</v>
      </c>
      <c r="J167" s="41" t="s">
        <v>197</v>
      </c>
      <c r="K167" s="43">
        <v>148.22999999999999</v>
      </c>
      <c r="L167" s="43">
        <v>156.4</v>
      </c>
      <c r="M167" s="41" t="s">
        <v>198</v>
      </c>
      <c r="N167" s="41" t="s">
        <v>199</v>
      </c>
      <c r="O167" s="41" t="s">
        <v>314</v>
      </c>
      <c r="P167" s="41" t="s">
        <v>173</v>
      </c>
      <c r="Q167" s="43">
        <v>0</v>
      </c>
      <c r="R167" s="41" t="s">
        <v>174</v>
      </c>
      <c r="S167" s="41" t="s">
        <v>200</v>
      </c>
      <c r="T167" s="41" t="s">
        <v>315</v>
      </c>
      <c r="U167" s="41" t="s">
        <v>202</v>
      </c>
    </row>
    <row r="168" spans="1:21" ht="13.5" customHeight="1" x14ac:dyDescent="0.25">
      <c r="A168" s="42">
        <v>42550</v>
      </c>
      <c r="B168" s="43"/>
      <c r="C168" s="43">
        <v>0</v>
      </c>
      <c r="D168" s="41" t="s">
        <v>140</v>
      </c>
      <c r="E168" s="43"/>
      <c r="F168" s="41" t="s">
        <v>432</v>
      </c>
      <c r="G168" s="43"/>
      <c r="H168" s="43">
        <v>1</v>
      </c>
      <c r="I168" s="41" t="s">
        <v>313</v>
      </c>
      <c r="J168" s="41" t="s">
        <v>197</v>
      </c>
      <c r="K168" s="43">
        <v>43.49</v>
      </c>
      <c r="L168" s="43">
        <v>45.88</v>
      </c>
      <c r="M168" s="41" t="s">
        <v>206</v>
      </c>
      <c r="N168" s="41" t="s">
        <v>207</v>
      </c>
      <c r="O168" s="41" t="s">
        <v>314</v>
      </c>
      <c r="P168" s="41" t="s">
        <v>173</v>
      </c>
      <c r="Q168" s="43">
        <v>0</v>
      </c>
      <c r="R168" s="41" t="s">
        <v>174</v>
      </c>
      <c r="S168" s="41" t="s">
        <v>208</v>
      </c>
      <c r="T168" s="41" t="s">
        <v>315</v>
      </c>
      <c r="U168" s="41" t="s">
        <v>202</v>
      </c>
    </row>
    <row r="169" spans="1:21" ht="13.5" customHeight="1" x14ac:dyDescent="0.25">
      <c r="A169" s="42">
        <v>42550</v>
      </c>
      <c r="B169" s="43"/>
      <c r="C169" s="43">
        <v>0</v>
      </c>
      <c r="D169" s="41" t="s">
        <v>141</v>
      </c>
      <c r="E169" s="43"/>
      <c r="F169" s="41" t="s">
        <v>432</v>
      </c>
      <c r="G169" s="43"/>
      <c r="H169" s="43">
        <v>1</v>
      </c>
      <c r="I169" s="41" t="s">
        <v>313</v>
      </c>
      <c r="J169" s="41" t="s">
        <v>197</v>
      </c>
      <c r="K169" s="43">
        <v>349.76</v>
      </c>
      <c r="L169" s="43">
        <v>384.74</v>
      </c>
      <c r="M169" s="41" t="s">
        <v>375</v>
      </c>
      <c r="N169" s="41" t="s">
        <v>376</v>
      </c>
      <c r="O169" s="41" t="s">
        <v>314</v>
      </c>
      <c r="P169" s="41" t="s">
        <v>173</v>
      </c>
      <c r="Q169" s="43">
        <v>0</v>
      </c>
      <c r="R169" s="41" t="s">
        <v>174</v>
      </c>
      <c r="S169" s="41" t="s">
        <v>377</v>
      </c>
      <c r="T169" s="41" t="s">
        <v>315</v>
      </c>
      <c r="U169" s="41" t="s">
        <v>202</v>
      </c>
    </row>
    <row r="170" spans="1:21" ht="13.5" customHeight="1" x14ac:dyDescent="0.25">
      <c r="A170" s="42">
        <v>42550</v>
      </c>
      <c r="B170" s="43"/>
      <c r="C170" s="43">
        <v>0</v>
      </c>
      <c r="D170" s="41" t="s">
        <v>142</v>
      </c>
      <c r="E170" s="43"/>
      <c r="F170" s="41" t="s">
        <v>432</v>
      </c>
      <c r="G170" s="43"/>
      <c r="H170" s="43">
        <v>1</v>
      </c>
      <c r="I170" s="41" t="s">
        <v>313</v>
      </c>
      <c r="J170" s="41" t="s">
        <v>197</v>
      </c>
      <c r="K170" s="43">
        <v>6860.27</v>
      </c>
      <c r="L170" s="43">
        <v>7238.28</v>
      </c>
      <c r="M170" s="41" t="s">
        <v>210</v>
      </c>
      <c r="N170" s="41" t="s">
        <v>199</v>
      </c>
      <c r="O170" s="41" t="s">
        <v>314</v>
      </c>
      <c r="P170" s="41" t="s">
        <v>173</v>
      </c>
      <c r="Q170" s="43">
        <v>0</v>
      </c>
      <c r="R170" s="41" t="s">
        <v>174</v>
      </c>
      <c r="S170" s="41" t="s">
        <v>200</v>
      </c>
      <c r="T170" s="41" t="s">
        <v>315</v>
      </c>
      <c r="U170" s="41" t="s">
        <v>202</v>
      </c>
    </row>
    <row r="171" spans="1:21" ht="13.5" customHeight="1" x14ac:dyDescent="0.25">
      <c r="A171" s="42">
        <v>42550</v>
      </c>
      <c r="B171" s="43"/>
      <c r="C171" s="43">
        <v>0</v>
      </c>
      <c r="D171" s="41" t="s">
        <v>143</v>
      </c>
      <c r="E171" s="43"/>
      <c r="F171" s="41" t="s">
        <v>433</v>
      </c>
      <c r="G171" s="43"/>
      <c r="H171" s="43">
        <v>1</v>
      </c>
      <c r="I171" s="41" t="s">
        <v>313</v>
      </c>
      <c r="J171" s="41"/>
      <c r="K171" s="43">
        <v>1497.44</v>
      </c>
      <c r="L171" s="43">
        <v>1579.8</v>
      </c>
      <c r="M171" s="41" t="s">
        <v>231</v>
      </c>
      <c r="N171" s="41" t="s">
        <v>434</v>
      </c>
      <c r="O171" s="41" t="s">
        <v>314</v>
      </c>
      <c r="P171" s="41" t="s">
        <v>173</v>
      </c>
      <c r="Q171" s="43">
        <v>0</v>
      </c>
      <c r="R171" s="41" t="s">
        <v>174</v>
      </c>
      <c r="S171" s="41" t="s">
        <v>435</v>
      </c>
      <c r="T171" s="41" t="s">
        <v>315</v>
      </c>
      <c r="U171" s="41" t="s">
        <v>222</v>
      </c>
    </row>
    <row r="172" spans="1:21" ht="13.5" customHeight="1" x14ac:dyDescent="0.25">
      <c r="A172" s="42">
        <v>42550</v>
      </c>
      <c r="B172" s="43"/>
      <c r="C172" s="43">
        <v>0</v>
      </c>
      <c r="D172" s="41" t="s">
        <v>144</v>
      </c>
      <c r="E172" s="43"/>
      <c r="F172" s="41" t="s">
        <v>436</v>
      </c>
      <c r="G172" s="43"/>
      <c r="H172" s="43">
        <v>1</v>
      </c>
      <c r="I172" s="41" t="s">
        <v>313</v>
      </c>
      <c r="J172" s="41"/>
      <c r="K172" s="43">
        <v>1196.94</v>
      </c>
      <c r="L172" s="43">
        <v>1262.77</v>
      </c>
      <c r="M172" s="41" t="s">
        <v>237</v>
      </c>
      <c r="N172" s="41" t="s">
        <v>263</v>
      </c>
      <c r="O172" s="41" t="s">
        <v>314</v>
      </c>
      <c r="P172" s="41" t="s">
        <v>173</v>
      </c>
      <c r="Q172" s="43">
        <v>0</v>
      </c>
      <c r="R172" s="41" t="s">
        <v>174</v>
      </c>
      <c r="S172" s="41" t="s">
        <v>264</v>
      </c>
      <c r="T172" s="41" t="s">
        <v>315</v>
      </c>
      <c r="U172" s="41" t="s">
        <v>222</v>
      </c>
    </row>
    <row r="173" spans="1:21" ht="13.5" customHeight="1" x14ac:dyDescent="0.25">
      <c r="A173" s="42">
        <v>42550</v>
      </c>
      <c r="B173" s="43"/>
      <c r="C173" s="43">
        <v>0</v>
      </c>
      <c r="D173" s="41" t="s">
        <v>145</v>
      </c>
      <c r="E173" s="43"/>
      <c r="F173" s="41" t="s">
        <v>437</v>
      </c>
      <c r="G173" s="43"/>
      <c r="H173" s="43">
        <v>0</v>
      </c>
      <c r="I173" s="41" t="s">
        <v>313</v>
      </c>
      <c r="J173" s="41"/>
      <c r="K173" s="43">
        <v>917.42</v>
      </c>
      <c r="L173" s="43">
        <v>967.88</v>
      </c>
      <c r="M173" s="41" t="s">
        <v>438</v>
      </c>
      <c r="N173" s="41" t="s">
        <v>172</v>
      </c>
      <c r="O173" s="41" t="s">
        <v>314</v>
      </c>
      <c r="P173" s="41" t="s">
        <v>173</v>
      </c>
      <c r="Q173" s="43">
        <v>0</v>
      </c>
      <c r="R173" s="41" t="s">
        <v>179</v>
      </c>
      <c r="S173" s="41" t="s">
        <v>175</v>
      </c>
      <c r="T173" s="41" t="s">
        <v>315</v>
      </c>
      <c r="U173" s="41" t="s">
        <v>222</v>
      </c>
    </row>
    <row r="174" spans="1:21" ht="13.5" customHeight="1" x14ac:dyDescent="0.25">
      <c r="A174" s="42">
        <v>42550</v>
      </c>
      <c r="B174" s="43"/>
      <c r="C174" s="43">
        <v>0</v>
      </c>
      <c r="D174" s="41" t="s">
        <v>146</v>
      </c>
      <c r="E174" s="43"/>
      <c r="F174" s="41" t="s">
        <v>439</v>
      </c>
      <c r="G174" s="43"/>
      <c r="H174" s="43">
        <v>1</v>
      </c>
      <c r="I174" s="41" t="s">
        <v>313</v>
      </c>
      <c r="J174" s="41"/>
      <c r="K174" s="43">
        <v>1219.05</v>
      </c>
      <c r="L174" s="43">
        <v>1286.0999999999999</v>
      </c>
      <c r="M174" s="41" t="s">
        <v>336</v>
      </c>
      <c r="N174" s="41" t="s">
        <v>228</v>
      </c>
      <c r="O174" s="41" t="s">
        <v>314</v>
      </c>
      <c r="P174" s="41" t="s">
        <v>173</v>
      </c>
      <c r="Q174" s="43">
        <v>0</v>
      </c>
      <c r="R174" s="41" t="s">
        <v>174</v>
      </c>
      <c r="S174" s="41" t="s">
        <v>229</v>
      </c>
      <c r="T174" s="41" t="s">
        <v>315</v>
      </c>
      <c r="U174" s="41" t="s">
        <v>222</v>
      </c>
    </row>
    <row r="175" spans="1:21" ht="13.5" customHeight="1" x14ac:dyDescent="0.25">
      <c r="A175" s="42">
        <v>42550</v>
      </c>
      <c r="B175" s="43"/>
      <c r="C175" s="43">
        <v>0</v>
      </c>
      <c r="D175" s="41" t="s">
        <v>147</v>
      </c>
      <c r="E175" s="43"/>
      <c r="F175" s="41" t="s">
        <v>439</v>
      </c>
      <c r="G175" s="43"/>
      <c r="H175" s="43">
        <v>0</v>
      </c>
      <c r="I175" s="41" t="s">
        <v>313</v>
      </c>
      <c r="J175" s="41"/>
      <c r="K175" s="43">
        <v>3208.01</v>
      </c>
      <c r="L175" s="43">
        <v>3836.25</v>
      </c>
      <c r="M175" s="41" t="s">
        <v>336</v>
      </c>
      <c r="N175" s="41" t="s">
        <v>440</v>
      </c>
      <c r="O175" s="41" t="s">
        <v>314</v>
      </c>
      <c r="P175" s="41" t="s">
        <v>173</v>
      </c>
      <c r="Q175" s="43">
        <v>0</v>
      </c>
      <c r="R175" s="41" t="s">
        <v>179</v>
      </c>
      <c r="S175" s="41" t="s">
        <v>441</v>
      </c>
      <c r="T175" s="41" t="s">
        <v>315</v>
      </c>
      <c r="U175" s="41" t="s">
        <v>222</v>
      </c>
    </row>
    <row r="176" spans="1:21" ht="13.5" customHeight="1" x14ac:dyDescent="0.25">
      <c r="A176" s="42">
        <v>42549</v>
      </c>
      <c r="B176" s="43"/>
      <c r="C176" s="43">
        <v>0</v>
      </c>
      <c r="D176" s="41" t="s">
        <v>442</v>
      </c>
      <c r="E176" s="43"/>
      <c r="F176" s="41"/>
      <c r="G176" s="43"/>
      <c r="H176" s="43">
        <v>0</v>
      </c>
      <c r="I176" s="41" t="s">
        <v>429</v>
      </c>
      <c r="J176" s="41" t="s">
        <v>6</v>
      </c>
      <c r="K176" s="43">
        <v>4958.72</v>
      </c>
      <c r="L176" s="43">
        <v>4958.72</v>
      </c>
      <c r="M176" s="41" t="s">
        <v>6</v>
      </c>
      <c r="N176" s="41" t="s">
        <v>190</v>
      </c>
      <c r="O176" s="41" t="s">
        <v>173</v>
      </c>
      <c r="P176" s="41" t="s">
        <v>173</v>
      </c>
      <c r="Q176" s="43">
        <v>0</v>
      </c>
      <c r="R176" s="41" t="s">
        <v>179</v>
      </c>
      <c r="S176" s="41" t="s">
        <v>191</v>
      </c>
      <c r="T176" s="41" t="s">
        <v>430</v>
      </c>
      <c r="U176" s="41" t="s">
        <v>6</v>
      </c>
    </row>
    <row r="177" spans="1:21" ht="13.5" customHeight="1" x14ac:dyDescent="0.25">
      <c r="A177" s="42">
        <v>42549</v>
      </c>
      <c r="B177" s="43"/>
      <c r="C177" s="43">
        <v>0</v>
      </c>
      <c r="D177" s="41" t="s">
        <v>443</v>
      </c>
      <c r="E177" s="43"/>
      <c r="F177" s="41"/>
      <c r="G177" s="43"/>
      <c r="H177" s="43">
        <v>0</v>
      </c>
      <c r="I177" s="41" t="s">
        <v>429</v>
      </c>
      <c r="J177" s="41" t="s">
        <v>6</v>
      </c>
      <c r="K177" s="43">
        <v>1202.94</v>
      </c>
      <c r="L177" s="43">
        <v>1202.94</v>
      </c>
      <c r="M177" s="41" t="s">
        <v>6</v>
      </c>
      <c r="N177" s="41" t="s">
        <v>190</v>
      </c>
      <c r="O177" s="41" t="s">
        <v>173</v>
      </c>
      <c r="P177" s="41" t="s">
        <v>173</v>
      </c>
      <c r="Q177" s="43">
        <v>0</v>
      </c>
      <c r="R177" s="41" t="s">
        <v>179</v>
      </c>
      <c r="S177" s="41" t="s">
        <v>191</v>
      </c>
      <c r="T177" s="41" t="s">
        <v>430</v>
      </c>
      <c r="U177" s="41" t="s">
        <v>6</v>
      </c>
    </row>
    <row r="178" spans="1:21" ht="13.5" customHeight="1" x14ac:dyDescent="0.25">
      <c r="A178" s="42">
        <v>42548</v>
      </c>
      <c r="B178" s="43"/>
      <c r="C178" s="43">
        <v>0</v>
      </c>
      <c r="D178" s="41" t="s">
        <v>444</v>
      </c>
      <c r="E178" s="43"/>
      <c r="F178" s="41"/>
      <c r="G178" s="43"/>
      <c r="H178" s="43">
        <v>0</v>
      </c>
      <c r="I178" s="41" t="s">
        <v>429</v>
      </c>
      <c r="J178" s="41" t="s">
        <v>6</v>
      </c>
      <c r="K178" s="43">
        <v>-1.01</v>
      </c>
      <c r="L178" s="43">
        <v>-1.01</v>
      </c>
      <c r="M178" s="41" t="s">
        <v>6</v>
      </c>
      <c r="N178" s="41" t="s">
        <v>190</v>
      </c>
      <c r="O178" s="41" t="s">
        <v>173</v>
      </c>
      <c r="P178" s="41" t="s">
        <v>173</v>
      </c>
      <c r="Q178" s="43">
        <v>0</v>
      </c>
      <c r="R178" s="41" t="s">
        <v>179</v>
      </c>
      <c r="S178" s="41" t="s">
        <v>191</v>
      </c>
      <c r="T178" s="41" t="s">
        <v>430</v>
      </c>
      <c r="U178" s="41" t="s">
        <v>6</v>
      </c>
    </row>
    <row r="179" spans="1:21" ht="13.5" customHeight="1" x14ac:dyDescent="0.25">
      <c r="A179" s="42">
        <v>42538</v>
      </c>
      <c r="B179" s="43"/>
      <c r="C179" s="43">
        <v>0</v>
      </c>
      <c r="D179" s="41" t="s">
        <v>445</v>
      </c>
      <c r="E179" s="43"/>
      <c r="F179" s="41"/>
      <c r="G179" s="43"/>
      <c r="H179" s="43">
        <v>0</v>
      </c>
      <c r="I179" s="41" t="s">
        <v>429</v>
      </c>
      <c r="J179" s="41" t="s">
        <v>6</v>
      </c>
      <c r="K179" s="43">
        <v>5712.72</v>
      </c>
      <c r="L179" s="43">
        <v>5712.72</v>
      </c>
      <c r="M179" s="41" t="s">
        <v>6</v>
      </c>
      <c r="N179" s="41" t="s">
        <v>190</v>
      </c>
      <c r="O179" s="41" t="s">
        <v>173</v>
      </c>
      <c r="P179" s="41" t="s">
        <v>173</v>
      </c>
      <c r="Q179" s="43">
        <v>0</v>
      </c>
      <c r="R179" s="41" t="s">
        <v>179</v>
      </c>
      <c r="S179" s="41" t="s">
        <v>191</v>
      </c>
      <c r="T179" s="41" t="s">
        <v>430</v>
      </c>
      <c r="U179" s="4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JANVIER 2016</vt:lpstr>
      <vt:lpstr>FEVRIER 2016</vt:lpstr>
      <vt:lpstr>MARS 2016</vt:lpstr>
      <vt:lpstr>AVRIL 2016</vt:lpstr>
      <vt:lpstr>MAI 2016</vt:lpstr>
      <vt:lpstr>JUIN 2016</vt:lpstr>
      <vt:lpstr>JUILLET 2016</vt:lpstr>
      <vt:lpstr>AOUT 2016</vt:lpstr>
      <vt:lpstr>SEPTEMBRE 2016</vt:lpstr>
      <vt:lpstr>OCTOBRE 2016</vt:lpstr>
      <vt:lpstr>NOVEMBRE 2016</vt:lpstr>
      <vt:lpstr>DECEMBRE 2016</vt:lpstr>
      <vt:lpstr>LIVRAISON</vt:lpstr>
      <vt:lpstr>EXPORT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2016-07-21T07:08:12Z</dcterms:modified>
</cp:coreProperties>
</file>