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5" windowHeight="7470"/>
  </bookViews>
  <sheets>
    <sheet name="Demand" sheetId="2" r:id="rId1"/>
    <sheet name="Supply" sheetId="5" r:id="rId2"/>
    <sheet name="OD" sheetId="6" r:id="rId3"/>
    <sheet name="Inv01" sheetId="4" r:id="rId4"/>
    <sheet name="Inv02" sheetId="7" r:id="rId5"/>
    <sheet name="Inv03" sheetId="8" r:id="rId6"/>
    <sheet name="Inv04" sheetId="9" r:id="rId7"/>
    <sheet name="Inv05" sheetId="10" r:id="rId8"/>
    <sheet name="Inv06" sheetId="11" r:id="rId9"/>
    <sheet name="Inv07" sheetId="12" r:id="rId10"/>
    <sheet name="Inv08" sheetId="13" r:id="rId11"/>
    <sheet name="Inv09" sheetId="14" r:id="rId12"/>
    <sheet name="Inv10" sheetId="15" r:id="rId13"/>
    <sheet name="InvYear" sheetId="16" r:id="rId14"/>
  </sheets>
  <calcPr calcId="145621"/>
</workbook>
</file>

<file path=xl/sharedStrings.xml><?xml version="1.0" encoding="utf-8"?>
<sst xmlns="http://schemas.openxmlformats.org/spreadsheetml/2006/main" count="2120" uniqueCount="88">
  <si>
    <t>OPEX variable</t>
  </si>
  <si>
    <t>Prod01</t>
  </si>
  <si>
    <t>Prod02</t>
  </si>
  <si>
    <t>Prod03</t>
  </si>
  <si>
    <t>Prod04</t>
  </si>
  <si>
    <t>Prod05</t>
  </si>
  <si>
    <t>Prod06</t>
  </si>
  <si>
    <t>Prod07</t>
  </si>
  <si>
    <t>Prod08</t>
  </si>
  <si>
    <t>Prod09</t>
  </si>
  <si>
    <t>Prod10</t>
  </si>
  <si>
    <t>bcf</t>
  </si>
  <si>
    <t>$/bcf</t>
  </si>
  <si>
    <t>$</t>
  </si>
  <si>
    <t>Production</t>
  </si>
  <si>
    <t>OPEX fixe</t>
  </si>
  <si>
    <t>Demand</t>
  </si>
  <si>
    <t>Marginal cost</t>
  </si>
  <si>
    <t>Inv01</t>
  </si>
  <si>
    <t>Investissement 01</t>
  </si>
  <si>
    <t>Maximum production</t>
  </si>
  <si>
    <t>year(s)</t>
  </si>
  <si>
    <t>Decomissioning time</t>
  </si>
  <si>
    <t>Max production time -1</t>
  </si>
  <si>
    <t>Production start at maximum capacity</t>
  </si>
  <si>
    <t>Delay</t>
  </si>
  <si>
    <t>CAPEX</t>
  </si>
  <si>
    <t>Production gas</t>
  </si>
  <si>
    <t>Production oil</t>
  </si>
  <si>
    <t>cf</t>
  </si>
  <si>
    <t>=</t>
  </si>
  <si>
    <t>bbl</t>
  </si>
  <si>
    <t>us bl oil</t>
  </si>
  <si>
    <t>OPEX fixe maximum production</t>
  </si>
  <si>
    <t>OPEX variable maximum production</t>
  </si>
  <si>
    <t>Oil</t>
  </si>
  <si>
    <t>Gas</t>
  </si>
  <si>
    <t>Oil&amp;Gas</t>
  </si>
  <si>
    <t>Price</t>
  </si>
  <si>
    <t>$/bl</t>
  </si>
  <si>
    <t>$/bbl</t>
  </si>
  <si>
    <t>Marginal cost Oil&amp;Gas</t>
  </si>
  <si>
    <t>$/MMBTU</t>
  </si>
  <si>
    <t>MMBTU</t>
  </si>
  <si>
    <t>risk free interest</t>
  </si>
  <si>
    <t xml:space="preserve"> </t>
  </si>
  <si>
    <t>risk premium</t>
  </si>
  <si>
    <t>Debt rate</t>
  </si>
  <si>
    <t>Equity Ratio</t>
  </si>
  <si>
    <t>CAPEX Debt part</t>
  </si>
  <si>
    <t>CAPEX Equity part</t>
  </si>
  <si>
    <t>bcf/year</t>
  </si>
  <si>
    <t>bbl/year</t>
  </si>
  <si>
    <t>Revenu</t>
  </si>
  <si>
    <t>Cashflow</t>
  </si>
  <si>
    <t>Discounted cashflow</t>
  </si>
  <si>
    <t>Cost</t>
  </si>
  <si>
    <t>b$</t>
  </si>
  <si>
    <t>NPV</t>
  </si>
  <si>
    <t>Marginal cost Gas</t>
  </si>
  <si>
    <t>Production 01</t>
  </si>
  <si>
    <t>Production 02</t>
  </si>
  <si>
    <t>Production 03</t>
  </si>
  <si>
    <t>Production 04</t>
  </si>
  <si>
    <t>Production 05</t>
  </si>
  <si>
    <t>Production 06</t>
  </si>
  <si>
    <t>Production 07</t>
  </si>
  <si>
    <t>Production 08</t>
  </si>
  <si>
    <t>Production 09</t>
  </si>
  <si>
    <t>Production 10</t>
  </si>
  <si>
    <t>Gas part</t>
  </si>
  <si>
    <t>Annuité CAPEX</t>
  </si>
  <si>
    <t>$/year</t>
  </si>
  <si>
    <t>Marginal cost ($/MMBTU)</t>
  </si>
  <si>
    <t>Merit order</t>
  </si>
  <si>
    <t>Résultats Supply</t>
  </si>
  <si>
    <t>Prod. Cumulée</t>
  </si>
  <si>
    <t>Start</t>
  </si>
  <si>
    <t>Inv02</t>
  </si>
  <si>
    <t>Inv03</t>
  </si>
  <si>
    <t>Inv04</t>
  </si>
  <si>
    <t>Inv05</t>
  </si>
  <si>
    <t>Inv06</t>
  </si>
  <si>
    <t>Inv07</t>
  </si>
  <si>
    <t>Inv08</t>
  </si>
  <si>
    <t>Inv09</t>
  </si>
  <si>
    <t>Inv10</t>
  </si>
  <si>
    <t>Gas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</si>
</sst>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"/>
    <numFmt numFmtId="165" formatCode="#,##0.000"/>
    <numFmt numFmtId="166" formatCode="&quot;£&quot;#,##0"/>
    <numFmt numFmtId="167" formatCode="[$$-409]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164" fontId="0" fillId="0" borderId="0" xfId="0" applyNumberFormat="1"/>
    <xf numFmtId="165" fontId="0" fillId="0" borderId="0" xfId="0" applyNumberFormat="1"/>
    <xf numFmtId="4" fontId="0" fillId="0" borderId="0" xfId="0" applyNumberFormat="1"/>
    <xf numFmtId="3" fontId="0" fillId="0" borderId="0" xfId="0" applyNumberFormat="1"/>
    <xf numFmtId="3" fontId="0" fillId="2" borderId="0" xfId="0" applyNumberFormat="1" applyFill="1"/>
    <xf numFmtId="0" fontId="0" fillId="0" borderId="0" xfId="0" applyFill="1"/>
    <xf numFmtId="166" fontId="0" fillId="0" borderId="0" xfId="0" applyNumberFormat="1" applyFill="1"/>
    <xf numFmtId="9" fontId="1" fillId="0" borderId="0" xfId="1" applyFill="1"/>
    <xf numFmtId="9" fontId="0" fillId="2" borderId="0" xfId="1" applyFont="1" applyFill="1"/>
    <xf numFmtId="0" fontId="0" fillId="0" borderId="0" xfId="0" applyFont="1"/>
    <xf numFmtId="0" fontId="4" fillId="0" borderId="0" xfId="0" applyFont="1"/>
    <xf numFmtId="3" fontId="0" fillId="2" borderId="0" xfId="0" applyNumberFormat="1" applyFont="1" applyFill="1"/>
    <xf numFmtId="3" fontId="0" fillId="0" borderId="0" xfId="0" applyNumberFormat="1" applyFont="1"/>
    <xf numFmtId="0" fontId="0" fillId="2" borderId="0" xfId="0" applyFont="1" applyFill="1"/>
    <xf numFmtId="2" fontId="0" fillId="0" borderId="0" xfId="0" applyNumberFormat="1" applyFont="1" applyFill="1"/>
    <xf numFmtId="0" fontId="0" fillId="0" borderId="0" xfId="0" applyFont="1" applyFill="1"/>
    <xf numFmtId="166" fontId="0" fillId="0" borderId="0" xfId="0" applyNumberFormat="1" applyFont="1" applyFill="1"/>
    <xf numFmtId="10" fontId="0" fillId="2" borderId="0" xfId="0" applyNumberFormat="1" applyFont="1" applyFill="1"/>
    <xf numFmtId="167" fontId="0" fillId="0" borderId="0" xfId="0" applyNumberFormat="1" applyFont="1"/>
    <xf numFmtId="9" fontId="0" fillId="0" borderId="0" xfId="1" applyFont="1" applyFill="1"/>
    <xf numFmtId="3" fontId="4" fillId="0" borderId="0" xfId="0" applyNumberFormat="1" applyFont="1"/>
    <xf numFmtId="3" fontId="0" fillId="0" borderId="0" xfId="0" applyNumberFormat="1" applyFont="1" applyFill="1"/>
    <xf numFmtId="0" fontId="4" fillId="0" borderId="0" xfId="0" applyFont="1" applyFill="1"/>
    <xf numFmtId="3" fontId="4" fillId="0" borderId="0" xfId="0" applyNumberFormat="1" applyFont="1" applyFill="1"/>
    <xf numFmtId="4" fontId="0" fillId="0" borderId="0" xfId="0" applyNumberFormat="1" applyFill="1"/>
    <xf numFmtId="164" fontId="0" fillId="0" borderId="0" xfId="0" applyNumberFormat="1" applyFill="1"/>
    <xf numFmtId="0" fontId="2" fillId="3" borderId="0" xfId="0" applyFont="1" applyFill="1"/>
    <xf numFmtId="0" fontId="3" fillId="4" borderId="0" xfId="0" applyFont="1" applyFill="1"/>
    <xf numFmtId="3" fontId="0" fillId="5" borderId="0" xfId="0" applyNumberFormat="1" applyFont="1" applyFill="1"/>
    <xf numFmtId="0" fontId="5" fillId="6" borderId="0" xfId="0" applyFont="1" applyFill="1"/>
    <xf numFmtId="4" fontId="3" fillId="5" borderId="0" xfId="0" applyNumberFormat="1" applyFont="1" applyFill="1"/>
  </cellXfs>
  <cellStyles count="2">
    <cellStyle name="Normal" xfId="0" builtinId="0"/>
    <cellStyle name="Pourcentage" xfId="1" builtinId="5"/>
  </cellStyles>
  <dxfs count="10"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  <dxf>
      <fill>
        <patternFill>
          <bgColor indexed="8"/>
        </patternFill>
      </fill>
    </dxf>
  </dxfs>
  <tableStyles count="0" defaultTableStyle="TableStyleMedium2" defaultPivotStyle="PivotStyleLight16"/>
  <colors>
    <mruColors>
      <color rgb="FFFF3F3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OD!$B$144</c:f>
              <c:strCache>
                <c:ptCount val="1"/>
                <c:pt idx="0">
                  <c:v>Price</c:v>
                </c:pt>
              </c:strCache>
            </c:strRef>
          </c:tx>
          <c:xVal>
            <c:numRef>
              <c:f>OD!$D$143:$AB$143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xVal>
          <c:yVal>
            <c:numRef>
              <c:f>OD!$D$144:$AB$144</c:f>
              <c:numCache>
                <c:formatCode>#,##0.00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370560"/>
        <c:axId val="194564864"/>
      </c:scatterChart>
      <c:valAx>
        <c:axId val="194370560"/>
        <c:scaling>
          <c:orientation val="minMax"/>
          <c:max val="2040"/>
          <c:min val="2016"/>
        </c:scaling>
        <c:delete val="0"/>
        <c:axPos val="b"/>
        <c:numFmt formatCode="General" sourceLinked="1"/>
        <c:majorTickMark val="out"/>
        <c:minorTickMark val="none"/>
        <c:tickLblPos val="nextTo"/>
        <c:crossAx val="194564864"/>
        <c:crosses val="autoZero"/>
        <c:crossBetween val="midCat"/>
      </c:valAx>
      <c:valAx>
        <c:axId val="194564864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43705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'Inv01'!$B$38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'Inv01'!$D$35:$AB$35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'Inv01'!$D$38:$AB$38</c:f>
              <c:numCache>
                <c:formatCode>#,##0.00</c:formatCode>
                <c:ptCount val="25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'Inv01'!$B$36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'Inv01'!$D$35:$AB$35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'Inv01'!$D$37:$AB$37</c:f>
              <c:numCache>
                <c:formatCode>#,##0.00</c:formatCode>
                <c:ptCount val="25"/>
                <c:pt idx="0">
                  <c:v>0</c:v>
                </c:pt>
                <c:pt idx="1">
                  <c:v>14.03645885970054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5503232"/>
        <c:axId val="195504768"/>
      </c:barChart>
      <c:catAx>
        <c:axId val="195503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5504768"/>
        <c:crosses val="autoZero"/>
        <c:auto val="1"/>
        <c:lblAlgn val="ctr"/>
        <c:lblOffset val="100"/>
        <c:noMultiLvlLbl val="0"/>
      </c:catAx>
      <c:valAx>
        <c:axId val="195504768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550323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'Inv02'!$B$38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'Inv02'!$D$35:$AB$35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'Inv02'!$D$38:$AB$38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'Inv02'!$B$36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'Inv02'!$D$35:$AB$35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'Inv02'!$D$37:$AB$37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5853312"/>
        <c:axId val="195855104"/>
      </c:barChart>
      <c:catAx>
        <c:axId val="19585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5855104"/>
        <c:crosses val="autoZero"/>
        <c:auto val="1"/>
        <c:lblAlgn val="ctr"/>
        <c:lblOffset val="100"/>
        <c:noMultiLvlLbl val="0"/>
      </c:catAx>
      <c:valAx>
        <c:axId val="195855104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585331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'Inv03'!$B$38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'Inv03'!$D$35:$AB$35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'Inv03'!$D$38:$AB$38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'Inv03'!$B$36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'Inv03'!$D$35:$AB$35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'Inv03'!$D$37:$AB$37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5708032"/>
        <c:axId val="195709568"/>
      </c:barChart>
      <c:catAx>
        <c:axId val="19570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5709568"/>
        <c:crosses val="autoZero"/>
        <c:auto val="1"/>
        <c:lblAlgn val="ctr"/>
        <c:lblOffset val="100"/>
        <c:noMultiLvlLbl val="0"/>
      </c:catAx>
      <c:valAx>
        <c:axId val="195709568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570803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'Inv04'!$B$38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'Inv04'!$D$35:$AB$35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'Inv04'!$D$38:$AB$38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'Inv04'!$B$36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'Inv04'!$D$35:$AB$35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'Inv04'!$D$37:$AB$37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5906176"/>
        <c:axId val="195924352"/>
      </c:barChart>
      <c:catAx>
        <c:axId val="19590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5924352"/>
        <c:crosses val="autoZero"/>
        <c:auto val="1"/>
        <c:lblAlgn val="ctr"/>
        <c:lblOffset val="100"/>
        <c:noMultiLvlLbl val="0"/>
      </c:catAx>
      <c:valAx>
        <c:axId val="195924352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590617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'Inv05'!$B$38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'Inv05'!$D$35:$AB$35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'Inv05'!$D$38:$AB$38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'Inv05'!$B$36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'Inv05'!$D$35:$AB$35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'Inv05'!$D$37:$AB$37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6090496"/>
        <c:axId val="196104576"/>
      </c:barChart>
      <c:catAx>
        <c:axId val="196090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6104576"/>
        <c:crosses val="autoZero"/>
        <c:auto val="1"/>
        <c:lblAlgn val="ctr"/>
        <c:lblOffset val="100"/>
        <c:noMultiLvlLbl val="0"/>
      </c:catAx>
      <c:valAx>
        <c:axId val="196104576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6090496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'Inv06'!$B$38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'Inv06'!$D$35:$AB$35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'Inv06'!$D$38:$AB$38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'Inv06'!$B$36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'Inv06'!$D$35:$AB$35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'Inv06'!$D$37:$AB$37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5963904"/>
        <c:axId val="195990272"/>
      </c:barChart>
      <c:catAx>
        <c:axId val="19596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5990272"/>
        <c:crosses val="autoZero"/>
        <c:auto val="1"/>
        <c:lblAlgn val="ctr"/>
        <c:lblOffset val="100"/>
        <c:noMultiLvlLbl val="0"/>
      </c:catAx>
      <c:valAx>
        <c:axId val="195990272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596390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'Inv07'!$B$38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'Inv07'!$D$35:$AB$35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'Inv07'!$D$38:$AB$38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'Inv07'!$B$36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'Inv07'!$D$35:$AB$35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'Inv07'!$D$37:$AB$37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6617344"/>
        <c:axId val="196618880"/>
      </c:barChart>
      <c:catAx>
        <c:axId val="196617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6618880"/>
        <c:crosses val="autoZero"/>
        <c:auto val="1"/>
        <c:lblAlgn val="ctr"/>
        <c:lblOffset val="100"/>
        <c:noMultiLvlLbl val="0"/>
      </c:catAx>
      <c:valAx>
        <c:axId val="196618880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661734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'Inv08'!$B$38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'Inv08'!$D$35:$AB$35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'Inv08'!$D$38:$AB$38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'Inv08'!$B$36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'Inv08'!$D$35:$AB$35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'Inv08'!$D$37:$AB$37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6373504"/>
        <c:axId val="196387584"/>
      </c:barChart>
      <c:catAx>
        <c:axId val="19637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6387584"/>
        <c:crosses val="autoZero"/>
        <c:auto val="1"/>
        <c:lblAlgn val="ctr"/>
        <c:lblOffset val="100"/>
        <c:noMultiLvlLbl val="0"/>
      </c:catAx>
      <c:valAx>
        <c:axId val="196387584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637350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'Inv09'!$B$38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'Inv09'!$D$35:$AB$35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'Inv09'!$D$38:$AB$38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'Inv09'!$B$36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'Inv09'!$D$35:$AB$35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'Inv09'!$D$37:$AB$37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7006080"/>
        <c:axId val="197007616"/>
      </c:barChart>
      <c:catAx>
        <c:axId val="197006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7007616"/>
        <c:crosses val="autoZero"/>
        <c:auto val="1"/>
        <c:lblAlgn val="ctr"/>
        <c:lblOffset val="100"/>
        <c:noMultiLvlLbl val="0"/>
      </c:catAx>
      <c:valAx>
        <c:axId val="197007616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7006080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'Inv10'!$B$38</c:f>
              <c:strCache>
                <c:ptCount val="1"/>
                <c:pt idx="0">
                  <c:v>Production gas</c:v>
                </c:pt>
              </c:strCache>
            </c:strRef>
          </c:tx>
          <c:invertIfNegative val="0"/>
          <c:cat>
            <c:numRef>
              <c:f>'Inv10'!$D$35:$AB$35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'Inv10'!$D$38:$AB$38</c:f>
              <c:numCache>
                <c:formatCode>#,##0.00</c:formatCode>
                <c:ptCount val="25"/>
                <c:pt idx="0">
                  <c:v>59.881188118811878</c:v>
                </c:pt>
                <c:pt idx="1">
                  <c:v>59.910891089108908</c:v>
                </c:pt>
                <c:pt idx="2">
                  <c:v>59.940594059405939</c:v>
                </c:pt>
                <c:pt idx="3">
                  <c:v>59.970297029702969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45</c:v>
                </c:pt>
                <c:pt idx="10">
                  <c:v>30</c:v>
                </c:pt>
                <c:pt idx="11">
                  <c:v>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'Inv10'!$B$36</c:f>
              <c:strCache>
                <c:ptCount val="1"/>
                <c:pt idx="0">
                  <c:v>Production oil</c:v>
                </c:pt>
              </c:strCache>
            </c:strRef>
          </c:tx>
          <c:invertIfNegative val="0"/>
          <c:cat>
            <c:numRef>
              <c:f>'Inv10'!$D$35:$AB$35</c:f>
              <c:numCache>
                <c:formatCode>General</c:formatCode>
                <c:ptCount val="2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  <c:pt idx="15">
                  <c:v>2031</c:v>
                </c:pt>
                <c:pt idx="16">
                  <c:v>2032</c:v>
                </c:pt>
                <c:pt idx="17">
                  <c:v>2033</c:v>
                </c:pt>
                <c:pt idx="18">
                  <c:v>2034</c:v>
                </c:pt>
                <c:pt idx="19">
                  <c:v>2035</c:v>
                </c:pt>
                <c:pt idx="20">
                  <c:v>2036</c:v>
                </c:pt>
                <c:pt idx="21">
                  <c:v>2037</c:v>
                </c:pt>
                <c:pt idx="22">
                  <c:v>2038</c:v>
                </c:pt>
                <c:pt idx="23">
                  <c:v>2039</c:v>
                </c:pt>
                <c:pt idx="24">
                  <c:v>2040</c:v>
                </c:pt>
              </c:numCache>
            </c:numRef>
          </c:cat>
          <c:val>
            <c:numRef>
              <c:f>'Inv10'!$D$37:$AB$37</c:f>
              <c:numCache>
                <c:formatCode>#,##0.00</c:formatCode>
                <c:ptCount val="25"/>
                <c:pt idx="0">
                  <c:v>28.04509520431743</c:v>
                </c:pt>
                <c:pt idx="1">
                  <c:v>28.059006461859255</c:v>
                </c:pt>
                <c:pt idx="2">
                  <c:v>28.072917719401079</c:v>
                </c:pt>
                <c:pt idx="3">
                  <c:v>28.072917719401079</c:v>
                </c:pt>
                <c:pt idx="4">
                  <c:v>28.072917719401079</c:v>
                </c:pt>
                <c:pt idx="5">
                  <c:v>28.072917719401079</c:v>
                </c:pt>
                <c:pt idx="6">
                  <c:v>28.072917719401079</c:v>
                </c:pt>
                <c:pt idx="7">
                  <c:v>28.072917719401079</c:v>
                </c:pt>
                <c:pt idx="8">
                  <c:v>18.71527847960072</c:v>
                </c:pt>
                <c:pt idx="9">
                  <c:v>9.3576392398003598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96741760"/>
        <c:axId val="196747648"/>
      </c:barChart>
      <c:catAx>
        <c:axId val="19674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6747648"/>
        <c:crosses val="autoZero"/>
        <c:auto val="1"/>
        <c:lblAlgn val="ctr"/>
        <c:lblOffset val="100"/>
        <c:noMultiLvlLbl val="0"/>
      </c:catAx>
      <c:valAx>
        <c:axId val="196747648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96741760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146</xdr:row>
      <xdr:rowOff>25399</xdr:rowOff>
    </xdr:from>
    <xdr:to>
      <xdr:col>7</xdr:col>
      <xdr:colOff>111125</xdr:colOff>
      <xdr:row>164</xdr:row>
      <xdr:rowOff>15874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</xdr:colOff>
      <xdr:row>44</xdr:row>
      <xdr:rowOff>9524</xdr:rowOff>
    </xdr:from>
    <xdr:to>
      <xdr:col>18</xdr:col>
      <xdr:colOff>571500</xdr:colOff>
      <xdr:row>66</xdr:row>
      <xdr:rowOff>15875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4"/>
  <sheetViews>
    <sheetView tabSelected="1" zoomScale="60" zoomScaleNormal="60" workbookViewId="0">
      <selection activeCell="E4" sqref="E4"/>
    </sheetView>
  </sheetViews>
  <sheetFormatPr baseColWidth="10" defaultRowHeight="15" x14ac:dyDescent="0.25"/>
  <cols>
    <col min="2" max="2" width="7.42578125" customWidth="1"/>
  </cols>
  <sheetData>
    <row r="1" spans="1:27" x14ac:dyDescent="0.25">
      <c r="A1" s="27" t="s">
        <v>16</v>
      </c>
    </row>
    <row r="3" spans="1:27" x14ac:dyDescent="0.25">
      <c r="C3" s="28">
        <v>2016</v>
      </c>
      <c r="D3" s="28">
        <v>2017</v>
      </c>
      <c r="E3" s="28">
        <v>2018</v>
      </c>
      <c r="F3" s="28">
        <v>2019</v>
      </c>
      <c r="G3" s="28">
        <v>2020</v>
      </c>
      <c r="H3" s="28">
        <v>2021</v>
      </c>
      <c r="I3" s="28">
        <v>2022</v>
      </c>
      <c r="J3" s="28">
        <v>2023</v>
      </c>
      <c r="K3" s="28">
        <v>2024</v>
      </c>
      <c r="L3" s="28">
        <v>2025</v>
      </c>
      <c r="M3" s="28">
        <v>2026</v>
      </c>
      <c r="N3" s="28">
        <v>2027</v>
      </c>
      <c r="O3" s="28">
        <v>2028</v>
      </c>
      <c r="P3" s="28">
        <v>2029</v>
      </c>
      <c r="Q3" s="28">
        <v>2030</v>
      </c>
      <c r="R3" s="28">
        <v>2031</v>
      </c>
      <c r="S3" s="28">
        <v>2032</v>
      </c>
      <c r="T3" s="28">
        <v>2033</v>
      </c>
      <c r="U3" s="28">
        <v>2034</v>
      </c>
      <c r="V3" s="28">
        <v>2035</v>
      </c>
      <c r="W3" s="28">
        <v>2036</v>
      </c>
      <c r="X3" s="28">
        <v>2037</v>
      </c>
      <c r="Y3" s="28">
        <v>2038</v>
      </c>
      <c r="Z3" s="28">
        <v>2039</v>
      </c>
      <c r="AA3" s="28">
        <v>2040</v>
      </c>
    </row>
    <row r="4" spans="1:27" x14ac:dyDescent="0.25">
      <c r="A4" t="s">
        <v>16</v>
      </c>
      <c r="B4" t="s">
        <v>11</v>
      </c>
      <c r="C4">
        <v>120</v>
      </c>
      <c r="D4">
        <v>150</v>
      </c>
      <c r="E4">
        <v>260</v>
      </c>
      <c r="F4">
        <v>200</v>
      </c>
      <c r="G4">
        <v>190</v>
      </c>
      <c r="H4">
        <v>210</v>
      </c>
      <c r="I4">
        <v>230</v>
      </c>
      <c r="J4">
        <v>180</v>
      </c>
      <c r="K4">
        <v>195</v>
      </c>
      <c r="L4">
        <v>190</v>
      </c>
      <c r="M4">
        <v>145</v>
      </c>
      <c r="N4">
        <v>210</v>
      </c>
      <c r="O4">
        <v>160</v>
      </c>
      <c r="P4">
        <v>210</v>
      </c>
      <c r="Q4">
        <v>195</v>
      </c>
      <c r="R4">
        <v>220</v>
      </c>
      <c r="S4">
        <v>150</v>
      </c>
      <c r="T4">
        <v>185</v>
      </c>
      <c r="U4">
        <v>200</v>
      </c>
      <c r="V4">
        <v>205</v>
      </c>
      <c r="W4">
        <v>190</v>
      </c>
      <c r="X4">
        <v>175</v>
      </c>
      <c r="Y4">
        <v>160</v>
      </c>
      <c r="Z4">
        <v>150</v>
      </c>
      <c r="AA4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258"/>
  <sheetViews>
    <sheetView topLeftCell="A43" zoomScale="60" zoomScaleNormal="60" workbookViewId="0">
      <selection activeCell="G73" sqref="G73"/>
    </sheetView>
  </sheetViews>
  <sheetFormatPr baseColWidth="10" defaultRowHeight="15" x14ac:dyDescent="0.25"/>
  <cols>
    <col min="1" max="1" width="20" style="6" customWidth="1"/>
    <col min="2" max="2" width="40.7109375" style="6" customWidth="1"/>
    <col min="3" max="3" width="16.7109375" style="6" customWidth="1"/>
    <col min="4" max="28" width="16.42578125" style="6" customWidth="1"/>
    <col min="29" max="16384" width="11.42578125" style="6"/>
  </cols>
  <sheetData>
    <row r="1" spans="1:16" customFormat="1" x14ac:dyDescent="0.25">
      <c r="A1" s="27" t="s">
        <v>60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customForma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customFormat="1" x14ac:dyDescent="0.25">
      <c r="A3" s="11">
        <v>1</v>
      </c>
      <c r="B3" s="11" t="s">
        <v>11</v>
      </c>
      <c r="C3" s="21">
        <v>1000000</v>
      </c>
      <c r="D3" s="10" t="s">
        <v>43</v>
      </c>
      <c r="E3" s="11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customForma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customFormat="1" x14ac:dyDescent="0.25">
      <c r="A5" s="10" t="s">
        <v>37</v>
      </c>
      <c r="B5" s="10" t="s">
        <v>26</v>
      </c>
      <c r="C5" s="5">
        <v>24000000000</v>
      </c>
      <c r="D5" s="10" t="s">
        <v>13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customFormat="1" x14ac:dyDescent="0.25">
      <c r="A6" s="10" t="s">
        <v>37</v>
      </c>
      <c r="B6" s="10" t="s">
        <v>70</v>
      </c>
      <c r="C6" s="18">
        <v>0.3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customFormat="1" x14ac:dyDescent="0.25">
      <c r="A7" s="10"/>
      <c r="B7" s="10"/>
      <c r="C7" s="2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customFormat="1" x14ac:dyDescent="0.25">
      <c r="A8" s="10" t="s">
        <v>36</v>
      </c>
      <c r="B8" s="10" t="s">
        <v>26</v>
      </c>
      <c r="C8" s="22">
        <v>7200000000</v>
      </c>
      <c r="D8" s="10" t="s">
        <v>13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customFormat="1" x14ac:dyDescent="0.25">
      <c r="A9" s="10" t="s">
        <v>36</v>
      </c>
      <c r="B9" s="10" t="s">
        <v>71</v>
      </c>
      <c r="C9" s="22">
        <v>342857142.85714287</v>
      </c>
      <c r="D9" s="10" t="s">
        <v>72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customFormat="1" x14ac:dyDescent="0.25">
      <c r="A10" s="10" t="s">
        <v>36</v>
      </c>
      <c r="B10" s="10" t="s">
        <v>38</v>
      </c>
      <c r="C10" s="13"/>
      <c r="D10" s="10" t="s">
        <v>12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customFormat="1" x14ac:dyDescent="0.25">
      <c r="A11" s="10" t="s">
        <v>36</v>
      </c>
      <c r="B11" s="10" t="s">
        <v>25</v>
      </c>
      <c r="C11" s="14">
        <v>5</v>
      </c>
      <c r="D11" s="10" t="s">
        <v>21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customFormat="1" x14ac:dyDescent="0.25">
      <c r="A12" s="10" t="s">
        <v>36</v>
      </c>
      <c r="B12" s="10" t="s">
        <v>24</v>
      </c>
      <c r="C12" s="14">
        <v>2030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customFormat="1" x14ac:dyDescent="0.25">
      <c r="A13" s="10" t="s">
        <v>36</v>
      </c>
      <c r="B13" s="10" t="s">
        <v>20</v>
      </c>
      <c r="C13" s="14">
        <v>150</v>
      </c>
      <c r="D13" s="10" t="s">
        <v>51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customFormat="1" x14ac:dyDescent="0.25">
      <c r="A14" s="10" t="s">
        <v>36</v>
      </c>
      <c r="B14" s="10" t="s">
        <v>34</v>
      </c>
      <c r="C14" s="12">
        <v>3000000</v>
      </c>
      <c r="D14" s="10" t="s">
        <v>12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customFormat="1" x14ac:dyDescent="0.25">
      <c r="A15" s="10" t="s">
        <v>36</v>
      </c>
      <c r="B15" s="10" t="s">
        <v>33</v>
      </c>
      <c r="C15" s="12">
        <v>25000000</v>
      </c>
      <c r="D15" s="10" t="s">
        <v>13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customFormat="1" x14ac:dyDescent="0.25">
      <c r="A16" s="10" t="s">
        <v>36</v>
      </c>
      <c r="B16" s="10" t="s">
        <v>23</v>
      </c>
      <c r="C16" s="14">
        <v>10</v>
      </c>
      <c r="D16" s="10" t="s">
        <v>21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8" customFormat="1" x14ac:dyDescent="0.25">
      <c r="A17" s="10" t="s">
        <v>36</v>
      </c>
      <c r="B17" s="10" t="s">
        <v>22</v>
      </c>
      <c r="C17" s="14">
        <v>6</v>
      </c>
      <c r="D17" s="10" t="s">
        <v>21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8" customFormat="1" x14ac:dyDescent="0.25"/>
    <row r="19" spans="1:28" customFormat="1" x14ac:dyDescent="0.25">
      <c r="D19" s="28">
        <v>2016</v>
      </c>
      <c r="E19" s="28">
        <v>2017</v>
      </c>
      <c r="F19" s="28">
        <v>2018</v>
      </c>
      <c r="G19" s="28">
        <v>2019</v>
      </c>
      <c r="H19" s="28">
        <v>2020</v>
      </c>
      <c r="I19" s="28">
        <v>2021</v>
      </c>
      <c r="J19" s="28">
        <v>2022</v>
      </c>
      <c r="K19" s="28">
        <v>2023</v>
      </c>
      <c r="L19" s="28">
        <v>2024</v>
      </c>
      <c r="M19" s="28">
        <v>2025</v>
      </c>
      <c r="N19" s="28">
        <v>2026</v>
      </c>
      <c r="O19" s="28">
        <v>2027</v>
      </c>
      <c r="P19" s="28">
        <v>2028</v>
      </c>
      <c r="Q19" s="28">
        <v>2029</v>
      </c>
      <c r="R19" s="28">
        <v>2030</v>
      </c>
      <c r="S19" s="28">
        <v>2031</v>
      </c>
      <c r="T19" s="28">
        <v>2032</v>
      </c>
      <c r="U19" s="28">
        <v>2033</v>
      </c>
      <c r="V19" s="28">
        <v>2034</v>
      </c>
      <c r="W19" s="28">
        <v>2035</v>
      </c>
      <c r="X19" s="28">
        <v>2036</v>
      </c>
      <c r="Y19" s="28">
        <v>2037</v>
      </c>
      <c r="Z19" s="28">
        <v>2038</v>
      </c>
      <c r="AA19" s="28">
        <v>2039</v>
      </c>
      <c r="AB19" s="28">
        <v>2040</v>
      </c>
    </row>
    <row r="20" spans="1:28" customFormat="1" x14ac:dyDescent="0.25">
      <c r="A20" t="s">
        <v>1</v>
      </c>
      <c r="B20" t="s">
        <v>27</v>
      </c>
      <c r="C20" t="s">
        <v>11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30</v>
      </c>
      <c r="O20" s="3">
        <v>60</v>
      </c>
      <c r="P20" s="3">
        <v>90</v>
      </c>
      <c r="Q20" s="3">
        <v>120</v>
      </c>
      <c r="R20" s="3">
        <v>150</v>
      </c>
      <c r="S20" s="3">
        <v>150</v>
      </c>
      <c r="T20" s="3">
        <v>150</v>
      </c>
      <c r="U20" s="3">
        <v>150</v>
      </c>
      <c r="V20" s="3">
        <v>150</v>
      </c>
      <c r="W20" s="3">
        <v>150</v>
      </c>
      <c r="X20" s="3">
        <v>150</v>
      </c>
      <c r="Y20" s="3">
        <v>150</v>
      </c>
      <c r="Z20" s="3">
        <v>150</v>
      </c>
      <c r="AA20" s="3">
        <v>150</v>
      </c>
      <c r="AB20" s="3">
        <v>150</v>
      </c>
    </row>
    <row r="21" spans="1:28" customFormat="1" x14ac:dyDescent="0.25">
      <c r="A21" t="s">
        <v>1</v>
      </c>
      <c r="B21" t="s">
        <v>0</v>
      </c>
      <c r="C21" t="s">
        <v>12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600000</v>
      </c>
      <c r="O21" s="3">
        <v>1200000</v>
      </c>
      <c r="P21" s="3">
        <v>1800000</v>
      </c>
      <c r="Q21" s="3">
        <v>2400000</v>
      </c>
      <c r="R21" s="3">
        <v>3000000</v>
      </c>
      <c r="S21" s="3">
        <v>3000000</v>
      </c>
      <c r="T21" s="3">
        <v>3000000</v>
      </c>
      <c r="U21" s="3">
        <v>3000000</v>
      </c>
      <c r="V21" s="3">
        <v>3000000</v>
      </c>
      <c r="W21" s="3">
        <v>3000000</v>
      </c>
      <c r="X21" s="3">
        <v>3000000</v>
      </c>
      <c r="Y21" s="3">
        <v>3000000</v>
      </c>
      <c r="Z21" s="3">
        <v>3000000</v>
      </c>
      <c r="AA21" s="3">
        <v>3000000</v>
      </c>
      <c r="AB21" s="3">
        <v>3000000</v>
      </c>
    </row>
    <row r="22" spans="1:28" customFormat="1" x14ac:dyDescent="0.25">
      <c r="A22" t="s">
        <v>1</v>
      </c>
      <c r="B22" t="s">
        <v>15</v>
      </c>
      <c r="C22" t="s">
        <v>13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25000000</v>
      </c>
      <c r="O22" s="4">
        <v>25000000</v>
      </c>
      <c r="P22" s="4">
        <v>25000000</v>
      </c>
      <c r="Q22" s="4">
        <v>25000000</v>
      </c>
      <c r="R22" s="4">
        <v>25000000</v>
      </c>
      <c r="S22" s="4">
        <v>25000000</v>
      </c>
      <c r="T22" s="4">
        <v>25000000</v>
      </c>
      <c r="U22" s="4">
        <v>25000000</v>
      </c>
      <c r="V22" s="4">
        <v>25000000</v>
      </c>
      <c r="W22" s="4">
        <v>25000000</v>
      </c>
      <c r="X22" s="4">
        <v>25000000</v>
      </c>
      <c r="Y22" s="4">
        <v>25000000</v>
      </c>
      <c r="Z22" s="4">
        <v>25000000</v>
      </c>
      <c r="AA22" s="4">
        <v>25000000</v>
      </c>
      <c r="AB22" s="4">
        <v>25000000</v>
      </c>
    </row>
    <row r="23" spans="1:28" customFormat="1" x14ac:dyDescent="0.25">
      <c r="A23" t="s">
        <v>1</v>
      </c>
      <c r="B23" t="s">
        <v>59</v>
      </c>
      <c r="C23" t="s">
        <v>12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1433333.3333333335</v>
      </c>
      <c r="O23" s="3">
        <v>1616666.6666666667</v>
      </c>
      <c r="P23" s="3">
        <v>2077777.7777777778</v>
      </c>
      <c r="Q23" s="3">
        <v>2608333.3333333335</v>
      </c>
      <c r="R23" s="3">
        <v>3166666.6666666665</v>
      </c>
      <c r="S23" s="3">
        <v>3166666.6666666665</v>
      </c>
      <c r="T23" s="3">
        <v>3166666.6666666665</v>
      </c>
      <c r="U23" s="3">
        <v>3166666.6666666665</v>
      </c>
      <c r="V23" s="3">
        <v>3166666.6666666665</v>
      </c>
      <c r="W23" s="3">
        <v>3166666.6666666665</v>
      </c>
      <c r="X23" s="3">
        <v>3166666.6666666665</v>
      </c>
      <c r="Y23" s="3">
        <v>3166666.6666666665</v>
      </c>
      <c r="Z23" s="3">
        <v>3166666.6666666665</v>
      </c>
      <c r="AA23" s="3">
        <v>3166666.6666666665</v>
      </c>
      <c r="AB23" s="3">
        <v>3166666.6666666665</v>
      </c>
    </row>
    <row r="24" spans="1:28" customFormat="1" x14ac:dyDescent="0.25">
      <c r="A24" t="s">
        <v>1</v>
      </c>
      <c r="B24" t="s">
        <v>59</v>
      </c>
      <c r="C24" t="s">
        <v>42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1.4333333333333336</v>
      </c>
      <c r="O24" s="1">
        <v>1.6166666666666667</v>
      </c>
      <c r="P24" s="1">
        <v>2.0777777777777779</v>
      </c>
      <c r="Q24" s="1">
        <v>2.6083333333333334</v>
      </c>
      <c r="R24" s="1">
        <v>3.1666666666666665</v>
      </c>
      <c r="S24" s="1">
        <v>3.1666666666666665</v>
      </c>
      <c r="T24" s="1">
        <v>3.1666666666666665</v>
      </c>
      <c r="U24" s="1">
        <v>3.1666666666666665</v>
      </c>
      <c r="V24" s="1">
        <v>3.1666666666666665</v>
      </c>
      <c r="W24" s="1">
        <v>3.1666666666666665</v>
      </c>
      <c r="X24" s="1">
        <v>3.1666666666666665</v>
      </c>
      <c r="Y24" s="1">
        <v>3.1666666666666665</v>
      </c>
      <c r="Z24" s="1">
        <v>3.1666666666666665</v>
      </c>
      <c r="AA24" s="1">
        <v>3.1666666666666665</v>
      </c>
      <c r="AB24" s="1">
        <v>3.1666666666666665</v>
      </c>
    </row>
    <row r="25" spans="1:28" customFormat="1" x14ac:dyDescent="0.25"/>
    <row r="26" spans="1:28" customFormat="1" x14ac:dyDescent="0.25"/>
    <row r="27" spans="1:28" customFormat="1" x14ac:dyDescent="0.25">
      <c r="A27" s="27" t="s">
        <v>61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1:28" customForma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28" customFormat="1" x14ac:dyDescent="0.25">
      <c r="A29" s="11">
        <v>1</v>
      </c>
      <c r="B29" s="11" t="s">
        <v>11</v>
      </c>
      <c r="C29" s="21">
        <v>1000000</v>
      </c>
      <c r="D29" s="10" t="s">
        <v>43</v>
      </c>
      <c r="E29" s="1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28" customForma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28" customFormat="1" x14ac:dyDescent="0.25">
      <c r="A31" s="10" t="s">
        <v>37</v>
      </c>
      <c r="B31" s="10" t="s">
        <v>26</v>
      </c>
      <c r="C31" s="5">
        <v>8000000000</v>
      </c>
      <c r="D31" s="10" t="s">
        <v>13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  <row r="32" spans="1:28" customFormat="1" x14ac:dyDescent="0.25">
      <c r="A32" s="10" t="s">
        <v>37</v>
      </c>
      <c r="B32" s="10" t="s">
        <v>70</v>
      </c>
      <c r="C32" s="18">
        <v>0.4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customFormat="1" x14ac:dyDescent="0.25">
      <c r="A33" s="10"/>
      <c r="B33" s="10"/>
      <c r="C33" s="22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</row>
    <row r="34" spans="1:28" customFormat="1" x14ac:dyDescent="0.25">
      <c r="A34" s="10" t="s">
        <v>36</v>
      </c>
      <c r="B34" s="10" t="s">
        <v>26</v>
      </c>
      <c r="C34" s="22">
        <v>3200000000</v>
      </c>
      <c r="D34" s="10" t="s">
        <v>13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1:28" customFormat="1" x14ac:dyDescent="0.25">
      <c r="A35" s="10" t="s">
        <v>36</v>
      </c>
      <c r="B35" s="10" t="s">
        <v>71</v>
      </c>
      <c r="C35" s="22">
        <v>228571428.57142857</v>
      </c>
      <c r="D35" s="10" t="s">
        <v>72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1:28" customFormat="1" x14ac:dyDescent="0.25">
      <c r="A36" s="10" t="s">
        <v>36</v>
      </c>
      <c r="B36" s="10" t="s">
        <v>38</v>
      </c>
      <c r="C36" s="13"/>
      <c r="D36" s="10" t="s">
        <v>12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</row>
    <row r="37" spans="1:28" customFormat="1" x14ac:dyDescent="0.25">
      <c r="A37" s="10" t="s">
        <v>36</v>
      </c>
      <c r="B37" s="10" t="s">
        <v>25</v>
      </c>
      <c r="C37" s="14">
        <v>4</v>
      </c>
      <c r="D37" s="10" t="s">
        <v>21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</row>
    <row r="38" spans="1:28" customFormat="1" x14ac:dyDescent="0.25">
      <c r="A38" s="10" t="s">
        <v>36</v>
      </c>
      <c r="B38" s="10" t="s">
        <v>24</v>
      </c>
      <c r="C38" s="14">
        <v>2014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1:28" customFormat="1" x14ac:dyDescent="0.25">
      <c r="A39" s="10" t="s">
        <v>36</v>
      </c>
      <c r="B39" s="10" t="s">
        <v>20</v>
      </c>
      <c r="C39" s="14">
        <v>50</v>
      </c>
      <c r="D39" s="10" t="s">
        <v>51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</row>
    <row r="40" spans="1:28" customFormat="1" x14ac:dyDescent="0.25">
      <c r="A40" s="10" t="s">
        <v>36</v>
      </c>
      <c r="B40" s="10" t="s">
        <v>34</v>
      </c>
      <c r="C40" s="12">
        <v>1500000</v>
      </c>
      <c r="D40" s="10" t="s">
        <v>12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</row>
    <row r="41" spans="1:28" customFormat="1" x14ac:dyDescent="0.25">
      <c r="A41" s="10" t="s">
        <v>36</v>
      </c>
      <c r="B41" s="10" t="s">
        <v>33</v>
      </c>
      <c r="C41" s="12">
        <v>10000000</v>
      </c>
      <c r="D41" s="10" t="s">
        <v>13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</row>
    <row r="42" spans="1:28" customFormat="1" x14ac:dyDescent="0.25">
      <c r="A42" s="10" t="s">
        <v>36</v>
      </c>
      <c r="B42" s="10" t="s">
        <v>23</v>
      </c>
      <c r="C42" s="14">
        <v>5</v>
      </c>
      <c r="D42" s="10" t="s">
        <v>21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</row>
    <row r="43" spans="1:28" customFormat="1" x14ac:dyDescent="0.25">
      <c r="A43" s="10" t="s">
        <v>36</v>
      </c>
      <c r="B43" s="10" t="s">
        <v>22</v>
      </c>
      <c r="C43" s="14">
        <v>5</v>
      </c>
      <c r="D43" s="10" t="s">
        <v>21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</row>
    <row r="44" spans="1:28" customFormat="1" x14ac:dyDescent="0.25"/>
    <row r="45" spans="1:28" customFormat="1" x14ac:dyDescent="0.25">
      <c r="D45" s="28">
        <v>2016</v>
      </c>
      <c r="E45" s="28">
        <v>2017</v>
      </c>
      <c r="F45" s="28">
        <v>2018</v>
      </c>
      <c r="G45" s="28">
        <v>2019</v>
      </c>
      <c r="H45" s="28">
        <v>2020</v>
      </c>
      <c r="I45" s="28">
        <v>2021</v>
      </c>
      <c r="J45" s="28">
        <v>2022</v>
      </c>
      <c r="K45" s="28">
        <v>2023</v>
      </c>
      <c r="L45" s="28">
        <v>2024</v>
      </c>
      <c r="M45" s="28">
        <v>2025</v>
      </c>
      <c r="N45" s="28">
        <v>2026</v>
      </c>
      <c r="O45" s="28">
        <v>2027</v>
      </c>
      <c r="P45" s="28">
        <v>2028</v>
      </c>
      <c r="Q45" s="28">
        <v>2029</v>
      </c>
      <c r="R45" s="28">
        <v>2030</v>
      </c>
      <c r="S45" s="28">
        <v>2031</v>
      </c>
      <c r="T45" s="28">
        <v>2032</v>
      </c>
      <c r="U45" s="28">
        <v>2033</v>
      </c>
      <c r="V45" s="28">
        <v>2034</v>
      </c>
      <c r="W45" s="28">
        <v>2035</v>
      </c>
      <c r="X45" s="28">
        <v>2036</v>
      </c>
      <c r="Y45" s="28">
        <v>2037</v>
      </c>
      <c r="Z45" s="28">
        <v>2038</v>
      </c>
      <c r="AA45" s="28">
        <v>2039</v>
      </c>
      <c r="AB45" s="28">
        <v>2040</v>
      </c>
    </row>
    <row r="46" spans="1:28" customFormat="1" x14ac:dyDescent="0.25">
      <c r="A46" t="s">
        <v>2</v>
      </c>
      <c r="B46" t="s">
        <v>27</v>
      </c>
      <c r="C46" t="s">
        <v>11</v>
      </c>
      <c r="D46" s="3">
        <v>50</v>
      </c>
      <c r="E46" s="3">
        <v>50</v>
      </c>
      <c r="F46" s="3">
        <v>50</v>
      </c>
      <c r="G46" s="3">
        <v>50</v>
      </c>
      <c r="H46" s="3">
        <v>40</v>
      </c>
      <c r="I46" s="3">
        <v>30</v>
      </c>
      <c r="J46" s="3">
        <v>20</v>
      </c>
      <c r="K46" s="3">
        <v>10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</row>
    <row r="47" spans="1:28" customFormat="1" x14ac:dyDescent="0.25">
      <c r="A47" t="s">
        <v>2</v>
      </c>
      <c r="B47" t="s">
        <v>0</v>
      </c>
      <c r="C47" t="s">
        <v>12</v>
      </c>
      <c r="D47" s="3">
        <v>1500000</v>
      </c>
      <c r="E47" s="3">
        <v>1500000</v>
      </c>
      <c r="F47" s="3">
        <v>1500000</v>
      </c>
      <c r="G47" s="3">
        <v>1500000</v>
      </c>
      <c r="H47" s="3">
        <v>1200000</v>
      </c>
      <c r="I47" s="3">
        <v>900000</v>
      </c>
      <c r="J47" s="3">
        <v>600000</v>
      </c>
      <c r="K47" s="3">
        <v>300000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</row>
    <row r="48" spans="1:28" customFormat="1" x14ac:dyDescent="0.25">
      <c r="A48" t="s">
        <v>2</v>
      </c>
      <c r="B48" t="s">
        <v>15</v>
      </c>
      <c r="C48" t="s">
        <v>13</v>
      </c>
      <c r="D48" s="4">
        <v>10000000</v>
      </c>
      <c r="E48" s="4">
        <v>10000000</v>
      </c>
      <c r="F48" s="4">
        <v>10000000</v>
      </c>
      <c r="G48" s="4">
        <v>10000000</v>
      </c>
      <c r="H48" s="4">
        <v>10000000</v>
      </c>
      <c r="I48" s="4">
        <v>10000000</v>
      </c>
      <c r="J48" s="4">
        <v>10000000</v>
      </c>
      <c r="K48" s="4">
        <v>10000000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customFormat="1" x14ac:dyDescent="0.25">
      <c r="A49" t="s">
        <v>2</v>
      </c>
      <c r="B49" t="s">
        <v>59</v>
      </c>
      <c r="C49" t="s">
        <v>12</v>
      </c>
      <c r="D49" s="3">
        <v>1700000</v>
      </c>
      <c r="E49" s="3">
        <v>1700000</v>
      </c>
      <c r="F49" s="3">
        <v>1700000</v>
      </c>
      <c r="G49" s="3">
        <v>1700000</v>
      </c>
      <c r="H49" s="3">
        <v>1450000</v>
      </c>
      <c r="I49" s="3">
        <v>1233333.3333333333</v>
      </c>
      <c r="J49" s="3">
        <v>1100000</v>
      </c>
      <c r="K49" s="3">
        <v>1300000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</row>
    <row r="50" spans="1:28" customFormat="1" x14ac:dyDescent="0.25">
      <c r="A50" t="s">
        <v>2</v>
      </c>
      <c r="B50" t="s">
        <v>59</v>
      </c>
      <c r="C50" t="s">
        <v>42</v>
      </c>
      <c r="D50" s="1">
        <v>1.7</v>
      </c>
      <c r="E50" s="1">
        <v>1.7</v>
      </c>
      <c r="F50" s="1">
        <v>1.7</v>
      </c>
      <c r="G50" s="1">
        <v>1.7</v>
      </c>
      <c r="H50" s="1">
        <v>1.45</v>
      </c>
      <c r="I50" s="1">
        <v>1.2333333333333332</v>
      </c>
      <c r="J50" s="1">
        <v>1.1000000000000001</v>
      </c>
      <c r="K50" s="1">
        <v>1.3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customFormat="1" x14ac:dyDescent="0.25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customFormat="1" x14ac:dyDescent="0.25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customFormat="1" x14ac:dyDescent="0.25">
      <c r="A53" s="27" t="s">
        <v>62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28" customForma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</row>
    <row r="55" spans="1:28" customFormat="1" x14ac:dyDescent="0.25">
      <c r="A55" s="11">
        <v>1</v>
      </c>
      <c r="B55" s="11" t="s">
        <v>11</v>
      </c>
      <c r="C55" s="21">
        <v>1000000</v>
      </c>
      <c r="D55" s="10" t="s">
        <v>43</v>
      </c>
      <c r="E55" s="11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</row>
    <row r="56" spans="1:28" customForma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1:28" customFormat="1" x14ac:dyDescent="0.25">
      <c r="A57" s="10" t="s">
        <v>37</v>
      </c>
      <c r="B57" s="10" t="s">
        <v>26</v>
      </c>
      <c r="C57" s="5">
        <v>12000000000</v>
      </c>
      <c r="D57" s="10" t="s">
        <v>13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</row>
    <row r="58" spans="1:28" customFormat="1" x14ac:dyDescent="0.25">
      <c r="A58" s="10" t="s">
        <v>37</v>
      </c>
      <c r="B58" s="10" t="s">
        <v>70</v>
      </c>
      <c r="C58" s="18">
        <v>0.9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</row>
    <row r="59" spans="1:28" customFormat="1" x14ac:dyDescent="0.25">
      <c r="A59" s="10"/>
      <c r="B59" s="10"/>
      <c r="C59" s="22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28" customFormat="1" x14ac:dyDescent="0.25">
      <c r="A60" s="10" t="s">
        <v>36</v>
      </c>
      <c r="B60" s="10" t="s">
        <v>26</v>
      </c>
      <c r="C60" s="22">
        <v>10800000000</v>
      </c>
      <c r="D60" s="10" t="s">
        <v>13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</row>
    <row r="61" spans="1:28" customFormat="1" x14ac:dyDescent="0.25">
      <c r="A61" s="10" t="s">
        <v>36</v>
      </c>
      <c r="B61" s="10" t="s">
        <v>71</v>
      </c>
      <c r="C61" s="22">
        <v>675000000</v>
      </c>
      <c r="D61" s="10" t="s">
        <v>72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</row>
    <row r="62" spans="1:28" customFormat="1" x14ac:dyDescent="0.25">
      <c r="A62" s="10" t="s">
        <v>36</v>
      </c>
      <c r="B62" s="10" t="s">
        <v>38</v>
      </c>
      <c r="C62" s="13"/>
      <c r="D62" s="10" t="s">
        <v>12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</row>
    <row r="63" spans="1:28" customFormat="1" x14ac:dyDescent="0.25">
      <c r="A63" s="10" t="s">
        <v>36</v>
      </c>
      <c r="B63" s="10" t="s">
        <v>25</v>
      </c>
      <c r="C63" s="14">
        <v>2</v>
      </c>
      <c r="D63" s="10" t="s">
        <v>21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</row>
    <row r="64" spans="1:28" customFormat="1" x14ac:dyDescent="0.25">
      <c r="A64" s="10" t="s">
        <v>36</v>
      </c>
      <c r="B64" s="10" t="s">
        <v>24</v>
      </c>
      <c r="C64" s="14">
        <v>2017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28" customFormat="1" x14ac:dyDescent="0.25">
      <c r="A65" s="10" t="s">
        <v>36</v>
      </c>
      <c r="B65" s="10" t="s">
        <v>20</v>
      </c>
      <c r="C65" s="14">
        <v>90</v>
      </c>
      <c r="D65" s="10" t="s">
        <v>51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</row>
    <row r="66" spans="1:28" customFormat="1" x14ac:dyDescent="0.25">
      <c r="A66" s="10" t="s">
        <v>36</v>
      </c>
      <c r="B66" s="10" t="s">
        <v>34</v>
      </c>
      <c r="C66" s="12">
        <v>3000000</v>
      </c>
      <c r="D66" s="10" t="s">
        <v>12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</row>
    <row r="67" spans="1:28" customFormat="1" x14ac:dyDescent="0.25">
      <c r="A67" s="10" t="s">
        <v>36</v>
      </c>
      <c r="B67" s="10" t="s">
        <v>33</v>
      </c>
      <c r="C67" s="12">
        <v>20000000</v>
      </c>
      <c r="D67" s="10" t="s">
        <v>13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</row>
    <row r="68" spans="1:28" customFormat="1" x14ac:dyDescent="0.25">
      <c r="A68" s="10" t="s">
        <v>36</v>
      </c>
      <c r="B68" s="10" t="s">
        <v>23</v>
      </c>
      <c r="C68" s="14">
        <v>6</v>
      </c>
      <c r="D68" s="10" t="s">
        <v>21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</row>
    <row r="69" spans="1:28" customFormat="1" x14ac:dyDescent="0.25">
      <c r="A69" s="10" t="s">
        <v>36</v>
      </c>
      <c r="B69" s="10" t="s">
        <v>22</v>
      </c>
      <c r="C69" s="14">
        <v>8</v>
      </c>
      <c r="D69" s="10" t="s">
        <v>21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</row>
    <row r="70" spans="1:28" customFormat="1" x14ac:dyDescent="0.25"/>
    <row r="71" spans="1:28" customFormat="1" x14ac:dyDescent="0.25">
      <c r="D71" s="28">
        <v>2016</v>
      </c>
      <c r="E71" s="28">
        <v>2017</v>
      </c>
      <c r="F71" s="28">
        <v>2018</v>
      </c>
      <c r="G71" s="28">
        <v>2019</v>
      </c>
      <c r="H71" s="28">
        <v>2020</v>
      </c>
      <c r="I71" s="28">
        <v>2021</v>
      </c>
      <c r="J71" s="28">
        <v>2022</v>
      </c>
      <c r="K71" s="28">
        <v>2023</v>
      </c>
      <c r="L71" s="28">
        <v>2024</v>
      </c>
      <c r="M71" s="28">
        <v>2025</v>
      </c>
      <c r="N71" s="28">
        <v>2026</v>
      </c>
      <c r="O71" s="28">
        <v>2027</v>
      </c>
      <c r="P71" s="28">
        <v>2028</v>
      </c>
      <c r="Q71" s="28">
        <v>2029</v>
      </c>
      <c r="R71" s="28">
        <v>2030</v>
      </c>
      <c r="S71" s="28">
        <v>2031</v>
      </c>
      <c r="T71" s="28">
        <v>2032</v>
      </c>
      <c r="U71" s="28">
        <v>2033</v>
      </c>
      <c r="V71" s="28">
        <v>2034</v>
      </c>
      <c r="W71" s="28">
        <v>2035</v>
      </c>
      <c r="X71" s="28">
        <v>2036</v>
      </c>
      <c r="Y71" s="28">
        <v>2037</v>
      </c>
      <c r="Z71" s="28">
        <v>2038</v>
      </c>
      <c r="AA71" s="28">
        <v>2039</v>
      </c>
      <c r="AB71" s="28">
        <v>2040</v>
      </c>
    </row>
    <row r="72" spans="1:28" customFormat="1" x14ac:dyDescent="0.25">
      <c r="A72" t="s">
        <v>3</v>
      </c>
      <c r="B72" t="s">
        <v>27</v>
      </c>
      <c r="C72" t="s">
        <v>11</v>
      </c>
      <c r="D72" s="3">
        <v>45</v>
      </c>
      <c r="E72" s="3">
        <v>90</v>
      </c>
      <c r="F72" s="3">
        <v>90</v>
      </c>
      <c r="G72" s="3">
        <v>90</v>
      </c>
      <c r="H72" s="3">
        <v>90</v>
      </c>
      <c r="I72" s="3">
        <v>90</v>
      </c>
      <c r="J72" s="3">
        <v>90</v>
      </c>
      <c r="K72" s="3">
        <v>90</v>
      </c>
      <c r="L72" s="3">
        <v>78.75</v>
      </c>
      <c r="M72" s="3">
        <v>67.5</v>
      </c>
      <c r="N72" s="3">
        <v>56.25</v>
      </c>
      <c r="O72" s="3">
        <v>45</v>
      </c>
      <c r="P72" s="3">
        <v>33.75</v>
      </c>
      <c r="Q72" s="3">
        <v>22.5</v>
      </c>
      <c r="R72" s="3">
        <v>11.25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</row>
    <row r="73" spans="1:28" customFormat="1" x14ac:dyDescent="0.25">
      <c r="A73" t="s">
        <v>3</v>
      </c>
      <c r="B73" t="s">
        <v>0</v>
      </c>
      <c r="C73" t="s">
        <v>12</v>
      </c>
      <c r="D73" s="3">
        <v>1500000</v>
      </c>
      <c r="E73" s="3">
        <v>3000000</v>
      </c>
      <c r="F73" s="3">
        <v>3000000</v>
      </c>
      <c r="G73" s="3">
        <v>3000000</v>
      </c>
      <c r="H73" s="3">
        <v>3000000</v>
      </c>
      <c r="I73" s="3">
        <v>3000000</v>
      </c>
      <c r="J73" s="3">
        <v>3000000</v>
      </c>
      <c r="K73" s="3">
        <v>3000000</v>
      </c>
      <c r="L73" s="3">
        <v>2625000</v>
      </c>
      <c r="M73" s="3">
        <v>2250000</v>
      </c>
      <c r="N73" s="3">
        <v>1875000</v>
      </c>
      <c r="O73" s="3">
        <v>1500000</v>
      </c>
      <c r="P73" s="3">
        <v>1125000</v>
      </c>
      <c r="Q73" s="3">
        <v>750000</v>
      </c>
      <c r="R73" s="3">
        <v>375000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</row>
    <row r="74" spans="1:28" customFormat="1" x14ac:dyDescent="0.25">
      <c r="A74" t="s">
        <v>3</v>
      </c>
      <c r="B74" t="s">
        <v>15</v>
      </c>
      <c r="C74" t="s">
        <v>13</v>
      </c>
      <c r="D74" s="4">
        <v>20000000</v>
      </c>
      <c r="E74" s="4">
        <v>20000000</v>
      </c>
      <c r="F74" s="4">
        <v>20000000</v>
      </c>
      <c r="G74" s="4">
        <v>20000000</v>
      </c>
      <c r="H74" s="4">
        <v>20000000</v>
      </c>
      <c r="I74" s="4">
        <v>20000000</v>
      </c>
      <c r="J74" s="4">
        <v>20000000</v>
      </c>
      <c r="K74" s="4">
        <v>20000000</v>
      </c>
      <c r="L74" s="4">
        <v>20000000</v>
      </c>
      <c r="M74" s="4">
        <v>20000000</v>
      </c>
      <c r="N74" s="4">
        <v>20000000</v>
      </c>
      <c r="O74" s="4">
        <v>20000000</v>
      </c>
      <c r="P74" s="4">
        <v>20000000</v>
      </c>
      <c r="Q74" s="4">
        <v>20000000</v>
      </c>
      <c r="R74" s="4">
        <v>20000000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customFormat="1" x14ac:dyDescent="0.25">
      <c r="A75" t="s">
        <v>3</v>
      </c>
      <c r="B75" t="s">
        <v>59</v>
      </c>
      <c r="C75" t="s">
        <v>12</v>
      </c>
      <c r="D75" s="3">
        <v>1944444.4444444445</v>
      </c>
      <c r="E75" s="3">
        <v>3222222.222222222</v>
      </c>
      <c r="F75" s="3">
        <v>3222222.222222222</v>
      </c>
      <c r="G75" s="3">
        <v>3222222.222222222</v>
      </c>
      <c r="H75" s="3">
        <v>3222222.222222222</v>
      </c>
      <c r="I75" s="3">
        <v>3222222.222222222</v>
      </c>
      <c r="J75" s="3">
        <v>3222222.222222222</v>
      </c>
      <c r="K75" s="3">
        <v>3222222.222222222</v>
      </c>
      <c r="L75" s="3">
        <v>2878968.2539682537</v>
      </c>
      <c r="M75" s="3">
        <v>2546296.2962962962</v>
      </c>
      <c r="N75" s="3">
        <v>2230555.5555555555</v>
      </c>
      <c r="O75" s="3">
        <v>1944444.4444444445</v>
      </c>
      <c r="P75" s="3">
        <v>1717592.5925925926</v>
      </c>
      <c r="Q75" s="3">
        <v>1638888.888888889</v>
      </c>
      <c r="R75" s="3">
        <v>2152777.777777778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</row>
    <row r="76" spans="1:28" customFormat="1" x14ac:dyDescent="0.25">
      <c r="A76" t="s">
        <v>3</v>
      </c>
      <c r="B76" t="s">
        <v>59</v>
      </c>
      <c r="C76" t="s">
        <v>42</v>
      </c>
      <c r="D76" s="1">
        <v>1.9444444444444444</v>
      </c>
      <c r="E76" s="1">
        <v>3.2222222222222219</v>
      </c>
      <c r="F76" s="1">
        <v>3.2222222222222219</v>
      </c>
      <c r="G76" s="1">
        <v>3.2222222222222219</v>
      </c>
      <c r="H76" s="1">
        <v>3.2222222222222219</v>
      </c>
      <c r="I76" s="1">
        <v>3.2222222222222219</v>
      </c>
      <c r="J76" s="1">
        <v>3.2222222222222219</v>
      </c>
      <c r="K76" s="1">
        <v>3.2222222222222219</v>
      </c>
      <c r="L76" s="1">
        <v>2.8789682539682535</v>
      </c>
      <c r="M76" s="1">
        <v>2.5462962962962963</v>
      </c>
      <c r="N76" s="1">
        <v>2.2305555555555556</v>
      </c>
      <c r="O76" s="1">
        <v>1.9444444444444444</v>
      </c>
      <c r="P76" s="1">
        <v>1.7175925925925926</v>
      </c>
      <c r="Q76" s="1">
        <v>1.6388888888888891</v>
      </c>
      <c r="R76" s="1">
        <v>2.1527777777777781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</row>
    <row r="77" spans="1:28" customFormat="1" x14ac:dyDescent="0.25"/>
    <row r="78" spans="1:28" customFormat="1" x14ac:dyDescent="0.25"/>
    <row r="79" spans="1:28" customFormat="1" x14ac:dyDescent="0.25">
      <c r="A79" s="27" t="s">
        <v>63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</row>
    <row r="80" spans="1:28" customForma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</row>
    <row r="81" spans="1:16" customFormat="1" x14ac:dyDescent="0.25">
      <c r="A81" s="11">
        <v>1</v>
      </c>
      <c r="B81" s="11" t="s">
        <v>11</v>
      </c>
      <c r="C81" s="21">
        <v>1000000</v>
      </c>
      <c r="D81" s="10" t="s">
        <v>43</v>
      </c>
      <c r="E81" s="11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</row>
    <row r="82" spans="1:16" customForma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</row>
    <row r="83" spans="1:16" customFormat="1" x14ac:dyDescent="0.25">
      <c r="A83" s="10" t="s">
        <v>37</v>
      </c>
      <c r="B83" s="10" t="s">
        <v>26</v>
      </c>
      <c r="C83" s="5">
        <v>20000000000</v>
      </c>
      <c r="D83" s="10" t="s">
        <v>13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</row>
    <row r="84" spans="1:16" customFormat="1" x14ac:dyDescent="0.25">
      <c r="A84" s="10" t="s">
        <v>37</v>
      </c>
      <c r="B84" s="10" t="s">
        <v>70</v>
      </c>
      <c r="C84" s="18">
        <v>0.25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</row>
    <row r="85" spans="1:16" customFormat="1" x14ac:dyDescent="0.25">
      <c r="A85" s="10"/>
      <c r="B85" s="10"/>
      <c r="C85" s="22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</row>
    <row r="86" spans="1:16" customFormat="1" x14ac:dyDescent="0.25">
      <c r="A86" s="10" t="s">
        <v>36</v>
      </c>
      <c r="B86" s="10" t="s">
        <v>26</v>
      </c>
      <c r="C86" s="22">
        <v>5000000000</v>
      </c>
      <c r="D86" s="10" t="s">
        <v>13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</row>
    <row r="87" spans="1:16" customFormat="1" x14ac:dyDescent="0.25">
      <c r="A87" s="10" t="s">
        <v>36</v>
      </c>
      <c r="B87" s="10" t="s">
        <v>71</v>
      </c>
      <c r="C87" s="22">
        <v>250000000</v>
      </c>
      <c r="D87" s="10" t="s">
        <v>72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</row>
    <row r="88" spans="1:16" customFormat="1" x14ac:dyDescent="0.25">
      <c r="A88" s="10" t="s">
        <v>36</v>
      </c>
      <c r="B88" s="10" t="s">
        <v>38</v>
      </c>
      <c r="C88" s="13"/>
      <c r="D88" s="10" t="s">
        <v>12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</row>
    <row r="89" spans="1:16" customFormat="1" x14ac:dyDescent="0.25">
      <c r="A89" s="10" t="s">
        <v>36</v>
      </c>
      <c r="B89" s="10" t="s">
        <v>25</v>
      </c>
      <c r="C89" s="14">
        <v>6</v>
      </c>
      <c r="D89" s="10" t="s">
        <v>21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</row>
    <row r="90" spans="1:16" customFormat="1" x14ac:dyDescent="0.25">
      <c r="A90" s="10" t="s">
        <v>36</v>
      </c>
      <c r="B90" s="10" t="s">
        <v>24</v>
      </c>
      <c r="C90" s="14">
        <v>2020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</row>
    <row r="91" spans="1:16" customFormat="1" x14ac:dyDescent="0.25">
      <c r="A91" s="10" t="s">
        <v>36</v>
      </c>
      <c r="B91" s="10" t="s">
        <v>20</v>
      </c>
      <c r="C91" s="14">
        <v>110</v>
      </c>
      <c r="D91" s="10" t="s">
        <v>51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</row>
    <row r="92" spans="1:16" customFormat="1" x14ac:dyDescent="0.25">
      <c r="A92" s="10" t="s">
        <v>36</v>
      </c>
      <c r="B92" s="10" t="s">
        <v>34</v>
      </c>
      <c r="C92" s="12">
        <v>3500000</v>
      </c>
      <c r="D92" s="10" t="s">
        <v>12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</row>
    <row r="93" spans="1:16" customFormat="1" x14ac:dyDescent="0.25">
      <c r="A93" s="10" t="s">
        <v>36</v>
      </c>
      <c r="B93" s="10" t="s">
        <v>33</v>
      </c>
      <c r="C93" s="12">
        <v>10000000</v>
      </c>
      <c r="D93" s="10" t="s">
        <v>13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</row>
    <row r="94" spans="1:16" customFormat="1" x14ac:dyDescent="0.25">
      <c r="A94" s="10" t="s">
        <v>36</v>
      </c>
      <c r="B94" s="10" t="s">
        <v>23</v>
      </c>
      <c r="C94" s="14">
        <v>10</v>
      </c>
      <c r="D94" s="10" t="s">
        <v>21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</row>
    <row r="95" spans="1:16" customFormat="1" x14ac:dyDescent="0.25">
      <c r="A95" s="10" t="s">
        <v>36</v>
      </c>
      <c r="B95" s="10" t="s">
        <v>22</v>
      </c>
      <c r="C95" s="14">
        <v>4</v>
      </c>
      <c r="D95" s="10" t="s">
        <v>21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</row>
    <row r="96" spans="1:16" customFormat="1" x14ac:dyDescent="0.25"/>
    <row r="97" spans="1:28" customFormat="1" x14ac:dyDescent="0.25">
      <c r="D97" s="28">
        <v>2016</v>
      </c>
      <c r="E97" s="28">
        <v>2017</v>
      </c>
      <c r="F97" s="28">
        <v>2018</v>
      </c>
      <c r="G97" s="28">
        <v>2019</v>
      </c>
      <c r="H97" s="28">
        <v>2020</v>
      </c>
      <c r="I97" s="28">
        <v>2021</v>
      </c>
      <c r="J97" s="28">
        <v>2022</v>
      </c>
      <c r="K97" s="28">
        <v>2023</v>
      </c>
      <c r="L97" s="28">
        <v>2024</v>
      </c>
      <c r="M97" s="28">
        <v>2025</v>
      </c>
      <c r="N97" s="28">
        <v>2026</v>
      </c>
      <c r="O97" s="28">
        <v>2027</v>
      </c>
      <c r="P97" s="28">
        <v>2028</v>
      </c>
      <c r="Q97" s="28">
        <v>2029</v>
      </c>
      <c r="R97" s="28">
        <v>2030</v>
      </c>
      <c r="S97" s="28">
        <v>2031</v>
      </c>
      <c r="T97" s="28">
        <v>2032</v>
      </c>
      <c r="U97" s="28">
        <v>2033</v>
      </c>
      <c r="V97" s="28">
        <v>2034</v>
      </c>
      <c r="W97" s="28">
        <v>2035</v>
      </c>
      <c r="X97" s="28">
        <v>2036</v>
      </c>
      <c r="Y97" s="28">
        <v>2037</v>
      </c>
      <c r="Z97" s="28">
        <v>2038</v>
      </c>
      <c r="AA97" s="28">
        <v>2039</v>
      </c>
      <c r="AB97" s="28">
        <v>2040</v>
      </c>
    </row>
    <row r="98" spans="1:28" customFormat="1" x14ac:dyDescent="0.25">
      <c r="A98" t="s">
        <v>4</v>
      </c>
      <c r="B98" t="s">
        <v>27</v>
      </c>
      <c r="C98" t="s">
        <v>11</v>
      </c>
      <c r="D98" s="3">
        <v>36.666666666666664</v>
      </c>
      <c r="E98" s="3">
        <v>55</v>
      </c>
      <c r="F98" s="3">
        <v>73.333333333333329</v>
      </c>
      <c r="G98" s="3">
        <v>91.666666666666671</v>
      </c>
      <c r="H98" s="3">
        <v>110</v>
      </c>
      <c r="I98" s="3">
        <v>110</v>
      </c>
      <c r="J98" s="3">
        <v>110</v>
      </c>
      <c r="K98" s="3">
        <v>110</v>
      </c>
      <c r="L98" s="3">
        <v>110</v>
      </c>
      <c r="M98" s="3">
        <v>110</v>
      </c>
      <c r="N98" s="3">
        <v>110</v>
      </c>
      <c r="O98" s="3">
        <v>110</v>
      </c>
      <c r="P98" s="3">
        <v>110</v>
      </c>
      <c r="Q98" s="3">
        <v>110</v>
      </c>
      <c r="R98" s="3">
        <v>110</v>
      </c>
      <c r="S98" s="3">
        <v>82.5</v>
      </c>
      <c r="T98" s="3">
        <v>55</v>
      </c>
      <c r="U98" s="3">
        <v>27.5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</row>
    <row r="99" spans="1:28" customFormat="1" x14ac:dyDescent="0.25">
      <c r="A99" t="s">
        <v>4</v>
      </c>
      <c r="B99" t="s">
        <v>0</v>
      </c>
      <c r="C99" t="s">
        <v>12</v>
      </c>
      <c r="D99" s="3">
        <v>1166666.6666666665</v>
      </c>
      <c r="E99" s="3">
        <v>1750000</v>
      </c>
      <c r="F99" s="3">
        <v>2333333.333333333</v>
      </c>
      <c r="G99" s="3">
        <v>2916666.666666667</v>
      </c>
      <c r="H99" s="3">
        <v>3500000</v>
      </c>
      <c r="I99" s="3">
        <v>3500000</v>
      </c>
      <c r="J99" s="3">
        <v>3500000</v>
      </c>
      <c r="K99" s="3">
        <v>3500000</v>
      </c>
      <c r="L99" s="3">
        <v>3500000</v>
      </c>
      <c r="M99" s="3">
        <v>3500000</v>
      </c>
      <c r="N99" s="3">
        <v>3500000</v>
      </c>
      <c r="O99" s="3">
        <v>3500000</v>
      </c>
      <c r="P99" s="3">
        <v>3500000</v>
      </c>
      <c r="Q99" s="3">
        <v>3500000</v>
      </c>
      <c r="R99" s="3">
        <v>3500000</v>
      </c>
      <c r="S99" s="3">
        <v>2625000</v>
      </c>
      <c r="T99" s="3">
        <v>1750000</v>
      </c>
      <c r="U99" s="3">
        <v>875000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</row>
    <row r="100" spans="1:28" customFormat="1" x14ac:dyDescent="0.25">
      <c r="A100" t="s">
        <v>4</v>
      </c>
      <c r="B100" t="s">
        <v>15</v>
      </c>
      <c r="C100" t="s">
        <v>13</v>
      </c>
      <c r="D100" s="4">
        <v>10000000</v>
      </c>
      <c r="E100" s="4">
        <v>10000000</v>
      </c>
      <c r="F100" s="4">
        <v>10000000</v>
      </c>
      <c r="G100" s="4">
        <v>10000000</v>
      </c>
      <c r="H100" s="4">
        <v>10000000</v>
      </c>
      <c r="I100" s="4">
        <v>10000000</v>
      </c>
      <c r="J100" s="4">
        <v>10000000</v>
      </c>
      <c r="K100" s="4">
        <v>10000000</v>
      </c>
      <c r="L100" s="4">
        <v>10000000</v>
      </c>
      <c r="M100" s="4">
        <v>10000000</v>
      </c>
      <c r="N100" s="4">
        <v>10000000</v>
      </c>
      <c r="O100" s="4">
        <v>10000000</v>
      </c>
      <c r="P100" s="4">
        <v>10000000</v>
      </c>
      <c r="Q100" s="4">
        <v>10000000</v>
      </c>
      <c r="R100" s="4">
        <v>10000000</v>
      </c>
      <c r="S100" s="4">
        <v>10000000</v>
      </c>
      <c r="T100" s="4">
        <v>10000000</v>
      </c>
      <c r="U100" s="4">
        <v>10000000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</row>
    <row r="101" spans="1:28" customFormat="1" x14ac:dyDescent="0.25">
      <c r="A101" t="s">
        <v>4</v>
      </c>
      <c r="B101" t="s">
        <v>59</v>
      </c>
      <c r="C101" t="s">
        <v>12</v>
      </c>
      <c r="D101" s="3">
        <v>1439393.9393939392</v>
      </c>
      <c r="E101" s="3">
        <v>1931818.1818181819</v>
      </c>
      <c r="F101" s="3">
        <v>2469696.9696969693</v>
      </c>
      <c r="G101" s="3">
        <v>3025757.5757575762</v>
      </c>
      <c r="H101" s="3">
        <v>3590909.0909090908</v>
      </c>
      <c r="I101" s="3">
        <v>3590909.0909090908</v>
      </c>
      <c r="J101" s="3">
        <v>3590909.0909090908</v>
      </c>
      <c r="K101" s="3">
        <v>3590909.0909090908</v>
      </c>
      <c r="L101" s="3">
        <v>3590909.0909090908</v>
      </c>
      <c r="M101" s="3">
        <v>3590909.0909090908</v>
      </c>
      <c r="N101" s="3">
        <v>3590909.0909090908</v>
      </c>
      <c r="O101" s="3">
        <v>3590909.0909090908</v>
      </c>
      <c r="P101" s="3">
        <v>3590909.0909090908</v>
      </c>
      <c r="Q101" s="3">
        <v>3590909.0909090908</v>
      </c>
      <c r="R101" s="3">
        <v>3590909.0909090908</v>
      </c>
      <c r="S101" s="3">
        <v>2746212.1212121211</v>
      </c>
      <c r="T101" s="3">
        <v>1931818.1818181819</v>
      </c>
      <c r="U101" s="3">
        <v>1238636.3636363638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</row>
    <row r="102" spans="1:28" customFormat="1" x14ac:dyDescent="0.25">
      <c r="A102" t="s">
        <v>4</v>
      </c>
      <c r="B102" t="s">
        <v>59</v>
      </c>
      <c r="C102" t="s">
        <v>42</v>
      </c>
      <c r="D102" s="1">
        <v>1.4393939393939392</v>
      </c>
      <c r="E102" s="1">
        <v>1.9318181818181819</v>
      </c>
      <c r="F102" s="1">
        <v>2.4696969696969693</v>
      </c>
      <c r="G102" s="1">
        <v>3.0257575757575763</v>
      </c>
      <c r="H102" s="1">
        <v>3.5909090909090908</v>
      </c>
      <c r="I102" s="1">
        <v>3.5909090909090908</v>
      </c>
      <c r="J102" s="1">
        <v>3.5909090909090908</v>
      </c>
      <c r="K102" s="1">
        <v>3.5909090909090908</v>
      </c>
      <c r="L102" s="1">
        <v>3.5909090909090908</v>
      </c>
      <c r="M102" s="1">
        <v>3.5909090909090908</v>
      </c>
      <c r="N102" s="1">
        <v>3.5909090909090908</v>
      </c>
      <c r="O102" s="1">
        <v>3.5909090909090908</v>
      </c>
      <c r="P102" s="1">
        <v>3.5909090909090908</v>
      </c>
      <c r="Q102" s="1">
        <v>3.5909090909090908</v>
      </c>
      <c r="R102" s="1">
        <v>3.5909090909090908</v>
      </c>
      <c r="S102" s="1">
        <v>2.7462121212121211</v>
      </c>
      <c r="T102" s="1">
        <v>1.9318181818181819</v>
      </c>
      <c r="U102" s="1">
        <v>1.2386363636363638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</row>
    <row r="103" spans="1:28" x14ac:dyDescent="0.25">
      <c r="A103" s="16"/>
      <c r="B103" s="16"/>
      <c r="C103" s="22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</row>
    <row r="104" spans="1:28" x14ac:dyDescent="0.25">
      <c r="A104" s="16"/>
      <c r="B104" s="16"/>
      <c r="C104" s="22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1:28" customFormat="1" x14ac:dyDescent="0.25">
      <c r="A105" s="27" t="s">
        <v>64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</row>
    <row r="106" spans="1:28" customForma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</row>
    <row r="107" spans="1:28" customFormat="1" x14ac:dyDescent="0.25">
      <c r="A107" s="11">
        <v>1</v>
      </c>
      <c r="B107" s="11" t="s">
        <v>11</v>
      </c>
      <c r="C107" s="21">
        <v>1000000</v>
      </c>
      <c r="D107" s="10" t="s">
        <v>43</v>
      </c>
      <c r="E107" s="11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</row>
    <row r="108" spans="1:28" customForma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</row>
    <row r="109" spans="1:28" customFormat="1" x14ac:dyDescent="0.25">
      <c r="A109" s="10" t="s">
        <v>37</v>
      </c>
      <c r="B109" s="10" t="s">
        <v>26</v>
      </c>
      <c r="C109" s="5">
        <v>20000000</v>
      </c>
      <c r="D109" s="10" t="s">
        <v>13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</row>
    <row r="110" spans="1:28" customFormat="1" x14ac:dyDescent="0.25">
      <c r="A110" s="10" t="s">
        <v>37</v>
      </c>
      <c r="B110" s="10" t="s">
        <v>70</v>
      </c>
      <c r="C110" s="18">
        <v>0.3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</row>
    <row r="111" spans="1:28" customFormat="1" x14ac:dyDescent="0.25">
      <c r="A111" s="10"/>
      <c r="B111" s="10"/>
      <c r="C111" s="22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</row>
    <row r="112" spans="1:28" customFormat="1" x14ac:dyDescent="0.25">
      <c r="A112" s="10" t="s">
        <v>36</v>
      </c>
      <c r="B112" s="10" t="s">
        <v>26</v>
      </c>
      <c r="C112" s="22">
        <v>6000000</v>
      </c>
      <c r="D112" s="10" t="s">
        <v>13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</row>
    <row r="113" spans="1:28" customFormat="1" x14ac:dyDescent="0.25">
      <c r="A113" s="10" t="s">
        <v>36</v>
      </c>
      <c r="B113" s="10" t="s">
        <v>71</v>
      </c>
      <c r="C113" s="22">
        <v>545454.54545454541</v>
      </c>
      <c r="D113" s="10" t="s">
        <v>72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</row>
    <row r="114" spans="1:28" customFormat="1" x14ac:dyDescent="0.25">
      <c r="A114" s="10" t="s">
        <v>36</v>
      </c>
      <c r="B114" s="10" t="s">
        <v>38</v>
      </c>
      <c r="C114" s="13"/>
      <c r="D114" s="10" t="s">
        <v>12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</row>
    <row r="115" spans="1:28" customFormat="1" x14ac:dyDescent="0.25">
      <c r="A115" s="10" t="s">
        <v>36</v>
      </c>
      <c r="B115" s="10" t="s">
        <v>25</v>
      </c>
      <c r="C115" s="14">
        <v>3</v>
      </c>
      <c r="D115" s="10" t="s">
        <v>21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</row>
    <row r="116" spans="1:28" customFormat="1" x14ac:dyDescent="0.25">
      <c r="A116" s="10" t="s">
        <v>36</v>
      </c>
      <c r="B116" s="10" t="s">
        <v>24</v>
      </c>
      <c r="C116" s="14">
        <v>2019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</row>
    <row r="117" spans="1:28" customFormat="1" x14ac:dyDescent="0.25">
      <c r="A117" s="10" t="s">
        <v>36</v>
      </c>
      <c r="B117" s="10" t="s">
        <v>20</v>
      </c>
      <c r="C117" s="14">
        <v>100</v>
      </c>
      <c r="D117" s="10" t="s">
        <v>51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</row>
    <row r="118" spans="1:28" customFormat="1" x14ac:dyDescent="0.25">
      <c r="A118" s="10" t="s">
        <v>36</v>
      </c>
      <c r="B118" s="10" t="s">
        <v>34</v>
      </c>
      <c r="C118" s="12">
        <v>2500000</v>
      </c>
      <c r="D118" s="10" t="s">
        <v>12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</row>
    <row r="119" spans="1:28" customFormat="1" x14ac:dyDescent="0.25">
      <c r="A119" s="10" t="s">
        <v>36</v>
      </c>
      <c r="B119" s="10" t="s">
        <v>33</v>
      </c>
      <c r="C119" s="12">
        <v>20000000</v>
      </c>
      <c r="D119" s="10" t="s">
        <v>13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</row>
    <row r="120" spans="1:28" customFormat="1" x14ac:dyDescent="0.25">
      <c r="A120" s="10" t="s">
        <v>36</v>
      </c>
      <c r="B120" s="10" t="s">
        <v>23</v>
      </c>
      <c r="C120" s="14">
        <v>5</v>
      </c>
      <c r="D120" s="10" t="s">
        <v>21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</row>
    <row r="121" spans="1:28" customFormat="1" x14ac:dyDescent="0.25">
      <c r="A121" s="10" t="s">
        <v>36</v>
      </c>
      <c r="B121" s="10" t="s">
        <v>22</v>
      </c>
      <c r="C121" s="14">
        <v>3</v>
      </c>
      <c r="D121" s="10" t="s">
        <v>21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</row>
    <row r="122" spans="1:28" customFormat="1" x14ac:dyDescent="0.25"/>
    <row r="123" spans="1:28" customFormat="1" x14ac:dyDescent="0.25">
      <c r="D123" s="28">
        <v>2016</v>
      </c>
      <c r="E123" s="28">
        <v>2017</v>
      </c>
      <c r="F123" s="28">
        <v>2018</v>
      </c>
      <c r="G123" s="28">
        <v>2019</v>
      </c>
      <c r="H123" s="28">
        <v>2020</v>
      </c>
      <c r="I123" s="28">
        <v>2021</v>
      </c>
      <c r="J123" s="28">
        <v>2022</v>
      </c>
      <c r="K123" s="28">
        <v>2023</v>
      </c>
      <c r="L123" s="28">
        <v>2024</v>
      </c>
      <c r="M123" s="28">
        <v>2025</v>
      </c>
      <c r="N123" s="28">
        <v>2026</v>
      </c>
      <c r="O123" s="28">
        <v>2027</v>
      </c>
      <c r="P123" s="28">
        <v>2028</v>
      </c>
      <c r="Q123" s="28">
        <v>2029</v>
      </c>
      <c r="R123" s="28">
        <v>2030</v>
      </c>
      <c r="S123" s="28">
        <v>2031</v>
      </c>
      <c r="T123" s="28">
        <v>2032</v>
      </c>
      <c r="U123" s="28">
        <v>2033</v>
      </c>
      <c r="V123" s="28">
        <v>2034</v>
      </c>
      <c r="W123" s="28">
        <v>2035</v>
      </c>
      <c r="X123" s="28">
        <v>2036</v>
      </c>
      <c r="Y123" s="28">
        <v>2037</v>
      </c>
      <c r="Z123" s="28">
        <v>2038</v>
      </c>
      <c r="AA123" s="28">
        <v>2039</v>
      </c>
      <c r="AB123" s="28">
        <v>2040</v>
      </c>
    </row>
    <row r="124" spans="1:28" customFormat="1" x14ac:dyDescent="0.25">
      <c r="A124" t="s">
        <v>5</v>
      </c>
      <c r="B124" t="s">
        <v>27</v>
      </c>
      <c r="C124" t="s">
        <v>11</v>
      </c>
      <c r="D124" s="3">
        <v>0</v>
      </c>
      <c r="E124" s="3">
        <v>33.333333333333329</v>
      </c>
      <c r="F124" s="3">
        <v>66.666666666666657</v>
      </c>
      <c r="G124" s="3">
        <v>100</v>
      </c>
      <c r="H124" s="3">
        <v>100</v>
      </c>
      <c r="I124" s="3">
        <v>100</v>
      </c>
      <c r="J124" s="3">
        <v>100</v>
      </c>
      <c r="K124" s="3">
        <v>100</v>
      </c>
      <c r="L124" s="3">
        <v>100</v>
      </c>
      <c r="M124" s="3">
        <v>66.666666666666657</v>
      </c>
      <c r="N124" s="3">
        <v>33.333333333333329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</row>
    <row r="125" spans="1:28" customFormat="1" x14ac:dyDescent="0.25">
      <c r="A125" t="s">
        <v>5</v>
      </c>
      <c r="B125" t="s">
        <v>0</v>
      </c>
      <c r="C125" t="s">
        <v>12</v>
      </c>
      <c r="D125" s="3">
        <v>0</v>
      </c>
      <c r="E125" s="3">
        <v>833333.33333333326</v>
      </c>
      <c r="F125" s="3">
        <v>1666666.6666666665</v>
      </c>
      <c r="G125" s="3">
        <v>2500000</v>
      </c>
      <c r="H125" s="3">
        <v>2500000</v>
      </c>
      <c r="I125" s="3">
        <v>2500000</v>
      </c>
      <c r="J125" s="3">
        <v>2500000</v>
      </c>
      <c r="K125" s="3">
        <v>2500000</v>
      </c>
      <c r="L125" s="3">
        <v>2500000</v>
      </c>
      <c r="M125" s="3">
        <v>1666666.6666666665</v>
      </c>
      <c r="N125" s="3">
        <v>833333.33333333326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</row>
    <row r="126" spans="1:28" customFormat="1" x14ac:dyDescent="0.25">
      <c r="A126" t="s">
        <v>5</v>
      </c>
      <c r="B126" t="s">
        <v>15</v>
      </c>
      <c r="C126" t="s">
        <v>13</v>
      </c>
      <c r="D126" s="4">
        <v>0</v>
      </c>
      <c r="E126" s="4">
        <v>20000000</v>
      </c>
      <c r="F126" s="4">
        <v>20000000</v>
      </c>
      <c r="G126" s="4">
        <v>20000000</v>
      </c>
      <c r="H126" s="4">
        <v>20000000</v>
      </c>
      <c r="I126" s="4">
        <v>20000000</v>
      </c>
      <c r="J126" s="4">
        <v>20000000</v>
      </c>
      <c r="K126" s="4">
        <v>20000000</v>
      </c>
      <c r="L126" s="4">
        <v>20000000</v>
      </c>
      <c r="M126" s="4">
        <v>20000000</v>
      </c>
      <c r="N126" s="4">
        <v>20000000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</row>
    <row r="127" spans="1:28" customFormat="1" x14ac:dyDescent="0.25">
      <c r="A127" t="s">
        <v>5</v>
      </c>
      <c r="B127" t="s">
        <v>59</v>
      </c>
      <c r="C127" t="s">
        <v>12</v>
      </c>
      <c r="D127" s="3">
        <v>0</v>
      </c>
      <c r="E127" s="3">
        <v>1433333.3333333335</v>
      </c>
      <c r="F127" s="3">
        <v>1966666.6666666665</v>
      </c>
      <c r="G127" s="3">
        <v>2700000</v>
      </c>
      <c r="H127" s="3">
        <v>2700000</v>
      </c>
      <c r="I127" s="3">
        <v>2700000</v>
      </c>
      <c r="J127" s="3">
        <v>2700000</v>
      </c>
      <c r="K127" s="3">
        <v>2700000</v>
      </c>
      <c r="L127" s="3">
        <v>2700000</v>
      </c>
      <c r="M127" s="3">
        <v>1966666.6666666665</v>
      </c>
      <c r="N127" s="3">
        <v>1433333.3333333335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</row>
    <row r="128" spans="1:28" customFormat="1" x14ac:dyDescent="0.25">
      <c r="A128" t="s">
        <v>5</v>
      </c>
      <c r="B128" t="s">
        <v>59</v>
      </c>
      <c r="C128" t="s">
        <v>42</v>
      </c>
      <c r="D128" s="1">
        <v>0</v>
      </c>
      <c r="E128" s="1">
        <v>1.4333333333333336</v>
      </c>
      <c r="F128" s="1">
        <v>1.9666666666666666</v>
      </c>
      <c r="G128" s="1">
        <v>2.7</v>
      </c>
      <c r="H128" s="1">
        <v>2.7</v>
      </c>
      <c r="I128" s="1">
        <v>2.7</v>
      </c>
      <c r="J128" s="1">
        <v>2.7</v>
      </c>
      <c r="K128" s="1">
        <v>2.7</v>
      </c>
      <c r="L128" s="1">
        <v>2.7</v>
      </c>
      <c r="M128" s="1">
        <v>1.9666666666666666</v>
      </c>
      <c r="N128" s="1">
        <v>1.4333333333333336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16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1" spans="1:16" customFormat="1" x14ac:dyDescent="0.25">
      <c r="A131" s="27" t="s">
        <v>65</v>
      </c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</row>
    <row r="132" spans="1:16" customForma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</row>
    <row r="133" spans="1:16" customFormat="1" x14ac:dyDescent="0.25">
      <c r="A133" s="11">
        <v>1</v>
      </c>
      <c r="B133" s="11" t="s">
        <v>11</v>
      </c>
      <c r="C133" s="21">
        <v>1000000</v>
      </c>
      <c r="D133" s="10" t="s">
        <v>43</v>
      </c>
      <c r="E133" s="11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</row>
    <row r="134" spans="1:16" customForma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</row>
    <row r="135" spans="1:16" customFormat="1" x14ac:dyDescent="0.25">
      <c r="A135" s="10" t="s">
        <v>37</v>
      </c>
      <c r="B135" s="10" t="s">
        <v>26</v>
      </c>
      <c r="C135" s="5">
        <v>15000000</v>
      </c>
      <c r="D135" s="10" t="s">
        <v>13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</row>
    <row r="136" spans="1:16" customFormat="1" x14ac:dyDescent="0.25">
      <c r="A136" s="10" t="s">
        <v>37</v>
      </c>
      <c r="B136" s="10" t="s">
        <v>70</v>
      </c>
      <c r="C136" s="18">
        <v>0.6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</row>
    <row r="137" spans="1:16" customFormat="1" x14ac:dyDescent="0.25">
      <c r="A137" s="10"/>
      <c r="B137" s="10"/>
      <c r="C137" s="22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</row>
    <row r="138" spans="1:16" customFormat="1" x14ac:dyDescent="0.25">
      <c r="A138" s="10" t="s">
        <v>36</v>
      </c>
      <c r="B138" s="10" t="s">
        <v>26</v>
      </c>
      <c r="C138" s="22">
        <v>9000000</v>
      </c>
      <c r="D138" s="10" t="s">
        <v>13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</row>
    <row r="139" spans="1:16" customFormat="1" x14ac:dyDescent="0.25">
      <c r="A139" s="10" t="s">
        <v>36</v>
      </c>
      <c r="B139" s="10" t="s">
        <v>71</v>
      </c>
      <c r="C139" s="22">
        <v>450000</v>
      </c>
      <c r="D139" s="10" t="s">
        <v>72</v>
      </c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</row>
    <row r="140" spans="1:16" customFormat="1" x14ac:dyDescent="0.25">
      <c r="A140" s="10" t="s">
        <v>36</v>
      </c>
      <c r="B140" s="10" t="s">
        <v>38</v>
      </c>
      <c r="C140" s="13"/>
      <c r="D140" s="10" t="s">
        <v>12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</row>
    <row r="141" spans="1:16" customFormat="1" x14ac:dyDescent="0.25">
      <c r="A141" s="10" t="s">
        <v>36</v>
      </c>
      <c r="B141" s="10" t="s">
        <v>25</v>
      </c>
      <c r="C141" s="14">
        <v>5</v>
      </c>
      <c r="D141" s="10" t="s">
        <v>21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</row>
    <row r="142" spans="1:16" customFormat="1" x14ac:dyDescent="0.25">
      <c r="A142" s="10" t="s">
        <v>36</v>
      </c>
      <c r="B142" s="10" t="s">
        <v>24</v>
      </c>
      <c r="C142" s="14">
        <v>2035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</row>
    <row r="143" spans="1:16" customFormat="1" x14ac:dyDescent="0.25">
      <c r="A143" s="10" t="s">
        <v>36</v>
      </c>
      <c r="B143" s="10" t="s">
        <v>20</v>
      </c>
      <c r="C143" s="14">
        <v>60</v>
      </c>
      <c r="D143" s="10" t="s">
        <v>51</v>
      </c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</row>
    <row r="144" spans="1:16" customFormat="1" x14ac:dyDescent="0.25">
      <c r="A144" s="10" t="s">
        <v>36</v>
      </c>
      <c r="B144" s="10" t="s">
        <v>34</v>
      </c>
      <c r="C144" s="12">
        <v>2200000</v>
      </c>
      <c r="D144" s="10" t="s">
        <v>12</v>
      </c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</row>
    <row r="145" spans="1:28" customFormat="1" x14ac:dyDescent="0.25">
      <c r="A145" s="10" t="s">
        <v>36</v>
      </c>
      <c r="B145" s="10" t="s">
        <v>33</v>
      </c>
      <c r="C145" s="12">
        <v>10000000</v>
      </c>
      <c r="D145" s="10" t="s">
        <v>13</v>
      </c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</row>
    <row r="146" spans="1:28" customFormat="1" x14ac:dyDescent="0.25">
      <c r="A146" s="10" t="s">
        <v>36</v>
      </c>
      <c r="B146" s="10" t="s">
        <v>23</v>
      </c>
      <c r="C146" s="14">
        <v>10</v>
      </c>
      <c r="D146" s="10" t="s">
        <v>21</v>
      </c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</row>
    <row r="147" spans="1:28" customFormat="1" x14ac:dyDescent="0.25">
      <c r="A147" s="10" t="s">
        <v>36</v>
      </c>
      <c r="B147" s="10" t="s">
        <v>22</v>
      </c>
      <c r="C147" s="14">
        <v>5</v>
      </c>
      <c r="D147" s="10" t="s">
        <v>21</v>
      </c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</row>
    <row r="148" spans="1:28" customFormat="1" x14ac:dyDescent="0.25"/>
    <row r="149" spans="1:28" customFormat="1" x14ac:dyDescent="0.25">
      <c r="D149" s="28">
        <v>2016</v>
      </c>
      <c r="E149" s="28">
        <v>2017</v>
      </c>
      <c r="F149" s="28">
        <v>2018</v>
      </c>
      <c r="G149" s="28">
        <v>2019</v>
      </c>
      <c r="H149" s="28">
        <v>2020</v>
      </c>
      <c r="I149" s="28">
        <v>2021</v>
      </c>
      <c r="J149" s="28">
        <v>2022</v>
      </c>
      <c r="K149" s="28">
        <v>2023</v>
      </c>
      <c r="L149" s="28">
        <v>2024</v>
      </c>
      <c r="M149" s="28">
        <v>2025</v>
      </c>
      <c r="N149" s="28">
        <v>2026</v>
      </c>
      <c r="O149" s="28">
        <v>2027</v>
      </c>
      <c r="P149" s="28">
        <v>2028</v>
      </c>
      <c r="Q149" s="28">
        <v>2029</v>
      </c>
      <c r="R149" s="28">
        <v>2030</v>
      </c>
      <c r="S149" s="28">
        <v>2031</v>
      </c>
      <c r="T149" s="28">
        <v>2032</v>
      </c>
      <c r="U149" s="28">
        <v>2033</v>
      </c>
      <c r="V149" s="28">
        <v>2034</v>
      </c>
      <c r="W149" s="28">
        <v>2035</v>
      </c>
      <c r="X149" s="28">
        <v>2036</v>
      </c>
      <c r="Y149" s="28">
        <v>2037</v>
      </c>
      <c r="Z149" s="28">
        <v>2038</v>
      </c>
      <c r="AA149" s="28">
        <v>2039</v>
      </c>
      <c r="AB149" s="28">
        <v>2040</v>
      </c>
    </row>
    <row r="150" spans="1:28" customFormat="1" x14ac:dyDescent="0.25">
      <c r="A150" t="s">
        <v>6</v>
      </c>
      <c r="B150" t="s">
        <v>27</v>
      </c>
      <c r="C150" t="s">
        <v>11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12</v>
      </c>
      <c r="T150" s="3">
        <v>24</v>
      </c>
      <c r="U150" s="3">
        <v>36</v>
      </c>
      <c r="V150" s="3">
        <v>48</v>
      </c>
      <c r="W150" s="3">
        <v>60</v>
      </c>
      <c r="X150" s="3">
        <v>60</v>
      </c>
      <c r="Y150" s="3">
        <v>60</v>
      </c>
      <c r="Z150" s="3">
        <v>60</v>
      </c>
      <c r="AA150" s="3">
        <v>60</v>
      </c>
      <c r="AB150" s="3">
        <v>60</v>
      </c>
    </row>
    <row r="151" spans="1:28" customFormat="1" x14ac:dyDescent="0.25">
      <c r="A151" t="s">
        <v>6</v>
      </c>
      <c r="B151" t="s">
        <v>0</v>
      </c>
      <c r="C151" t="s">
        <v>12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440000</v>
      </c>
      <c r="T151" s="3">
        <v>880000</v>
      </c>
      <c r="U151" s="3">
        <v>1320000</v>
      </c>
      <c r="V151" s="3">
        <v>1760000</v>
      </c>
      <c r="W151" s="3">
        <v>2200000</v>
      </c>
      <c r="X151" s="3">
        <v>2200000</v>
      </c>
      <c r="Y151" s="3">
        <v>2200000</v>
      </c>
      <c r="Z151" s="3">
        <v>2200000</v>
      </c>
      <c r="AA151" s="3">
        <v>2200000</v>
      </c>
      <c r="AB151" s="3">
        <v>2200000</v>
      </c>
    </row>
    <row r="152" spans="1:28" customFormat="1" x14ac:dyDescent="0.25">
      <c r="A152" t="s">
        <v>6</v>
      </c>
      <c r="B152" t="s">
        <v>15</v>
      </c>
      <c r="C152" t="s">
        <v>13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10000000</v>
      </c>
      <c r="T152" s="4">
        <v>10000000</v>
      </c>
      <c r="U152" s="4">
        <v>10000000</v>
      </c>
      <c r="V152" s="4">
        <v>10000000</v>
      </c>
      <c r="W152" s="4">
        <v>10000000</v>
      </c>
      <c r="X152" s="4">
        <v>10000000</v>
      </c>
      <c r="Y152" s="4">
        <v>10000000</v>
      </c>
      <c r="Z152" s="4">
        <v>10000000</v>
      </c>
      <c r="AA152" s="4">
        <v>10000000</v>
      </c>
      <c r="AB152" s="4">
        <v>10000000</v>
      </c>
    </row>
    <row r="153" spans="1:28" customFormat="1" x14ac:dyDescent="0.25">
      <c r="A153" t="s">
        <v>6</v>
      </c>
      <c r="B153" t="s">
        <v>59</v>
      </c>
      <c r="C153" t="s">
        <v>12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1273333.3333333335</v>
      </c>
      <c r="T153" s="3">
        <v>1296666.6666666667</v>
      </c>
      <c r="U153" s="3">
        <v>1597777.7777777778</v>
      </c>
      <c r="V153" s="3">
        <v>1968333.3333333333</v>
      </c>
      <c r="W153" s="3">
        <v>2366666.6666666665</v>
      </c>
      <c r="X153" s="3">
        <v>2366666.6666666665</v>
      </c>
      <c r="Y153" s="3">
        <v>2366666.6666666665</v>
      </c>
      <c r="Z153" s="3">
        <v>2366666.6666666665</v>
      </c>
      <c r="AA153" s="3">
        <v>2366666.6666666665</v>
      </c>
      <c r="AB153" s="3">
        <v>2366666.6666666665</v>
      </c>
    </row>
    <row r="154" spans="1:28" customFormat="1" x14ac:dyDescent="0.25">
      <c r="A154" t="s">
        <v>6</v>
      </c>
      <c r="B154" t="s">
        <v>59</v>
      </c>
      <c r="C154" t="s">
        <v>42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1.2733333333333334</v>
      </c>
      <c r="T154" s="1">
        <v>1.2966666666666666</v>
      </c>
      <c r="U154" s="1">
        <v>1.5977777777777777</v>
      </c>
      <c r="V154" s="1">
        <v>1.9683333333333333</v>
      </c>
      <c r="W154" s="1">
        <v>2.3666666666666667</v>
      </c>
      <c r="X154" s="1">
        <v>2.3666666666666667</v>
      </c>
      <c r="Y154" s="1">
        <v>2.3666666666666667</v>
      </c>
      <c r="Z154" s="1">
        <v>2.3666666666666667</v>
      </c>
      <c r="AA154" s="1">
        <v>2.3666666666666667</v>
      </c>
      <c r="AB154" s="1">
        <v>2.3666666666666667</v>
      </c>
    </row>
    <row r="155" spans="1:28" x14ac:dyDescent="0.25"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</row>
    <row r="156" spans="1:28" x14ac:dyDescent="0.25"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</row>
    <row r="157" spans="1:28" customFormat="1" x14ac:dyDescent="0.25">
      <c r="A157" s="27" t="s">
        <v>66</v>
      </c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</row>
    <row r="158" spans="1:28" customForma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</row>
    <row r="159" spans="1:28" customFormat="1" x14ac:dyDescent="0.25">
      <c r="A159" s="11">
        <v>1</v>
      </c>
      <c r="B159" s="11" t="s">
        <v>11</v>
      </c>
      <c r="C159" s="21">
        <v>1000000</v>
      </c>
      <c r="D159" s="10" t="s">
        <v>43</v>
      </c>
      <c r="E159" s="11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</row>
    <row r="160" spans="1:28" customForma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</row>
    <row r="161" spans="1:28" customFormat="1" x14ac:dyDescent="0.25">
      <c r="A161" s="10" t="s">
        <v>37</v>
      </c>
      <c r="B161" s="10" t="s">
        <v>26</v>
      </c>
      <c r="C161" s="5">
        <v>11000000000</v>
      </c>
      <c r="D161" s="10" t="s">
        <v>13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</row>
    <row r="162" spans="1:28" customFormat="1" x14ac:dyDescent="0.25">
      <c r="A162" s="10" t="s">
        <v>37</v>
      </c>
      <c r="B162" s="10" t="s">
        <v>70</v>
      </c>
      <c r="C162" s="18">
        <v>0.3</v>
      </c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</row>
    <row r="163" spans="1:28" customFormat="1" x14ac:dyDescent="0.25">
      <c r="A163" s="10"/>
      <c r="B163" s="10"/>
      <c r="C163" s="22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</row>
    <row r="164" spans="1:28" customFormat="1" x14ac:dyDescent="0.25">
      <c r="A164" s="10" t="s">
        <v>36</v>
      </c>
      <c r="B164" s="10" t="s">
        <v>26</v>
      </c>
      <c r="C164" s="22">
        <v>3300000000</v>
      </c>
      <c r="D164" s="10" t="s">
        <v>13</v>
      </c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</row>
    <row r="165" spans="1:28" customFormat="1" x14ac:dyDescent="0.25">
      <c r="A165" s="10" t="s">
        <v>36</v>
      </c>
      <c r="B165" s="10" t="s">
        <v>71</v>
      </c>
      <c r="C165" s="22">
        <v>275000000</v>
      </c>
      <c r="D165" s="10" t="s">
        <v>72</v>
      </c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</row>
    <row r="166" spans="1:28" customFormat="1" x14ac:dyDescent="0.25">
      <c r="A166" s="10" t="s">
        <v>36</v>
      </c>
      <c r="B166" s="10" t="s">
        <v>38</v>
      </c>
      <c r="C166" s="13"/>
      <c r="D166" s="10" t="s">
        <v>12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</row>
    <row r="167" spans="1:28" customFormat="1" x14ac:dyDescent="0.25">
      <c r="A167" s="10" t="s">
        <v>36</v>
      </c>
      <c r="B167" s="10" t="s">
        <v>25</v>
      </c>
      <c r="C167" s="14">
        <v>3</v>
      </c>
      <c r="D167" s="10" t="s">
        <v>21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</row>
    <row r="168" spans="1:28" customFormat="1" x14ac:dyDescent="0.25">
      <c r="A168" s="10" t="s">
        <v>36</v>
      </c>
      <c r="B168" s="10" t="s">
        <v>24</v>
      </c>
      <c r="C168" s="14">
        <v>2025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</row>
    <row r="169" spans="1:28" customFormat="1" x14ac:dyDescent="0.25">
      <c r="A169" s="10" t="s">
        <v>36</v>
      </c>
      <c r="B169" s="10" t="s">
        <v>20</v>
      </c>
      <c r="C169" s="14">
        <v>80</v>
      </c>
      <c r="D169" s="10" t="s">
        <v>51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</row>
    <row r="170" spans="1:28" customFormat="1" x14ac:dyDescent="0.25">
      <c r="A170" s="10" t="s">
        <v>36</v>
      </c>
      <c r="B170" s="10" t="s">
        <v>34</v>
      </c>
      <c r="C170" s="12">
        <v>2500000</v>
      </c>
      <c r="D170" s="10" t="s">
        <v>12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</row>
    <row r="171" spans="1:28" customFormat="1" x14ac:dyDescent="0.25">
      <c r="A171" s="10" t="s">
        <v>36</v>
      </c>
      <c r="B171" s="10" t="s">
        <v>33</v>
      </c>
      <c r="C171" s="12">
        <v>15000000</v>
      </c>
      <c r="D171" s="10" t="s">
        <v>13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</row>
    <row r="172" spans="1:28" customFormat="1" x14ac:dyDescent="0.25">
      <c r="A172" s="10" t="s">
        <v>36</v>
      </c>
      <c r="B172" s="10" t="s">
        <v>23</v>
      </c>
      <c r="C172" s="14">
        <v>6</v>
      </c>
      <c r="D172" s="10" t="s">
        <v>21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</row>
    <row r="173" spans="1:28" customFormat="1" x14ac:dyDescent="0.25">
      <c r="A173" s="10" t="s">
        <v>36</v>
      </c>
      <c r="B173" s="10" t="s">
        <v>22</v>
      </c>
      <c r="C173" s="14">
        <v>3</v>
      </c>
      <c r="D173" s="10" t="s">
        <v>21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</row>
    <row r="174" spans="1:28" customFormat="1" x14ac:dyDescent="0.25"/>
    <row r="175" spans="1:28" customFormat="1" x14ac:dyDescent="0.25">
      <c r="D175" s="28">
        <v>2016</v>
      </c>
      <c r="E175" s="28">
        <v>2017</v>
      </c>
      <c r="F175" s="28">
        <v>2018</v>
      </c>
      <c r="G175" s="28">
        <v>2019</v>
      </c>
      <c r="H175" s="28">
        <v>2020</v>
      </c>
      <c r="I175" s="28">
        <v>2021</v>
      </c>
      <c r="J175" s="28">
        <v>2022</v>
      </c>
      <c r="K175" s="28">
        <v>2023</v>
      </c>
      <c r="L175" s="28">
        <v>2024</v>
      </c>
      <c r="M175" s="28">
        <v>2025</v>
      </c>
      <c r="N175" s="28">
        <v>2026</v>
      </c>
      <c r="O175" s="28">
        <v>2027</v>
      </c>
      <c r="P175" s="28">
        <v>2028</v>
      </c>
      <c r="Q175" s="28">
        <v>2029</v>
      </c>
      <c r="R175" s="28">
        <v>2030</v>
      </c>
      <c r="S175" s="28">
        <v>2031</v>
      </c>
      <c r="T175" s="28">
        <v>2032</v>
      </c>
      <c r="U175" s="28">
        <v>2033</v>
      </c>
      <c r="V175" s="28">
        <v>2034</v>
      </c>
      <c r="W175" s="28">
        <v>2035</v>
      </c>
      <c r="X175" s="28">
        <v>2036</v>
      </c>
      <c r="Y175" s="28">
        <v>2037</v>
      </c>
      <c r="Z175" s="28">
        <v>2038</v>
      </c>
      <c r="AA175" s="28">
        <v>2039</v>
      </c>
      <c r="AB175" s="28">
        <v>2040</v>
      </c>
    </row>
    <row r="176" spans="1:28" customFormat="1" x14ac:dyDescent="0.25">
      <c r="A176" t="s">
        <v>7</v>
      </c>
      <c r="B176" t="s">
        <v>27</v>
      </c>
      <c r="C176" t="s">
        <v>11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26.666666666666664</v>
      </c>
      <c r="L176" s="3">
        <v>53.333333333333329</v>
      </c>
      <c r="M176" s="3">
        <v>80</v>
      </c>
      <c r="N176" s="3">
        <v>80</v>
      </c>
      <c r="O176" s="3">
        <v>80</v>
      </c>
      <c r="P176" s="3">
        <v>80</v>
      </c>
      <c r="Q176" s="3">
        <v>80</v>
      </c>
      <c r="R176" s="3">
        <v>80</v>
      </c>
      <c r="S176" s="3">
        <v>80</v>
      </c>
      <c r="T176" s="3">
        <v>53.333333333333329</v>
      </c>
      <c r="U176" s="3">
        <v>26.666666666666664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</row>
    <row r="177" spans="1:28" customFormat="1" x14ac:dyDescent="0.25">
      <c r="A177" t="s">
        <v>7</v>
      </c>
      <c r="B177" t="s">
        <v>0</v>
      </c>
      <c r="C177" t="s">
        <v>12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833333.33333333326</v>
      </c>
      <c r="L177" s="3">
        <v>1666666.6666666665</v>
      </c>
      <c r="M177" s="3">
        <v>2500000</v>
      </c>
      <c r="N177" s="3">
        <v>2500000</v>
      </c>
      <c r="O177" s="3">
        <v>2500000</v>
      </c>
      <c r="P177" s="3">
        <v>2500000</v>
      </c>
      <c r="Q177" s="3">
        <v>2500000</v>
      </c>
      <c r="R177" s="3">
        <v>2500000</v>
      </c>
      <c r="S177" s="3">
        <v>2500000</v>
      </c>
      <c r="T177" s="3">
        <v>1666666.6666666665</v>
      </c>
      <c r="U177" s="3">
        <v>833333.33333333326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</row>
    <row r="178" spans="1:28" customFormat="1" x14ac:dyDescent="0.25">
      <c r="A178" t="s">
        <v>7</v>
      </c>
      <c r="B178" t="s">
        <v>15</v>
      </c>
      <c r="C178" t="s">
        <v>13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15000000</v>
      </c>
      <c r="L178" s="4">
        <v>15000000</v>
      </c>
      <c r="M178" s="4">
        <v>15000000</v>
      </c>
      <c r="N178" s="4">
        <v>15000000</v>
      </c>
      <c r="O178" s="4">
        <v>15000000</v>
      </c>
      <c r="P178" s="4">
        <v>15000000</v>
      </c>
      <c r="Q178" s="4">
        <v>15000000</v>
      </c>
      <c r="R178" s="4">
        <v>15000000</v>
      </c>
      <c r="S178" s="4">
        <v>15000000</v>
      </c>
      <c r="T178" s="4">
        <v>15000000</v>
      </c>
      <c r="U178" s="4">
        <v>15000000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</row>
    <row r="179" spans="1:28" customFormat="1" x14ac:dyDescent="0.25">
      <c r="A179" t="s">
        <v>7</v>
      </c>
      <c r="B179" t="s">
        <v>59</v>
      </c>
      <c r="C179" t="s">
        <v>12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1395833.3333333333</v>
      </c>
      <c r="L179" s="3">
        <v>1947916.6666666665</v>
      </c>
      <c r="M179" s="3">
        <v>2687500</v>
      </c>
      <c r="N179" s="3">
        <v>2687500</v>
      </c>
      <c r="O179" s="3">
        <v>2687500</v>
      </c>
      <c r="P179" s="3">
        <v>2687500</v>
      </c>
      <c r="Q179" s="3">
        <v>2687500</v>
      </c>
      <c r="R179" s="3">
        <v>2687500</v>
      </c>
      <c r="S179" s="3">
        <v>2687500</v>
      </c>
      <c r="T179" s="3">
        <v>1947916.6666666665</v>
      </c>
      <c r="U179" s="3">
        <v>1395833.3333333333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</row>
    <row r="180" spans="1:28" customFormat="1" x14ac:dyDescent="0.25">
      <c r="A180" t="s">
        <v>7</v>
      </c>
      <c r="B180" t="s">
        <v>59</v>
      </c>
      <c r="C180" t="s">
        <v>42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1.3958333333333333</v>
      </c>
      <c r="L180" s="1">
        <v>1.9479166666666665</v>
      </c>
      <c r="M180" s="1">
        <v>2.6875</v>
      </c>
      <c r="N180" s="1">
        <v>2.6875</v>
      </c>
      <c r="O180" s="1">
        <v>2.6875</v>
      </c>
      <c r="P180" s="1">
        <v>2.6875</v>
      </c>
      <c r="Q180" s="1">
        <v>2.6875</v>
      </c>
      <c r="R180" s="1">
        <v>2.6875</v>
      </c>
      <c r="S180" s="1">
        <v>2.6875</v>
      </c>
      <c r="T180" s="1">
        <v>1.9479166666666665</v>
      </c>
      <c r="U180" s="1">
        <v>1.3958333333333333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</row>
    <row r="181" spans="1:28" x14ac:dyDescent="0.25"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</row>
    <row r="182" spans="1:28" x14ac:dyDescent="0.25"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</row>
    <row r="183" spans="1:28" customFormat="1" x14ac:dyDescent="0.25">
      <c r="A183" s="27" t="s">
        <v>67</v>
      </c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</row>
    <row r="184" spans="1:28" customForma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</row>
    <row r="185" spans="1:28" customFormat="1" x14ac:dyDescent="0.25">
      <c r="A185" s="11">
        <v>1</v>
      </c>
      <c r="B185" s="11" t="s">
        <v>11</v>
      </c>
      <c r="C185" s="21">
        <v>1000000</v>
      </c>
      <c r="D185" s="10" t="s">
        <v>43</v>
      </c>
      <c r="E185" s="11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</row>
    <row r="186" spans="1:28" customForma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</row>
    <row r="187" spans="1:28" customFormat="1" x14ac:dyDescent="0.25">
      <c r="A187" s="10" t="s">
        <v>37</v>
      </c>
      <c r="B187" s="10" t="s">
        <v>26</v>
      </c>
      <c r="C187" s="5">
        <v>20000000000</v>
      </c>
      <c r="D187" s="10" t="s">
        <v>13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</row>
    <row r="188" spans="1:28" customFormat="1" x14ac:dyDescent="0.25">
      <c r="A188" s="10" t="s">
        <v>37</v>
      </c>
      <c r="B188" s="10" t="s">
        <v>70</v>
      </c>
      <c r="C188" s="18">
        <v>0.8</v>
      </c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</row>
    <row r="189" spans="1:28" customFormat="1" x14ac:dyDescent="0.25">
      <c r="A189" s="10"/>
      <c r="B189" s="10"/>
      <c r="C189" s="22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</row>
    <row r="190" spans="1:28" customFormat="1" x14ac:dyDescent="0.25">
      <c r="A190" s="10" t="s">
        <v>36</v>
      </c>
      <c r="B190" s="10" t="s">
        <v>26</v>
      </c>
      <c r="C190" s="22">
        <v>16000000000</v>
      </c>
      <c r="D190" s="10" t="s">
        <v>13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</row>
    <row r="191" spans="1:28" customFormat="1" x14ac:dyDescent="0.25">
      <c r="A191" s="10" t="s">
        <v>36</v>
      </c>
      <c r="B191" s="10" t="s">
        <v>71</v>
      </c>
      <c r="C191" s="22">
        <v>941176470.58823526</v>
      </c>
      <c r="D191" s="10" t="s">
        <v>72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</row>
    <row r="192" spans="1:28" customFormat="1" x14ac:dyDescent="0.25">
      <c r="A192" s="10" t="s">
        <v>36</v>
      </c>
      <c r="B192" s="10" t="s">
        <v>38</v>
      </c>
      <c r="C192" s="13"/>
      <c r="D192" s="10" t="s">
        <v>12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</row>
    <row r="193" spans="1:28" customFormat="1" x14ac:dyDescent="0.25">
      <c r="A193" s="10" t="s">
        <v>36</v>
      </c>
      <c r="B193" s="10" t="s">
        <v>25</v>
      </c>
      <c r="C193" s="14">
        <v>5</v>
      </c>
      <c r="D193" s="10" t="s">
        <v>21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</row>
    <row r="194" spans="1:28" customFormat="1" x14ac:dyDescent="0.25">
      <c r="A194" s="10" t="s">
        <v>36</v>
      </c>
      <c r="B194" s="10" t="s">
        <v>24</v>
      </c>
      <c r="C194" s="14">
        <v>2014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</row>
    <row r="195" spans="1:28" customFormat="1" x14ac:dyDescent="0.25">
      <c r="A195" s="10" t="s">
        <v>36</v>
      </c>
      <c r="B195" s="10" t="s">
        <v>20</v>
      </c>
      <c r="C195" s="14">
        <v>300</v>
      </c>
      <c r="D195" s="10" t="s">
        <v>51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</row>
    <row r="196" spans="1:28" customFormat="1" x14ac:dyDescent="0.25">
      <c r="A196" s="10" t="s">
        <v>36</v>
      </c>
      <c r="B196" s="10" t="s">
        <v>34</v>
      </c>
      <c r="C196" s="12">
        <v>3500000</v>
      </c>
      <c r="D196" s="10" t="s">
        <v>12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</row>
    <row r="197" spans="1:28" customFormat="1" x14ac:dyDescent="0.25">
      <c r="A197" s="10" t="s">
        <v>36</v>
      </c>
      <c r="B197" s="10" t="s">
        <v>33</v>
      </c>
      <c r="C197" s="12">
        <v>20000000</v>
      </c>
      <c r="D197" s="10" t="s">
        <v>13</v>
      </c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</row>
    <row r="198" spans="1:28" customFormat="1" x14ac:dyDescent="0.25">
      <c r="A198" s="10" t="s">
        <v>36</v>
      </c>
      <c r="B198" s="10" t="s">
        <v>23</v>
      </c>
      <c r="C198" s="14">
        <v>8</v>
      </c>
      <c r="D198" s="10" t="s">
        <v>21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</row>
    <row r="199" spans="1:28" customFormat="1" x14ac:dyDescent="0.25">
      <c r="A199" s="10" t="s">
        <v>36</v>
      </c>
      <c r="B199" s="10" t="s">
        <v>22</v>
      </c>
      <c r="C199" s="14">
        <v>4</v>
      </c>
      <c r="D199" s="10" t="s">
        <v>21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</row>
    <row r="200" spans="1:28" customFormat="1" x14ac:dyDescent="0.25"/>
    <row r="201" spans="1:28" customFormat="1" x14ac:dyDescent="0.25">
      <c r="D201" s="28">
        <v>2016</v>
      </c>
      <c r="E201" s="28">
        <v>2017</v>
      </c>
      <c r="F201" s="28">
        <v>2018</v>
      </c>
      <c r="G201" s="28">
        <v>2019</v>
      </c>
      <c r="H201" s="28">
        <v>2020</v>
      </c>
      <c r="I201" s="28">
        <v>2021</v>
      </c>
      <c r="J201" s="28">
        <v>2022</v>
      </c>
      <c r="K201" s="28">
        <v>2023</v>
      </c>
      <c r="L201" s="28">
        <v>2024</v>
      </c>
      <c r="M201" s="28">
        <v>2025</v>
      </c>
      <c r="N201" s="28">
        <v>2026</v>
      </c>
      <c r="O201" s="28">
        <v>2027</v>
      </c>
      <c r="P201" s="28">
        <v>2028</v>
      </c>
      <c r="Q201" s="28">
        <v>2029</v>
      </c>
      <c r="R201" s="28">
        <v>2030</v>
      </c>
      <c r="S201" s="28">
        <v>2031</v>
      </c>
      <c r="T201" s="28">
        <v>2032</v>
      </c>
      <c r="U201" s="28">
        <v>2033</v>
      </c>
      <c r="V201" s="28">
        <v>2034</v>
      </c>
      <c r="W201" s="28">
        <v>2035</v>
      </c>
      <c r="X201" s="28">
        <v>2036</v>
      </c>
      <c r="Y201" s="28">
        <v>2037</v>
      </c>
      <c r="Z201" s="28">
        <v>2038</v>
      </c>
      <c r="AA201" s="28">
        <v>2039</v>
      </c>
      <c r="AB201" s="28">
        <v>2040</v>
      </c>
    </row>
    <row r="202" spans="1:28" customFormat="1" x14ac:dyDescent="0.25">
      <c r="A202" t="s">
        <v>8</v>
      </c>
      <c r="B202" t="s">
        <v>27</v>
      </c>
      <c r="C202" t="s">
        <v>11</v>
      </c>
      <c r="D202" s="3">
        <v>300</v>
      </c>
      <c r="E202" s="3">
        <v>300</v>
      </c>
      <c r="F202" s="3">
        <v>300</v>
      </c>
      <c r="G202" s="3">
        <v>300</v>
      </c>
      <c r="H202" s="3">
        <v>300</v>
      </c>
      <c r="I202" s="3">
        <v>300</v>
      </c>
      <c r="J202" s="3">
        <v>300</v>
      </c>
      <c r="K202" s="3">
        <v>225</v>
      </c>
      <c r="L202" s="3">
        <v>150</v>
      </c>
      <c r="M202" s="3">
        <v>75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</row>
    <row r="203" spans="1:28" customFormat="1" x14ac:dyDescent="0.25">
      <c r="A203" t="s">
        <v>8</v>
      </c>
      <c r="B203" t="s">
        <v>0</v>
      </c>
      <c r="C203" t="s">
        <v>12</v>
      </c>
      <c r="D203" s="3">
        <v>3500000</v>
      </c>
      <c r="E203" s="3">
        <v>3500000</v>
      </c>
      <c r="F203" s="3">
        <v>3500000</v>
      </c>
      <c r="G203" s="3">
        <v>3500000</v>
      </c>
      <c r="H203" s="3">
        <v>3500000</v>
      </c>
      <c r="I203" s="3">
        <v>3500000</v>
      </c>
      <c r="J203" s="3">
        <v>3500000</v>
      </c>
      <c r="K203" s="3">
        <v>2625000</v>
      </c>
      <c r="L203" s="3">
        <v>1750000</v>
      </c>
      <c r="M203" s="3">
        <v>875000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</row>
    <row r="204" spans="1:28" customFormat="1" x14ac:dyDescent="0.25">
      <c r="A204" t="s">
        <v>8</v>
      </c>
      <c r="B204" t="s">
        <v>15</v>
      </c>
      <c r="C204" t="s">
        <v>13</v>
      </c>
      <c r="D204" s="4">
        <v>20000000</v>
      </c>
      <c r="E204" s="4">
        <v>20000000</v>
      </c>
      <c r="F204" s="4">
        <v>20000000</v>
      </c>
      <c r="G204" s="4">
        <v>20000000</v>
      </c>
      <c r="H204" s="4">
        <v>20000000</v>
      </c>
      <c r="I204" s="4">
        <v>20000000</v>
      </c>
      <c r="J204" s="4">
        <v>20000000</v>
      </c>
      <c r="K204" s="4">
        <v>20000000</v>
      </c>
      <c r="L204" s="4">
        <v>20000000</v>
      </c>
      <c r="M204" s="4">
        <v>20000000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>
        <v>0</v>
      </c>
      <c r="AA204" s="4">
        <v>0</v>
      </c>
      <c r="AB204" s="4">
        <v>0</v>
      </c>
    </row>
    <row r="205" spans="1:28" customFormat="1" x14ac:dyDescent="0.25">
      <c r="A205" t="s">
        <v>8</v>
      </c>
      <c r="B205" t="s">
        <v>59</v>
      </c>
      <c r="C205" t="s">
        <v>12</v>
      </c>
      <c r="D205" s="3">
        <v>3566666.6666666665</v>
      </c>
      <c r="E205" s="3">
        <v>3566666.6666666665</v>
      </c>
      <c r="F205" s="3">
        <v>3566666.6666666665</v>
      </c>
      <c r="G205" s="3">
        <v>3566666.6666666665</v>
      </c>
      <c r="H205" s="3">
        <v>3566666.6666666665</v>
      </c>
      <c r="I205" s="3">
        <v>3566666.6666666665</v>
      </c>
      <c r="J205" s="3">
        <v>3566666.6666666665</v>
      </c>
      <c r="K205" s="3">
        <v>2713888.888888889</v>
      </c>
      <c r="L205" s="3">
        <v>1883333.3333333333</v>
      </c>
      <c r="M205" s="3">
        <v>1141666.6666666667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</row>
    <row r="206" spans="1:28" customFormat="1" x14ac:dyDescent="0.25">
      <c r="A206" t="s">
        <v>8</v>
      </c>
      <c r="B206" t="s">
        <v>59</v>
      </c>
      <c r="C206" t="s">
        <v>42</v>
      </c>
      <c r="D206" s="1">
        <v>3.5666666666666664</v>
      </c>
      <c r="E206" s="1">
        <v>3.5666666666666664</v>
      </c>
      <c r="F206" s="1">
        <v>3.5666666666666664</v>
      </c>
      <c r="G206" s="1">
        <v>3.5666666666666664</v>
      </c>
      <c r="H206" s="1">
        <v>3.5666666666666664</v>
      </c>
      <c r="I206" s="1">
        <v>3.5666666666666664</v>
      </c>
      <c r="J206" s="1">
        <v>3.5666666666666664</v>
      </c>
      <c r="K206" s="1">
        <v>2.713888888888889</v>
      </c>
      <c r="L206" s="1">
        <v>1.8833333333333333</v>
      </c>
      <c r="M206" s="1">
        <v>1.1416666666666668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</row>
    <row r="208" spans="1:28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</row>
    <row r="209" spans="1:16" customFormat="1" x14ac:dyDescent="0.25">
      <c r="A209" s="27" t="s">
        <v>68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</row>
    <row r="210" spans="1:16" customForma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</row>
    <row r="211" spans="1:16" customFormat="1" x14ac:dyDescent="0.25">
      <c r="A211" s="11">
        <v>1</v>
      </c>
      <c r="B211" s="11" t="s">
        <v>11</v>
      </c>
      <c r="C211" s="21">
        <v>1000000</v>
      </c>
      <c r="D211" s="10" t="s">
        <v>43</v>
      </c>
      <c r="E211" s="11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</row>
    <row r="212" spans="1:16" customForma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</row>
    <row r="213" spans="1:16" customFormat="1" x14ac:dyDescent="0.25">
      <c r="A213" s="10" t="s">
        <v>37</v>
      </c>
      <c r="B213" s="10" t="s">
        <v>26</v>
      </c>
      <c r="C213" s="5">
        <v>10000000000</v>
      </c>
      <c r="D213" s="10" t="s">
        <v>13</v>
      </c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</row>
    <row r="214" spans="1:16" customFormat="1" x14ac:dyDescent="0.25">
      <c r="A214" s="10" t="s">
        <v>37</v>
      </c>
      <c r="B214" s="10" t="s">
        <v>70</v>
      </c>
      <c r="C214" s="18">
        <v>0.3</v>
      </c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</row>
    <row r="215" spans="1:16" customFormat="1" x14ac:dyDescent="0.25">
      <c r="A215" s="10"/>
      <c r="B215" s="10"/>
      <c r="C215" s="22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</row>
    <row r="216" spans="1:16" customFormat="1" x14ac:dyDescent="0.25">
      <c r="A216" s="10" t="s">
        <v>36</v>
      </c>
      <c r="B216" s="10" t="s">
        <v>26</v>
      </c>
      <c r="C216" s="22">
        <v>3000000000</v>
      </c>
      <c r="D216" s="10" t="s">
        <v>13</v>
      </c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</row>
    <row r="217" spans="1:16" customFormat="1" x14ac:dyDescent="0.25">
      <c r="A217" s="10" t="s">
        <v>36</v>
      </c>
      <c r="B217" s="10" t="s">
        <v>71</v>
      </c>
      <c r="C217" s="22">
        <v>157894736.84210527</v>
      </c>
      <c r="D217" s="10" t="s">
        <v>72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</row>
    <row r="218" spans="1:16" customFormat="1" x14ac:dyDescent="0.25">
      <c r="A218" s="10" t="s">
        <v>36</v>
      </c>
      <c r="B218" s="10" t="s">
        <v>38</v>
      </c>
      <c r="C218" s="13"/>
      <c r="D218" s="10" t="s">
        <v>12</v>
      </c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</row>
    <row r="219" spans="1:16" customFormat="1" x14ac:dyDescent="0.25">
      <c r="A219" s="10" t="s">
        <v>36</v>
      </c>
      <c r="B219" s="10" t="s">
        <v>25</v>
      </c>
      <c r="C219" s="14">
        <v>4</v>
      </c>
      <c r="D219" s="10" t="s">
        <v>21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</row>
    <row r="220" spans="1:16" customFormat="1" x14ac:dyDescent="0.25">
      <c r="A220" s="10" t="s">
        <v>36</v>
      </c>
      <c r="B220" s="10" t="s">
        <v>24</v>
      </c>
      <c r="C220" s="14">
        <v>2020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</row>
    <row r="221" spans="1:16" customFormat="1" x14ac:dyDescent="0.25">
      <c r="A221" s="10" t="s">
        <v>36</v>
      </c>
      <c r="B221" s="10" t="s">
        <v>20</v>
      </c>
      <c r="C221" s="14">
        <v>30</v>
      </c>
      <c r="D221" s="10" t="s">
        <v>51</v>
      </c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</row>
    <row r="222" spans="1:16" customFormat="1" x14ac:dyDescent="0.25">
      <c r="A222" s="10" t="s">
        <v>36</v>
      </c>
      <c r="B222" s="10" t="s">
        <v>34</v>
      </c>
      <c r="C222" s="12">
        <v>1000000</v>
      </c>
      <c r="D222" s="10" t="s">
        <v>12</v>
      </c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</row>
    <row r="223" spans="1:16" customFormat="1" x14ac:dyDescent="0.25">
      <c r="A223" s="10" t="s">
        <v>36</v>
      </c>
      <c r="B223" s="10" t="s">
        <v>33</v>
      </c>
      <c r="C223" s="12">
        <v>8000000</v>
      </c>
      <c r="D223" s="10" t="s">
        <v>13</v>
      </c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</row>
    <row r="224" spans="1:16" customFormat="1" x14ac:dyDescent="0.25">
      <c r="A224" s="10" t="s">
        <v>36</v>
      </c>
      <c r="B224" s="10" t="s">
        <v>23</v>
      </c>
      <c r="C224" s="14">
        <v>10</v>
      </c>
      <c r="D224" s="10" t="s">
        <v>21</v>
      </c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</row>
    <row r="225" spans="1:28" customFormat="1" x14ac:dyDescent="0.25">
      <c r="A225" s="10" t="s">
        <v>36</v>
      </c>
      <c r="B225" s="10" t="s">
        <v>22</v>
      </c>
      <c r="C225" s="14">
        <v>5</v>
      </c>
      <c r="D225" s="10" t="s">
        <v>21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</row>
    <row r="226" spans="1:28" customFormat="1" x14ac:dyDescent="0.25"/>
    <row r="227" spans="1:28" customFormat="1" x14ac:dyDescent="0.25">
      <c r="D227" s="28">
        <v>2016</v>
      </c>
      <c r="E227" s="28">
        <v>2017</v>
      </c>
      <c r="F227" s="28">
        <v>2018</v>
      </c>
      <c r="G227" s="28">
        <v>2019</v>
      </c>
      <c r="H227" s="28">
        <v>2020</v>
      </c>
      <c r="I227" s="28">
        <v>2021</v>
      </c>
      <c r="J227" s="28">
        <v>2022</v>
      </c>
      <c r="K227" s="28">
        <v>2023</v>
      </c>
      <c r="L227" s="28">
        <v>2024</v>
      </c>
      <c r="M227" s="28">
        <v>2025</v>
      </c>
      <c r="N227" s="28">
        <v>2026</v>
      </c>
      <c r="O227" s="28">
        <v>2027</v>
      </c>
      <c r="P227" s="28">
        <v>2028</v>
      </c>
      <c r="Q227" s="28">
        <v>2029</v>
      </c>
      <c r="R227" s="28">
        <v>2030</v>
      </c>
      <c r="S227" s="28">
        <v>2031</v>
      </c>
      <c r="T227" s="28">
        <v>2032</v>
      </c>
      <c r="U227" s="28">
        <v>2033</v>
      </c>
      <c r="V227" s="28">
        <v>2034</v>
      </c>
      <c r="W227" s="28">
        <v>2035</v>
      </c>
      <c r="X227" s="28">
        <v>2036</v>
      </c>
      <c r="Y227" s="28">
        <v>2037</v>
      </c>
      <c r="Z227" s="28">
        <v>2038</v>
      </c>
      <c r="AA227" s="28">
        <v>2039</v>
      </c>
      <c r="AB227" s="28">
        <v>2040</v>
      </c>
    </row>
    <row r="228" spans="1:28" customFormat="1" x14ac:dyDescent="0.25">
      <c r="A228" t="s">
        <v>9</v>
      </c>
      <c r="B228" t="s">
        <v>27</v>
      </c>
      <c r="C228" t="s">
        <v>11</v>
      </c>
      <c r="D228" s="3">
        <v>0</v>
      </c>
      <c r="E228" s="3">
        <v>7.5</v>
      </c>
      <c r="F228" s="3">
        <v>15</v>
      </c>
      <c r="G228" s="3">
        <v>22.5</v>
      </c>
      <c r="H228" s="3">
        <v>30</v>
      </c>
      <c r="I228" s="3">
        <v>30</v>
      </c>
      <c r="J228" s="3">
        <v>30</v>
      </c>
      <c r="K228" s="3">
        <v>30</v>
      </c>
      <c r="L228" s="3">
        <v>30</v>
      </c>
      <c r="M228" s="3">
        <v>30</v>
      </c>
      <c r="N228" s="3">
        <v>30</v>
      </c>
      <c r="O228" s="3">
        <v>30</v>
      </c>
      <c r="P228" s="3">
        <v>30</v>
      </c>
      <c r="Q228" s="3">
        <v>30</v>
      </c>
      <c r="R228" s="3">
        <v>30</v>
      </c>
      <c r="S228" s="3">
        <v>24</v>
      </c>
      <c r="T228" s="3">
        <v>18</v>
      </c>
      <c r="U228" s="3">
        <v>12</v>
      </c>
      <c r="V228" s="3">
        <v>6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</row>
    <row r="229" spans="1:28" customFormat="1" x14ac:dyDescent="0.25">
      <c r="A229" t="s">
        <v>9</v>
      </c>
      <c r="B229" t="s">
        <v>0</v>
      </c>
      <c r="C229" t="s">
        <v>12</v>
      </c>
      <c r="D229" s="3">
        <v>0</v>
      </c>
      <c r="E229" s="3">
        <v>250000</v>
      </c>
      <c r="F229" s="3">
        <v>500000</v>
      </c>
      <c r="G229" s="3">
        <v>750000</v>
      </c>
      <c r="H229" s="3">
        <v>1000000</v>
      </c>
      <c r="I229" s="3">
        <v>1000000</v>
      </c>
      <c r="J229" s="3">
        <v>1000000</v>
      </c>
      <c r="K229" s="3">
        <v>1000000</v>
      </c>
      <c r="L229" s="3">
        <v>1000000</v>
      </c>
      <c r="M229" s="3">
        <v>1000000</v>
      </c>
      <c r="N229" s="3">
        <v>1000000</v>
      </c>
      <c r="O229" s="3">
        <v>1000000</v>
      </c>
      <c r="P229" s="3">
        <v>1000000</v>
      </c>
      <c r="Q229" s="3">
        <v>1000000</v>
      </c>
      <c r="R229" s="3">
        <v>1000000</v>
      </c>
      <c r="S229" s="3">
        <v>800000</v>
      </c>
      <c r="T229" s="3">
        <v>600000</v>
      </c>
      <c r="U229" s="3">
        <v>400000</v>
      </c>
      <c r="V229" s="3">
        <v>200000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</row>
    <row r="230" spans="1:28" customFormat="1" x14ac:dyDescent="0.25">
      <c r="A230" t="s">
        <v>9</v>
      </c>
      <c r="B230" t="s">
        <v>15</v>
      </c>
      <c r="C230" t="s">
        <v>13</v>
      </c>
      <c r="D230" s="4">
        <v>0</v>
      </c>
      <c r="E230" s="4">
        <v>8000000</v>
      </c>
      <c r="F230" s="4">
        <v>8000000</v>
      </c>
      <c r="G230" s="4">
        <v>8000000</v>
      </c>
      <c r="H230" s="4">
        <v>8000000</v>
      </c>
      <c r="I230" s="4">
        <v>8000000</v>
      </c>
      <c r="J230" s="4">
        <v>8000000</v>
      </c>
      <c r="K230" s="4">
        <v>8000000</v>
      </c>
      <c r="L230" s="4">
        <v>8000000</v>
      </c>
      <c r="M230" s="4">
        <v>8000000</v>
      </c>
      <c r="N230" s="4">
        <v>8000000</v>
      </c>
      <c r="O230" s="4">
        <v>8000000</v>
      </c>
      <c r="P230" s="4">
        <v>8000000</v>
      </c>
      <c r="Q230" s="4">
        <v>8000000</v>
      </c>
      <c r="R230" s="4">
        <v>8000000</v>
      </c>
      <c r="S230" s="4">
        <v>8000000</v>
      </c>
      <c r="T230" s="4">
        <v>8000000</v>
      </c>
      <c r="U230" s="4">
        <v>8000000</v>
      </c>
      <c r="V230" s="4">
        <v>8000000</v>
      </c>
      <c r="W230" s="4">
        <v>0</v>
      </c>
      <c r="X230" s="4">
        <v>0</v>
      </c>
      <c r="Y230" s="4">
        <v>0</v>
      </c>
      <c r="Z230" s="4">
        <v>0</v>
      </c>
      <c r="AA230" s="4">
        <v>0</v>
      </c>
      <c r="AB230" s="4">
        <v>0</v>
      </c>
    </row>
    <row r="231" spans="1:28" customFormat="1" x14ac:dyDescent="0.25">
      <c r="A231" t="s">
        <v>9</v>
      </c>
      <c r="B231" t="s">
        <v>59</v>
      </c>
      <c r="C231" t="s">
        <v>12</v>
      </c>
      <c r="D231" s="3">
        <v>0</v>
      </c>
      <c r="E231" s="3">
        <v>1316666.6666666667</v>
      </c>
      <c r="F231" s="3">
        <v>1033333.3333333334</v>
      </c>
      <c r="G231" s="3">
        <v>1105555.5555555555</v>
      </c>
      <c r="H231" s="3">
        <v>1266666.6666666667</v>
      </c>
      <c r="I231" s="3">
        <v>1266666.6666666667</v>
      </c>
      <c r="J231" s="3">
        <v>1266666.6666666667</v>
      </c>
      <c r="K231" s="3">
        <v>1266666.6666666667</v>
      </c>
      <c r="L231" s="3">
        <v>1266666.6666666667</v>
      </c>
      <c r="M231" s="3">
        <v>1266666.6666666667</v>
      </c>
      <c r="N231" s="3">
        <v>1266666.6666666667</v>
      </c>
      <c r="O231" s="3">
        <v>1266666.6666666667</v>
      </c>
      <c r="P231" s="3">
        <v>1266666.6666666667</v>
      </c>
      <c r="Q231" s="3">
        <v>1266666.6666666667</v>
      </c>
      <c r="R231" s="3">
        <v>1266666.6666666667</v>
      </c>
      <c r="S231" s="3">
        <v>1133333.3333333333</v>
      </c>
      <c r="T231" s="3">
        <v>1044444.4444444445</v>
      </c>
      <c r="U231" s="3">
        <v>1066666.6666666665</v>
      </c>
      <c r="V231" s="3">
        <v>1533333.3333333333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</row>
    <row r="232" spans="1:28" customFormat="1" x14ac:dyDescent="0.25">
      <c r="A232" t="s">
        <v>9</v>
      </c>
      <c r="B232" t="s">
        <v>59</v>
      </c>
      <c r="C232" t="s">
        <v>42</v>
      </c>
      <c r="D232" s="1">
        <v>0</v>
      </c>
      <c r="E232" s="1">
        <v>1.3166666666666667</v>
      </c>
      <c r="F232" s="1">
        <v>1.0333333333333334</v>
      </c>
      <c r="G232" s="1">
        <v>1.1055555555555554</v>
      </c>
      <c r="H232" s="1">
        <v>1.2666666666666668</v>
      </c>
      <c r="I232" s="1">
        <v>1.2666666666666668</v>
      </c>
      <c r="J232" s="1">
        <v>1.2666666666666668</v>
      </c>
      <c r="K232" s="1">
        <v>1.2666666666666668</v>
      </c>
      <c r="L232" s="1">
        <v>1.2666666666666668</v>
      </c>
      <c r="M232" s="1">
        <v>1.2666666666666668</v>
      </c>
      <c r="N232" s="1">
        <v>1.2666666666666668</v>
      </c>
      <c r="O232" s="1">
        <v>1.2666666666666668</v>
      </c>
      <c r="P232" s="1">
        <v>1.2666666666666668</v>
      </c>
      <c r="Q232" s="1">
        <v>1.2666666666666668</v>
      </c>
      <c r="R232" s="1">
        <v>1.2666666666666668</v>
      </c>
      <c r="S232" s="1">
        <v>1.1333333333333333</v>
      </c>
      <c r="T232" s="1">
        <v>1.0444444444444445</v>
      </c>
      <c r="U232" s="1">
        <v>1.0666666666666664</v>
      </c>
      <c r="V232" s="1">
        <v>1.5333333333333332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</row>
    <row r="233" spans="1:28" x14ac:dyDescent="0.25">
      <c r="A233" s="23"/>
      <c r="B233" s="23"/>
      <c r="C233" s="24"/>
      <c r="D233" s="16"/>
      <c r="E233" s="23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</row>
    <row r="234" spans="1:28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</row>
    <row r="235" spans="1:28" customFormat="1" x14ac:dyDescent="0.25">
      <c r="A235" s="27" t="s">
        <v>69</v>
      </c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</row>
    <row r="236" spans="1:28" customForma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</row>
    <row r="237" spans="1:28" customFormat="1" x14ac:dyDescent="0.25">
      <c r="A237" s="11">
        <v>1</v>
      </c>
      <c r="B237" s="11" t="s">
        <v>11</v>
      </c>
      <c r="C237" s="21">
        <v>1000000</v>
      </c>
      <c r="D237" s="10" t="s">
        <v>43</v>
      </c>
      <c r="E237" s="11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</row>
    <row r="238" spans="1:28" customForma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</row>
    <row r="239" spans="1:28" customFormat="1" x14ac:dyDescent="0.25">
      <c r="A239" s="10" t="s">
        <v>37</v>
      </c>
      <c r="B239" s="10" t="s">
        <v>26</v>
      </c>
      <c r="C239" s="5">
        <v>10000000000</v>
      </c>
      <c r="D239" s="10" t="s">
        <v>13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</row>
    <row r="240" spans="1:28" customFormat="1" x14ac:dyDescent="0.25">
      <c r="A240" s="10" t="s">
        <v>37</v>
      </c>
      <c r="B240" s="10" t="s">
        <v>70</v>
      </c>
      <c r="C240" s="18">
        <v>0.3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</row>
    <row r="241" spans="1:28" customFormat="1" x14ac:dyDescent="0.25">
      <c r="A241" s="10"/>
      <c r="B241" s="10"/>
      <c r="C241" s="22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</row>
    <row r="242" spans="1:28" customFormat="1" x14ac:dyDescent="0.25">
      <c r="A242" s="10" t="s">
        <v>36</v>
      </c>
      <c r="B242" s="10" t="s">
        <v>26</v>
      </c>
      <c r="C242" s="22">
        <v>3000000000</v>
      </c>
      <c r="D242" s="10" t="s">
        <v>13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</row>
    <row r="243" spans="1:28" customFormat="1" x14ac:dyDescent="0.25">
      <c r="A243" s="10" t="s">
        <v>36</v>
      </c>
      <c r="B243" s="10" t="s">
        <v>71</v>
      </c>
      <c r="C243" s="22">
        <v>200000000</v>
      </c>
      <c r="D243" s="10" t="s">
        <v>72</v>
      </c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</row>
    <row r="244" spans="1:28" customFormat="1" x14ac:dyDescent="0.25">
      <c r="A244" s="10" t="s">
        <v>36</v>
      </c>
      <c r="B244" s="10" t="s">
        <v>38</v>
      </c>
      <c r="C244" s="13"/>
      <c r="D244" s="10" t="s">
        <v>12</v>
      </c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</row>
    <row r="245" spans="1:28" customFormat="1" x14ac:dyDescent="0.25">
      <c r="A245" s="10" t="s">
        <v>36</v>
      </c>
      <c r="B245" s="10" t="s">
        <v>25</v>
      </c>
      <c r="C245" s="14">
        <v>4</v>
      </c>
      <c r="D245" s="10" t="s">
        <v>21</v>
      </c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</row>
    <row r="246" spans="1:28" customFormat="1" x14ac:dyDescent="0.25">
      <c r="A246" s="10" t="s">
        <v>36</v>
      </c>
      <c r="B246" s="10" t="s">
        <v>24</v>
      </c>
      <c r="C246" s="14">
        <v>2028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</row>
    <row r="247" spans="1:28" customFormat="1" x14ac:dyDescent="0.25">
      <c r="A247" s="10" t="s">
        <v>36</v>
      </c>
      <c r="B247" s="10" t="s">
        <v>20</v>
      </c>
      <c r="C247" s="14">
        <v>70</v>
      </c>
      <c r="D247" s="10" t="s">
        <v>51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</row>
    <row r="248" spans="1:28" customFormat="1" x14ac:dyDescent="0.25">
      <c r="A248" s="10" t="s">
        <v>36</v>
      </c>
      <c r="B248" s="10" t="s">
        <v>34</v>
      </c>
      <c r="C248" s="12">
        <v>2250000</v>
      </c>
      <c r="D248" s="10" t="s">
        <v>12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</row>
    <row r="249" spans="1:28" customFormat="1" x14ac:dyDescent="0.25">
      <c r="A249" s="10" t="s">
        <v>36</v>
      </c>
      <c r="B249" s="10" t="s">
        <v>33</v>
      </c>
      <c r="C249" s="12">
        <v>12000000</v>
      </c>
      <c r="D249" s="10" t="s">
        <v>13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</row>
    <row r="250" spans="1:28" customFormat="1" x14ac:dyDescent="0.25">
      <c r="A250" s="10" t="s">
        <v>36</v>
      </c>
      <c r="B250" s="10" t="s">
        <v>23</v>
      </c>
      <c r="C250" s="14">
        <v>6</v>
      </c>
      <c r="D250" s="10" t="s">
        <v>21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</row>
    <row r="251" spans="1:28" customFormat="1" x14ac:dyDescent="0.25">
      <c r="A251" s="10" t="s">
        <v>36</v>
      </c>
      <c r="B251" s="10" t="s">
        <v>22</v>
      </c>
      <c r="C251" s="14">
        <v>5</v>
      </c>
      <c r="D251" s="10" t="s">
        <v>21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</row>
    <row r="252" spans="1:28" customFormat="1" x14ac:dyDescent="0.25"/>
    <row r="253" spans="1:28" customFormat="1" x14ac:dyDescent="0.25">
      <c r="D253" s="28">
        <v>2016</v>
      </c>
      <c r="E253" s="28">
        <v>2017</v>
      </c>
      <c r="F253" s="28">
        <v>2018</v>
      </c>
      <c r="G253" s="28">
        <v>2019</v>
      </c>
      <c r="H253" s="28">
        <v>2020</v>
      </c>
      <c r="I253" s="28">
        <v>2021</v>
      </c>
      <c r="J253" s="28">
        <v>2022</v>
      </c>
      <c r="K253" s="28">
        <v>2023</v>
      </c>
      <c r="L253" s="28">
        <v>2024</v>
      </c>
      <c r="M253" s="28">
        <v>2025</v>
      </c>
      <c r="N253" s="28">
        <v>2026</v>
      </c>
      <c r="O253" s="28">
        <v>2027</v>
      </c>
      <c r="P253" s="28">
        <v>2028</v>
      </c>
      <c r="Q253" s="28">
        <v>2029</v>
      </c>
      <c r="R253" s="28">
        <v>2030</v>
      </c>
      <c r="S253" s="28">
        <v>2031</v>
      </c>
      <c r="T253" s="28">
        <v>2032</v>
      </c>
      <c r="U253" s="28">
        <v>2033</v>
      </c>
      <c r="V253" s="28">
        <v>2034</v>
      </c>
      <c r="W253" s="28">
        <v>2035</v>
      </c>
      <c r="X253" s="28">
        <v>2036</v>
      </c>
      <c r="Y253" s="28">
        <v>2037</v>
      </c>
      <c r="Z253" s="28">
        <v>2038</v>
      </c>
      <c r="AA253" s="28">
        <v>2039</v>
      </c>
      <c r="AB253" s="28">
        <v>2040</v>
      </c>
    </row>
    <row r="254" spans="1:28" customFormat="1" x14ac:dyDescent="0.25">
      <c r="A254" t="s">
        <v>10</v>
      </c>
      <c r="B254" t="s">
        <v>27</v>
      </c>
      <c r="C254" t="s">
        <v>11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17.5</v>
      </c>
      <c r="N254" s="3">
        <v>35</v>
      </c>
      <c r="O254" s="3">
        <v>52.5</v>
      </c>
      <c r="P254" s="3">
        <v>70</v>
      </c>
      <c r="Q254" s="3">
        <v>70</v>
      </c>
      <c r="R254" s="3">
        <v>70</v>
      </c>
      <c r="S254" s="3">
        <v>70</v>
      </c>
      <c r="T254" s="3">
        <v>70</v>
      </c>
      <c r="U254" s="3">
        <v>70</v>
      </c>
      <c r="V254" s="3">
        <v>70</v>
      </c>
      <c r="W254" s="3">
        <v>56</v>
      </c>
      <c r="X254" s="3">
        <v>42</v>
      </c>
      <c r="Y254" s="3">
        <v>28</v>
      </c>
      <c r="Z254" s="3">
        <v>14</v>
      </c>
      <c r="AA254" s="3">
        <v>0</v>
      </c>
      <c r="AB254" s="3">
        <v>0</v>
      </c>
    </row>
    <row r="255" spans="1:28" customFormat="1" x14ac:dyDescent="0.25">
      <c r="A255" t="s">
        <v>10</v>
      </c>
      <c r="B255" t="s">
        <v>0</v>
      </c>
      <c r="C255" t="s">
        <v>12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562500</v>
      </c>
      <c r="N255" s="3">
        <v>1125000</v>
      </c>
      <c r="O255" s="3">
        <v>1687500</v>
      </c>
      <c r="P255" s="3">
        <v>2250000</v>
      </c>
      <c r="Q255" s="3">
        <v>2250000</v>
      </c>
      <c r="R255" s="3">
        <v>2250000</v>
      </c>
      <c r="S255" s="3">
        <v>2250000</v>
      </c>
      <c r="T255" s="3">
        <v>2250000</v>
      </c>
      <c r="U255" s="3">
        <v>2250000</v>
      </c>
      <c r="V255" s="3">
        <v>2250000</v>
      </c>
      <c r="W255" s="3">
        <v>1800000</v>
      </c>
      <c r="X255" s="3">
        <v>1350000</v>
      </c>
      <c r="Y255" s="3">
        <v>900000</v>
      </c>
      <c r="Z255" s="3">
        <v>450000</v>
      </c>
      <c r="AA255" s="3">
        <v>0</v>
      </c>
      <c r="AB255" s="3">
        <v>0</v>
      </c>
    </row>
    <row r="256" spans="1:28" customFormat="1" x14ac:dyDescent="0.25">
      <c r="A256" t="s">
        <v>10</v>
      </c>
      <c r="B256" t="s">
        <v>15</v>
      </c>
      <c r="C256" t="s">
        <v>13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12000000</v>
      </c>
      <c r="N256" s="4">
        <v>12000000</v>
      </c>
      <c r="O256" s="4">
        <v>12000000</v>
      </c>
      <c r="P256" s="4">
        <v>12000000</v>
      </c>
      <c r="Q256" s="4">
        <v>12000000</v>
      </c>
      <c r="R256" s="4">
        <v>12000000</v>
      </c>
      <c r="S256" s="4">
        <v>12000000</v>
      </c>
      <c r="T256" s="4">
        <v>12000000</v>
      </c>
      <c r="U256" s="4">
        <v>12000000</v>
      </c>
      <c r="V256" s="4">
        <v>12000000</v>
      </c>
      <c r="W256" s="4">
        <v>12000000</v>
      </c>
      <c r="X256" s="4">
        <v>12000000</v>
      </c>
      <c r="Y256" s="4">
        <v>12000000</v>
      </c>
      <c r="Z256" s="4">
        <v>12000000</v>
      </c>
      <c r="AA256" s="4">
        <v>0</v>
      </c>
      <c r="AB256" s="4">
        <v>0</v>
      </c>
    </row>
    <row r="257" spans="1:28" customFormat="1" x14ac:dyDescent="0.25">
      <c r="A257" t="s">
        <v>10</v>
      </c>
      <c r="B257" t="s">
        <v>59</v>
      </c>
      <c r="C257" t="s">
        <v>12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1248214.2857142857</v>
      </c>
      <c r="N257" s="3">
        <v>1467857.1428571427</v>
      </c>
      <c r="O257" s="3">
        <v>1916071.4285714286</v>
      </c>
      <c r="P257" s="3">
        <v>2421428.5714285714</v>
      </c>
      <c r="Q257" s="3">
        <v>2421428.5714285714</v>
      </c>
      <c r="R257" s="3">
        <v>2421428.5714285714</v>
      </c>
      <c r="S257" s="3">
        <v>2421428.5714285714</v>
      </c>
      <c r="T257" s="3">
        <v>2421428.5714285714</v>
      </c>
      <c r="U257" s="3">
        <v>2421428.5714285714</v>
      </c>
      <c r="V257" s="3">
        <v>2421428.5714285714</v>
      </c>
      <c r="W257" s="3">
        <v>2014285.7142857143</v>
      </c>
      <c r="X257" s="3">
        <v>1635714.2857142857</v>
      </c>
      <c r="Y257" s="3">
        <v>1328571.4285714286</v>
      </c>
      <c r="Z257" s="3">
        <v>1307142.8571428573</v>
      </c>
      <c r="AA257" s="3">
        <v>0</v>
      </c>
      <c r="AB257" s="3">
        <v>0</v>
      </c>
    </row>
    <row r="258" spans="1:28" customFormat="1" x14ac:dyDescent="0.25">
      <c r="A258" t="s">
        <v>10</v>
      </c>
      <c r="B258" t="s">
        <v>59</v>
      </c>
      <c r="C258" t="s">
        <v>42</v>
      </c>
      <c r="D258" s="1">
        <v>0</v>
      </c>
      <c r="E258" s="1">
        <v>0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1.2482142857142857</v>
      </c>
      <c r="N258" s="1">
        <v>1.4678571428571427</v>
      </c>
      <c r="O258" s="1">
        <v>1.9160714285714286</v>
      </c>
      <c r="P258" s="1">
        <v>2.4214285714285713</v>
      </c>
      <c r="Q258" s="1">
        <v>2.4214285714285713</v>
      </c>
      <c r="R258" s="1">
        <v>2.4214285714285713</v>
      </c>
      <c r="S258" s="1">
        <v>2.4214285714285713</v>
      </c>
      <c r="T258" s="1">
        <v>2.4214285714285713</v>
      </c>
      <c r="U258" s="1">
        <v>2.4214285714285713</v>
      </c>
      <c r="V258" s="1">
        <v>2.4214285714285713</v>
      </c>
      <c r="W258" s="1">
        <v>2.0142857142857142</v>
      </c>
      <c r="X258" s="1">
        <v>1.6357142857142857</v>
      </c>
      <c r="Y258" s="1">
        <v>1.3285714285714287</v>
      </c>
      <c r="Z258" s="1">
        <v>1.3071428571428574</v>
      </c>
      <c r="AA258" s="1">
        <v>0</v>
      </c>
      <c r="AB258" s="1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44"/>
  <sheetViews>
    <sheetView zoomScale="60" zoomScaleNormal="60" workbookViewId="0">
      <selection activeCell="E4" sqref="E4"/>
    </sheetView>
  </sheetViews>
  <sheetFormatPr baseColWidth="10" defaultRowHeight="15" x14ac:dyDescent="0.25"/>
  <cols>
    <col min="1" max="1" width="23" customWidth="1"/>
    <col min="2" max="2" width="17" customWidth="1"/>
    <col min="3" max="3" width="12.5703125" customWidth="1"/>
    <col min="4" max="29" width="16.42578125" customWidth="1"/>
  </cols>
  <sheetData>
    <row r="1" spans="1:29" x14ac:dyDescent="0.25">
      <c r="A1" s="27" t="s">
        <v>75</v>
      </c>
    </row>
    <row r="3" spans="1:29" x14ac:dyDescent="0.25">
      <c r="A3" s="30" t="s">
        <v>73</v>
      </c>
    </row>
    <row r="5" spans="1:29" x14ac:dyDescent="0.25">
      <c r="D5" s="28">
        <v>2016</v>
      </c>
      <c r="E5" s="28">
        <v>2017</v>
      </c>
      <c r="F5" s="28">
        <v>2018</v>
      </c>
      <c r="G5" s="28">
        <v>2019</v>
      </c>
      <c r="H5" s="28">
        <v>2020</v>
      </c>
      <c r="I5" s="28">
        <v>2021</v>
      </c>
      <c r="J5" s="28">
        <v>2022</v>
      </c>
      <c r="K5" s="28">
        <v>2023</v>
      </c>
      <c r="L5" s="28">
        <v>2024</v>
      </c>
      <c r="M5" s="28">
        <v>2025</v>
      </c>
      <c r="N5" s="28">
        <v>2026</v>
      </c>
      <c r="O5" s="28">
        <v>2027</v>
      </c>
      <c r="P5" s="28">
        <v>2028</v>
      </c>
      <c r="Q5" s="28">
        <v>2029</v>
      </c>
      <c r="R5" s="28">
        <v>2030</v>
      </c>
      <c r="S5" s="28">
        <v>2031</v>
      </c>
      <c r="T5" s="28">
        <v>2032</v>
      </c>
      <c r="U5" s="28">
        <v>2033</v>
      </c>
      <c r="V5" s="28">
        <v>2034</v>
      </c>
      <c r="W5" s="28">
        <v>2035</v>
      </c>
      <c r="X5" s="28">
        <v>2036</v>
      </c>
      <c r="Y5" s="28">
        <v>2037</v>
      </c>
      <c r="Z5" s="28">
        <v>2038</v>
      </c>
      <c r="AA5" s="28">
        <v>2039</v>
      </c>
      <c r="AB5" s="28">
        <v>2040</v>
      </c>
    </row>
    <row r="6" spans="1:29" x14ac:dyDescent="0.25">
      <c r="A6" t="s">
        <v>17</v>
      </c>
      <c r="B6" t="s">
        <v>42</v>
      </c>
      <c r="C6" t="s">
        <v>1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1.4333333333333336</v>
      </c>
      <c r="O6" s="1">
        <v>1.6166666666666667</v>
      </c>
      <c r="P6" s="1">
        <v>2.0777777777777779</v>
      </c>
      <c r="Q6" s="1">
        <v>2.6083333333333334</v>
      </c>
      <c r="R6" s="1">
        <v>3.1666666666666665</v>
      </c>
      <c r="S6" s="1">
        <v>3.1666666666666665</v>
      </c>
      <c r="T6" s="1">
        <v>3.1666666666666665</v>
      </c>
      <c r="U6" s="1">
        <v>3.1666666666666665</v>
      </c>
      <c r="V6" s="1">
        <v>3.1666666666666665</v>
      </c>
      <c r="W6" s="1">
        <v>3.1666666666666665</v>
      </c>
      <c r="X6" s="1">
        <v>3.1666666666666665</v>
      </c>
      <c r="Y6" s="1">
        <v>3.1666666666666665</v>
      </c>
      <c r="Z6" s="1">
        <v>3.1666666666666665</v>
      </c>
      <c r="AA6" s="1">
        <v>3.1666666666666665</v>
      </c>
      <c r="AB6" s="1">
        <v>3.1666666666666665</v>
      </c>
      <c r="AC6" t="s">
        <v>1</v>
      </c>
    </row>
    <row r="7" spans="1:29" x14ac:dyDescent="0.25">
      <c r="A7" t="s">
        <v>17</v>
      </c>
      <c r="B7" t="s">
        <v>42</v>
      </c>
      <c r="C7" t="s">
        <v>2</v>
      </c>
      <c r="D7" s="1">
        <v>1.7</v>
      </c>
      <c r="E7" s="1">
        <v>1.7</v>
      </c>
      <c r="F7" s="1">
        <v>1.7</v>
      </c>
      <c r="G7" s="1">
        <v>1.7</v>
      </c>
      <c r="H7" s="1">
        <v>1.45</v>
      </c>
      <c r="I7" s="1">
        <v>1.2333333333333332</v>
      </c>
      <c r="J7" s="1">
        <v>1.1000000000000001</v>
      </c>
      <c r="K7" s="1">
        <v>1.3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t="s">
        <v>2</v>
      </c>
    </row>
    <row r="8" spans="1:29" x14ac:dyDescent="0.25">
      <c r="A8" t="s">
        <v>17</v>
      </c>
      <c r="B8" t="s">
        <v>42</v>
      </c>
      <c r="C8" t="s">
        <v>3</v>
      </c>
      <c r="D8" s="1">
        <v>1.9444444444444444</v>
      </c>
      <c r="E8" s="1">
        <v>3.2222222222222219</v>
      </c>
      <c r="F8" s="1">
        <v>3.2222222222222219</v>
      </c>
      <c r="G8" s="1">
        <v>3.2222222222222219</v>
      </c>
      <c r="H8" s="1">
        <v>3.2222222222222219</v>
      </c>
      <c r="I8" s="1">
        <v>3.2222222222222219</v>
      </c>
      <c r="J8" s="1">
        <v>3.2222222222222219</v>
      </c>
      <c r="K8" s="1">
        <v>3.2222222222222219</v>
      </c>
      <c r="L8" s="1">
        <v>2.8789682539682535</v>
      </c>
      <c r="M8" s="1">
        <v>2.5462962962962963</v>
      </c>
      <c r="N8" s="1">
        <v>2.2305555555555556</v>
      </c>
      <c r="O8" s="1">
        <v>1.9444444444444444</v>
      </c>
      <c r="P8" s="1">
        <v>1.7175925925925926</v>
      </c>
      <c r="Q8" s="1">
        <v>1.6388888888888891</v>
      </c>
      <c r="R8" s="1">
        <v>2.1527777777777781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t="s">
        <v>3</v>
      </c>
    </row>
    <row r="9" spans="1:29" x14ac:dyDescent="0.25">
      <c r="A9" t="s">
        <v>17</v>
      </c>
      <c r="B9" t="s">
        <v>42</v>
      </c>
      <c r="C9" t="s">
        <v>4</v>
      </c>
      <c r="D9" s="1">
        <v>1.4393939393939392</v>
      </c>
      <c r="E9" s="1">
        <v>1.9318181818181819</v>
      </c>
      <c r="F9" s="1">
        <v>2.4696969696969693</v>
      </c>
      <c r="G9" s="1">
        <v>3.0257575757575763</v>
      </c>
      <c r="H9" s="1">
        <v>3.5909090909090908</v>
      </c>
      <c r="I9" s="1">
        <v>3.5909090909090908</v>
      </c>
      <c r="J9" s="1">
        <v>3.5909090909090908</v>
      </c>
      <c r="K9" s="1">
        <v>3.5909090909090908</v>
      </c>
      <c r="L9" s="1">
        <v>3.5909090909090908</v>
      </c>
      <c r="M9" s="1">
        <v>3.5909090909090908</v>
      </c>
      <c r="N9" s="1">
        <v>3.5909090909090908</v>
      </c>
      <c r="O9" s="1">
        <v>3.5909090909090908</v>
      </c>
      <c r="P9" s="1">
        <v>3.5909090909090908</v>
      </c>
      <c r="Q9" s="1">
        <v>3.5909090909090908</v>
      </c>
      <c r="R9" s="1">
        <v>3.5909090909090908</v>
      </c>
      <c r="S9" s="1">
        <v>2.7462121212121211</v>
      </c>
      <c r="T9" s="1">
        <v>1.9318181818181819</v>
      </c>
      <c r="U9" s="1">
        <v>1.2386363636363638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t="s">
        <v>4</v>
      </c>
    </row>
    <row r="10" spans="1:29" x14ac:dyDescent="0.25">
      <c r="A10" t="s">
        <v>17</v>
      </c>
      <c r="B10" t="s">
        <v>42</v>
      </c>
      <c r="C10" t="s">
        <v>5</v>
      </c>
      <c r="D10" s="1">
        <v>0</v>
      </c>
      <c r="E10" s="1">
        <v>1.4333333333333336</v>
      </c>
      <c r="F10" s="1">
        <v>1.9666666666666666</v>
      </c>
      <c r="G10" s="1">
        <v>2.7</v>
      </c>
      <c r="H10" s="1">
        <v>2.7</v>
      </c>
      <c r="I10" s="1">
        <v>2.7</v>
      </c>
      <c r="J10" s="1">
        <v>2.7</v>
      </c>
      <c r="K10" s="1">
        <v>2.7</v>
      </c>
      <c r="L10" s="1">
        <v>2.7</v>
      </c>
      <c r="M10" s="1">
        <v>1.9666666666666666</v>
      </c>
      <c r="N10" s="1">
        <v>1.4333333333333336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t="s">
        <v>5</v>
      </c>
    </row>
    <row r="11" spans="1:29" x14ac:dyDescent="0.25">
      <c r="A11" t="s">
        <v>17</v>
      </c>
      <c r="B11" t="s">
        <v>42</v>
      </c>
      <c r="C11" t="s">
        <v>6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1.2733333333333334</v>
      </c>
      <c r="T11" s="1">
        <v>1.2966666666666666</v>
      </c>
      <c r="U11" s="1">
        <v>1.5977777777777777</v>
      </c>
      <c r="V11" s="1">
        <v>1.9683333333333333</v>
      </c>
      <c r="W11" s="1">
        <v>2.3666666666666667</v>
      </c>
      <c r="X11" s="1">
        <v>2.3666666666666667</v>
      </c>
      <c r="Y11" s="1">
        <v>2.3666666666666667</v>
      </c>
      <c r="Z11" s="1">
        <v>2.3666666666666667</v>
      </c>
      <c r="AA11" s="1">
        <v>2.3666666666666667</v>
      </c>
      <c r="AB11" s="1">
        <v>2.3666666666666667</v>
      </c>
      <c r="AC11" t="s">
        <v>6</v>
      </c>
    </row>
    <row r="12" spans="1:29" x14ac:dyDescent="0.25">
      <c r="A12" t="s">
        <v>17</v>
      </c>
      <c r="B12" t="s">
        <v>42</v>
      </c>
      <c r="C12" t="s">
        <v>7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1.3958333333333333</v>
      </c>
      <c r="L12" s="1">
        <v>1.9479166666666665</v>
      </c>
      <c r="M12" s="1">
        <v>2.6875</v>
      </c>
      <c r="N12" s="1">
        <v>2.6875</v>
      </c>
      <c r="O12" s="1">
        <v>2.6875</v>
      </c>
      <c r="P12" s="1">
        <v>2.6875</v>
      </c>
      <c r="Q12" s="1">
        <v>2.6875</v>
      </c>
      <c r="R12" s="1">
        <v>2.6875</v>
      </c>
      <c r="S12" s="1">
        <v>2.6875</v>
      </c>
      <c r="T12" s="1">
        <v>1.9479166666666665</v>
      </c>
      <c r="U12" s="1">
        <v>1.3958333333333333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t="s">
        <v>7</v>
      </c>
    </row>
    <row r="13" spans="1:29" x14ac:dyDescent="0.25">
      <c r="A13" t="s">
        <v>17</v>
      </c>
      <c r="B13" t="s">
        <v>42</v>
      </c>
      <c r="C13" t="s">
        <v>8</v>
      </c>
      <c r="D13" s="1">
        <v>3.5666666666666664</v>
      </c>
      <c r="E13" s="1">
        <v>3.5666666666666664</v>
      </c>
      <c r="F13" s="1">
        <v>3.5666666666666664</v>
      </c>
      <c r="G13" s="1">
        <v>3.5666666666666664</v>
      </c>
      <c r="H13" s="1">
        <v>3.5666666666666664</v>
      </c>
      <c r="I13" s="1">
        <v>3.5666666666666664</v>
      </c>
      <c r="J13" s="1">
        <v>3.5666666666666664</v>
      </c>
      <c r="K13" s="1">
        <v>2.713888888888889</v>
      </c>
      <c r="L13" s="1">
        <v>1.8833333333333333</v>
      </c>
      <c r="M13" s="1">
        <v>1.1416666666666668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t="s">
        <v>8</v>
      </c>
    </row>
    <row r="14" spans="1:29" x14ac:dyDescent="0.25">
      <c r="A14" t="s">
        <v>17</v>
      </c>
      <c r="B14" t="s">
        <v>42</v>
      </c>
      <c r="C14" t="s">
        <v>9</v>
      </c>
      <c r="D14" s="1">
        <v>0</v>
      </c>
      <c r="E14" s="1">
        <v>1.3166666666666667</v>
      </c>
      <c r="F14" s="1">
        <v>1.0333333333333334</v>
      </c>
      <c r="G14" s="1">
        <v>1.1055555555555554</v>
      </c>
      <c r="H14" s="1">
        <v>1.2666666666666668</v>
      </c>
      <c r="I14" s="1">
        <v>1.2666666666666668</v>
      </c>
      <c r="J14" s="1">
        <v>1.2666666666666668</v>
      </c>
      <c r="K14" s="1">
        <v>1.2666666666666668</v>
      </c>
      <c r="L14" s="1">
        <v>1.2666666666666668</v>
      </c>
      <c r="M14" s="1">
        <v>1.2666666666666668</v>
      </c>
      <c r="N14" s="1">
        <v>1.2666666666666668</v>
      </c>
      <c r="O14" s="1">
        <v>1.2666666666666668</v>
      </c>
      <c r="P14" s="1">
        <v>1.2666666666666668</v>
      </c>
      <c r="Q14" s="1">
        <v>1.2666666666666668</v>
      </c>
      <c r="R14" s="1">
        <v>1.2666666666666668</v>
      </c>
      <c r="S14" s="1">
        <v>1.1333333333333333</v>
      </c>
      <c r="T14" s="1">
        <v>1.0444444444444445</v>
      </c>
      <c r="U14" s="1">
        <v>1.0666666666666664</v>
      </c>
      <c r="V14" s="1">
        <v>1.5333333333333332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t="s">
        <v>9</v>
      </c>
    </row>
    <row r="15" spans="1:29" x14ac:dyDescent="0.25">
      <c r="A15" t="s">
        <v>17</v>
      </c>
      <c r="B15" t="s">
        <v>42</v>
      </c>
      <c r="C15" t="s">
        <v>10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1.2482142857142857</v>
      </c>
      <c r="N15" s="1">
        <v>1.4678571428571427</v>
      </c>
      <c r="O15" s="1">
        <v>1.9160714285714286</v>
      </c>
      <c r="P15" s="1">
        <v>2.4214285714285713</v>
      </c>
      <c r="Q15" s="1">
        <v>2.4214285714285713</v>
      </c>
      <c r="R15" s="1">
        <v>2.4214285714285713</v>
      </c>
      <c r="S15" s="1">
        <v>2.4214285714285713</v>
      </c>
      <c r="T15" s="1">
        <v>2.4214285714285713</v>
      </c>
      <c r="U15" s="1">
        <v>2.4214285714285713</v>
      </c>
      <c r="V15" s="1">
        <v>2.4214285714285713</v>
      </c>
      <c r="W15" s="1">
        <v>2.0142857142857142</v>
      </c>
      <c r="X15" s="1">
        <v>1.6357142857142857</v>
      </c>
      <c r="Y15" s="1">
        <v>1.3285714285714287</v>
      </c>
      <c r="Z15" s="1">
        <v>1.3071428571428574</v>
      </c>
      <c r="AA15" s="1">
        <v>0</v>
      </c>
      <c r="AB15" s="1">
        <v>0</v>
      </c>
      <c r="AC15" t="s">
        <v>10</v>
      </c>
    </row>
    <row r="16" spans="1:29" x14ac:dyDescent="0.25">
      <c r="A16" t="s">
        <v>17</v>
      </c>
      <c r="B16" t="s">
        <v>42</v>
      </c>
      <c r="C16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t="s">
        <v>18</v>
      </c>
    </row>
    <row r="17" spans="1:29" x14ac:dyDescent="0.25">
      <c r="A17" t="s">
        <v>17</v>
      </c>
      <c r="B17" t="s">
        <v>42</v>
      </c>
      <c r="C17" t="s">
        <v>78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t="s">
        <v>78</v>
      </c>
    </row>
    <row r="18" spans="1:29" x14ac:dyDescent="0.25">
      <c r="A18" t="s">
        <v>17</v>
      </c>
      <c r="B18" t="s">
        <v>42</v>
      </c>
      <c r="C18" t="s">
        <v>79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t="s">
        <v>79</v>
      </c>
    </row>
    <row r="19" spans="1:29" x14ac:dyDescent="0.25">
      <c r="A19" t="s">
        <v>17</v>
      </c>
      <c r="B19" t="s">
        <v>42</v>
      </c>
      <c r="C19" t="s">
        <v>80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t="s">
        <v>80</v>
      </c>
    </row>
    <row r="20" spans="1:29" x14ac:dyDescent="0.25">
      <c r="A20" t="s">
        <v>17</v>
      </c>
      <c r="B20" t="s">
        <v>42</v>
      </c>
      <c r="C20" t="s">
        <v>81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t="s">
        <v>81</v>
      </c>
    </row>
    <row r="21" spans="1:29" x14ac:dyDescent="0.25">
      <c r="A21" t="s">
        <v>17</v>
      </c>
      <c r="B21" t="s">
        <v>42</v>
      </c>
      <c r="C21" t="s">
        <v>82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t="s">
        <v>82</v>
      </c>
    </row>
    <row r="22" spans="1:29" x14ac:dyDescent="0.25">
      <c r="A22" t="s">
        <v>17</v>
      </c>
      <c r="B22" t="s">
        <v>42</v>
      </c>
      <c r="C22" t="s">
        <v>83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t="s">
        <v>83</v>
      </c>
    </row>
    <row r="23" spans="1:29" x14ac:dyDescent="0.25">
      <c r="A23" t="s">
        <v>17</v>
      </c>
      <c r="B23" t="s">
        <v>42</v>
      </c>
      <c r="C23" t="s">
        <v>84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t="s">
        <v>84</v>
      </c>
    </row>
    <row r="24" spans="1:29" x14ac:dyDescent="0.25">
      <c r="A24" t="s">
        <v>17</v>
      </c>
      <c r="B24" t="s">
        <v>42</v>
      </c>
      <c r="C24" t="s">
        <v>85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t="s">
        <v>85</v>
      </c>
    </row>
    <row r="25" spans="1:29" x14ac:dyDescent="0.25">
      <c r="A25" t="s">
        <v>17</v>
      </c>
      <c r="B25" t="s">
        <v>42</v>
      </c>
      <c r="C25" t="s">
        <v>86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t="s">
        <v>86</v>
      </c>
    </row>
    <row r="27" spans="1:29" x14ac:dyDescent="0.25">
      <c r="A27" s="30" t="s">
        <v>14</v>
      </c>
    </row>
    <row r="29" spans="1:29" x14ac:dyDescent="0.25">
      <c r="D29" s="28">
        <v>2016</v>
      </c>
      <c r="E29" s="28">
        <v>2017</v>
      </c>
      <c r="F29" s="28">
        <v>2018</v>
      </c>
      <c r="G29" s="28">
        <v>2019</v>
      </c>
      <c r="H29" s="28">
        <v>2020</v>
      </c>
      <c r="I29" s="28">
        <v>2021</v>
      </c>
      <c r="J29" s="28">
        <v>2022</v>
      </c>
      <c r="K29" s="28">
        <v>2023</v>
      </c>
      <c r="L29" s="28">
        <v>2024</v>
      </c>
      <c r="M29" s="28">
        <v>2025</v>
      </c>
      <c r="N29" s="28">
        <v>2026</v>
      </c>
      <c r="O29" s="28">
        <v>2027</v>
      </c>
      <c r="P29" s="28">
        <v>2028</v>
      </c>
      <c r="Q29" s="28">
        <v>2029</v>
      </c>
      <c r="R29" s="28">
        <v>2030</v>
      </c>
      <c r="S29" s="28">
        <v>2031</v>
      </c>
      <c r="T29" s="28">
        <v>2032</v>
      </c>
      <c r="U29" s="28">
        <v>2033</v>
      </c>
      <c r="V29" s="28">
        <v>2034</v>
      </c>
      <c r="W29" s="28">
        <v>2035</v>
      </c>
      <c r="X29" s="28">
        <v>2036</v>
      </c>
      <c r="Y29" s="28">
        <v>2037</v>
      </c>
      <c r="Z29" s="28">
        <v>2038</v>
      </c>
      <c r="AA29" s="28">
        <v>2039</v>
      </c>
      <c r="AB29" s="28">
        <v>2040</v>
      </c>
    </row>
    <row r="30" spans="1:29" x14ac:dyDescent="0.25">
      <c r="A30" t="s">
        <v>14</v>
      </c>
      <c r="B30" t="s">
        <v>11</v>
      </c>
      <c r="C30" t="s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30</v>
      </c>
      <c r="O30" s="3">
        <v>60</v>
      </c>
      <c r="P30" s="3">
        <v>90</v>
      </c>
      <c r="Q30" s="3">
        <v>120</v>
      </c>
      <c r="R30" s="3">
        <v>150</v>
      </c>
      <c r="S30" s="3">
        <v>150</v>
      </c>
      <c r="T30" s="3">
        <v>150</v>
      </c>
      <c r="U30" s="3">
        <v>150</v>
      </c>
      <c r="V30" s="3">
        <v>150</v>
      </c>
      <c r="W30" s="3">
        <v>150</v>
      </c>
      <c r="X30" s="3">
        <v>150</v>
      </c>
      <c r="Y30" s="3">
        <v>150</v>
      </c>
      <c r="Z30" s="3">
        <v>150</v>
      </c>
      <c r="AA30" s="3">
        <v>150</v>
      </c>
      <c r="AB30" s="3">
        <v>150</v>
      </c>
      <c r="AC30" t="s">
        <v>1</v>
      </c>
    </row>
    <row r="31" spans="1:29" x14ac:dyDescent="0.25">
      <c r="A31" t="s">
        <v>14</v>
      </c>
      <c r="B31" t="s">
        <v>11</v>
      </c>
      <c r="C31" t="s">
        <v>2</v>
      </c>
      <c r="D31" s="3">
        <v>50</v>
      </c>
      <c r="E31" s="3">
        <v>50</v>
      </c>
      <c r="F31" s="3">
        <v>50</v>
      </c>
      <c r="G31" s="3">
        <v>50</v>
      </c>
      <c r="H31" s="3">
        <v>40</v>
      </c>
      <c r="I31" s="3">
        <v>30</v>
      </c>
      <c r="J31" s="3">
        <v>20</v>
      </c>
      <c r="K31" s="3">
        <v>10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t="s">
        <v>2</v>
      </c>
    </row>
    <row r="32" spans="1:29" x14ac:dyDescent="0.25">
      <c r="A32" t="s">
        <v>14</v>
      </c>
      <c r="B32" t="s">
        <v>11</v>
      </c>
      <c r="C32" t="s">
        <v>3</v>
      </c>
      <c r="D32" s="3">
        <v>45</v>
      </c>
      <c r="E32" s="3">
        <v>90</v>
      </c>
      <c r="F32" s="3">
        <v>90</v>
      </c>
      <c r="G32" s="3">
        <v>90</v>
      </c>
      <c r="H32" s="3">
        <v>90</v>
      </c>
      <c r="I32" s="3">
        <v>90</v>
      </c>
      <c r="J32" s="3">
        <v>90</v>
      </c>
      <c r="K32" s="3">
        <v>90</v>
      </c>
      <c r="L32" s="3">
        <v>78.75</v>
      </c>
      <c r="M32" s="3">
        <v>67.5</v>
      </c>
      <c r="N32" s="3">
        <v>56.25</v>
      </c>
      <c r="O32" s="3">
        <v>45</v>
      </c>
      <c r="P32" s="3">
        <v>33.75</v>
      </c>
      <c r="Q32" s="3">
        <v>22.5</v>
      </c>
      <c r="R32" s="3">
        <v>11.25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t="s">
        <v>3</v>
      </c>
    </row>
    <row r="33" spans="1:29" x14ac:dyDescent="0.25">
      <c r="A33" t="s">
        <v>14</v>
      </c>
      <c r="B33" t="s">
        <v>11</v>
      </c>
      <c r="C33" t="s">
        <v>4</v>
      </c>
      <c r="D33" s="3">
        <v>36.666666666666664</v>
      </c>
      <c r="E33" s="3">
        <v>55</v>
      </c>
      <c r="F33" s="3">
        <v>73.333333333333329</v>
      </c>
      <c r="G33" s="3">
        <v>91.666666666666671</v>
      </c>
      <c r="H33" s="3">
        <v>110</v>
      </c>
      <c r="I33" s="3">
        <v>110</v>
      </c>
      <c r="J33" s="3">
        <v>110</v>
      </c>
      <c r="K33" s="3">
        <v>110</v>
      </c>
      <c r="L33" s="3">
        <v>110</v>
      </c>
      <c r="M33" s="3">
        <v>110</v>
      </c>
      <c r="N33" s="3">
        <v>110</v>
      </c>
      <c r="O33" s="3">
        <v>110</v>
      </c>
      <c r="P33" s="3">
        <v>110</v>
      </c>
      <c r="Q33" s="3">
        <v>110</v>
      </c>
      <c r="R33" s="3">
        <v>110</v>
      </c>
      <c r="S33" s="3">
        <v>82.5</v>
      </c>
      <c r="T33" s="3">
        <v>55</v>
      </c>
      <c r="U33" s="3">
        <v>27.5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t="s">
        <v>4</v>
      </c>
    </row>
    <row r="34" spans="1:29" x14ac:dyDescent="0.25">
      <c r="A34" t="s">
        <v>14</v>
      </c>
      <c r="B34" t="s">
        <v>11</v>
      </c>
      <c r="C34" t="s">
        <v>5</v>
      </c>
      <c r="D34" s="3">
        <v>0</v>
      </c>
      <c r="E34" s="3">
        <v>33.333333333333329</v>
      </c>
      <c r="F34" s="3">
        <v>66.666666666666657</v>
      </c>
      <c r="G34" s="3">
        <v>100</v>
      </c>
      <c r="H34" s="3">
        <v>100</v>
      </c>
      <c r="I34" s="3">
        <v>100</v>
      </c>
      <c r="J34" s="3">
        <v>100</v>
      </c>
      <c r="K34" s="3">
        <v>100</v>
      </c>
      <c r="L34" s="3">
        <v>100</v>
      </c>
      <c r="M34" s="3">
        <v>66.666666666666657</v>
      </c>
      <c r="N34" s="3">
        <v>33.333333333333329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t="s">
        <v>5</v>
      </c>
    </row>
    <row r="35" spans="1:29" x14ac:dyDescent="0.25">
      <c r="A35" t="s">
        <v>14</v>
      </c>
      <c r="B35" t="s">
        <v>11</v>
      </c>
      <c r="C35" t="s">
        <v>6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12</v>
      </c>
      <c r="T35" s="3">
        <v>24</v>
      </c>
      <c r="U35" s="3">
        <v>36</v>
      </c>
      <c r="V35" s="3">
        <v>48</v>
      </c>
      <c r="W35" s="3">
        <v>60</v>
      </c>
      <c r="X35" s="3">
        <v>60</v>
      </c>
      <c r="Y35" s="3">
        <v>60</v>
      </c>
      <c r="Z35" s="3">
        <v>60</v>
      </c>
      <c r="AA35" s="3">
        <v>60</v>
      </c>
      <c r="AB35" s="3">
        <v>60</v>
      </c>
      <c r="AC35" t="s">
        <v>6</v>
      </c>
    </row>
    <row r="36" spans="1:29" x14ac:dyDescent="0.25">
      <c r="A36" t="s">
        <v>14</v>
      </c>
      <c r="B36" t="s">
        <v>11</v>
      </c>
      <c r="C36" t="s">
        <v>7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26.666666666666664</v>
      </c>
      <c r="L36" s="3">
        <v>53.333333333333329</v>
      </c>
      <c r="M36" s="3">
        <v>80</v>
      </c>
      <c r="N36" s="3">
        <v>80</v>
      </c>
      <c r="O36" s="3">
        <v>80</v>
      </c>
      <c r="P36" s="3">
        <v>80</v>
      </c>
      <c r="Q36" s="3">
        <v>80</v>
      </c>
      <c r="R36" s="3">
        <v>80</v>
      </c>
      <c r="S36" s="3">
        <v>80</v>
      </c>
      <c r="T36" s="3">
        <v>53.333333333333329</v>
      </c>
      <c r="U36" s="3">
        <v>26.666666666666664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t="s">
        <v>7</v>
      </c>
    </row>
    <row r="37" spans="1:29" x14ac:dyDescent="0.25">
      <c r="A37" t="s">
        <v>14</v>
      </c>
      <c r="B37" t="s">
        <v>11</v>
      </c>
      <c r="C37" t="s">
        <v>8</v>
      </c>
      <c r="D37" s="3">
        <v>300</v>
      </c>
      <c r="E37" s="3">
        <v>300</v>
      </c>
      <c r="F37" s="3">
        <v>300</v>
      </c>
      <c r="G37" s="3">
        <v>300</v>
      </c>
      <c r="H37" s="3">
        <v>300</v>
      </c>
      <c r="I37" s="3">
        <v>300</v>
      </c>
      <c r="J37" s="3">
        <v>300</v>
      </c>
      <c r="K37" s="3">
        <v>225</v>
      </c>
      <c r="L37" s="3">
        <v>150</v>
      </c>
      <c r="M37" s="3">
        <v>75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t="s">
        <v>8</v>
      </c>
    </row>
    <row r="38" spans="1:29" x14ac:dyDescent="0.25">
      <c r="A38" t="s">
        <v>14</v>
      </c>
      <c r="B38" t="s">
        <v>11</v>
      </c>
      <c r="C38" t="s">
        <v>9</v>
      </c>
      <c r="D38" s="3">
        <v>0</v>
      </c>
      <c r="E38" s="3">
        <v>7.5</v>
      </c>
      <c r="F38" s="3">
        <v>15</v>
      </c>
      <c r="G38" s="3">
        <v>22.5</v>
      </c>
      <c r="H38" s="3">
        <v>30</v>
      </c>
      <c r="I38" s="3">
        <v>30</v>
      </c>
      <c r="J38" s="3">
        <v>30</v>
      </c>
      <c r="K38" s="3">
        <v>30</v>
      </c>
      <c r="L38" s="3">
        <v>30</v>
      </c>
      <c r="M38" s="3">
        <v>30</v>
      </c>
      <c r="N38" s="3">
        <v>30</v>
      </c>
      <c r="O38" s="3">
        <v>30</v>
      </c>
      <c r="P38" s="3">
        <v>30</v>
      </c>
      <c r="Q38" s="3">
        <v>30</v>
      </c>
      <c r="R38" s="3">
        <v>30</v>
      </c>
      <c r="S38" s="3">
        <v>24</v>
      </c>
      <c r="T38" s="3">
        <v>18</v>
      </c>
      <c r="U38" s="3">
        <v>12</v>
      </c>
      <c r="V38" s="3">
        <v>6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t="s">
        <v>9</v>
      </c>
    </row>
    <row r="39" spans="1:29" x14ac:dyDescent="0.25">
      <c r="A39" t="s">
        <v>14</v>
      </c>
      <c r="B39" t="s">
        <v>11</v>
      </c>
      <c r="C39" t="s">
        <v>10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17.5</v>
      </c>
      <c r="N39" s="3">
        <v>35</v>
      </c>
      <c r="O39" s="3">
        <v>52.5</v>
      </c>
      <c r="P39" s="3">
        <v>70</v>
      </c>
      <c r="Q39" s="3">
        <v>70</v>
      </c>
      <c r="R39" s="3">
        <v>70</v>
      </c>
      <c r="S39" s="3">
        <v>70</v>
      </c>
      <c r="T39" s="3">
        <v>70</v>
      </c>
      <c r="U39" s="3">
        <v>70</v>
      </c>
      <c r="V39" s="3">
        <v>70</v>
      </c>
      <c r="W39" s="3">
        <v>56</v>
      </c>
      <c r="X39" s="3">
        <v>42</v>
      </c>
      <c r="Y39" s="3">
        <v>28</v>
      </c>
      <c r="Z39" s="3">
        <v>14</v>
      </c>
      <c r="AA39" s="3">
        <v>0</v>
      </c>
      <c r="AB39" s="3">
        <v>0</v>
      </c>
      <c r="AC39" t="s">
        <v>10</v>
      </c>
    </row>
    <row r="40" spans="1:29" x14ac:dyDescent="0.25">
      <c r="A40" t="s">
        <v>14</v>
      </c>
      <c r="B40" t="s">
        <v>11</v>
      </c>
      <c r="C40" t="s">
        <v>18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t="s">
        <v>18</v>
      </c>
    </row>
    <row r="41" spans="1:29" x14ac:dyDescent="0.25">
      <c r="A41" t="s">
        <v>14</v>
      </c>
      <c r="B41" t="s">
        <v>11</v>
      </c>
      <c r="C41" t="s">
        <v>78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t="s">
        <v>78</v>
      </c>
    </row>
    <row r="42" spans="1:29" x14ac:dyDescent="0.25">
      <c r="A42" t="s">
        <v>14</v>
      </c>
      <c r="B42" t="s">
        <v>11</v>
      </c>
      <c r="C42" t="s">
        <v>79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t="s">
        <v>79</v>
      </c>
    </row>
    <row r="43" spans="1:29" x14ac:dyDescent="0.25">
      <c r="A43" t="s">
        <v>14</v>
      </c>
      <c r="B43" t="s">
        <v>11</v>
      </c>
      <c r="C43" t="s">
        <v>80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t="s">
        <v>80</v>
      </c>
    </row>
    <row r="44" spans="1:29" x14ac:dyDescent="0.25">
      <c r="A44" t="s">
        <v>14</v>
      </c>
      <c r="B44" t="s">
        <v>11</v>
      </c>
      <c r="C44" t="s">
        <v>81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t="s">
        <v>81</v>
      </c>
    </row>
    <row r="45" spans="1:29" x14ac:dyDescent="0.25">
      <c r="A45" t="s">
        <v>14</v>
      </c>
      <c r="B45" t="s">
        <v>11</v>
      </c>
      <c r="C45" t="s">
        <v>82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t="s">
        <v>82</v>
      </c>
    </row>
    <row r="46" spans="1:29" x14ac:dyDescent="0.25">
      <c r="A46" t="s">
        <v>14</v>
      </c>
      <c r="B46" t="s">
        <v>11</v>
      </c>
      <c r="C46" t="s">
        <v>83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t="s">
        <v>83</v>
      </c>
    </row>
    <row r="47" spans="1:29" x14ac:dyDescent="0.25">
      <c r="A47" t="s">
        <v>14</v>
      </c>
      <c r="B47" t="s">
        <v>11</v>
      </c>
      <c r="C47" t="s">
        <v>84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t="s">
        <v>84</v>
      </c>
    </row>
    <row r="48" spans="1:29" x14ac:dyDescent="0.25">
      <c r="A48" t="s">
        <v>14</v>
      </c>
      <c r="B48" t="s">
        <v>11</v>
      </c>
      <c r="C48" t="s">
        <v>85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t="s">
        <v>85</v>
      </c>
    </row>
    <row r="49" spans="1:29" x14ac:dyDescent="0.25">
      <c r="A49" t="s">
        <v>14</v>
      </c>
      <c r="B49" t="s">
        <v>11</v>
      </c>
      <c r="C49" t="s">
        <v>86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t="s">
        <v>86</v>
      </c>
    </row>
    <row r="51" spans="1:29" x14ac:dyDescent="0.25">
      <c r="A51" s="27" t="s">
        <v>74</v>
      </c>
    </row>
    <row r="53" spans="1:29" x14ac:dyDescent="0.25">
      <c r="D53" s="28">
        <v>2016</v>
      </c>
      <c r="E53" s="28">
        <v>2017</v>
      </c>
      <c r="F53" s="28">
        <v>2018</v>
      </c>
      <c r="G53" s="28">
        <v>2019</v>
      </c>
      <c r="H53" s="28">
        <v>2020</v>
      </c>
      <c r="I53" s="28">
        <v>2021</v>
      </c>
      <c r="J53" s="28">
        <v>2022</v>
      </c>
      <c r="K53" s="28">
        <v>2023</v>
      </c>
      <c r="L53" s="28">
        <v>2024</v>
      </c>
      <c r="M53" s="28">
        <v>2025</v>
      </c>
      <c r="N53" s="28">
        <v>2026</v>
      </c>
      <c r="O53" s="28">
        <v>2027</v>
      </c>
      <c r="P53" s="28">
        <v>2028</v>
      </c>
      <c r="Q53" s="28">
        <v>2029</v>
      </c>
      <c r="R53" s="28">
        <v>2030</v>
      </c>
      <c r="S53" s="28">
        <v>2031</v>
      </c>
      <c r="T53" s="28">
        <v>2032</v>
      </c>
      <c r="U53" s="28">
        <v>2033</v>
      </c>
      <c r="V53" s="28">
        <v>2034</v>
      </c>
      <c r="W53" s="28">
        <v>2035</v>
      </c>
      <c r="X53" s="28">
        <v>2036</v>
      </c>
      <c r="Y53" s="28">
        <v>2037</v>
      </c>
      <c r="Z53" s="28">
        <v>2038</v>
      </c>
      <c r="AA53" s="28">
        <v>2039</v>
      </c>
      <c r="AB53" s="28">
        <v>2040</v>
      </c>
    </row>
    <row r="54" spans="1:29" x14ac:dyDescent="0.25">
      <c r="A54" t="s">
        <v>17</v>
      </c>
      <c r="B54" t="s">
        <v>42</v>
      </c>
      <c r="C54">
        <v>1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</row>
    <row r="55" spans="1:29" x14ac:dyDescent="0.25">
      <c r="A55" t="s">
        <v>17</v>
      </c>
      <c r="B55" t="s">
        <v>42</v>
      </c>
      <c r="C55">
        <v>2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</row>
    <row r="56" spans="1:29" x14ac:dyDescent="0.25">
      <c r="A56" t="s">
        <v>17</v>
      </c>
      <c r="B56" t="s">
        <v>42</v>
      </c>
      <c r="C56">
        <v>3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9" x14ac:dyDescent="0.25">
      <c r="A57" t="s">
        <v>17</v>
      </c>
      <c r="B57" t="s">
        <v>42</v>
      </c>
      <c r="C57">
        <v>4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1.2666666666666668</v>
      </c>
      <c r="L57" s="1">
        <v>0</v>
      </c>
      <c r="M57" s="1">
        <v>1.1416666666666668</v>
      </c>
      <c r="N57" s="1">
        <v>1.2666666666666668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</row>
    <row r="58" spans="1:29" x14ac:dyDescent="0.25">
      <c r="A58" t="s">
        <v>17</v>
      </c>
      <c r="B58" t="s">
        <v>42</v>
      </c>
      <c r="C58">
        <v>5</v>
      </c>
      <c r="D58" s="1">
        <v>0</v>
      </c>
      <c r="E58" s="1">
        <v>1.3166666666666667</v>
      </c>
      <c r="F58" s="1">
        <v>1.0333333333333334</v>
      </c>
      <c r="G58" s="1">
        <v>1.1055555555555554</v>
      </c>
      <c r="H58" s="1">
        <v>1.2666666666666668</v>
      </c>
      <c r="I58" s="1">
        <v>1.2333333333333332</v>
      </c>
      <c r="J58" s="1">
        <v>1.1000000000000001</v>
      </c>
      <c r="K58" s="1">
        <v>1.3</v>
      </c>
      <c r="L58" s="1">
        <v>1.2666666666666668</v>
      </c>
      <c r="M58" s="1">
        <v>1.2482142857142857</v>
      </c>
      <c r="N58" s="1">
        <v>1.4333333333333336</v>
      </c>
      <c r="O58" s="1">
        <v>1.2666666666666668</v>
      </c>
      <c r="P58" s="1">
        <v>1.2666666666666668</v>
      </c>
      <c r="Q58" s="1">
        <v>1.2666666666666668</v>
      </c>
      <c r="R58" s="1">
        <v>1.2666666666666668</v>
      </c>
      <c r="S58" s="1">
        <v>1.1333333333333333</v>
      </c>
      <c r="T58" s="1">
        <v>1.0444444444444445</v>
      </c>
      <c r="U58" s="1">
        <v>1.0666666666666664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</row>
    <row r="59" spans="1:29" x14ac:dyDescent="0.25">
      <c r="A59" t="s">
        <v>17</v>
      </c>
      <c r="B59" t="s">
        <v>42</v>
      </c>
      <c r="C59">
        <v>6</v>
      </c>
      <c r="D59" s="1">
        <v>0</v>
      </c>
      <c r="E59" s="1">
        <v>1.4333333333333336</v>
      </c>
      <c r="F59" s="1">
        <v>1.7</v>
      </c>
      <c r="G59" s="1">
        <v>1.7</v>
      </c>
      <c r="H59" s="1">
        <v>1.45</v>
      </c>
      <c r="I59" s="1">
        <v>1.2666666666666668</v>
      </c>
      <c r="J59" s="1">
        <v>1.2666666666666668</v>
      </c>
      <c r="K59" s="1">
        <v>1.3958333333333333</v>
      </c>
      <c r="L59" s="1">
        <v>1.8833333333333333</v>
      </c>
      <c r="M59" s="1">
        <v>1.2666666666666668</v>
      </c>
      <c r="N59" s="1">
        <v>1.4333333333333336</v>
      </c>
      <c r="O59" s="1">
        <v>1.6166666666666667</v>
      </c>
      <c r="P59" s="1">
        <v>1.7175925925925926</v>
      </c>
      <c r="Q59" s="1">
        <v>1.6388888888888891</v>
      </c>
      <c r="R59" s="1">
        <v>2.1527777777777781</v>
      </c>
      <c r="S59" s="1">
        <v>1.2733333333333334</v>
      </c>
      <c r="T59" s="1">
        <v>1.2966666666666666</v>
      </c>
      <c r="U59" s="1">
        <v>1.2386363636363638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9" x14ac:dyDescent="0.25">
      <c r="A60" t="s">
        <v>17</v>
      </c>
      <c r="B60" t="s">
        <v>42</v>
      </c>
      <c r="C60">
        <v>7</v>
      </c>
      <c r="D60" s="1">
        <v>1.4393939393939392</v>
      </c>
      <c r="E60" s="1">
        <v>1.7</v>
      </c>
      <c r="F60" s="1">
        <v>1.9666666666666666</v>
      </c>
      <c r="G60" s="1">
        <v>2.7</v>
      </c>
      <c r="H60" s="1">
        <v>2.7</v>
      </c>
      <c r="I60" s="1">
        <v>2.7</v>
      </c>
      <c r="J60" s="1">
        <v>2.7</v>
      </c>
      <c r="K60" s="1">
        <v>2.7</v>
      </c>
      <c r="L60" s="1">
        <v>1.9479166666666665</v>
      </c>
      <c r="M60" s="1">
        <v>1.9666666666666666</v>
      </c>
      <c r="N60" s="1">
        <v>1.4678571428571427</v>
      </c>
      <c r="O60" s="1">
        <v>1.9160714285714286</v>
      </c>
      <c r="P60" s="1">
        <v>2.0777777777777779</v>
      </c>
      <c r="Q60" s="1">
        <v>2.4214285714285713</v>
      </c>
      <c r="R60" s="1">
        <v>2.4214285714285713</v>
      </c>
      <c r="S60" s="1">
        <v>2.4214285714285713</v>
      </c>
      <c r="T60" s="1">
        <v>1.9318181818181819</v>
      </c>
      <c r="U60" s="1">
        <v>1.3958333333333333</v>
      </c>
      <c r="V60" s="1">
        <v>1.5333333333333332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9" x14ac:dyDescent="0.25">
      <c r="A61" t="s">
        <v>17</v>
      </c>
      <c r="B61" t="s">
        <v>42</v>
      </c>
      <c r="C61">
        <v>8</v>
      </c>
      <c r="D61" s="1">
        <v>1.7</v>
      </c>
      <c r="E61" s="1">
        <v>1.9318181818181819</v>
      </c>
      <c r="F61" s="1">
        <v>2.4696969696969693</v>
      </c>
      <c r="G61" s="1">
        <v>3.0257575757575763</v>
      </c>
      <c r="H61" s="1">
        <v>3.2222222222222219</v>
      </c>
      <c r="I61" s="1">
        <v>3.2222222222222219</v>
      </c>
      <c r="J61" s="1">
        <v>3.2222222222222219</v>
      </c>
      <c r="K61" s="1">
        <v>2.713888888888889</v>
      </c>
      <c r="L61" s="1">
        <v>2.7</v>
      </c>
      <c r="M61" s="1">
        <v>2.5462962962962963</v>
      </c>
      <c r="N61" s="1">
        <v>2.2305555555555556</v>
      </c>
      <c r="O61" s="1">
        <v>1.9444444444444444</v>
      </c>
      <c r="P61" s="1">
        <v>2.4214285714285713</v>
      </c>
      <c r="Q61" s="1">
        <v>2.6083333333333334</v>
      </c>
      <c r="R61" s="1">
        <v>2.6875</v>
      </c>
      <c r="S61" s="1">
        <v>2.6875</v>
      </c>
      <c r="T61" s="1">
        <v>1.9479166666666665</v>
      </c>
      <c r="U61" s="1">
        <v>1.5977777777777777</v>
      </c>
      <c r="V61" s="1">
        <v>1.9683333333333333</v>
      </c>
      <c r="W61" s="1">
        <v>2.0142857142857142</v>
      </c>
      <c r="X61" s="1">
        <v>1.6357142857142857</v>
      </c>
      <c r="Y61" s="1">
        <v>1.3285714285714287</v>
      </c>
      <c r="Z61" s="1">
        <v>1.3071428571428574</v>
      </c>
      <c r="AA61" s="1">
        <v>0</v>
      </c>
      <c r="AB61" s="1">
        <v>0</v>
      </c>
    </row>
    <row r="62" spans="1:29" x14ac:dyDescent="0.25">
      <c r="A62" t="s">
        <v>17</v>
      </c>
      <c r="B62" t="s">
        <v>42</v>
      </c>
      <c r="C62">
        <v>9</v>
      </c>
      <c r="D62" s="1">
        <v>1.9444444444444444</v>
      </c>
      <c r="E62" s="1">
        <v>3.2222222222222219</v>
      </c>
      <c r="F62" s="1">
        <v>3.2222222222222219</v>
      </c>
      <c r="G62" s="1">
        <v>3.2222222222222219</v>
      </c>
      <c r="H62" s="1">
        <v>3.5666666666666664</v>
      </c>
      <c r="I62" s="1">
        <v>3.5666666666666664</v>
      </c>
      <c r="J62" s="1">
        <v>3.5666666666666664</v>
      </c>
      <c r="K62" s="1">
        <v>3.2222222222222219</v>
      </c>
      <c r="L62" s="1">
        <v>2.8789682539682535</v>
      </c>
      <c r="M62" s="1">
        <v>2.6875</v>
      </c>
      <c r="N62" s="1">
        <v>2.6875</v>
      </c>
      <c r="O62" s="1">
        <v>2.6875</v>
      </c>
      <c r="P62" s="1">
        <v>2.6875</v>
      </c>
      <c r="Q62" s="1">
        <v>2.6875</v>
      </c>
      <c r="R62" s="1">
        <v>3.1666666666666665</v>
      </c>
      <c r="S62" s="1">
        <v>2.7462121212121211</v>
      </c>
      <c r="T62" s="1">
        <v>2.4214285714285713</v>
      </c>
      <c r="U62" s="1">
        <v>2.4214285714285713</v>
      </c>
      <c r="V62" s="1">
        <v>2.4214285714285713</v>
      </c>
      <c r="W62" s="1">
        <v>2.3666666666666667</v>
      </c>
      <c r="X62" s="1">
        <v>2.3666666666666667</v>
      </c>
      <c r="Y62" s="1">
        <v>2.3666666666666667</v>
      </c>
      <c r="Z62" s="1">
        <v>2.3666666666666667</v>
      </c>
      <c r="AA62" s="1">
        <v>2.3666666666666667</v>
      </c>
      <c r="AB62" s="1">
        <v>2.3666666666666667</v>
      </c>
    </row>
    <row r="63" spans="1:29" x14ac:dyDescent="0.25">
      <c r="A63" t="s">
        <v>17</v>
      </c>
      <c r="B63" t="s">
        <v>42</v>
      </c>
      <c r="C63">
        <v>10</v>
      </c>
      <c r="D63" s="1">
        <v>3.5666666666666664</v>
      </c>
      <c r="E63" s="1">
        <v>3.5666666666666664</v>
      </c>
      <c r="F63" s="1">
        <v>3.5666666666666664</v>
      </c>
      <c r="G63" s="1">
        <v>3.5666666666666664</v>
      </c>
      <c r="H63" s="1">
        <v>3.5909090909090908</v>
      </c>
      <c r="I63" s="1">
        <v>3.5909090909090908</v>
      </c>
      <c r="J63" s="1">
        <v>3.5909090909090908</v>
      </c>
      <c r="K63" s="1">
        <v>3.5909090909090908</v>
      </c>
      <c r="L63" s="1">
        <v>3.5909090909090908</v>
      </c>
      <c r="M63" s="1">
        <v>3.5909090909090908</v>
      </c>
      <c r="N63" s="1">
        <v>3.5909090909090908</v>
      </c>
      <c r="O63" s="1">
        <v>3.5909090909090908</v>
      </c>
      <c r="P63" s="1">
        <v>3.5909090909090908</v>
      </c>
      <c r="Q63" s="1">
        <v>3.5909090909090908</v>
      </c>
      <c r="R63" s="1">
        <v>3.5909090909090908</v>
      </c>
      <c r="S63" s="1">
        <v>3.1666666666666665</v>
      </c>
      <c r="T63" s="1">
        <v>3.1666666666666665</v>
      </c>
      <c r="U63" s="1">
        <v>3.1666666666666665</v>
      </c>
      <c r="V63" s="1">
        <v>3.1666666666666665</v>
      </c>
      <c r="W63" s="1">
        <v>3.1666666666666665</v>
      </c>
      <c r="X63" s="1">
        <v>3.1666666666666665</v>
      </c>
      <c r="Y63" s="1">
        <v>3.1666666666666665</v>
      </c>
      <c r="Z63" s="1">
        <v>3.1666666666666665</v>
      </c>
      <c r="AA63" s="1">
        <v>3.1666666666666665</v>
      </c>
      <c r="AB63" s="1">
        <v>3.1666666666666665</v>
      </c>
    </row>
    <row r="64" spans="1:29" x14ac:dyDescent="0.25">
      <c r="A64" t="s">
        <v>17</v>
      </c>
      <c r="B64" t="s">
        <v>42</v>
      </c>
      <c r="C64">
        <v>11</v>
      </c>
      <c r="D64" s="1" t="e">
        <v>#NUM!</v>
      </c>
      <c r="E64" s="1" t="e">
        <v>#NUM!</v>
      </c>
      <c r="F64" s="1" t="e">
        <v>#NUM!</v>
      </c>
      <c r="G64" s="1" t="e">
        <v>#NUM!</v>
      </c>
      <c r="H64" s="1" t="e">
        <v>#NUM!</v>
      </c>
      <c r="I64" s="1" t="e">
        <v>#NUM!</v>
      </c>
      <c r="J64" s="1" t="e">
        <v>#NUM!</v>
      </c>
      <c r="K64" s="1" t="e">
        <v>#NUM!</v>
      </c>
      <c r="L64" s="1" t="e">
        <v>#NUM!</v>
      </c>
      <c r="M64" s="1" t="e">
        <v>#NUM!</v>
      </c>
      <c r="N64" s="1" t="e">
        <v>#NUM!</v>
      </c>
      <c r="O64" s="1" t="e">
        <v>#NUM!</v>
      </c>
      <c r="P64" s="1" t="e">
        <v>#NUM!</v>
      </c>
      <c r="Q64" s="1" t="e">
        <v>#NUM!</v>
      </c>
      <c r="R64" s="1" t="e">
        <v>#NUM!</v>
      </c>
      <c r="S64" s="1" t="e">
        <v>#NUM!</v>
      </c>
      <c r="T64" s="1" t="e">
        <v>#NUM!</v>
      </c>
      <c r="U64" s="1" t="e">
        <v>#NUM!</v>
      </c>
      <c r="V64" s="1" t="e">
        <v>#NUM!</v>
      </c>
      <c r="W64" s="1" t="e">
        <v>#NUM!</v>
      </c>
      <c r="X64" s="1" t="e">
        <v>#NUM!</v>
      </c>
      <c r="Y64" s="1" t="e">
        <v>#NUM!</v>
      </c>
      <c r="Z64" s="1" t="e">
        <v>#NUM!</v>
      </c>
      <c r="AA64" s="1" t="e">
        <v>#NUM!</v>
      </c>
      <c r="AB64" s="1" t="e">
        <v>#NUM!</v>
      </c>
    </row>
    <row r="65" spans="1:28" x14ac:dyDescent="0.25">
      <c r="A65" t="s">
        <v>17</v>
      </c>
      <c r="B65" t="s">
        <v>42</v>
      </c>
      <c r="C65">
        <v>12</v>
      </c>
      <c r="D65" s="1" t="e">
        <v>#NUM!</v>
      </c>
      <c r="E65" s="1" t="e">
        <v>#NUM!</v>
      </c>
      <c r="F65" s="1" t="e">
        <v>#NUM!</v>
      </c>
      <c r="G65" s="1" t="e">
        <v>#NUM!</v>
      </c>
      <c r="H65" s="1" t="e">
        <v>#NUM!</v>
      </c>
      <c r="I65" s="1" t="e">
        <v>#NUM!</v>
      </c>
      <c r="J65" s="1" t="e">
        <v>#NUM!</v>
      </c>
      <c r="K65" s="1" t="e">
        <v>#NUM!</v>
      </c>
      <c r="L65" s="1" t="e">
        <v>#NUM!</v>
      </c>
      <c r="M65" s="1" t="e">
        <v>#NUM!</v>
      </c>
      <c r="N65" s="1" t="e">
        <v>#NUM!</v>
      </c>
      <c r="O65" s="1" t="e">
        <v>#NUM!</v>
      </c>
      <c r="P65" s="1" t="e">
        <v>#NUM!</v>
      </c>
      <c r="Q65" s="1" t="e">
        <v>#NUM!</v>
      </c>
      <c r="R65" s="1" t="e">
        <v>#NUM!</v>
      </c>
      <c r="S65" s="1" t="e">
        <v>#NUM!</v>
      </c>
      <c r="T65" s="1" t="e">
        <v>#NUM!</v>
      </c>
      <c r="U65" s="1" t="e">
        <v>#NUM!</v>
      </c>
      <c r="V65" s="1" t="e">
        <v>#NUM!</v>
      </c>
      <c r="W65" s="1" t="e">
        <v>#NUM!</v>
      </c>
      <c r="X65" s="1" t="e">
        <v>#NUM!</v>
      </c>
      <c r="Y65" s="1" t="e">
        <v>#NUM!</v>
      </c>
      <c r="Z65" s="1" t="e">
        <v>#NUM!</v>
      </c>
      <c r="AA65" s="1" t="e">
        <v>#NUM!</v>
      </c>
      <c r="AB65" s="1" t="e">
        <v>#NUM!</v>
      </c>
    </row>
    <row r="66" spans="1:28" x14ac:dyDescent="0.25">
      <c r="A66" t="s">
        <v>17</v>
      </c>
      <c r="B66" t="s">
        <v>42</v>
      </c>
      <c r="C66">
        <v>13</v>
      </c>
      <c r="D66" s="1" t="e">
        <v>#NUM!</v>
      </c>
      <c r="E66" s="1" t="e">
        <v>#NUM!</v>
      </c>
      <c r="F66" s="1" t="e">
        <v>#NUM!</v>
      </c>
      <c r="G66" s="1" t="e">
        <v>#NUM!</v>
      </c>
      <c r="H66" s="1" t="e">
        <v>#NUM!</v>
      </c>
      <c r="I66" s="1" t="e">
        <v>#NUM!</v>
      </c>
      <c r="J66" s="1" t="e">
        <v>#NUM!</v>
      </c>
      <c r="K66" s="1" t="e">
        <v>#NUM!</v>
      </c>
      <c r="L66" s="1" t="e">
        <v>#NUM!</v>
      </c>
      <c r="M66" s="1" t="e">
        <v>#NUM!</v>
      </c>
      <c r="N66" s="1" t="e">
        <v>#NUM!</v>
      </c>
      <c r="O66" s="1" t="e">
        <v>#NUM!</v>
      </c>
      <c r="P66" s="1" t="e">
        <v>#NUM!</v>
      </c>
      <c r="Q66" s="1" t="e">
        <v>#NUM!</v>
      </c>
      <c r="R66" s="1" t="e">
        <v>#NUM!</v>
      </c>
      <c r="S66" s="1" t="e">
        <v>#NUM!</v>
      </c>
      <c r="T66" s="1" t="e">
        <v>#NUM!</v>
      </c>
      <c r="U66" s="1" t="e">
        <v>#NUM!</v>
      </c>
      <c r="V66" s="1" t="e">
        <v>#NUM!</v>
      </c>
      <c r="W66" s="1" t="e">
        <v>#NUM!</v>
      </c>
      <c r="X66" s="1" t="e">
        <v>#NUM!</v>
      </c>
      <c r="Y66" s="1" t="e">
        <v>#NUM!</v>
      </c>
      <c r="Z66" s="1" t="e">
        <v>#NUM!</v>
      </c>
      <c r="AA66" s="1" t="e">
        <v>#NUM!</v>
      </c>
      <c r="AB66" s="1" t="e">
        <v>#NUM!</v>
      </c>
    </row>
    <row r="67" spans="1:28" x14ac:dyDescent="0.25">
      <c r="A67" t="s">
        <v>17</v>
      </c>
      <c r="B67" t="s">
        <v>42</v>
      </c>
      <c r="C67">
        <v>14</v>
      </c>
      <c r="D67" s="1" t="e">
        <v>#NUM!</v>
      </c>
      <c r="E67" s="1" t="e">
        <v>#NUM!</v>
      </c>
      <c r="F67" s="1" t="e">
        <v>#NUM!</v>
      </c>
      <c r="G67" s="1" t="e">
        <v>#NUM!</v>
      </c>
      <c r="H67" s="1" t="e">
        <v>#NUM!</v>
      </c>
      <c r="I67" s="1" t="e">
        <v>#NUM!</v>
      </c>
      <c r="J67" s="1" t="e">
        <v>#NUM!</v>
      </c>
      <c r="K67" s="1" t="e">
        <v>#NUM!</v>
      </c>
      <c r="L67" s="1" t="e">
        <v>#NUM!</v>
      </c>
      <c r="M67" s="1" t="e">
        <v>#NUM!</v>
      </c>
      <c r="N67" s="1" t="e">
        <v>#NUM!</v>
      </c>
      <c r="O67" s="1" t="e">
        <v>#NUM!</v>
      </c>
      <c r="P67" s="1" t="e">
        <v>#NUM!</v>
      </c>
      <c r="Q67" s="1" t="e">
        <v>#NUM!</v>
      </c>
      <c r="R67" s="1" t="e">
        <v>#NUM!</v>
      </c>
      <c r="S67" s="1" t="e">
        <v>#NUM!</v>
      </c>
      <c r="T67" s="1" t="e">
        <v>#NUM!</v>
      </c>
      <c r="U67" s="1" t="e">
        <v>#NUM!</v>
      </c>
      <c r="V67" s="1" t="e">
        <v>#NUM!</v>
      </c>
      <c r="W67" s="1" t="e">
        <v>#NUM!</v>
      </c>
      <c r="X67" s="1" t="e">
        <v>#NUM!</v>
      </c>
      <c r="Y67" s="1" t="e">
        <v>#NUM!</v>
      </c>
      <c r="Z67" s="1" t="e">
        <v>#NUM!</v>
      </c>
      <c r="AA67" s="1" t="e">
        <v>#NUM!</v>
      </c>
      <c r="AB67" s="1" t="e">
        <v>#NUM!</v>
      </c>
    </row>
    <row r="68" spans="1:28" x14ac:dyDescent="0.25">
      <c r="A68" t="s">
        <v>17</v>
      </c>
      <c r="B68" t="s">
        <v>42</v>
      </c>
      <c r="C68">
        <v>15</v>
      </c>
      <c r="D68" s="1" t="e">
        <v>#NUM!</v>
      </c>
      <c r="E68" s="1" t="e">
        <v>#NUM!</v>
      </c>
      <c r="F68" s="1" t="e">
        <v>#NUM!</v>
      </c>
      <c r="G68" s="1" t="e">
        <v>#NUM!</v>
      </c>
      <c r="H68" s="1" t="e">
        <v>#NUM!</v>
      </c>
      <c r="I68" s="1" t="e">
        <v>#NUM!</v>
      </c>
      <c r="J68" s="1" t="e">
        <v>#NUM!</v>
      </c>
      <c r="K68" s="1" t="e">
        <v>#NUM!</v>
      </c>
      <c r="L68" s="1" t="e">
        <v>#NUM!</v>
      </c>
      <c r="M68" s="1" t="e">
        <v>#NUM!</v>
      </c>
      <c r="N68" s="1" t="e">
        <v>#NUM!</v>
      </c>
      <c r="O68" s="1" t="e">
        <v>#NUM!</v>
      </c>
      <c r="P68" s="1" t="e">
        <v>#NUM!</v>
      </c>
      <c r="Q68" s="1" t="e">
        <v>#NUM!</v>
      </c>
      <c r="R68" s="1" t="e">
        <v>#NUM!</v>
      </c>
      <c r="S68" s="1" t="e">
        <v>#NUM!</v>
      </c>
      <c r="T68" s="1" t="e">
        <v>#NUM!</v>
      </c>
      <c r="U68" s="1" t="e">
        <v>#NUM!</v>
      </c>
      <c r="V68" s="1" t="e">
        <v>#NUM!</v>
      </c>
      <c r="W68" s="1" t="e">
        <v>#NUM!</v>
      </c>
      <c r="X68" s="1" t="e">
        <v>#NUM!</v>
      </c>
      <c r="Y68" s="1" t="e">
        <v>#NUM!</v>
      </c>
      <c r="Z68" s="1" t="e">
        <v>#NUM!</v>
      </c>
      <c r="AA68" s="1" t="e">
        <v>#NUM!</v>
      </c>
      <c r="AB68" s="1" t="e">
        <v>#NUM!</v>
      </c>
    </row>
    <row r="69" spans="1:28" x14ac:dyDescent="0.25">
      <c r="A69" t="s">
        <v>17</v>
      </c>
      <c r="B69" t="s">
        <v>42</v>
      </c>
      <c r="C69">
        <v>16</v>
      </c>
      <c r="D69" s="1" t="e">
        <v>#NUM!</v>
      </c>
      <c r="E69" s="1" t="e">
        <v>#NUM!</v>
      </c>
      <c r="F69" s="1" t="e">
        <v>#NUM!</v>
      </c>
      <c r="G69" s="1" t="e">
        <v>#NUM!</v>
      </c>
      <c r="H69" s="1" t="e">
        <v>#NUM!</v>
      </c>
      <c r="I69" s="1" t="e">
        <v>#NUM!</v>
      </c>
      <c r="J69" s="1" t="e">
        <v>#NUM!</v>
      </c>
      <c r="K69" s="1" t="e">
        <v>#NUM!</v>
      </c>
      <c r="L69" s="1" t="e">
        <v>#NUM!</v>
      </c>
      <c r="M69" s="1" t="e">
        <v>#NUM!</v>
      </c>
      <c r="N69" s="1" t="e">
        <v>#NUM!</v>
      </c>
      <c r="O69" s="1" t="e">
        <v>#NUM!</v>
      </c>
      <c r="P69" s="1" t="e">
        <v>#NUM!</v>
      </c>
      <c r="Q69" s="1" t="e">
        <v>#NUM!</v>
      </c>
      <c r="R69" s="1" t="e">
        <v>#NUM!</v>
      </c>
      <c r="S69" s="1" t="e">
        <v>#NUM!</v>
      </c>
      <c r="T69" s="1" t="e">
        <v>#NUM!</v>
      </c>
      <c r="U69" s="1" t="e">
        <v>#NUM!</v>
      </c>
      <c r="V69" s="1" t="e">
        <v>#NUM!</v>
      </c>
      <c r="W69" s="1" t="e">
        <v>#NUM!</v>
      </c>
      <c r="X69" s="1" t="e">
        <v>#NUM!</v>
      </c>
      <c r="Y69" s="1" t="e">
        <v>#NUM!</v>
      </c>
      <c r="Z69" s="1" t="e">
        <v>#NUM!</v>
      </c>
      <c r="AA69" s="1" t="e">
        <v>#NUM!</v>
      </c>
      <c r="AB69" s="1" t="e">
        <v>#NUM!</v>
      </c>
    </row>
    <row r="70" spans="1:28" x14ac:dyDescent="0.25">
      <c r="A70" t="s">
        <v>17</v>
      </c>
      <c r="B70" t="s">
        <v>42</v>
      </c>
      <c r="C70">
        <v>17</v>
      </c>
      <c r="D70" s="1" t="e">
        <v>#NUM!</v>
      </c>
      <c r="E70" s="1" t="e">
        <v>#NUM!</v>
      </c>
      <c r="F70" s="1" t="e">
        <v>#NUM!</v>
      </c>
      <c r="G70" s="1" t="e">
        <v>#NUM!</v>
      </c>
      <c r="H70" s="1" t="e">
        <v>#NUM!</v>
      </c>
      <c r="I70" s="1" t="e">
        <v>#NUM!</v>
      </c>
      <c r="J70" s="1" t="e">
        <v>#NUM!</v>
      </c>
      <c r="K70" s="1" t="e">
        <v>#NUM!</v>
      </c>
      <c r="L70" s="1" t="e">
        <v>#NUM!</v>
      </c>
      <c r="M70" s="1" t="e">
        <v>#NUM!</v>
      </c>
      <c r="N70" s="1" t="e">
        <v>#NUM!</v>
      </c>
      <c r="O70" s="1" t="e">
        <v>#NUM!</v>
      </c>
      <c r="P70" s="1" t="e">
        <v>#NUM!</v>
      </c>
      <c r="Q70" s="1" t="e">
        <v>#NUM!</v>
      </c>
      <c r="R70" s="1" t="e">
        <v>#NUM!</v>
      </c>
      <c r="S70" s="1" t="e">
        <v>#NUM!</v>
      </c>
      <c r="T70" s="1" t="e">
        <v>#NUM!</v>
      </c>
      <c r="U70" s="1" t="e">
        <v>#NUM!</v>
      </c>
      <c r="V70" s="1" t="e">
        <v>#NUM!</v>
      </c>
      <c r="W70" s="1" t="e">
        <v>#NUM!</v>
      </c>
      <c r="X70" s="1" t="e">
        <v>#NUM!</v>
      </c>
      <c r="Y70" s="1" t="e">
        <v>#NUM!</v>
      </c>
      <c r="Z70" s="1" t="e">
        <v>#NUM!</v>
      </c>
      <c r="AA70" s="1" t="e">
        <v>#NUM!</v>
      </c>
      <c r="AB70" s="1" t="e">
        <v>#NUM!</v>
      </c>
    </row>
    <row r="71" spans="1:28" x14ac:dyDescent="0.25">
      <c r="A71" t="s">
        <v>17</v>
      </c>
      <c r="B71" t="s">
        <v>42</v>
      </c>
      <c r="C71">
        <v>18</v>
      </c>
      <c r="D71" s="1" t="e">
        <v>#NUM!</v>
      </c>
      <c r="E71" s="1" t="e">
        <v>#NUM!</v>
      </c>
      <c r="F71" s="1" t="e">
        <v>#NUM!</v>
      </c>
      <c r="G71" s="1" t="e">
        <v>#NUM!</v>
      </c>
      <c r="H71" s="1" t="e">
        <v>#NUM!</v>
      </c>
      <c r="I71" s="1" t="e">
        <v>#NUM!</v>
      </c>
      <c r="J71" s="1" t="e">
        <v>#NUM!</v>
      </c>
      <c r="K71" s="1" t="e">
        <v>#NUM!</v>
      </c>
      <c r="L71" s="1" t="e">
        <v>#NUM!</v>
      </c>
      <c r="M71" s="1" t="e">
        <v>#NUM!</v>
      </c>
      <c r="N71" s="1" t="e">
        <v>#NUM!</v>
      </c>
      <c r="O71" s="1" t="e">
        <v>#NUM!</v>
      </c>
      <c r="P71" s="1" t="e">
        <v>#NUM!</v>
      </c>
      <c r="Q71" s="1" t="e">
        <v>#NUM!</v>
      </c>
      <c r="R71" s="1" t="e">
        <v>#NUM!</v>
      </c>
      <c r="S71" s="1" t="e">
        <v>#NUM!</v>
      </c>
      <c r="T71" s="1" t="e">
        <v>#NUM!</v>
      </c>
      <c r="U71" s="1" t="e">
        <v>#NUM!</v>
      </c>
      <c r="V71" s="1" t="e">
        <v>#NUM!</v>
      </c>
      <c r="W71" s="1" t="e">
        <v>#NUM!</v>
      </c>
      <c r="X71" s="1" t="e">
        <v>#NUM!</v>
      </c>
      <c r="Y71" s="1" t="e">
        <v>#NUM!</v>
      </c>
      <c r="Z71" s="1" t="e">
        <v>#NUM!</v>
      </c>
      <c r="AA71" s="1" t="e">
        <v>#NUM!</v>
      </c>
      <c r="AB71" s="1" t="e">
        <v>#NUM!</v>
      </c>
    </row>
    <row r="72" spans="1:28" x14ac:dyDescent="0.25">
      <c r="A72" t="s">
        <v>17</v>
      </c>
      <c r="B72" t="s">
        <v>42</v>
      </c>
      <c r="C72">
        <v>19</v>
      </c>
      <c r="D72" s="1" t="e">
        <v>#NUM!</v>
      </c>
      <c r="E72" s="1" t="e">
        <v>#NUM!</v>
      </c>
      <c r="F72" s="1" t="e">
        <v>#NUM!</v>
      </c>
      <c r="G72" s="1" t="e">
        <v>#NUM!</v>
      </c>
      <c r="H72" s="1" t="e">
        <v>#NUM!</v>
      </c>
      <c r="I72" s="1" t="e">
        <v>#NUM!</v>
      </c>
      <c r="J72" s="1" t="e">
        <v>#NUM!</v>
      </c>
      <c r="K72" s="1" t="e">
        <v>#NUM!</v>
      </c>
      <c r="L72" s="1" t="e">
        <v>#NUM!</v>
      </c>
      <c r="M72" s="1" t="e">
        <v>#NUM!</v>
      </c>
      <c r="N72" s="1" t="e">
        <v>#NUM!</v>
      </c>
      <c r="O72" s="1" t="e">
        <v>#NUM!</v>
      </c>
      <c r="P72" s="1" t="e">
        <v>#NUM!</v>
      </c>
      <c r="Q72" s="1" t="e">
        <v>#NUM!</v>
      </c>
      <c r="R72" s="1" t="e">
        <v>#NUM!</v>
      </c>
      <c r="S72" s="1" t="e">
        <v>#NUM!</v>
      </c>
      <c r="T72" s="1" t="e">
        <v>#NUM!</v>
      </c>
      <c r="U72" s="1" t="e">
        <v>#NUM!</v>
      </c>
      <c r="V72" s="1" t="e">
        <v>#NUM!</v>
      </c>
      <c r="W72" s="1" t="e">
        <v>#NUM!</v>
      </c>
      <c r="X72" s="1" t="e">
        <v>#NUM!</v>
      </c>
      <c r="Y72" s="1" t="e">
        <v>#NUM!</v>
      </c>
      <c r="Z72" s="1" t="e">
        <v>#NUM!</v>
      </c>
      <c r="AA72" s="1" t="e">
        <v>#NUM!</v>
      </c>
      <c r="AB72" s="1" t="e">
        <v>#NUM!</v>
      </c>
    </row>
    <row r="73" spans="1:28" x14ac:dyDescent="0.25">
      <c r="A73" t="s">
        <v>17</v>
      </c>
      <c r="B73" t="s">
        <v>42</v>
      </c>
      <c r="C73">
        <v>20</v>
      </c>
      <c r="D73" s="1" t="e">
        <v>#NUM!</v>
      </c>
      <c r="E73" s="1" t="e">
        <v>#NUM!</v>
      </c>
      <c r="F73" s="1" t="e">
        <v>#NUM!</v>
      </c>
      <c r="G73" s="1" t="e">
        <v>#NUM!</v>
      </c>
      <c r="H73" s="1" t="e">
        <v>#NUM!</v>
      </c>
      <c r="I73" s="1" t="e">
        <v>#NUM!</v>
      </c>
      <c r="J73" s="1" t="e">
        <v>#NUM!</v>
      </c>
      <c r="K73" s="1" t="e">
        <v>#NUM!</v>
      </c>
      <c r="L73" s="1" t="e">
        <v>#NUM!</v>
      </c>
      <c r="M73" s="1" t="e">
        <v>#NUM!</v>
      </c>
      <c r="N73" s="1" t="e">
        <v>#NUM!</v>
      </c>
      <c r="O73" s="1" t="e">
        <v>#NUM!</v>
      </c>
      <c r="P73" s="1" t="e">
        <v>#NUM!</v>
      </c>
      <c r="Q73" s="1" t="e">
        <v>#NUM!</v>
      </c>
      <c r="R73" s="1" t="e">
        <v>#NUM!</v>
      </c>
      <c r="S73" s="1" t="e">
        <v>#NUM!</v>
      </c>
      <c r="T73" s="1" t="e">
        <v>#NUM!</v>
      </c>
      <c r="U73" s="1" t="e">
        <v>#NUM!</v>
      </c>
      <c r="V73" s="1" t="e">
        <v>#NUM!</v>
      </c>
      <c r="W73" s="1" t="e">
        <v>#NUM!</v>
      </c>
      <c r="X73" s="1" t="e">
        <v>#NUM!</v>
      </c>
      <c r="Y73" s="1" t="e">
        <v>#NUM!</v>
      </c>
      <c r="Z73" s="1" t="e">
        <v>#NUM!</v>
      </c>
      <c r="AA73" s="1" t="e">
        <v>#NUM!</v>
      </c>
      <c r="AB73" s="1" t="e">
        <v>#NUM!</v>
      </c>
    </row>
    <row r="74" spans="1:28" x14ac:dyDescent="0.25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25">
      <c r="D75" s="28">
        <v>2016</v>
      </c>
      <c r="E75" s="28">
        <v>2017</v>
      </c>
      <c r="F75" s="28">
        <v>2018</v>
      </c>
      <c r="G75" s="28">
        <v>2019</v>
      </c>
      <c r="H75" s="28">
        <v>2020</v>
      </c>
      <c r="I75" s="28">
        <v>2021</v>
      </c>
      <c r="J75" s="28">
        <v>2022</v>
      </c>
      <c r="K75" s="28">
        <v>2023</v>
      </c>
      <c r="L75" s="28">
        <v>2024</v>
      </c>
      <c r="M75" s="28">
        <v>2025</v>
      </c>
      <c r="N75" s="28">
        <v>2026</v>
      </c>
      <c r="O75" s="28">
        <v>2027</v>
      </c>
      <c r="P75" s="28">
        <v>2028</v>
      </c>
      <c r="Q75" s="28">
        <v>2029</v>
      </c>
      <c r="R75" s="28">
        <v>2030</v>
      </c>
      <c r="S75" s="28">
        <v>2031</v>
      </c>
      <c r="T75" s="28">
        <v>2032</v>
      </c>
      <c r="U75" s="28">
        <v>2033</v>
      </c>
      <c r="V75" s="28">
        <v>2034</v>
      </c>
      <c r="W75" s="28">
        <v>2035</v>
      </c>
      <c r="X75" s="28">
        <v>2036</v>
      </c>
      <c r="Y75" s="28">
        <v>2037</v>
      </c>
      <c r="Z75" s="28">
        <v>2038</v>
      </c>
      <c r="AA75" s="28">
        <v>2039</v>
      </c>
      <c r="AB75" s="28">
        <v>2040</v>
      </c>
    </row>
    <row r="76" spans="1:28" x14ac:dyDescent="0.25">
      <c r="B76" t="s">
        <v>17</v>
      </c>
      <c r="C76">
        <v>1</v>
      </c>
      <c r="D76" s="1" t="s">
        <v>1</v>
      </c>
      <c r="E76" s="1" t="s">
        <v>1</v>
      </c>
      <c r="F76" s="1" t="s">
        <v>1</v>
      </c>
      <c r="G76" s="1" t="s">
        <v>1</v>
      </c>
      <c r="H76" s="1" t="s">
        <v>1</v>
      </c>
      <c r="I76" s="1" t="s">
        <v>1</v>
      </c>
      <c r="J76" s="1" t="s">
        <v>1</v>
      </c>
      <c r="K76" s="1" t="s">
        <v>1</v>
      </c>
      <c r="L76" s="1" t="s">
        <v>1</v>
      </c>
      <c r="M76" s="1" t="s">
        <v>1</v>
      </c>
      <c r="N76" s="1" t="s">
        <v>2</v>
      </c>
      <c r="O76" s="1" t="s">
        <v>2</v>
      </c>
      <c r="P76" s="1" t="s">
        <v>2</v>
      </c>
      <c r="Q76" s="1" t="s">
        <v>2</v>
      </c>
      <c r="R76" s="1" t="s">
        <v>2</v>
      </c>
      <c r="S76" s="1" t="s">
        <v>2</v>
      </c>
      <c r="T76" s="1" t="s">
        <v>2</v>
      </c>
      <c r="U76" s="1" t="s">
        <v>2</v>
      </c>
      <c r="V76" s="1" t="s">
        <v>2</v>
      </c>
      <c r="W76" s="1" t="s">
        <v>2</v>
      </c>
      <c r="X76" s="1" t="s">
        <v>2</v>
      </c>
      <c r="Y76" s="1" t="s">
        <v>2</v>
      </c>
      <c r="Z76" s="1" t="s">
        <v>2</v>
      </c>
      <c r="AA76" s="1" t="s">
        <v>2</v>
      </c>
      <c r="AB76" s="1" t="s">
        <v>2</v>
      </c>
    </row>
    <row r="77" spans="1:28" x14ac:dyDescent="0.25">
      <c r="B77" t="s">
        <v>17</v>
      </c>
      <c r="C77">
        <v>2</v>
      </c>
      <c r="D77" s="1" t="s">
        <v>1</v>
      </c>
      <c r="E77" s="1" t="s">
        <v>1</v>
      </c>
      <c r="F77" s="1" t="s">
        <v>1</v>
      </c>
      <c r="G77" s="1" t="s">
        <v>1</v>
      </c>
      <c r="H77" s="1" t="s">
        <v>1</v>
      </c>
      <c r="I77" s="1" t="s">
        <v>1</v>
      </c>
      <c r="J77" s="1" t="s">
        <v>1</v>
      </c>
      <c r="K77" s="1" t="s">
        <v>1</v>
      </c>
      <c r="L77" s="1" t="s">
        <v>1</v>
      </c>
      <c r="M77" s="1" t="s">
        <v>1</v>
      </c>
      <c r="N77" s="1" t="s">
        <v>2</v>
      </c>
      <c r="O77" s="1" t="s">
        <v>2</v>
      </c>
      <c r="P77" s="1" t="s">
        <v>2</v>
      </c>
      <c r="Q77" s="1" t="s">
        <v>2</v>
      </c>
      <c r="R77" s="1" t="s">
        <v>2</v>
      </c>
      <c r="S77" s="1" t="s">
        <v>2</v>
      </c>
      <c r="T77" s="1" t="s">
        <v>2</v>
      </c>
      <c r="U77" s="1" t="s">
        <v>2</v>
      </c>
      <c r="V77" s="1" t="s">
        <v>2</v>
      </c>
      <c r="W77" s="1" t="s">
        <v>2</v>
      </c>
      <c r="X77" s="1" t="s">
        <v>2</v>
      </c>
      <c r="Y77" s="1" t="s">
        <v>2</v>
      </c>
      <c r="Z77" s="1" t="s">
        <v>2</v>
      </c>
      <c r="AA77" s="1" t="s">
        <v>2</v>
      </c>
      <c r="AB77" s="1" t="s">
        <v>2</v>
      </c>
    </row>
    <row r="78" spans="1:28" x14ac:dyDescent="0.25">
      <c r="B78" t="s">
        <v>17</v>
      </c>
      <c r="C78">
        <v>3</v>
      </c>
      <c r="D78" s="1" t="s">
        <v>1</v>
      </c>
      <c r="E78" s="1" t="s">
        <v>1</v>
      </c>
      <c r="F78" s="1" t="s">
        <v>1</v>
      </c>
      <c r="G78" s="1" t="s">
        <v>1</v>
      </c>
      <c r="H78" s="1" t="s">
        <v>1</v>
      </c>
      <c r="I78" s="1" t="s">
        <v>1</v>
      </c>
      <c r="J78" s="1" t="s">
        <v>1</v>
      </c>
      <c r="K78" s="1" t="s">
        <v>1</v>
      </c>
      <c r="L78" s="1" t="s">
        <v>1</v>
      </c>
      <c r="M78" s="1" t="s">
        <v>1</v>
      </c>
      <c r="N78" s="1" t="s">
        <v>2</v>
      </c>
      <c r="O78" s="1" t="s">
        <v>2</v>
      </c>
      <c r="P78" s="1" t="s">
        <v>2</v>
      </c>
      <c r="Q78" s="1" t="s">
        <v>2</v>
      </c>
      <c r="R78" s="1" t="s">
        <v>2</v>
      </c>
      <c r="S78" s="1" t="s">
        <v>2</v>
      </c>
      <c r="T78" s="1" t="s">
        <v>2</v>
      </c>
      <c r="U78" s="1" t="s">
        <v>2</v>
      </c>
      <c r="V78" s="1" t="s">
        <v>2</v>
      </c>
      <c r="W78" s="1" t="s">
        <v>2</v>
      </c>
      <c r="X78" s="1" t="s">
        <v>2</v>
      </c>
      <c r="Y78" s="1" t="s">
        <v>2</v>
      </c>
      <c r="Z78" s="1" t="s">
        <v>2</v>
      </c>
      <c r="AA78" s="1" t="s">
        <v>2</v>
      </c>
      <c r="AB78" s="1" t="s">
        <v>2</v>
      </c>
    </row>
    <row r="79" spans="1:28" x14ac:dyDescent="0.25">
      <c r="B79" t="s">
        <v>17</v>
      </c>
      <c r="C79">
        <v>4</v>
      </c>
      <c r="D79" s="1" t="s">
        <v>1</v>
      </c>
      <c r="E79" s="1" t="s">
        <v>1</v>
      </c>
      <c r="F79" s="1" t="s">
        <v>1</v>
      </c>
      <c r="G79" s="1" t="s">
        <v>1</v>
      </c>
      <c r="H79" s="1" t="s">
        <v>1</v>
      </c>
      <c r="I79" s="1" t="s">
        <v>1</v>
      </c>
      <c r="J79" s="1" t="s">
        <v>1</v>
      </c>
      <c r="K79" s="1" t="s">
        <v>9</v>
      </c>
      <c r="L79" s="1" t="s">
        <v>1</v>
      </c>
      <c r="M79" s="1" t="s">
        <v>8</v>
      </c>
      <c r="N79" s="1" t="s">
        <v>9</v>
      </c>
      <c r="O79" s="1" t="s">
        <v>2</v>
      </c>
      <c r="P79" s="1" t="s">
        <v>2</v>
      </c>
      <c r="Q79" s="1" t="s">
        <v>2</v>
      </c>
      <c r="R79" s="1" t="s">
        <v>2</v>
      </c>
      <c r="S79" s="1" t="s">
        <v>2</v>
      </c>
      <c r="T79" s="1" t="s">
        <v>2</v>
      </c>
      <c r="U79" s="1" t="s">
        <v>2</v>
      </c>
      <c r="V79" s="1" t="s">
        <v>2</v>
      </c>
      <c r="W79" s="1" t="s">
        <v>2</v>
      </c>
      <c r="X79" s="1" t="s">
        <v>2</v>
      </c>
      <c r="Y79" s="1" t="s">
        <v>2</v>
      </c>
      <c r="Z79" s="1" t="s">
        <v>2</v>
      </c>
      <c r="AA79" s="1" t="s">
        <v>2</v>
      </c>
      <c r="AB79" s="1" t="s">
        <v>2</v>
      </c>
    </row>
    <row r="80" spans="1:28" x14ac:dyDescent="0.25">
      <c r="B80" t="s">
        <v>17</v>
      </c>
      <c r="C80">
        <v>5</v>
      </c>
      <c r="D80" s="1" t="s">
        <v>1</v>
      </c>
      <c r="E80" s="1" t="s">
        <v>9</v>
      </c>
      <c r="F80" s="1" t="s">
        <v>9</v>
      </c>
      <c r="G80" s="1" t="s">
        <v>9</v>
      </c>
      <c r="H80" s="1" t="s">
        <v>9</v>
      </c>
      <c r="I80" s="1" t="s">
        <v>2</v>
      </c>
      <c r="J80" s="1" t="s">
        <v>2</v>
      </c>
      <c r="K80" s="1" t="s">
        <v>2</v>
      </c>
      <c r="L80" s="1" t="s">
        <v>9</v>
      </c>
      <c r="M80" s="1" t="s">
        <v>10</v>
      </c>
      <c r="N80" s="1" t="s">
        <v>1</v>
      </c>
      <c r="O80" s="1" t="s">
        <v>9</v>
      </c>
      <c r="P80" s="1" t="s">
        <v>9</v>
      </c>
      <c r="Q80" s="1" t="s">
        <v>9</v>
      </c>
      <c r="R80" s="1" t="s">
        <v>9</v>
      </c>
      <c r="S80" s="1" t="s">
        <v>9</v>
      </c>
      <c r="T80" s="1" t="s">
        <v>9</v>
      </c>
      <c r="U80" s="1" t="s">
        <v>9</v>
      </c>
      <c r="V80" s="1" t="s">
        <v>2</v>
      </c>
      <c r="W80" s="1" t="s">
        <v>2</v>
      </c>
      <c r="X80" s="1" t="s">
        <v>2</v>
      </c>
      <c r="Y80" s="1" t="s">
        <v>2</v>
      </c>
      <c r="Z80" s="1" t="s">
        <v>2</v>
      </c>
      <c r="AA80" s="1" t="s">
        <v>2</v>
      </c>
      <c r="AB80" s="1" t="s">
        <v>2</v>
      </c>
    </row>
    <row r="81" spans="2:28" x14ac:dyDescent="0.25">
      <c r="B81" t="s">
        <v>17</v>
      </c>
      <c r="C81">
        <v>6</v>
      </c>
      <c r="D81" s="1" t="s">
        <v>1</v>
      </c>
      <c r="E81" s="1" t="s">
        <v>5</v>
      </c>
      <c r="F81" s="1" t="s">
        <v>2</v>
      </c>
      <c r="G81" s="1" t="s">
        <v>2</v>
      </c>
      <c r="H81" s="1" t="s">
        <v>2</v>
      </c>
      <c r="I81" s="1" t="s">
        <v>9</v>
      </c>
      <c r="J81" s="1" t="s">
        <v>9</v>
      </c>
      <c r="K81" s="1" t="s">
        <v>7</v>
      </c>
      <c r="L81" s="1" t="s">
        <v>8</v>
      </c>
      <c r="M81" s="1" t="s">
        <v>9</v>
      </c>
      <c r="N81" s="1" t="s">
        <v>1</v>
      </c>
      <c r="O81" s="1" t="s">
        <v>1</v>
      </c>
      <c r="P81" s="1" t="s">
        <v>3</v>
      </c>
      <c r="Q81" s="1" t="s">
        <v>3</v>
      </c>
      <c r="R81" s="1" t="s">
        <v>3</v>
      </c>
      <c r="S81" s="1" t="s">
        <v>6</v>
      </c>
      <c r="T81" s="1" t="s">
        <v>6</v>
      </c>
      <c r="U81" s="1" t="s">
        <v>4</v>
      </c>
      <c r="V81" s="1" t="s">
        <v>2</v>
      </c>
      <c r="W81" s="1" t="s">
        <v>2</v>
      </c>
      <c r="X81" s="1" t="s">
        <v>2</v>
      </c>
      <c r="Y81" s="1" t="s">
        <v>2</v>
      </c>
      <c r="Z81" s="1" t="s">
        <v>2</v>
      </c>
      <c r="AA81" s="1" t="s">
        <v>2</v>
      </c>
      <c r="AB81" s="1" t="s">
        <v>2</v>
      </c>
    </row>
    <row r="82" spans="2:28" x14ac:dyDescent="0.25">
      <c r="B82" t="s">
        <v>17</v>
      </c>
      <c r="C82">
        <v>7</v>
      </c>
      <c r="D82" s="1" t="s">
        <v>4</v>
      </c>
      <c r="E82" s="1" t="s">
        <v>2</v>
      </c>
      <c r="F82" s="1" t="s">
        <v>5</v>
      </c>
      <c r="G82" s="1" t="s">
        <v>5</v>
      </c>
      <c r="H82" s="1" t="s">
        <v>5</v>
      </c>
      <c r="I82" s="1" t="s">
        <v>5</v>
      </c>
      <c r="J82" s="1" t="s">
        <v>5</v>
      </c>
      <c r="K82" s="1" t="s">
        <v>5</v>
      </c>
      <c r="L82" s="1" t="s">
        <v>7</v>
      </c>
      <c r="M82" s="1" t="s">
        <v>5</v>
      </c>
      <c r="N82" s="1" t="s">
        <v>10</v>
      </c>
      <c r="O82" s="1" t="s">
        <v>10</v>
      </c>
      <c r="P82" s="1" t="s">
        <v>1</v>
      </c>
      <c r="Q82" s="1" t="s">
        <v>10</v>
      </c>
      <c r="R82" s="1" t="s">
        <v>10</v>
      </c>
      <c r="S82" s="1" t="s">
        <v>10</v>
      </c>
      <c r="T82" s="1" t="s">
        <v>4</v>
      </c>
      <c r="U82" s="1" t="s">
        <v>7</v>
      </c>
      <c r="V82" s="1" t="s">
        <v>9</v>
      </c>
      <c r="W82" s="1" t="s">
        <v>2</v>
      </c>
      <c r="X82" s="1" t="s">
        <v>2</v>
      </c>
      <c r="Y82" s="1" t="s">
        <v>2</v>
      </c>
      <c r="Z82" s="1" t="s">
        <v>2</v>
      </c>
      <c r="AA82" s="1" t="s">
        <v>2</v>
      </c>
      <c r="AB82" s="1" t="s">
        <v>2</v>
      </c>
    </row>
    <row r="83" spans="2:28" x14ac:dyDescent="0.25">
      <c r="B83" t="s">
        <v>17</v>
      </c>
      <c r="C83">
        <v>8</v>
      </c>
      <c r="D83" s="1" t="s">
        <v>2</v>
      </c>
      <c r="E83" s="1" t="s">
        <v>4</v>
      </c>
      <c r="F83" s="1" t="s">
        <v>4</v>
      </c>
      <c r="G83" s="1" t="s">
        <v>4</v>
      </c>
      <c r="H83" s="1" t="s">
        <v>3</v>
      </c>
      <c r="I83" s="1" t="s">
        <v>3</v>
      </c>
      <c r="J83" s="1" t="s">
        <v>3</v>
      </c>
      <c r="K83" s="1" t="s">
        <v>8</v>
      </c>
      <c r="L83" s="1" t="s">
        <v>5</v>
      </c>
      <c r="M83" s="1" t="s">
        <v>3</v>
      </c>
      <c r="N83" s="1" t="s">
        <v>3</v>
      </c>
      <c r="O83" s="1" t="s">
        <v>3</v>
      </c>
      <c r="P83" s="1" t="s">
        <v>10</v>
      </c>
      <c r="Q83" s="1" t="s">
        <v>1</v>
      </c>
      <c r="R83" s="1" t="s">
        <v>7</v>
      </c>
      <c r="S83" s="1" t="s">
        <v>7</v>
      </c>
      <c r="T83" s="1" t="s">
        <v>7</v>
      </c>
      <c r="U83" s="1" t="s">
        <v>6</v>
      </c>
      <c r="V83" s="1" t="s">
        <v>6</v>
      </c>
      <c r="W83" s="1" t="s">
        <v>10</v>
      </c>
      <c r="X83" s="1" t="s">
        <v>10</v>
      </c>
      <c r="Y83" s="1" t="s">
        <v>10</v>
      </c>
      <c r="Z83" s="1" t="s">
        <v>10</v>
      </c>
      <c r="AA83" s="1" t="s">
        <v>2</v>
      </c>
      <c r="AB83" s="1" t="s">
        <v>2</v>
      </c>
    </row>
    <row r="84" spans="2:28" x14ac:dyDescent="0.25">
      <c r="B84" t="s">
        <v>17</v>
      </c>
      <c r="C84">
        <v>9</v>
      </c>
      <c r="D84" s="1" t="s">
        <v>3</v>
      </c>
      <c r="E84" s="1" t="s">
        <v>3</v>
      </c>
      <c r="F84" s="1" t="s">
        <v>3</v>
      </c>
      <c r="G84" s="1" t="s">
        <v>3</v>
      </c>
      <c r="H84" s="1" t="s">
        <v>8</v>
      </c>
      <c r="I84" s="1" t="s">
        <v>8</v>
      </c>
      <c r="J84" s="1" t="s">
        <v>8</v>
      </c>
      <c r="K84" s="1" t="s">
        <v>3</v>
      </c>
      <c r="L84" s="1" t="s">
        <v>3</v>
      </c>
      <c r="M84" s="1" t="s">
        <v>7</v>
      </c>
      <c r="N84" s="1" t="s">
        <v>7</v>
      </c>
      <c r="O84" s="1" t="s">
        <v>7</v>
      </c>
      <c r="P84" s="1" t="s">
        <v>7</v>
      </c>
      <c r="Q84" s="1" t="s">
        <v>7</v>
      </c>
      <c r="R84" s="1" t="s">
        <v>1</v>
      </c>
      <c r="S84" s="1" t="s">
        <v>4</v>
      </c>
      <c r="T84" s="1" t="s">
        <v>10</v>
      </c>
      <c r="U84" s="1" t="s">
        <v>10</v>
      </c>
      <c r="V84" s="1" t="s">
        <v>10</v>
      </c>
      <c r="W84" s="1" t="s">
        <v>6</v>
      </c>
      <c r="X84" s="1" t="s">
        <v>6</v>
      </c>
      <c r="Y84" s="1" t="s">
        <v>6</v>
      </c>
      <c r="Z84" s="1" t="s">
        <v>6</v>
      </c>
      <c r="AA84" s="1" t="s">
        <v>6</v>
      </c>
      <c r="AB84" s="1" t="s">
        <v>6</v>
      </c>
    </row>
    <row r="85" spans="2:28" x14ac:dyDescent="0.25">
      <c r="B85" t="s">
        <v>17</v>
      </c>
      <c r="C85">
        <v>10</v>
      </c>
      <c r="D85" s="1" t="s">
        <v>8</v>
      </c>
      <c r="E85" s="1" t="s">
        <v>8</v>
      </c>
      <c r="F85" s="1" t="s">
        <v>8</v>
      </c>
      <c r="G85" s="1" t="s">
        <v>8</v>
      </c>
      <c r="H85" s="1" t="s">
        <v>4</v>
      </c>
      <c r="I85" s="1" t="s">
        <v>4</v>
      </c>
      <c r="J85" s="1" t="s">
        <v>4</v>
      </c>
      <c r="K85" s="1" t="s">
        <v>4</v>
      </c>
      <c r="L85" s="1" t="s">
        <v>4</v>
      </c>
      <c r="M85" s="1" t="s">
        <v>4</v>
      </c>
      <c r="N85" s="1" t="s">
        <v>4</v>
      </c>
      <c r="O85" s="1" t="s">
        <v>4</v>
      </c>
      <c r="P85" s="1" t="s">
        <v>4</v>
      </c>
      <c r="Q85" s="1" t="s">
        <v>4</v>
      </c>
      <c r="R85" s="1" t="s">
        <v>4</v>
      </c>
      <c r="S85" s="1" t="s">
        <v>1</v>
      </c>
      <c r="T85" s="1" t="s">
        <v>1</v>
      </c>
      <c r="U85" s="1" t="s">
        <v>1</v>
      </c>
      <c r="V85" s="1" t="s">
        <v>1</v>
      </c>
      <c r="W85" s="1" t="s">
        <v>1</v>
      </c>
      <c r="X85" s="1" t="s">
        <v>1</v>
      </c>
      <c r="Y85" s="1" t="s">
        <v>1</v>
      </c>
      <c r="Z85" s="1" t="s">
        <v>1</v>
      </c>
      <c r="AA85" s="1" t="s">
        <v>1</v>
      </c>
      <c r="AB85" s="1" t="s">
        <v>1</v>
      </c>
    </row>
    <row r="86" spans="2:28" x14ac:dyDescent="0.25">
      <c r="B86" t="s">
        <v>17</v>
      </c>
      <c r="C86">
        <v>11</v>
      </c>
      <c r="D86" s="1" t="e">
        <v>#NUM!</v>
      </c>
      <c r="E86" s="1" t="e">
        <v>#NUM!</v>
      </c>
      <c r="F86" s="1" t="e">
        <v>#NUM!</v>
      </c>
      <c r="G86" s="1" t="e">
        <v>#NUM!</v>
      </c>
      <c r="H86" s="1" t="e">
        <v>#NUM!</v>
      </c>
      <c r="I86" s="1" t="e">
        <v>#NUM!</v>
      </c>
      <c r="J86" s="1" t="e">
        <v>#NUM!</v>
      </c>
      <c r="K86" s="1" t="e">
        <v>#NUM!</v>
      </c>
      <c r="L86" s="1" t="e">
        <v>#NUM!</v>
      </c>
      <c r="M86" s="1" t="e">
        <v>#NUM!</v>
      </c>
      <c r="N86" s="1" t="e">
        <v>#NUM!</v>
      </c>
      <c r="O86" s="1" t="e">
        <v>#NUM!</v>
      </c>
      <c r="P86" s="1" t="e">
        <v>#NUM!</v>
      </c>
      <c r="Q86" s="1" t="e">
        <v>#NUM!</v>
      </c>
      <c r="R86" s="1" t="e">
        <v>#NUM!</v>
      </c>
      <c r="S86" s="1" t="e">
        <v>#NUM!</v>
      </c>
      <c r="T86" s="1" t="e">
        <v>#NUM!</v>
      </c>
      <c r="U86" s="1" t="e">
        <v>#NUM!</v>
      </c>
      <c r="V86" s="1" t="e">
        <v>#NUM!</v>
      </c>
      <c r="W86" s="1" t="e">
        <v>#NUM!</v>
      </c>
      <c r="X86" s="1" t="e">
        <v>#NUM!</v>
      </c>
      <c r="Y86" s="1" t="e">
        <v>#NUM!</v>
      </c>
      <c r="Z86" s="1" t="e">
        <v>#NUM!</v>
      </c>
      <c r="AA86" s="1" t="e">
        <v>#NUM!</v>
      </c>
      <c r="AB86" s="1" t="e">
        <v>#NUM!</v>
      </c>
    </row>
    <row r="87" spans="2:28" x14ac:dyDescent="0.25">
      <c r="B87" t="s">
        <v>17</v>
      </c>
      <c r="C87">
        <v>12</v>
      </c>
      <c r="D87" s="1" t="e">
        <v>#NUM!</v>
      </c>
      <c r="E87" s="1" t="e">
        <v>#NUM!</v>
      </c>
      <c r="F87" s="1" t="e">
        <v>#NUM!</v>
      </c>
      <c r="G87" s="1" t="e">
        <v>#NUM!</v>
      </c>
      <c r="H87" s="1" t="e">
        <v>#NUM!</v>
      </c>
      <c r="I87" s="1" t="e">
        <v>#NUM!</v>
      </c>
      <c r="J87" s="1" t="e">
        <v>#NUM!</v>
      </c>
      <c r="K87" s="1" t="e">
        <v>#NUM!</v>
      </c>
      <c r="L87" s="1" t="e">
        <v>#NUM!</v>
      </c>
      <c r="M87" s="1" t="e">
        <v>#NUM!</v>
      </c>
      <c r="N87" s="1" t="e">
        <v>#NUM!</v>
      </c>
      <c r="O87" s="1" t="e">
        <v>#NUM!</v>
      </c>
      <c r="P87" s="1" t="e">
        <v>#NUM!</v>
      </c>
      <c r="Q87" s="1" t="e">
        <v>#NUM!</v>
      </c>
      <c r="R87" s="1" t="e">
        <v>#NUM!</v>
      </c>
      <c r="S87" s="1" t="e">
        <v>#NUM!</v>
      </c>
      <c r="T87" s="1" t="e">
        <v>#NUM!</v>
      </c>
      <c r="U87" s="1" t="e">
        <v>#NUM!</v>
      </c>
      <c r="V87" s="1" t="e">
        <v>#NUM!</v>
      </c>
      <c r="W87" s="1" t="e">
        <v>#NUM!</v>
      </c>
      <c r="X87" s="1" t="e">
        <v>#NUM!</v>
      </c>
      <c r="Y87" s="1" t="e">
        <v>#NUM!</v>
      </c>
      <c r="Z87" s="1" t="e">
        <v>#NUM!</v>
      </c>
      <c r="AA87" s="1" t="e">
        <v>#NUM!</v>
      </c>
      <c r="AB87" s="1" t="e">
        <v>#NUM!</v>
      </c>
    </row>
    <row r="88" spans="2:28" x14ac:dyDescent="0.25">
      <c r="B88" t="s">
        <v>17</v>
      </c>
      <c r="C88">
        <v>13</v>
      </c>
      <c r="D88" s="1" t="e">
        <v>#NUM!</v>
      </c>
      <c r="E88" s="1" t="e">
        <v>#NUM!</v>
      </c>
      <c r="F88" s="1" t="e">
        <v>#NUM!</v>
      </c>
      <c r="G88" s="1" t="e">
        <v>#NUM!</v>
      </c>
      <c r="H88" s="1" t="e">
        <v>#NUM!</v>
      </c>
      <c r="I88" s="1" t="e">
        <v>#NUM!</v>
      </c>
      <c r="J88" s="1" t="e">
        <v>#NUM!</v>
      </c>
      <c r="K88" s="1" t="e">
        <v>#NUM!</v>
      </c>
      <c r="L88" s="1" t="e">
        <v>#NUM!</v>
      </c>
      <c r="M88" s="1" t="e">
        <v>#NUM!</v>
      </c>
      <c r="N88" s="1" t="e">
        <v>#NUM!</v>
      </c>
      <c r="O88" s="1" t="e">
        <v>#NUM!</v>
      </c>
      <c r="P88" s="1" t="e">
        <v>#NUM!</v>
      </c>
      <c r="Q88" s="1" t="e">
        <v>#NUM!</v>
      </c>
      <c r="R88" s="1" t="e">
        <v>#NUM!</v>
      </c>
      <c r="S88" s="1" t="e">
        <v>#NUM!</v>
      </c>
      <c r="T88" s="1" t="e">
        <v>#NUM!</v>
      </c>
      <c r="U88" s="1" t="e">
        <v>#NUM!</v>
      </c>
      <c r="V88" s="1" t="e">
        <v>#NUM!</v>
      </c>
      <c r="W88" s="1" t="e">
        <v>#NUM!</v>
      </c>
      <c r="X88" s="1" t="e">
        <v>#NUM!</v>
      </c>
      <c r="Y88" s="1" t="e">
        <v>#NUM!</v>
      </c>
      <c r="Z88" s="1" t="e">
        <v>#NUM!</v>
      </c>
      <c r="AA88" s="1" t="e">
        <v>#NUM!</v>
      </c>
      <c r="AB88" s="1" t="e">
        <v>#NUM!</v>
      </c>
    </row>
    <row r="89" spans="2:28" x14ac:dyDescent="0.25">
      <c r="B89" t="s">
        <v>17</v>
      </c>
      <c r="C89">
        <v>14</v>
      </c>
      <c r="D89" s="1" t="e">
        <v>#NUM!</v>
      </c>
      <c r="E89" s="1" t="e">
        <v>#NUM!</v>
      </c>
      <c r="F89" s="1" t="e">
        <v>#NUM!</v>
      </c>
      <c r="G89" s="1" t="e">
        <v>#NUM!</v>
      </c>
      <c r="H89" s="1" t="e">
        <v>#NUM!</v>
      </c>
      <c r="I89" s="1" t="e">
        <v>#NUM!</v>
      </c>
      <c r="J89" s="1" t="e">
        <v>#NUM!</v>
      </c>
      <c r="K89" s="1" t="e">
        <v>#NUM!</v>
      </c>
      <c r="L89" s="1" t="e">
        <v>#NUM!</v>
      </c>
      <c r="M89" s="1" t="e">
        <v>#NUM!</v>
      </c>
      <c r="N89" s="1" t="e">
        <v>#NUM!</v>
      </c>
      <c r="O89" s="1" t="e">
        <v>#NUM!</v>
      </c>
      <c r="P89" s="1" t="e">
        <v>#NUM!</v>
      </c>
      <c r="Q89" s="1" t="e">
        <v>#NUM!</v>
      </c>
      <c r="R89" s="1" t="e">
        <v>#NUM!</v>
      </c>
      <c r="S89" s="1" t="e">
        <v>#NUM!</v>
      </c>
      <c r="T89" s="1" t="e">
        <v>#NUM!</v>
      </c>
      <c r="U89" s="1" t="e">
        <v>#NUM!</v>
      </c>
      <c r="V89" s="1" t="e">
        <v>#NUM!</v>
      </c>
      <c r="W89" s="1" t="e">
        <v>#NUM!</v>
      </c>
      <c r="X89" s="1" t="e">
        <v>#NUM!</v>
      </c>
      <c r="Y89" s="1" t="e">
        <v>#NUM!</v>
      </c>
      <c r="Z89" s="1" t="e">
        <v>#NUM!</v>
      </c>
      <c r="AA89" s="1" t="e">
        <v>#NUM!</v>
      </c>
      <c r="AB89" s="1" t="e">
        <v>#NUM!</v>
      </c>
    </row>
    <row r="90" spans="2:28" x14ac:dyDescent="0.25">
      <c r="B90" t="s">
        <v>17</v>
      </c>
      <c r="C90">
        <v>15</v>
      </c>
      <c r="D90" s="1" t="e">
        <v>#NUM!</v>
      </c>
      <c r="E90" s="1" t="e">
        <v>#NUM!</v>
      </c>
      <c r="F90" s="1" t="e">
        <v>#NUM!</v>
      </c>
      <c r="G90" s="1" t="e">
        <v>#NUM!</v>
      </c>
      <c r="H90" s="1" t="e">
        <v>#NUM!</v>
      </c>
      <c r="I90" s="1" t="e">
        <v>#NUM!</v>
      </c>
      <c r="J90" s="1" t="e">
        <v>#NUM!</v>
      </c>
      <c r="K90" s="1" t="e">
        <v>#NUM!</v>
      </c>
      <c r="L90" s="1" t="e">
        <v>#NUM!</v>
      </c>
      <c r="M90" s="1" t="e">
        <v>#NUM!</v>
      </c>
      <c r="N90" s="1" t="e">
        <v>#NUM!</v>
      </c>
      <c r="O90" s="1" t="e">
        <v>#NUM!</v>
      </c>
      <c r="P90" s="1" t="e">
        <v>#NUM!</v>
      </c>
      <c r="Q90" s="1" t="e">
        <v>#NUM!</v>
      </c>
      <c r="R90" s="1" t="e">
        <v>#NUM!</v>
      </c>
      <c r="S90" s="1" t="e">
        <v>#NUM!</v>
      </c>
      <c r="T90" s="1" t="e">
        <v>#NUM!</v>
      </c>
      <c r="U90" s="1" t="e">
        <v>#NUM!</v>
      </c>
      <c r="V90" s="1" t="e">
        <v>#NUM!</v>
      </c>
      <c r="W90" s="1" t="e">
        <v>#NUM!</v>
      </c>
      <c r="X90" s="1" t="e">
        <v>#NUM!</v>
      </c>
      <c r="Y90" s="1" t="e">
        <v>#NUM!</v>
      </c>
      <c r="Z90" s="1" t="e">
        <v>#NUM!</v>
      </c>
      <c r="AA90" s="1" t="e">
        <v>#NUM!</v>
      </c>
      <c r="AB90" s="1" t="e">
        <v>#NUM!</v>
      </c>
    </row>
    <row r="91" spans="2:28" x14ac:dyDescent="0.25">
      <c r="B91" t="s">
        <v>17</v>
      </c>
      <c r="C91">
        <v>16</v>
      </c>
      <c r="D91" s="1" t="e">
        <v>#NUM!</v>
      </c>
      <c r="E91" s="1" t="e">
        <v>#NUM!</v>
      </c>
      <c r="F91" s="1" t="e">
        <v>#NUM!</v>
      </c>
      <c r="G91" s="1" t="e">
        <v>#NUM!</v>
      </c>
      <c r="H91" s="1" t="e">
        <v>#NUM!</v>
      </c>
      <c r="I91" s="1" t="e">
        <v>#NUM!</v>
      </c>
      <c r="J91" s="1" t="e">
        <v>#NUM!</v>
      </c>
      <c r="K91" s="1" t="e">
        <v>#NUM!</v>
      </c>
      <c r="L91" s="1" t="e">
        <v>#NUM!</v>
      </c>
      <c r="M91" s="1" t="e">
        <v>#NUM!</v>
      </c>
      <c r="N91" s="1" t="e">
        <v>#NUM!</v>
      </c>
      <c r="O91" s="1" t="e">
        <v>#NUM!</v>
      </c>
      <c r="P91" s="1" t="e">
        <v>#NUM!</v>
      </c>
      <c r="Q91" s="1" t="e">
        <v>#NUM!</v>
      </c>
      <c r="R91" s="1" t="e">
        <v>#NUM!</v>
      </c>
      <c r="S91" s="1" t="e">
        <v>#NUM!</v>
      </c>
      <c r="T91" s="1" t="e">
        <v>#NUM!</v>
      </c>
      <c r="U91" s="1" t="e">
        <v>#NUM!</v>
      </c>
      <c r="V91" s="1" t="e">
        <v>#NUM!</v>
      </c>
      <c r="W91" s="1" t="e">
        <v>#NUM!</v>
      </c>
      <c r="X91" s="1" t="e">
        <v>#NUM!</v>
      </c>
      <c r="Y91" s="1" t="e">
        <v>#NUM!</v>
      </c>
      <c r="Z91" s="1" t="e">
        <v>#NUM!</v>
      </c>
      <c r="AA91" s="1" t="e">
        <v>#NUM!</v>
      </c>
      <c r="AB91" s="1" t="e">
        <v>#NUM!</v>
      </c>
    </row>
    <row r="92" spans="2:28" x14ac:dyDescent="0.25">
      <c r="B92" t="s">
        <v>17</v>
      </c>
      <c r="C92">
        <v>17</v>
      </c>
      <c r="D92" s="1" t="e">
        <v>#NUM!</v>
      </c>
      <c r="E92" s="1" t="e">
        <v>#NUM!</v>
      </c>
      <c r="F92" s="1" t="e">
        <v>#NUM!</v>
      </c>
      <c r="G92" s="1" t="e">
        <v>#NUM!</v>
      </c>
      <c r="H92" s="1" t="e">
        <v>#NUM!</v>
      </c>
      <c r="I92" s="1" t="e">
        <v>#NUM!</v>
      </c>
      <c r="J92" s="1" t="e">
        <v>#NUM!</v>
      </c>
      <c r="K92" s="1" t="e">
        <v>#NUM!</v>
      </c>
      <c r="L92" s="1" t="e">
        <v>#NUM!</v>
      </c>
      <c r="M92" s="1" t="e">
        <v>#NUM!</v>
      </c>
      <c r="N92" s="1" t="e">
        <v>#NUM!</v>
      </c>
      <c r="O92" s="1" t="e">
        <v>#NUM!</v>
      </c>
      <c r="P92" s="1" t="e">
        <v>#NUM!</v>
      </c>
      <c r="Q92" s="1" t="e">
        <v>#NUM!</v>
      </c>
      <c r="R92" s="1" t="e">
        <v>#NUM!</v>
      </c>
      <c r="S92" s="1" t="e">
        <v>#NUM!</v>
      </c>
      <c r="T92" s="1" t="e">
        <v>#NUM!</v>
      </c>
      <c r="U92" s="1" t="e">
        <v>#NUM!</v>
      </c>
      <c r="V92" s="1" t="e">
        <v>#NUM!</v>
      </c>
      <c r="W92" s="1" t="e">
        <v>#NUM!</v>
      </c>
      <c r="X92" s="1" t="e">
        <v>#NUM!</v>
      </c>
      <c r="Y92" s="1" t="e">
        <v>#NUM!</v>
      </c>
      <c r="Z92" s="1" t="e">
        <v>#NUM!</v>
      </c>
      <c r="AA92" s="1" t="e">
        <v>#NUM!</v>
      </c>
      <c r="AB92" s="1" t="e">
        <v>#NUM!</v>
      </c>
    </row>
    <row r="93" spans="2:28" x14ac:dyDescent="0.25">
      <c r="B93" t="s">
        <v>17</v>
      </c>
      <c r="C93">
        <v>18</v>
      </c>
      <c r="D93" s="1" t="e">
        <v>#NUM!</v>
      </c>
      <c r="E93" s="1" t="e">
        <v>#NUM!</v>
      </c>
      <c r="F93" s="1" t="e">
        <v>#NUM!</v>
      </c>
      <c r="G93" s="1" t="e">
        <v>#NUM!</v>
      </c>
      <c r="H93" s="1" t="e">
        <v>#NUM!</v>
      </c>
      <c r="I93" s="1" t="e">
        <v>#NUM!</v>
      </c>
      <c r="J93" s="1" t="e">
        <v>#NUM!</v>
      </c>
      <c r="K93" s="1" t="e">
        <v>#NUM!</v>
      </c>
      <c r="L93" s="1" t="e">
        <v>#NUM!</v>
      </c>
      <c r="M93" s="1" t="e">
        <v>#NUM!</v>
      </c>
      <c r="N93" s="1" t="e">
        <v>#NUM!</v>
      </c>
      <c r="O93" s="1" t="e">
        <v>#NUM!</v>
      </c>
      <c r="P93" s="1" t="e">
        <v>#NUM!</v>
      </c>
      <c r="Q93" s="1" t="e">
        <v>#NUM!</v>
      </c>
      <c r="R93" s="1" t="e">
        <v>#NUM!</v>
      </c>
      <c r="S93" s="1" t="e">
        <v>#NUM!</v>
      </c>
      <c r="T93" s="1" t="e">
        <v>#NUM!</v>
      </c>
      <c r="U93" s="1" t="e">
        <v>#NUM!</v>
      </c>
      <c r="V93" s="1" t="e">
        <v>#NUM!</v>
      </c>
      <c r="W93" s="1" t="e">
        <v>#NUM!</v>
      </c>
      <c r="X93" s="1" t="e">
        <v>#NUM!</v>
      </c>
      <c r="Y93" s="1" t="e">
        <v>#NUM!</v>
      </c>
      <c r="Z93" s="1" t="e">
        <v>#NUM!</v>
      </c>
      <c r="AA93" s="1" t="e">
        <v>#NUM!</v>
      </c>
      <c r="AB93" s="1" t="e">
        <v>#NUM!</v>
      </c>
    </row>
    <row r="94" spans="2:28" x14ac:dyDescent="0.25">
      <c r="B94" t="s">
        <v>17</v>
      </c>
      <c r="C94">
        <v>19</v>
      </c>
      <c r="D94" s="1" t="e">
        <v>#NUM!</v>
      </c>
      <c r="E94" s="1" t="e">
        <v>#NUM!</v>
      </c>
      <c r="F94" s="1" t="e">
        <v>#NUM!</v>
      </c>
      <c r="G94" s="1" t="e">
        <v>#NUM!</v>
      </c>
      <c r="H94" s="1" t="e">
        <v>#NUM!</v>
      </c>
      <c r="I94" s="1" t="e">
        <v>#NUM!</v>
      </c>
      <c r="J94" s="1" t="e">
        <v>#NUM!</v>
      </c>
      <c r="K94" s="1" t="e">
        <v>#NUM!</v>
      </c>
      <c r="L94" s="1" t="e">
        <v>#NUM!</v>
      </c>
      <c r="M94" s="1" t="e">
        <v>#NUM!</v>
      </c>
      <c r="N94" s="1" t="e">
        <v>#NUM!</v>
      </c>
      <c r="O94" s="1" t="e">
        <v>#NUM!</v>
      </c>
      <c r="P94" s="1" t="e">
        <v>#NUM!</v>
      </c>
      <c r="Q94" s="1" t="e">
        <v>#NUM!</v>
      </c>
      <c r="R94" s="1" t="e">
        <v>#NUM!</v>
      </c>
      <c r="S94" s="1" t="e">
        <v>#NUM!</v>
      </c>
      <c r="T94" s="1" t="e">
        <v>#NUM!</v>
      </c>
      <c r="U94" s="1" t="e">
        <v>#NUM!</v>
      </c>
      <c r="V94" s="1" t="e">
        <v>#NUM!</v>
      </c>
      <c r="W94" s="1" t="e">
        <v>#NUM!</v>
      </c>
      <c r="X94" s="1" t="e">
        <v>#NUM!</v>
      </c>
      <c r="Y94" s="1" t="e">
        <v>#NUM!</v>
      </c>
      <c r="Z94" s="1" t="e">
        <v>#NUM!</v>
      </c>
      <c r="AA94" s="1" t="e">
        <v>#NUM!</v>
      </c>
      <c r="AB94" s="1" t="e">
        <v>#NUM!</v>
      </c>
    </row>
    <row r="95" spans="2:28" x14ac:dyDescent="0.25">
      <c r="B95" t="s">
        <v>17</v>
      </c>
      <c r="C95">
        <v>20</v>
      </c>
      <c r="D95" s="1" t="e">
        <v>#NUM!</v>
      </c>
      <c r="E95" s="1" t="e">
        <v>#NUM!</v>
      </c>
      <c r="F95" s="1" t="e">
        <v>#NUM!</v>
      </c>
      <c r="G95" s="1" t="e">
        <v>#NUM!</v>
      </c>
      <c r="H95" s="1" t="e">
        <v>#NUM!</v>
      </c>
      <c r="I95" s="1" t="e">
        <v>#NUM!</v>
      </c>
      <c r="J95" s="1" t="e">
        <v>#NUM!</v>
      </c>
      <c r="K95" s="1" t="e">
        <v>#NUM!</v>
      </c>
      <c r="L95" s="1" t="e">
        <v>#NUM!</v>
      </c>
      <c r="M95" s="1" t="e">
        <v>#NUM!</v>
      </c>
      <c r="N95" s="1" t="e">
        <v>#NUM!</v>
      </c>
      <c r="O95" s="1" t="e">
        <v>#NUM!</v>
      </c>
      <c r="P95" s="1" t="e">
        <v>#NUM!</v>
      </c>
      <c r="Q95" s="1" t="e">
        <v>#NUM!</v>
      </c>
      <c r="R95" s="1" t="e">
        <v>#NUM!</v>
      </c>
      <c r="S95" s="1" t="e">
        <v>#NUM!</v>
      </c>
      <c r="T95" s="1" t="e">
        <v>#NUM!</v>
      </c>
      <c r="U95" s="1" t="e">
        <v>#NUM!</v>
      </c>
      <c r="V95" s="1" t="e">
        <v>#NUM!</v>
      </c>
      <c r="W95" s="1" t="e">
        <v>#NUM!</v>
      </c>
      <c r="X95" s="1" t="e">
        <v>#NUM!</v>
      </c>
      <c r="Y95" s="1" t="e">
        <v>#NUM!</v>
      </c>
      <c r="Z95" s="1" t="e">
        <v>#NUM!</v>
      </c>
      <c r="AA95" s="1" t="e">
        <v>#NUM!</v>
      </c>
      <c r="AB95" s="1" t="e">
        <v>#NUM!</v>
      </c>
    </row>
    <row r="96" spans="2:28" x14ac:dyDescent="0.2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 x14ac:dyDescent="0.25">
      <c r="D97" s="28">
        <v>2016</v>
      </c>
      <c r="E97" s="28">
        <v>2017</v>
      </c>
      <c r="F97" s="28">
        <v>2018</v>
      </c>
      <c r="G97" s="28">
        <v>2019</v>
      </c>
      <c r="H97" s="28">
        <v>2020</v>
      </c>
      <c r="I97" s="28">
        <v>2021</v>
      </c>
      <c r="J97" s="28">
        <v>2022</v>
      </c>
      <c r="K97" s="28">
        <v>2023</v>
      </c>
      <c r="L97" s="28">
        <v>2024</v>
      </c>
      <c r="M97" s="28">
        <v>2025</v>
      </c>
      <c r="N97" s="28">
        <v>2026</v>
      </c>
      <c r="O97" s="28">
        <v>2027</v>
      </c>
      <c r="P97" s="28">
        <v>2028</v>
      </c>
      <c r="Q97" s="28">
        <v>2029</v>
      </c>
      <c r="R97" s="28">
        <v>2030</v>
      </c>
      <c r="S97" s="28">
        <v>2031</v>
      </c>
      <c r="T97" s="28">
        <v>2032</v>
      </c>
      <c r="U97" s="28">
        <v>2033</v>
      </c>
      <c r="V97" s="28">
        <v>2034</v>
      </c>
      <c r="W97" s="28">
        <v>2035</v>
      </c>
      <c r="X97" s="28">
        <v>2036</v>
      </c>
      <c r="Y97" s="28">
        <v>2037</v>
      </c>
      <c r="Z97" s="28">
        <v>2038</v>
      </c>
      <c r="AA97" s="28">
        <v>2039</v>
      </c>
      <c r="AB97" s="28">
        <v>2040</v>
      </c>
    </row>
    <row r="98" spans="2:28" x14ac:dyDescent="0.25">
      <c r="B98" t="s">
        <v>14</v>
      </c>
      <c r="C98" t="s">
        <v>11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</row>
    <row r="99" spans="2:28" x14ac:dyDescent="0.25">
      <c r="B99" t="s">
        <v>14</v>
      </c>
      <c r="C99" t="s">
        <v>11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</row>
    <row r="100" spans="2:28" x14ac:dyDescent="0.25">
      <c r="B100" t="s">
        <v>14</v>
      </c>
      <c r="C100" t="s">
        <v>11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</row>
    <row r="101" spans="2:28" x14ac:dyDescent="0.25">
      <c r="B101" t="s">
        <v>14</v>
      </c>
      <c r="C101" t="s">
        <v>11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30</v>
      </c>
      <c r="L101" s="3">
        <v>0</v>
      </c>
      <c r="M101" s="3">
        <v>75</v>
      </c>
      <c r="N101" s="3">
        <v>30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</row>
    <row r="102" spans="2:28" x14ac:dyDescent="0.25">
      <c r="B102" t="s">
        <v>14</v>
      </c>
      <c r="C102" t="s">
        <v>11</v>
      </c>
      <c r="D102" s="3">
        <v>0</v>
      </c>
      <c r="E102" s="3">
        <v>7.5</v>
      </c>
      <c r="F102" s="3">
        <v>15</v>
      </c>
      <c r="G102" s="3">
        <v>22.5</v>
      </c>
      <c r="H102" s="3">
        <v>30</v>
      </c>
      <c r="I102" s="3">
        <v>30</v>
      </c>
      <c r="J102" s="3">
        <v>20</v>
      </c>
      <c r="K102" s="3">
        <v>10</v>
      </c>
      <c r="L102" s="3">
        <v>30</v>
      </c>
      <c r="M102" s="3">
        <v>17.5</v>
      </c>
      <c r="N102" s="3">
        <v>30</v>
      </c>
      <c r="O102" s="3">
        <v>30</v>
      </c>
      <c r="P102" s="3">
        <v>30</v>
      </c>
      <c r="Q102" s="3">
        <v>30</v>
      </c>
      <c r="R102" s="3">
        <v>30</v>
      </c>
      <c r="S102" s="3">
        <v>24</v>
      </c>
      <c r="T102" s="3">
        <v>18</v>
      </c>
      <c r="U102" s="3">
        <v>12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</row>
    <row r="103" spans="2:28" x14ac:dyDescent="0.25">
      <c r="B103" t="s">
        <v>14</v>
      </c>
      <c r="C103" t="s">
        <v>11</v>
      </c>
      <c r="D103" s="3">
        <v>0</v>
      </c>
      <c r="E103" s="3">
        <v>33.333333333333329</v>
      </c>
      <c r="F103" s="3">
        <v>50</v>
      </c>
      <c r="G103" s="3">
        <v>50</v>
      </c>
      <c r="H103" s="3">
        <v>40</v>
      </c>
      <c r="I103" s="3">
        <v>30</v>
      </c>
      <c r="J103" s="3">
        <v>30</v>
      </c>
      <c r="K103" s="3">
        <v>26.666666666666664</v>
      </c>
      <c r="L103" s="3">
        <v>150</v>
      </c>
      <c r="M103" s="3">
        <v>30</v>
      </c>
      <c r="N103" s="3">
        <v>30</v>
      </c>
      <c r="O103" s="3">
        <v>60</v>
      </c>
      <c r="P103" s="3">
        <v>33.75</v>
      </c>
      <c r="Q103" s="3">
        <v>22.5</v>
      </c>
      <c r="R103" s="3">
        <v>11.25</v>
      </c>
      <c r="S103" s="3">
        <v>12</v>
      </c>
      <c r="T103" s="3">
        <v>24</v>
      </c>
      <c r="U103" s="3">
        <v>27.5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</row>
    <row r="104" spans="2:28" x14ac:dyDescent="0.25">
      <c r="B104" t="s">
        <v>14</v>
      </c>
      <c r="C104" t="s">
        <v>11</v>
      </c>
      <c r="D104" s="3">
        <v>36.666666666666664</v>
      </c>
      <c r="E104" s="3">
        <v>50</v>
      </c>
      <c r="F104" s="3">
        <v>66.666666666666657</v>
      </c>
      <c r="G104" s="3">
        <v>100</v>
      </c>
      <c r="H104" s="3">
        <v>100</v>
      </c>
      <c r="I104" s="3">
        <v>100</v>
      </c>
      <c r="J104" s="3">
        <v>100</v>
      </c>
      <c r="K104" s="3">
        <v>100</v>
      </c>
      <c r="L104" s="3">
        <v>53.333333333333329</v>
      </c>
      <c r="M104" s="3">
        <v>66.666666666666657</v>
      </c>
      <c r="N104" s="3">
        <v>35</v>
      </c>
      <c r="O104" s="3">
        <v>52.5</v>
      </c>
      <c r="P104" s="3">
        <v>90</v>
      </c>
      <c r="Q104" s="3">
        <v>70</v>
      </c>
      <c r="R104" s="3">
        <v>70</v>
      </c>
      <c r="S104" s="3">
        <v>70</v>
      </c>
      <c r="T104" s="3">
        <v>55</v>
      </c>
      <c r="U104" s="3">
        <v>26.666666666666664</v>
      </c>
      <c r="V104" s="3">
        <v>6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</row>
    <row r="105" spans="2:28" x14ac:dyDescent="0.25">
      <c r="B105" t="s">
        <v>14</v>
      </c>
      <c r="C105" t="s">
        <v>11</v>
      </c>
      <c r="D105" s="3">
        <v>50</v>
      </c>
      <c r="E105" s="3">
        <v>55</v>
      </c>
      <c r="F105" s="3">
        <v>73.333333333333329</v>
      </c>
      <c r="G105" s="3">
        <v>91.666666666666671</v>
      </c>
      <c r="H105" s="3">
        <v>90</v>
      </c>
      <c r="I105" s="3">
        <v>90</v>
      </c>
      <c r="J105" s="3">
        <v>90</v>
      </c>
      <c r="K105" s="3">
        <v>225</v>
      </c>
      <c r="L105" s="3">
        <v>100</v>
      </c>
      <c r="M105" s="3">
        <v>67.5</v>
      </c>
      <c r="N105" s="3">
        <v>56.25</v>
      </c>
      <c r="O105" s="3">
        <v>45</v>
      </c>
      <c r="P105" s="3">
        <v>70</v>
      </c>
      <c r="Q105" s="3">
        <v>120</v>
      </c>
      <c r="R105" s="3">
        <v>80</v>
      </c>
      <c r="S105" s="3">
        <v>80</v>
      </c>
      <c r="T105" s="3">
        <v>53.333333333333329</v>
      </c>
      <c r="U105" s="3">
        <v>36</v>
      </c>
      <c r="V105" s="3">
        <v>48</v>
      </c>
      <c r="W105" s="3">
        <v>56</v>
      </c>
      <c r="X105" s="3">
        <v>42</v>
      </c>
      <c r="Y105" s="3">
        <v>28</v>
      </c>
      <c r="Z105" s="3">
        <v>14</v>
      </c>
      <c r="AA105" s="3">
        <v>0</v>
      </c>
      <c r="AB105" s="3">
        <v>0</v>
      </c>
    </row>
    <row r="106" spans="2:28" x14ac:dyDescent="0.25">
      <c r="B106" t="s">
        <v>14</v>
      </c>
      <c r="C106" t="s">
        <v>11</v>
      </c>
      <c r="D106" s="3">
        <v>45</v>
      </c>
      <c r="E106" s="3">
        <v>90</v>
      </c>
      <c r="F106" s="3">
        <v>90</v>
      </c>
      <c r="G106" s="3">
        <v>90</v>
      </c>
      <c r="H106" s="3">
        <v>300</v>
      </c>
      <c r="I106" s="3">
        <v>300</v>
      </c>
      <c r="J106" s="3">
        <v>300</v>
      </c>
      <c r="K106" s="3">
        <v>90</v>
      </c>
      <c r="L106" s="3">
        <v>78.75</v>
      </c>
      <c r="M106" s="3">
        <v>80</v>
      </c>
      <c r="N106" s="3">
        <v>80</v>
      </c>
      <c r="O106" s="3">
        <v>80</v>
      </c>
      <c r="P106" s="3">
        <v>80</v>
      </c>
      <c r="Q106" s="3">
        <v>80</v>
      </c>
      <c r="R106" s="3">
        <v>150</v>
      </c>
      <c r="S106" s="3">
        <v>82.5</v>
      </c>
      <c r="T106" s="3">
        <v>70</v>
      </c>
      <c r="U106" s="3">
        <v>70</v>
      </c>
      <c r="V106" s="3">
        <v>70</v>
      </c>
      <c r="W106" s="3">
        <v>60</v>
      </c>
      <c r="X106" s="3">
        <v>60</v>
      </c>
      <c r="Y106" s="3">
        <v>60</v>
      </c>
      <c r="Z106" s="3">
        <v>60</v>
      </c>
      <c r="AA106" s="3">
        <v>60</v>
      </c>
      <c r="AB106" s="3">
        <v>60</v>
      </c>
    </row>
    <row r="107" spans="2:28" x14ac:dyDescent="0.25">
      <c r="B107" t="s">
        <v>14</v>
      </c>
      <c r="C107" t="s">
        <v>11</v>
      </c>
      <c r="D107" s="3">
        <v>300</v>
      </c>
      <c r="E107" s="3">
        <v>300</v>
      </c>
      <c r="F107" s="3">
        <v>300</v>
      </c>
      <c r="G107" s="3">
        <v>300</v>
      </c>
      <c r="H107" s="3">
        <v>110</v>
      </c>
      <c r="I107" s="3">
        <v>110</v>
      </c>
      <c r="J107" s="3">
        <v>110</v>
      </c>
      <c r="K107" s="3">
        <v>110</v>
      </c>
      <c r="L107" s="3">
        <v>110</v>
      </c>
      <c r="M107" s="3">
        <v>110</v>
      </c>
      <c r="N107" s="3">
        <v>110</v>
      </c>
      <c r="O107" s="3">
        <v>110</v>
      </c>
      <c r="P107" s="3">
        <v>110</v>
      </c>
      <c r="Q107" s="3">
        <v>110</v>
      </c>
      <c r="R107" s="3">
        <v>110</v>
      </c>
      <c r="S107" s="3">
        <v>150</v>
      </c>
      <c r="T107" s="3">
        <v>150</v>
      </c>
      <c r="U107" s="3">
        <v>150</v>
      </c>
      <c r="V107" s="3">
        <v>150</v>
      </c>
      <c r="W107" s="3">
        <v>150</v>
      </c>
      <c r="X107" s="3">
        <v>150</v>
      </c>
      <c r="Y107" s="3">
        <v>150</v>
      </c>
      <c r="Z107" s="3">
        <v>150</v>
      </c>
      <c r="AA107" s="3">
        <v>150</v>
      </c>
      <c r="AB107" s="3">
        <v>150</v>
      </c>
    </row>
    <row r="108" spans="2:28" x14ac:dyDescent="0.25">
      <c r="B108" t="s">
        <v>14</v>
      </c>
      <c r="C108" t="s">
        <v>11</v>
      </c>
      <c r="D108" s="3" t="e">
        <v>#NUM!</v>
      </c>
      <c r="E108" s="3" t="e">
        <v>#NUM!</v>
      </c>
      <c r="F108" s="3" t="e">
        <v>#NUM!</v>
      </c>
      <c r="G108" s="3" t="e">
        <v>#NUM!</v>
      </c>
      <c r="H108" s="3" t="e">
        <v>#NUM!</v>
      </c>
      <c r="I108" s="3" t="e">
        <v>#NUM!</v>
      </c>
      <c r="J108" s="3" t="e">
        <v>#NUM!</v>
      </c>
      <c r="K108" s="3" t="e">
        <v>#NUM!</v>
      </c>
      <c r="L108" s="3" t="e">
        <v>#NUM!</v>
      </c>
      <c r="M108" s="3" t="e">
        <v>#NUM!</v>
      </c>
      <c r="N108" s="3" t="e">
        <v>#NUM!</v>
      </c>
      <c r="O108" s="3" t="e">
        <v>#NUM!</v>
      </c>
      <c r="P108" s="3" t="e">
        <v>#NUM!</v>
      </c>
      <c r="Q108" s="3" t="e">
        <v>#NUM!</v>
      </c>
      <c r="R108" s="3" t="e">
        <v>#NUM!</v>
      </c>
      <c r="S108" s="3" t="e">
        <v>#NUM!</v>
      </c>
      <c r="T108" s="3" t="e">
        <v>#NUM!</v>
      </c>
      <c r="U108" s="3" t="e">
        <v>#NUM!</v>
      </c>
      <c r="V108" s="3" t="e">
        <v>#NUM!</v>
      </c>
      <c r="W108" s="3" t="e">
        <v>#NUM!</v>
      </c>
      <c r="X108" s="3" t="e">
        <v>#NUM!</v>
      </c>
      <c r="Y108" s="3" t="e">
        <v>#NUM!</v>
      </c>
      <c r="Z108" s="3" t="e">
        <v>#NUM!</v>
      </c>
      <c r="AA108" s="3" t="e">
        <v>#NUM!</v>
      </c>
      <c r="AB108" s="3" t="e">
        <v>#NUM!</v>
      </c>
    </row>
    <row r="109" spans="2:28" x14ac:dyDescent="0.25">
      <c r="B109" t="s">
        <v>14</v>
      </c>
      <c r="C109" t="s">
        <v>11</v>
      </c>
      <c r="D109" s="3" t="e">
        <v>#NUM!</v>
      </c>
      <c r="E109" s="3" t="e">
        <v>#NUM!</v>
      </c>
      <c r="F109" s="3" t="e">
        <v>#NUM!</v>
      </c>
      <c r="G109" s="3" t="e">
        <v>#NUM!</v>
      </c>
      <c r="H109" s="3" t="e">
        <v>#NUM!</v>
      </c>
      <c r="I109" s="3" t="e">
        <v>#NUM!</v>
      </c>
      <c r="J109" s="3" t="e">
        <v>#NUM!</v>
      </c>
      <c r="K109" s="3" t="e">
        <v>#NUM!</v>
      </c>
      <c r="L109" s="3" t="e">
        <v>#NUM!</v>
      </c>
      <c r="M109" s="3" t="e">
        <v>#NUM!</v>
      </c>
      <c r="N109" s="3" t="e">
        <v>#NUM!</v>
      </c>
      <c r="O109" s="3" t="e">
        <v>#NUM!</v>
      </c>
      <c r="P109" s="3" t="e">
        <v>#NUM!</v>
      </c>
      <c r="Q109" s="3" t="e">
        <v>#NUM!</v>
      </c>
      <c r="R109" s="3" t="e">
        <v>#NUM!</v>
      </c>
      <c r="S109" s="3" t="e">
        <v>#NUM!</v>
      </c>
      <c r="T109" s="3" t="e">
        <v>#NUM!</v>
      </c>
      <c r="U109" s="3" t="e">
        <v>#NUM!</v>
      </c>
      <c r="V109" s="3" t="e">
        <v>#NUM!</v>
      </c>
      <c r="W109" s="3" t="e">
        <v>#NUM!</v>
      </c>
      <c r="X109" s="3" t="e">
        <v>#NUM!</v>
      </c>
      <c r="Y109" s="3" t="e">
        <v>#NUM!</v>
      </c>
      <c r="Z109" s="3" t="e">
        <v>#NUM!</v>
      </c>
      <c r="AA109" s="3" t="e">
        <v>#NUM!</v>
      </c>
      <c r="AB109" s="3" t="e">
        <v>#NUM!</v>
      </c>
    </row>
    <row r="110" spans="2:28" x14ac:dyDescent="0.25">
      <c r="B110" t="s">
        <v>14</v>
      </c>
      <c r="C110" t="s">
        <v>11</v>
      </c>
      <c r="D110" s="3" t="e">
        <v>#NUM!</v>
      </c>
      <c r="E110" s="3" t="e">
        <v>#NUM!</v>
      </c>
      <c r="F110" s="3" t="e">
        <v>#NUM!</v>
      </c>
      <c r="G110" s="3" t="e">
        <v>#NUM!</v>
      </c>
      <c r="H110" s="3" t="e">
        <v>#NUM!</v>
      </c>
      <c r="I110" s="3" t="e">
        <v>#NUM!</v>
      </c>
      <c r="J110" s="3" t="e">
        <v>#NUM!</v>
      </c>
      <c r="K110" s="3" t="e">
        <v>#NUM!</v>
      </c>
      <c r="L110" s="3" t="e">
        <v>#NUM!</v>
      </c>
      <c r="M110" s="3" t="e">
        <v>#NUM!</v>
      </c>
      <c r="N110" s="3" t="e">
        <v>#NUM!</v>
      </c>
      <c r="O110" s="3" t="e">
        <v>#NUM!</v>
      </c>
      <c r="P110" s="3" t="e">
        <v>#NUM!</v>
      </c>
      <c r="Q110" s="3" t="e">
        <v>#NUM!</v>
      </c>
      <c r="R110" s="3" t="e">
        <v>#NUM!</v>
      </c>
      <c r="S110" s="3" t="e">
        <v>#NUM!</v>
      </c>
      <c r="T110" s="3" t="e">
        <v>#NUM!</v>
      </c>
      <c r="U110" s="3" t="e">
        <v>#NUM!</v>
      </c>
      <c r="V110" s="3" t="e">
        <v>#NUM!</v>
      </c>
      <c r="W110" s="3" t="e">
        <v>#NUM!</v>
      </c>
      <c r="X110" s="3" t="e">
        <v>#NUM!</v>
      </c>
      <c r="Y110" s="3" t="e">
        <v>#NUM!</v>
      </c>
      <c r="Z110" s="3" t="e">
        <v>#NUM!</v>
      </c>
      <c r="AA110" s="3" t="e">
        <v>#NUM!</v>
      </c>
      <c r="AB110" s="3" t="e">
        <v>#NUM!</v>
      </c>
    </row>
    <row r="111" spans="2:28" x14ac:dyDescent="0.25">
      <c r="B111" t="s">
        <v>14</v>
      </c>
      <c r="C111" t="s">
        <v>11</v>
      </c>
      <c r="D111" s="3" t="e">
        <v>#NUM!</v>
      </c>
      <c r="E111" s="3" t="e">
        <v>#NUM!</v>
      </c>
      <c r="F111" s="3" t="e">
        <v>#NUM!</v>
      </c>
      <c r="G111" s="3" t="e">
        <v>#NUM!</v>
      </c>
      <c r="H111" s="3" t="e">
        <v>#NUM!</v>
      </c>
      <c r="I111" s="3" t="e">
        <v>#NUM!</v>
      </c>
      <c r="J111" s="3" t="e">
        <v>#NUM!</v>
      </c>
      <c r="K111" s="3" t="e">
        <v>#NUM!</v>
      </c>
      <c r="L111" s="3" t="e">
        <v>#NUM!</v>
      </c>
      <c r="M111" s="3" t="e">
        <v>#NUM!</v>
      </c>
      <c r="N111" s="3" t="e">
        <v>#NUM!</v>
      </c>
      <c r="O111" s="3" t="e">
        <v>#NUM!</v>
      </c>
      <c r="P111" s="3" t="e">
        <v>#NUM!</v>
      </c>
      <c r="Q111" s="3" t="e">
        <v>#NUM!</v>
      </c>
      <c r="R111" s="3" t="e">
        <v>#NUM!</v>
      </c>
      <c r="S111" s="3" t="e">
        <v>#NUM!</v>
      </c>
      <c r="T111" s="3" t="e">
        <v>#NUM!</v>
      </c>
      <c r="U111" s="3" t="e">
        <v>#NUM!</v>
      </c>
      <c r="V111" s="3" t="e">
        <v>#NUM!</v>
      </c>
      <c r="W111" s="3" t="e">
        <v>#NUM!</v>
      </c>
      <c r="X111" s="3" t="e">
        <v>#NUM!</v>
      </c>
      <c r="Y111" s="3" t="e">
        <v>#NUM!</v>
      </c>
      <c r="Z111" s="3" t="e">
        <v>#NUM!</v>
      </c>
      <c r="AA111" s="3" t="e">
        <v>#NUM!</v>
      </c>
      <c r="AB111" s="3" t="e">
        <v>#NUM!</v>
      </c>
    </row>
    <row r="112" spans="2:28" x14ac:dyDescent="0.25">
      <c r="B112" t="s">
        <v>14</v>
      </c>
      <c r="C112" t="s">
        <v>11</v>
      </c>
      <c r="D112" s="3" t="e">
        <v>#NUM!</v>
      </c>
      <c r="E112" s="3" t="e">
        <v>#NUM!</v>
      </c>
      <c r="F112" s="3" t="e">
        <v>#NUM!</v>
      </c>
      <c r="G112" s="3" t="e">
        <v>#NUM!</v>
      </c>
      <c r="H112" s="3" t="e">
        <v>#NUM!</v>
      </c>
      <c r="I112" s="3" t="e">
        <v>#NUM!</v>
      </c>
      <c r="J112" s="3" t="e">
        <v>#NUM!</v>
      </c>
      <c r="K112" s="3" t="e">
        <v>#NUM!</v>
      </c>
      <c r="L112" s="3" t="e">
        <v>#NUM!</v>
      </c>
      <c r="M112" s="3" t="e">
        <v>#NUM!</v>
      </c>
      <c r="N112" s="3" t="e">
        <v>#NUM!</v>
      </c>
      <c r="O112" s="3" t="e">
        <v>#NUM!</v>
      </c>
      <c r="P112" s="3" t="e">
        <v>#NUM!</v>
      </c>
      <c r="Q112" s="3" t="e">
        <v>#NUM!</v>
      </c>
      <c r="R112" s="3" t="e">
        <v>#NUM!</v>
      </c>
      <c r="S112" s="3" t="e">
        <v>#NUM!</v>
      </c>
      <c r="T112" s="3" t="e">
        <v>#NUM!</v>
      </c>
      <c r="U112" s="3" t="e">
        <v>#NUM!</v>
      </c>
      <c r="V112" s="3" t="e">
        <v>#NUM!</v>
      </c>
      <c r="W112" s="3" t="e">
        <v>#NUM!</v>
      </c>
      <c r="X112" s="3" t="e">
        <v>#NUM!</v>
      </c>
      <c r="Y112" s="3" t="e">
        <v>#NUM!</v>
      </c>
      <c r="Z112" s="3" t="e">
        <v>#NUM!</v>
      </c>
      <c r="AA112" s="3" t="e">
        <v>#NUM!</v>
      </c>
      <c r="AB112" s="3" t="e">
        <v>#NUM!</v>
      </c>
    </row>
    <row r="113" spans="2:28" x14ac:dyDescent="0.25">
      <c r="B113" t="s">
        <v>14</v>
      </c>
      <c r="C113" t="s">
        <v>11</v>
      </c>
      <c r="D113" s="3" t="e">
        <v>#NUM!</v>
      </c>
      <c r="E113" s="3" t="e">
        <v>#NUM!</v>
      </c>
      <c r="F113" s="3" t="e">
        <v>#NUM!</v>
      </c>
      <c r="G113" s="3" t="e">
        <v>#NUM!</v>
      </c>
      <c r="H113" s="3" t="e">
        <v>#NUM!</v>
      </c>
      <c r="I113" s="3" t="e">
        <v>#NUM!</v>
      </c>
      <c r="J113" s="3" t="e">
        <v>#NUM!</v>
      </c>
      <c r="K113" s="3" t="e">
        <v>#NUM!</v>
      </c>
      <c r="L113" s="3" t="e">
        <v>#NUM!</v>
      </c>
      <c r="M113" s="3" t="e">
        <v>#NUM!</v>
      </c>
      <c r="N113" s="3" t="e">
        <v>#NUM!</v>
      </c>
      <c r="O113" s="3" t="e">
        <v>#NUM!</v>
      </c>
      <c r="P113" s="3" t="e">
        <v>#NUM!</v>
      </c>
      <c r="Q113" s="3" t="e">
        <v>#NUM!</v>
      </c>
      <c r="R113" s="3" t="e">
        <v>#NUM!</v>
      </c>
      <c r="S113" s="3" t="e">
        <v>#NUM!</v>
      </c>
      <c r="T113" s="3" t="e">
        <v>#NUM!</v>
      </c>
      <c r="U113" s="3" t="e">
        <v>#NUM!</v>
      </c>
      <c r="V113" s="3" t="e">
        <v>#NUM!</v>
      </c>
      <c r="W113" s="3" t="e">
        <v>#NUM!</v>
      </c>
      <c r="X113" s="3" t="e">
        <v>#NUM!</v>
      </c>
      <c r="Y113" s="3" t="e">
        <v>#NUM!</v>
      </c>
      <c r="Z113" s="3" t="e">
        <v>#NUM!</v>
      </c>
      <c r="AA113" s="3" t="e">
        <v>#NUM!</v>
      </c>
      <c r="AB113" s="3" t="e">
        <v>#NUM!</v>
      </c>
    </row>
    <row r="114" spans="2:28" x14ac:dyDescent="0.25">
      <c r="B114" t="s">
        <v>14</v>
      </c>
      <c r="C114" t="s">
        <v>11</v>
      </c>
      <c r="D114" s="3" t="e">
        <v>#NUM!</v>
      </c>
      <c r="E114" s="3" t="e">
        <v>#NUM!</v>
      </c>
      <c r="F114" s="3" t="e">
        <v>#NUM!</v>
      </c>
      <c r="G114" s="3" t="e">
        <v>#NUM!</v>
      </c>
      <c r="H114" s="3" t="e">
        <v>#NUM!</v>
      </c>
      <c r="I114" s="3" t="e">
        <v>#NUM!</v>
      </c>
      <c r="J114" s="3" t="e">
        <v>#NUM!</v>
      </c>
      <c r="K114" s="3" t="e">
        <v>#NUM!</v>
      </c>
      <c r="L114" s="3" t="e">
        <v>#NUM!</v>
      </c>
      <c r="M114" s="3" t="e">
        <v>#NUM!</v>
      </c>
      <c r="N114" s="3" t="e">
        <v>#NUM!</v>
      </c>
      <c r="O114" s="3" t="e">
        <v>#NUM!</v>
      </c>
      <c r="P114" s="3" t="e">
        <v>#NUM!</v>
      </c>
      <c r="Q114" s="3" t="e">
        <v>#NUM!</v>
      </c>
      <c r="R114" s="3" t="e">
        <v>#NUM!</v>
      </c>
      <c r="S114" s="3" t="e">
        <v>#NUM!</v>
      </c>
      <c r="T114" s="3" t="e">
        <v>#NUM!</v>
      </c>
      <c r="U114" s="3" t="e">
        <v>#NUM!</v>
      </c>
      <c r="V114" s="3" t="e">
        <v>#NUM!</v>
      </c>
      <c r="W114" s="3" t="e">
        <v>#NUM!</v>
      </c>
      <c r="X114" s="3" t="e">
        <v>#NUM!</v>
      </c>
      <c r="Y114" s="3" t="e">
        <v>#NUM!</v>
      </c>
      <c r="Z114" s="3" t="e">
        <v>#NUM!</v>
      </c>
      <c r="AA114" s="3" t="e">
        <v>#NUM!</v>
      </c>
      <c r="AB114" s="3" t="e">
        <v>#NUM!</v>
      </c>
    </row>
    <row r="115" spans="2:28" x14ac:dyDescent="0.25">
      <c r="B115" t="s">
        <v>14</v>
      </c>
      <c r="C115" t="s">
        <v>11</v>
      </c>
      <c r="D115" s="3" t="e">
        <v>#NUM!</v>
      </c>
      <c r="E115" s="3" t="e">
        <v>#NUM!</v>
      </c>
      <c r="F115" s="3" t="e">
        <v>#NUM!</v>
      </c>
      <c r="G115" s="3" t="e">
        <v>#NUM!</v>
      </c>
      <c r="H115" s="3" t="e">
        <v>#NUM!</v>
      </c>
      <c r="I115" s="3" t="e">
        <v>#NUM!</v>
      </c>
      <c r="J115" s="3" t="e">
        <v>#NUM!</v>
      </c>
      <c r="K115" s="3" t="e">
        <v>#NUM!</v>
      </c>
      <c r="L115" s="3" t="e">
        <v>#NUM!</v>
      </c>
      <c r="M115" s="3" t="e">
        <v>#NUM!</v>
      </c>
      <c r="N115" s="3" t="e">
        <v>#NUM!</v>
      </c>
      <c r="O115" s="3" t="e">
        <v>#NUM!</v>
      </c>
      <c r="P115" s="3" t="e">
        <v>#NUM!</v>
      </c>
      <c r="Q115" s="3" t="e">
        <v>#NUM!</v>
      </c>
      <c r="R115" s="3" t="e">
        <v>#NUM!</v>
      </c>
      <c r="S115" s="3" t="e">
        <v>#NUM!</v>
      </c>
      <c r="T115" s="3" t="e">
        <v>#NUM!</v>
      </c>
      <c r="U115" s="3" t="e">
        <v>#NUM!</v>
      </c>
      <c r="V115" s="3" t="e">
        <v>#NUM!</v>
      </c>
      <c r="W115" s="3" t="e">
        <v>#NUM!</v>
      </c>
      <c r="X115" s="3" t="e">
        <v>#NUM!</v>
      </c>
      <c r="Y115" s="3" t="e">
        <v>#NUM!</v>
      </c>
      <c r="Z115" s="3" t="e">
        <v>#NUM!</v>
      </c>
      <c r="AA115" s="3" t="e">
        <v>#NUM!</v>
      </c>
      <c r="AB115" s="3" t="e">
        <v>#NUM!</v>
      </c>
    </row>
    <row r="116" spans="2:28" x14ac:dyDescent="0.25">
      <c r="B116" t="s">
        <v>14</v>
      </c>
      <c r="C116" t="s">
        <v>11</v>
      </c>
      <c r="D116" s="3" t="e">
        <v>#NUM!</v>
      </c>
      <c r="E116" s="3" t="e">
        <v>#NUM!</v>
      </c>
      <c r="F116" s="3" t="e">
        <v>#NUM!</v>
      </c>
      <c r="G116" s="3" t="e">
        <v>#NUM!</v>
      </c>
      <c r="H116" s="3" t="e">
        <v>#NUM!</v>
      </c>
      <c r="I116" s="3" t="e">
        <v>#NUM!</v>
      </c>
      <c r="J116" s="3" t="e">
        <v>#NUM!</v>
      </c>
      <c r="K116" s="3" t="e">
        <v>#NUM!</v>
      </c>
      <c r="L116" s="3" t="e">
        <v>#NUM!</v>
      </c>
      <c r="M116" s="3" t="e">
        <v>#NUM!</v>
      </c>
      <c r="N116" s="3" t="e">
        <v>#NUM!</v>
      </c>
      <c r="O116" s="3" t="e">
        <v>#NUM!</v>
      </c>
      <c r="P116" s="3" t="e">
        <v>#NUM!</v>
      </c>
      <c r="Q116" s="3" t="e">
        <v>#NUM!</v>
      </c>
      <c r="R116" s="3" t="e">
        <v>#NUM!</v>
      </c>
      <c r="S116" s="3" t="e">
        <v>#NUM!</v>
      </c>
      <c r="T116" s="3" t="e">
        <v>#NUM!</v>
      </c>
      <c r="U116" s="3" t="e">
        <v>#NUM!</v>
      </c>
      <c r="V116" s="3" t="e">
        <v>#NUM!</v>
      </c>
      <c r="W116" s="3" t="e">
        <v>#NUM!</v>
      </c>
      <c r="X116" s="3" t="e">
        <v>#NUM!</v>
      </c>
      <c r="Y116" s="3" t="e">
        <v>#NUM!</v>
      </c>
      <c r="Z116" s="3" t="e">
        <v>#NUM!</v>
      </c>
      <c r="AA116" s="3" t="e">
        <v>#NUM!</v>
      </c>
      <c r="AB116" s="3" t="e">
        <v>#NUM!</v>
      </c>
    </row>
    <row r="117" spans="2:28" x14ac:dyDescent="0.25">
      <c r="B117" t="s">
        <v>14</v>
      </c>
      <c r="C117" t="s">
        <v>11</v>
      </c>
      <c r="D117" s="3" t="e">
        <v>#NUM!</v>
      </c>
      <c r="E117" s="3" t="e">
        <v>#NUM!</v>
      </c>
      <c r="F117" s="3" t="e">
        <v>#NUM!</v>
      </c>
      <c r="G117" s="3" t="e">
        <v>#NUM!</v>
      </c>
      <c r="H117" s="3" t="e">
        <v>#NUM!</v>
      </c>
      <c r="I117" s="3" t="e">
        <v>#NUM!</v>
      </c>
      <c r="J117" s="3" t="e">
        <v>#NUM!</v>
      </c>
      <c r="K117" s="3" t="e">
        <v>#NUM!</v>
      </c>
      <c r="L117" s="3" t="e">
        <v>#NUM!</v>
      </c>
      <c r="M117" s="3" t="e">
        <v>#NUM!</v>
      </c>
      <c r="N117" s="3" t="e">
        <v>#NUM!</v>
      </c>
      <c r="O117" s="3" t="e">
        <v>#NUM!</v>
      </c>
      <c r="P117" s="3" t="e">
        <v>#NUM!</v>
      </c>
      <c r="Q117" s="3" t="e">
        <v>#NUM!</v>
      </c>
      <c r="R117" s="3" t="e">
        <v>#NUM!</v>
      </c>
      <c r="S117" s="3" t="e">
        <v>#NUM!</v>
      </c>
      <c r="T117" s="3" t="e">
        <v>#NUM!</v>
      </c>
      <c r="U117" s="3" t="e">
        <v>#NUM!</v>
      </c>
      <c r="V117" s="3" t="e">
        <v>#NUM!</v>
      </c>
      <c r="W117" s="3" t="e">
        <v>#NUM!</v>
      </c>
      <c r="X117" s="3" t="e">
        <v>#NUM!</v>
      </c>
      <c r="Y117" s="3" t="e">
        <v>#NUM!</v>
      </c>
      <c r="Z117" s="3" t="e">
        <v>#NUM!</v>
      </c>
      <c r="AA117" s="3" t="e">
        <v>#NUM!</v>
      </c>
      <c r="AB117" s="3" t="e">
        <v>#NUM!</v>
      </c>
    </row>
    <row r="119" spans="2:28" x14ac:dyDescent="0.25">
      <c r="D119" s="28">
        <v>2016</v>
      </c>
      <c r="E119" s="28">
        <v>2017</v>
      </c>
      <c r="F119" s="28">
        <v>2018</v>
      </c>
      <c r="G119" s="28">
        <v>2019</v>
      </c>
      <c r="H119" s="28">
        <v>2020</v>
      </c>
      <c r="I119" s="28">
        <v>2021</v>
      </c>
      <c r="J119" s="28">
        <v>2022</v>
      </c>
      <c r="K119" s="28">
        <v>2023</v>
      </c>
      <c r="L119" s="28">
        <v>2024</v>
      </c>
      <c r="M119" s="28">
        <v>2025</v>
      </c>
      <c r="N119" s="28">
        <v>2026</v>
      </c>
      <c r="O119" s="28">
        <v>2027</v>
      </c>
      <c r="P119" s="28">
        <v>2028</v>
      </c>
      <c r="Q119" s="28">
        <v>2029</v>
      </c>
      <c r="R119" s="28">
        <v>2030</v>
      </c>
      <c r="S119" s="28">
        <v>2031</v>
      </c>
      <c r="T119" s="28">
        <v>2032</v>
      </c>
      <c r="U119" s="28">
        <v>2033</v>
      </c>
      <c r="V119" s="28">
        <v>2034</v>
      </c>
      <c r="W119" s="28">
        <v>2035</v>
      </c>
      <c r="X119" s="28">
        <v>2036</v>
      </c>
      <c r="Y119" s="28">
        <v>2037</v>
      </c>
      <c r="Z119" s="28">
        <v>2038</v>
      </c>
      <c r="AA119" s="28">
        <v>2039</v>
      </c>
      <c r="AB119" s="28">
        <v>2040</v>
      </c>
    </row>
    <row r="120" spans="2:28" x14ac:dyDescent="0.25">
      <c r="B120" t="s">
        <v>76</v>
      </c>
      <c r="C120" t="s">
        <v>11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</row>
    <row r="121" spans="2:28" x14ac:dyDescent="0.25">
      <c r="B121" t="s">
        <v>76</v>
      </c>
      <c r="C121" t="s">
        <v>11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</row>
    <row r="122" spans="2:28" x14ac:dyDescent="0.25">
      <c r="B122" t="s">
        <v>76</v>
      </c>
      <c r="C122" t="s">
        <v>11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</row>
    <row r="123" spans="2:28" x14ac:dyDescent="0.25">
      <c r="B123" t="s">
        <v>76</v>
      </c>
      <c r="C123" t="s">
        <v>11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30</v>
      </c>
      <c r="L123" s="3">
        <v>0</v>
      </c>
      <c r="M123" s="3">
        <v>75</v>
      </c>
      <c r="N123" s="3">
        <v>30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</row>
    <row r="124" spans="2:28" x14ac:dyDescent="0.25">
      <c r="B124" t="s">
        <v>76</v>
      </c>
      <c r="C124" t="s">
        <v>11</v>
      </c>
      <c r="D124" s="3">
        <v>0</v>
      </c>
      <c r="E124" s="3">
        <v>7.5</v>
      </c>
      <c r="F124" s="3">
        <v>15</v>
      </c>
      <c r="G124" s="3">
        <v>22.5</v>
      </c>
      <c r="H124" s="3">
        <v>30</v>
      </c>
      <c r="I124" s="3">
        <v>30</v>
      </c>
      <c r="J124" s="3">
        <v>20</v>
      </c>
      <c r="K124" s="3">
        <v>40</v>
      </c>
      <c r="L124" s="3">
        <v>30</v>
      </c>
      <c r="M124" s="3">
        <v>92.5</v>
      </c>
      <c r="N124" s="3">
        <v>60</v>
      </c>
      <c r="O124" s="3">
        <v>30</v>
      </c>
      <c r="P124" s="3">
        <v>30</v>
      </c>
      <c r="Q124" s="3">
        <v>30</v>
      </c>
      <c r="R124" s="3">
        <v>30</v>
      </c>
      <c r="S124" s="3">
        <v>24</v>
      </c>
      <c r="T124" s="3">
        <v>18</v>
      </c>
      <c r="U124" s="3">
        <v>12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</row>
    <row r="125" spans="2:28" x14ac:dyDescent="0.25">
      <c r="B125" t="s">
        <v>76</v>
      </c>
      <c r="C125" t="s">
        <v>11</v>
      </c>
      <c r="D125" s="3">
        <v>0</v>
      </c>
      <c r="E125" s="3">
        <v>40.833333333333329</v>
      </c>
      <c r="F125" s="3">
        <v>65</v>
      </c>
      <c r="G125" s="3">
        <v>72.5</v>
      </c>
      <c r="H125" s="3">
        <v>70</v>
      </c>
      <c r="I125" s="3">
        <v>60</v>
      </c>
      <c r="J125" s="3">
        <v>50</v>
      </c>
      <c r="K125" s="3">
        <v>66.666666666666657</v>
      </c>
      <c r="L125" s="3">
        <v>180</v>
      </c>
      <c r="M125" s="3">
        <v>122.5</v>
      </c>
      <c r="N125" s="3">
        <v>90</v>
      </c>
      <c r="O125" s="3">
        <v>90</v>
      </c>
      <c r="P125" s="3">
        <v>63.75</v>
      </c>
      <c r="Q125" s="3">
        <v>52.5</v>
      </c>
      <c r="R125" s="3">
        <v>41.25</v>
      </c>
      <c r="S125" s="3">
        <v>36</v>
      </c>
      <c r="T125" s="3">
        <v>42</v>
      </c>
      <c r="U125" s="3">
        <v>39.5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</row>
    <row r="126" spans="2:28" x14ac:dyDescent="0.25">
      <c r="B126" t="s">
        <v>76</v>
      </c>
      <c r="C126" t="s">
        <v>11</v>
      </c>
      <c r="D126" s="3">
        <v>36.666666666666664</v>
      </c>
      <c r="E126" s="3">
        <v>90.833333333333329</v>
      </c>
      <c r="F126" s="3">
        <v>131.66666666666666</v>
      </c>
      <c r="G126" s="3">
        <v>172.5</v>
      </c>
      <c r="H126" s="3">
        <v>170</v>
      </c>
      <c r="I126" s="3">
        <v>160</v>
      </c>
      <c r="J126" s="3">
        <v>150</v>
      </c>
      <c r="K126" s="3">
        <v>166.66666666666666</v>
      </c>
      <c r="L126" s="3">
        <v>233.33333333333331</v>
      </c>
      <c r="M126" s="3">
        <v>189.16666666666666</v>
      </c>
      <c r="N126" s="3">
        <v>125</v>
      </c>
      <c r="O126" s="3">
        <v>142.5</v>
      </c>
      <c r="P126" s="3">
        <v>153.75</v>
      </c>
      <c r="Q126" s="3">
        <v>122.5</v>
      </c>
      <c r="R126" s="3">
        <v>111.25</v>
      </c>
      <c r="S126" s="3">
        <v>106</v>
      </c>
      <c r="T126" s="3">
        <v>97</v>
      </c>
      <c r="U126" s="3">
        <v>66.166666666666657</v>
      </c>
      <c r="V126" s="3">
        <v>6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</row>
    <row r="127" spans="2:28" x14ac:dyDescent="0.25">
      <c r="B127" t="s">
        <v>76</v>
      </c>
      <c r="C127" t="s">
        <v>11</v>
      </c>
      <c r="D127" s="3">
        <v>86.666666666666657</v>
      </c>
      <c r="E127" s="3">
        <v>145.83333333333331</v>
      </c>
      <c r="F127" s="3">
        <v>205</v>
      </c>
      <c r="G127" s="3">
        <v>264.16666666666669</v>
      </c>
      <c r="H127" s="3">
        <v>260</v>
      </c>
      <c r="I127" s="3">
        <v>250</v>
      </c>
      <c r="J127" s="3">
        <v>240</v>
      </c>
      <c r="K127" s="3">
        <v>391.66666666666663</v>
      </c>
      <c r="L127" s="3">
        <v>333.33333333333331</v>
      </c>
      <c r="M127" s="3">
        <v>256.66666666666663</v>
      </c>
      <c r="N127" s="3">
        <v>181.25</v>
      </c>
      <c r="O127" s="3">
        <v>187.5</v>
      </c>
      <c r="P127" s="3">
        <v>223.75</v>
      </c>
      <c r="Q127" s="3">
        <v>242.5</v>
      </c>
      <c r="R127" s="3">
        <v>191.25</v>
      </c>
      <c r="S127" s="3">
        <v>186</v>
      </c>
      <c r="T127" s="3">
        <v>150.33333333333331</v>
      </c>
      <c r="U127" s="3">
        <v>102.16666666666666</v>
      </c>
      <c r="V127" s="3">
        <v>54</v>
      </c>
      <c r="W127" s="3">
        <v>56</v>
      </c>
      <c r="X127" s="3">
        <v>42</v>
      </c>
      <c r="Y127" s="3">
        <v>28</v>
      </c>
      <c r="Z127" s="3">
        <v>14</v>
      </c>
      <c r="AA127" s="3">
        <v>0</v>
      </c>
      <c r="AB127" s="3">
        <v>0</v>
      </c>
    </row>
    <row r="128" spans="2:28" x14ac:dyDescent="0.25">
      <c r="B128" t="s">
        <v>76</v>
      </c>
      <c r="C128" t="s">
        <v>11</v>
      </c>
      <c r="D128" s="3">
        <v>131.66666666666666</v>
      </c>
      <c r="E128" s="3">
        <v>235.83333333333331</v>
      </c>
      <c r="F128" s="3">
        <v>295</v>
      </c>
      <c r="G128" s="3">
        <v>354.16666666666669</v>
      </c>
      <c r="H128" s="3">
        <v>560</v>
      </c>
      <c r="I128" s="3">
        <v>550</v>
      </c>
      <c r="J128" s="3">
        <v>540</v>
      </c>
      <c r="K128" s="3">
        <v>481.66666666666663</v>
      </c>
      <c r="L128" s="3">
        <v>412.08333333333331</v>
      </c>
      <c r="M128" s="3">
        <v>336.66666666666663</v>
      </c>
      <c r="N128" s="3">
        <v>261.25</v>
      </c>
      <c r="O128" s="3">
        <v>267.5</v>
      </c>
      <c r="P128" s="3">
        <v>303.75</v>
      </c>
      <c r="Q128" s="3">
        <v>322.5</v>
      </c>
      <c r="R128" s="3">
        <v>341.25</v>
      </c>
      <c r="S128" s="3">
        <v>268.5</v>
      </c>
      <c r="T128" s="3">
        <v>220.33333333333331</v>
      </c>
      <c r="U128" s="3">
        <v>172.16666666666666</v>
      </c>
      <c r="V128" s="3">
        <v>124</v>
      </c>
      <c r="W128" s="3">
        <v>116</v>
      </c>
      <c r="X128" s="3">
        <v>102</v>
      </c>
      <c r="Y128" s="3">
        <v>88</v>
      </c>
      <c r="Z128" s="3">
        <v>74</v>
      </c>
      <c r="AA128" s="3">
        <v>60</v>
      </c>
      <c r="AB128" s="3">
        <v>60</v>
      </c>
    </row>
    <row r="129" spans="1:28" x14ac:dyDescent="0.25">
      <c r="B129" t="s">
        <v>76</v>
      </c>
      <c r="C129" t="s">
        <v>11</v>
      </c>
      <c r="D129" s="3">
        <v>431.66666666666663</v>
      </c>
      <c r="E129" s="3">
        <v>535.83333333333326</v>
      </c>
      <c r="F129" s="3">
        <v>595</v>
      </c>
      <c r="G129" s="3">
        <v>654.16666666666674</v>
      </c>
      <c r="H129" s="3">
        <v>670</v>
      </c>
      <c r="I129" s="3">
        <v>660</v>
      </c>
      <c r="J129" s="3">
        <v>650</v>
      </c>
      <c r="K129" s="3">
        <v>591.66666666666663</v>
      </c>
      <c r="L129" s="3">
        <v>522.08333333333326</v>
      </c>
      <c r="M129" s="3">
        <v>446.66666666666663</v>
      </c>
      <c r="N129" s="3">
        <v>371.25</v>
      </c>
      <c r="O129" s="3">
        <v>377.5</v>
      </c>
      <c r="P129" s="3">
        <v>413.75</v>
      </c>
      <c r="Q129" s="3">
        <v>432.5</v>
      </c>
      <c r="R129" s="3">
        <v>451.25</v>
      </c>
      <c r="S129" s="3">
        <v>418.5</v>
      </c>
      <c r="T129" s="3">
        <v>370.33333333333331</v>
      </c>
      <c r="U129" s="3">
        <v>322.16666666666663</v>
      </c>
      <c r="V129" s="3">
        <v>274</v>
      </c>
      <c r="W129" s="3">
        <v>266</v>
      </c>
      <c r="X129" s="3">
        <v>252</v>
      </c>
      <c r="Y129" s="3">
        <v>238</v>
      </c>
      <c r="Z129" s="3">
        <v>224</v>
      </c>
      <c r="AA129" s="3">
        <v>210</v>
      </c>
      <c r="AB129" s="3">
        <v>210</v>
      </c>
    </row>
    <row r="130" spans="1:28" x14ac:dyDescent="0.25">
      <c r="B130" t="s">
        <v>76</v>
      </c>
      <c r="C130" t="s">
        <v>11</v>
      </c>
      <c r="D130" s="3" t="e">
        <v>#NUM!</v>
      </c>
      <c r="E130" s="3" t="e">
        <v>#NUM!</v>
      </c>
      <c r="F130" s="3" t="e">
        <v>#NUM!</v>
      </c>
      <c r="G130" s="3" t="e">
        <v>#NUM!</v>
      </c>
      <c r="H130" s="3" t="e">
        <v>#NUM!</v>
      </c>
      <c r="I130" s="3" t="e">
        <v>#NUM!</v>
      </c>
      <c r="J130" s="3" t="e">
        <v>#NUM!</v>
      </c>
      <c r="K130" s="3" t="e">
        <v>#NUM!</v>
      </c>
      <c r="L130" s="3" t="e">
        <v>#NUM!</v>
      </c>
      <c r="M130" s="3" t="e">
        <v>#NUM!</v>
      </c>
      <c r="N130" s="3" t="e">
        <v>#NUM!</v>
      </c>
      <c r="O130" s="3" t="e">
        <v>#NUM!</v>
      </c>
      <c r="P130" s="3" t="e">
        <v>#NUM!</v>
      </c>
      <c r="Q130" s="3" t="e">
        <v>#NUM!</v>
      </c>
      <c r="R130" s="3" t="e">
        <v>#NUM!</v>
      </c>
      <c r="S130" s="3" t="e">
        <v>#NUM!</v>
      </c>
      <c r="T130" s="3" t="e">
        <v>#NUM!</v>
      </c>
      <c r="U130" s="3" t="e">
        <v>#NUM!</v>
      </c>
      <c r="V130" s="3" t="e">
        <v>#NUM!</v>
      </c>
      <c r="W130" s="3" t="e">
        <v>#NUM!</v>
      </c>
      <c r="X130" s="3" t="e">
        <v>#NUM!</v>
      </c>
      <c r="Y130" s="3" t="e">
        <v>#NUM!</v>
      </c>
      <c r="Z130" s="3" t="e">
        <v>#NUM!</v>
      </c>
      <c r="AA130" s="3" t="e">
        <v>#NUM!</v>
      </c>
      <c r="AB130" s="3" t="e">
        <v>#NUM!</v>
      </c>
    </row>
    <row r="131" spans="1:28" x14ac:dyDescent="0.25">
      <c r="B131" t="s">
        <v>76</v>
      </c>
      <c r="C131" t="s">
        <v>11</v>
      </c>
      <c r="D131" s="3" t="e">
        <v>#NUM!</v>
      </c>
      <c r="E131" s="3" t="e">
        <v>#NUM!</v>
      </c>
      <c r="F131" s="3" t="e">
        <v>#NUM!</v>
      </c>
      <c r="G131" s="3" t="e">
        <v>#NUM!</v>
      </c>
      <c r="H131" s="3" t="e">
        <v>#NUM!</v>
      </c>
      <c r="I131" s="3" t="e">
        <v>#NUM!</v>
      </c>
      <c r="J131" s="3" t="e">
        <v>#NUM!</v>
      </c>
      <c r="K131" s="3" t="e">
        <v>#NUM!</v>
      </c>
      <c r="L131" s="3" t="e">
        <v>#NUM!</v>
      </c>
      <c r="M131" s="3" t="e">
        <v>#NUM!</v>
      </c>
      <c r="N131" s="3" t="e">
        <v>#NUM!</v>
      </c>
      <c r="O131" s="3" t="e">
        <v>#NUM!</v>
      </c>
      <c r="P131" s="3" t="e">
        <v>#NUM!</v>
      </c>
      <c r="Q131" s="3" t="e">
        <v>#NUM!</v>
      </c>
      <c r="R131" s="3" t="e">
        <v>#NUM!</v>
      </c>
      <c r="S131" s="3" t="e">
        <v>#NUM!</v>
      </c>
      <c r="T131" s="3" t="e">
        <v>#NUM!</v>
      </c>
      <c r="U131" s="3" t="e">
        <v>#NUM!</v>
      </c>
      <c r="V131" s="3" t="e">
        <v>#NUM!</v>
      </c>
      <c r="W131" s="3" t="e">
        <v>#NUM!</v>
      </c>
      <c r="X131" s="3" t="e">
        <v>#NUM!</v>
      </c>
      <c r="Y131" s="3" t="e">
        <v>#NUM!</v>
      </c>
      <c r="Z131" s="3" t="e">
        <v>#NUM!</v>
      </c>
      <c r="AA131" s="3" t="e">
        <v>#NUM!</v>
      </c>
      <c r="AB131" s="3" t="e">
        <v>#NUM!</v>
      </c>
    </row>
    <row r="132" spans="1:28" x14ac:dyDescent="0.25">
      <c r="B132" t="s">
        <v>76</v>
      </c>
      <c r="C132" t="s">
        <v>11</v>
      </c>
      <c r="D132" s="3" t="e">
        <v>#NUM!</v>
      </c>
      <c r="E132" s="3" t="e">
        <v>#NUM!</v>
      </c>
      <c r="F132" s="3" t="e">
        <v>#NUM!</v>
      </c>
      <c r="G132" s="3" t="e">
        <v>#NUM!</v>
      </c>
      <c r="H132" s="3" t="e">
        <v>#NUM!</v>
      </c>
      <c r="I132" s="3" t="e">
        <v>#NUM!</v>
      </c>
      <c r="J132" s="3" t="e">
        <v>#NUM!</v>
      </c>
      <c r="K132" s="3" t="e">
        <v>#NUM!</v>
      </c>
      <c r="L132" s="3" t="e">
        <v>#NUM!</v>
      </c>
      <c r="M132" s="3" t="e">
        <v>#NUM!</v>
      </c>
      <c r="N132" s="3" t="e">
        <v>#NUM!</v>
      </c>
      <c r="O132" s="3" t="e">
        <v>#NUM!</v>
      </c>
      <c r="P132" s="3" t="e">
        <v>#NUM!</v>
      </c>
      <c r="Q132" s="3" t="e">
        <v>#NUM!</v>
      </c>
      <c r="R132" s="3" t="e">
        <v>#NUM!</v>
      </c>
      <c r="S132" s="3" t="e">
        <v>#NUM!</v>
      </c>
      <c r="T132" s="3" t="e">
        <v>#NUM!</v>
      </c>
      <c r="U132" s="3" t="e">
        <v>#NUM!</v>
      </c>
      <c r="V132" s="3" t="e">
        <v>#NUM!</v>
      </c>
      <c r="W132" s="3" t="e">
        <v>#NUM!</v>
      </c>
      <c r="X132" s="3" t="e">
        <v>#NUM!</v>
      </c>
      <c r="Y132" s="3" t="e">
        <v>#NUM!</v>
      </c>
      <c r="Z132" s="3" t="e">
        <v>#NUM!</v>
      </c>
      <c r="AA132" s="3" t="e">
        <v>#NUM!</v>
      </c>
      <c r="AB132" s="3" t="e">
        <v>#NUM!</v>
      </c>
    </row>
    <row r="133" spans="1:28" x14ac:dyDescent="0.25">
      <c r="B133" t="s">
        <v>76</v>
      </c>
      <c r="C133" t="s">
        <v>11</v>
      </c>
      <c r="D133" s="3" t="e">
        <v>#NUM!</v>
      </c>
      <c r="E133" s="3" t="e">
        <v>#NUM!</v>
      </c>
      <c r="F133" s="3" t="e">
        <v>#NUM!</v>
      </c>
      <c r="G133" s="3" t="e">
        <v>#NUM!</v>
      </c>
      <c r="H133" s="3" t="e">
        <v>#NUM!</v>
      </c>
      <c r="I133" s="3" t="e">
        <v>#NUM!</v>
      </c>
      <c r="J133" s="3" t="e">
        <v>#NUM!</v>
      </c>
      <c r="K133" s="3" t="e">
        <v>#NUM!</v>
      </c>
      <c r="L133" s="3" t="e">
        <v>#NUM!</v>
      </c>
      <c r="M133" s="3" t="e">
        <v>#NUM!</v>
      </c>
      <c r="N133" s="3" t="e">
        <v>#NUM!</v>
      </c>
      <c r="O133" s="3" t="e">
        <v>#NUM!</v>
      </c>
      <c r="P133" s="3" t="e">
        <v>#NUM!</v>
      </c>
      <c r="Q133" s="3" t="e">
        <v>#NUM!</v>
      </c>
      <c r="R133" s="3" t="e">
        <v>#NUM!</v>
      </c>
      <c r="S133" s="3" t="e">
        <v>#NUM!</v>
      </c>
      <c r="T133" s="3" t="e">
        <v>#NUM!</v>
      </c>
      <c r="U133" s="3" t="e">
        <v>#NUM!</v>
      </c>
      <c r="V133" s="3" t="e">
        <v>#NUM!</v>
      </c>
      <c r="W133" s="3" t="e">
        <v>#NUM!</v>
      </c>
      <c r="X133" s="3" t="e">
        <v>#NUM!</v>
      </c>
      <c r="Y133" s="3" t="e">
        <v>#NUM!</v>
      </c>
      <c r="Z133" s="3" t="e">
        <v>#NUM!</v>
      </c>
      <c r="AA133" s="3" t="e">
        <v>#NUM!</v>
      </c>
      <c r="AB133" s="3" t="e">
        <v>#NUM!</v>
      </c>
    </row>
    <row r="134" spans="1:28" x14ac:dyDescent="0.25">
      <c r="B134" t="s">
        <v>76</v>
      </c>
      <c r="C134" t="s">
        <v>11</v>
      </c>
      <c r="D134" s="3" t="e">
        <v>#NUM!</v>
      </c>
      <c r="E134" s="3" t="e">
        <v>#NUM!</v>
      </c>
      <c r="F134" s="3" t="e">
        <v>#NUM!</v>
      </c>
      <c r="G134" s="3" t="e">
        <v>#NUM!</v>
      </c>
      <c r="H134" s="3" t="e">
        <v>#NUM!</v>
      </c>
      <c r="I134" s="3" t="e">
        <v>#NUM!</v>
      </c>
      <c r="J134" s="3" t="e">
        <v>#NUM!</v>
      </c>
      <c r="K134" s="3" t="e">
        <v>#NUM!</v>
      </c>
      <c r="L134" s="3" t="e">
        <v>#NUM!</v>
      </c>
      <c r="M134" s="3" t="e">
        <v>#NUM!</v>
      </c>
      <c r="N134" s="3" t="e">
        <v>#NUM!</v>
      </c>
      <c r="O134" s="3" t="e">
        <v>#NUM!</v>
      </c>
      <c r="P134" s="3" t="e">
        <v>#NUM!</v>
      </c>
      <c r="Q134" s="3" t="e">
        <v>#NUM!</v>
      </c>
      <c r="R134" s="3" t="e">
        <v>#NUM!</v>
      </c>
      <c r="S134" s="3" t="e">
        <v>#NUM!</v>
      </c>
      <c r="T134" s="3" t="e">
        <v>#NUM!</v>
      </c>
      <c r="U134" s="3" t="e">
        <v>#NUM!</v>
      </c>
      <c r="V134" s="3" t="e">
        <v>#NUM!</v>
      </c>
      <c r="W134" s="3" t="e">
        <v>#NUM!</v>
      </c>
      <c r="X134" s="3" t="e">
        <v>#NUM!</v>
      </c>
      <c r="Y134" s="3" t="e">
        <v>#NUM!</v>
      </c>
      <c r="Z134" s="3" t="e">
        <v>#NUM!</v>
      </c>
      <c r="AA134" s="3" t="e">
        <v>#NUM!</v>
      </c>
      <c r="AB134" s="3" t="e">
        <v>#NUM!</v>
      </c>
    </row>
    <row r="135" spans="1:28" x14ac:dyDescent="0.25">
      <c r="B135" t="s">
        <v>76</v>
      </c>
      <c r="C135" t="s">
        <v>11</v>
      </c>
      <c r="D135" s="3" t="e">
        <v>#NUM!</v>
      </c>
      <c r="E135" s="3" t="e">
        <v>#NUM!</v>
      </c>
      <c r="F135" s="3" t="e">
        <v>#NUM!</v>
      </c>
      <c r="G135" s="3" t="e">
        <v>#NUM!</v>
      </c>
      <c r="H135" s="3" t="e">
        <v>#NUM!</v>
      </c>
      <c r="I135" s="3" t="e">
        <v>#NUM!</v>
      </c>
      <c r="J135" s="3" t="e">
        <v>#NUM!</v>
      </c>
      <c r="K135" s="3" t="e">
        <v>#NUM!</v>
      </c>
      <c r="L135" s="3" t="e">
        <v>#NUM!</v>
      </c>
      <c r="M135" s="3" t="e">
        <v>#NUM!</v>
      </c>
      <c r="N135" s="3" t="e">
        <v>#NUM!</v>
      </c>
      <c r="O135" s="3" t="e">
        <v>#NUM!</v>
      </c>
      <c r="P135" s="3" t="e">
        <v>#NUM!</v>
      </c>
      <c r="Q135" s="3" t="e">
        <v>#NUM!</v>
      </c>
      <c r="R135" s="3" t="e">
        <v>#NUM!</v>
      </c>
      <c r="S135" s="3" t="e">
        <v>#NUM!</v>
      </c>
      <c r="T135" s="3" t="e">
        <v>#NUM!</v>
      </c>
      <c r="U135" s="3" t="e">
        <v>#NUM!</v>
      </c>
      <c r="V135" s="3" t="e">
        <v>#NUM!</v>
      </c>
      <c r="W135" s="3" t="e">
        <v>#NUM!</v>
      </c>
      <c r="X135" s="3" t="e">
        <v>#NUM!</v>
      </c>
      <c r="Y135" s="3" t="e">
        <v>#NUM!</v>
      </c>
      <c r="Z135" s="3" t="e">
        <v>#NUM!</v>
      </c>
      <c r="AA135" s="3" t="e">
        <v>#NUM!</v>
      </c>
      <c r="AB135" s="3" t="e">
        <v>#NUM!</v>
      </c>
    </row>
    <row r="136" spans="1:28" x14ac:dyDescent="0.25">
      <c r="B136" t="s">
        <v>76</v>
      </c>
      <c r="C136" t="s">
        <v>11</v>
      </c>
      <c r="D136" s="3" t="e">
        <v>#NUM!</v>
      </c>
      <c r="E136" s="3" t="e">
        <v>#NUM!</v>
      </c>
      <c r="F136" s="3" t="e">
        <v>#NUM!</v>
      </c>
      <c r="G136" s="3" t="e">
        <v>#NUM!</v>
      </c>
      <c r="H136" s="3" t="e">
        <v>#NUM!</v>
      </c>
      <c r="I136" s="3" t="e">
        <v>#NUM!</v>
      </c>
      <c r="J136" s="3" t="e">
        <v>#NUM!</v>
      </c>
      <c r="K136" s="3" t="e">
        <v>#NUM!</v>
      </c>
      <c r="L136" s="3" t="e">
        <v>#NUM!</v>
      </c>
      <c r="M136" s="3" t="e">
        <v>#NUM!</v>
      </c>
      <c r="N136" s="3" t="e">
        <v>#NUM!</v>
      </c>
      <c r="O136" s="3" t="e">
        <v>#NUM!</v>
      </c>
      <c r="P136" s="3" t="e">
        <v>#NUM!</v>
      </c>
      <c r="Q136" s="3" t="e">
        <v>#NUM!</v>
      </c>
      <c r="R136" s="3" t="e">
        <v>#NUM!</v>
      </c>
      <c r="S136" s="3" t="e">
        <v>#NUM!</v>
      </c>
      <c r="T136" s="3" t="e">
        <v>#NUM!</v>
      </c>
      <c r="U136" s="3" t="e">
        <v>#NUM!</v>
      </c>
      <c r="V136" s="3" t="e">
        <v>#NUM!</v>
      </c>
      <c r="W136" s="3" t="e">
        <v>#NUM!</v>
      </c>
      <c r="X136" s="3" t="e">
        <v>#NUM!</v>
      </c>
      <c r="Y136" s="3" t="e">
        <v>#NUM!</v>
      </c>
      <c r="Z136" s="3" t="e">
        <v>#NUM!</v>
      </c>
      <c r="AA136" s="3" t="e">
        <v>#NUM!</v>
      </c>
      <c r="AB136" s="3" t="e">
        <v>#NUM!</v>
      </c>
    </row>
    <row r="137" spans="1:28" x14ac:dyDescent="0.25">
      <c r="B137" t="s">
        <v>76</v>
      </c>
      <c r="C137" t="s">
        <v>11</v>
      </c>
      <c r="D137" s="3" t="e">
        <v>#NUM!</v>
      </c>
      <c r="E137" s="3" t="e">
        <v>#NUM!</v>
      </c>
      <c r="F137" s="3" t="e">
        <v>#NUM!</v>
      </c>
      <c r="G137" s="3" t="e">
        <v>#NUM!</v>
      </c>
      <c r="H137" s="3" t="e">
        <v>#NUM!</v>
      </c>
      <c r="I137" s="3" t="e">
        <v>#NUM!</v>
      </c>
      <c r="J137" s="3" t="e">
        <v>#NUM!</v>
      </c>
      <c r="K137" s="3" t="e">
        <v>#NUM!</v>
      </c>
      <c r="L137" s="3" t="e">
        <v>#NUM!</v>
      </c>
      <c r="M137" s="3" t="e">
        <v>#NUM!</v>
      </c>
      <c r="N137" s="3" t="e">
        <v>#NUM!</v>
      </c>
      <c r="O137" s="3" t="e">
        <v>#NUM!</v>
      </c>
      <c r="P137" s="3" t="e">
        <v>#NUM!</v>
      </c>
      <c r="Q137" s="3" t="e">
        <v>#NUM!</v>
      </c>
      <c r="R137" s="3" t="e">
        <v>#NUM!</v>
      </c>
      <c r="S137" s="3" t="e">
        <v>#NUM!</v>
      </c>
      <c r="T137" s="3" t="e">
        <v>#NUM!</v>
      </c>
      <c r="U137" s="3" t="e">
        <v>#NUM!</v>
      </c>
      <c r="V137" s="3" t="e">
        <v>#NUM!</v>
      </c>
      <c r="W137" s="3" t="e">
        <v>#NUM!</v>
      </c>
      <c r="X137" s="3" t="e">
        <v>#NUM!</v>
      </c>
      <c r="Y137" s="3" t="e">
        <v>#NUM!</v>
      </c>
      <c r="Z137" s="3" t="e">
        <v>#NUM!</v>
      </c>
      <c r="AA137" s="3" t="e">
        <v>#NUM!</v>
      </c>
      <c r="AB137" s="3" t="e">
        <v>#NUM!</v>
      </c>
    </row>
    <row r="138" spans="1:28" x14ac:dyDescent="0.25">
      <c r="B138" t="s">
        <v>76</v>
      </c>
      <c r="C138" t="s">
        <v>11</v>
      </c>
      <c r="D138" s="3" t="e">
        <v>#NUM!</v>
      </c>
      <c r="E138" s="3" t="e">
        <v>#NUM!</v>
      </c>
      <c r="F138" s="3" t="e">
        <v>#NUM!</v>
      </c>
      <c r="G138" s="3" t="e">
        <v>#NUM!</v>
      </c>
      <c r="H138" s="3" t="e">
        <v>#NUM!</v>
      </c>
      <c r="I138" s="3" t="e">
        <v>#NUM!</v>
      </c>
      <c r="J138" s="3" t="e">
        <v>#NUM!</v>
      </c>
      <c r="K138" s="3" t="e">
        <v>#NUM!</v>
      </c>
      <c r="L138" s="3" t="e">
        <v>#NUM!</v>
      </c>
      <c r="M138" s="3" t="e">
        <v>#NUM!</v>
      </c>
      <c r="N138" s="3" t="e">
        <v>#NUM!</v>
      </c>
      <c r="O138" s="3" t="e">
        <v>#NUM!</v>
      </c>
      <c r="P138" s="3" t="e">
        <v>#NUM!</v>
      </c>
      <c r="Q138" s="3" t="e">
        <v>#NUM!</v>
      </c>
      <c r="R138" s="3" t="e">
        <v>#NUM!</v>
      </c>
      <c r="S138" s="3" t="e">
        <v>#NUM!</v>
      </c>
      <c r="T138" s="3" t="e">
        <v>#NUM!</v>
      </c>
      <c r="U138" s="3" t="e">
        <v>#NUM!</v>
      </c>
      <c r="V138" s="3" t="e">
        <v>#NUM!</v>
      </c>
      <c r="W138" s="3" t="e">
        <v>#NUM!</v>
      </c>
      <c r="X138" s="3" t="e">
        <v>#NUM!</v>
      </c>
      <c r="Y138" s="3" t="e">
        <v>#NUM!</v>
      </c>
      <c r="Z138" s="3" t="e">
        <v>#NUM!</v>
      </c>
      <c r="AA138" s="3" t="e">
        <v>#NUM!</v>
      </c>
      <c r="AB138" s="3" t="e">
        <v>#NUM!</v>
      </c>
    </row>
    <row r="139" spans="1:28" x14ac:dyDescent="0.25">
      <c r="B139" t="s">
        <v>76</v>
      </c>
      <c r="C139" t="s">
        <v>11</v>
      </c>
      <c r="D139" s="3" t="e">
        <v>#NUM!</v>
      </c>
      <c r="E139" s="3" t="e">
        <v>#NUM!</v>
      </c>
      <c r="F139" s="3" t="e">
        <v>#NUM!</v>
      </c>
      <c r="G139" s="3" t="e">
        <v>#NUM!</v>
      </c>
      <c r="H139" s="3" t="e">
        <v>#NUM!</v>
      </c>
      <c r="I139" s="3" t="e">
        <v>#NUM!</v>
      </c>
      <c r="J139" s="3" t="e">
        <v>#NUM!</v>
      </c>
      <c r="K139" s="3" t="e">
        <v>#NUM!</v>
      </c>
      <c r="L139" s="3" t="e">
        <v>#NUM!</v>
      </c>
      <c r="M139" s="3" t="e">
        <v>#NUM!</v>
      </c>
      <c r="N139" s="3" t="e">
        <v>#NUM!</v>
      </c>
      <c r="O139" s="3" t="e">
        <v>#NUM!</v>
      </c>
      <c r="P139" s="3" t="e">
        <v>#NUM!</v>
      </c>
      <c r="Q139" s="3" t="e">
        <v>#NUM!</v>
      </c>
      <c r="R139" s="3" t="e">
        <v>#NUM!</v>
      </c>
      <c r="S139" s="3" t="e">
        <v>#NUM!</v>
      </c>
      <c r="T139" s="3" t="e">
        <v>#NUM!</v>
      </c>
      <c r="U139" s="3" t="e">
        <v>#NUM!</v>
      </c>
      <c r="V139" s="3" t="e">
        <v>#NUM!</v>
      </c>
      <c r="W139" s="3" t="e">
        <v>#NUM!</v>
      </c>
      <c r="X139" s="3" t="e">
        <v>#NUM!</v>
      </c>
      <c r="Y139" s="3" t="e">
        <v>#NUM!</v>
      </c>
      <c r="Z139" s="3" t="e">
        <v>#NUM!</v>
      </c>
      <c r="AA139" s="3" t="e">
        <v>#NUM!</v>
      </c>
      <c r="AB139" s="3" t="e">
        <v>#NUM!</v>
      </c>
    </row>
    <row r="141" spans="1:28" x14ac:dyDescent="0.25">
      <c r="A141" s="27" t="s">
        <v>38</v>
      </c>
    </row>
    <row r="143" spans="1:28" x14ac:dyDescent="0.25">
      <c r="D143" s="28">
        <v>2016</v>
      </c>
      <c r="E143" s="28">
        <v>2017</v>
      </c>
      <c r="F143" s="28">
        <v>2018</v>
      </c>
      <c r="G143" s="28">
        <v>2019</v>
      </c>
      <c r="H143" s="28">
        <v>2020</v>
      </c>
      <c r="I143" s="28">
        <v>2021</v>
      </c>
      <c r="J143" s="28">
        <v>2022</v>
      </c>
      <c r="K143" s="28">
        <v>2023</v>
      </c>
      <c r="L143" s="28">
        <v>2024</v>
      </c>
      <c r="M143" s="28">
        <v>2025</v>
      </c>
      <c r="N143" s="28">
        <v>2026</v>
      </c>
      <c r="O143" s="28">
        <v>2027</v>
      </c>
      <c r="P143" s="28">
        <v>2028</v>
      </c>
      <c r="Q143" s="28">
        <v>2029</v>
      </c>
      <c r="R143" s="28">
        <v>2030</v>
      </c>
      <c r="S143" s="28">
        <v>2031</v>
      </c>
      <c r="T143" s="28">
        <v>2032</v>
      </c>
      <c r="U143" s="28">
        <v>2033</v>
      </c>
      <c r="V143" s="28">
        <v>2034</v>
      </c>
      <c r="W143" s="28">
        <v>2035</v>
      </c>
      <c r="X143" s="28">
        <v>2036</v>
      </c>
      <c r="Y143" s="28">
        <v>2037</v>
      </c>
      <c r="Z143" s="28">
        <v>2038</v>
      </c>
      <c r="AA143" s="28">
        <v>2039</v>
      </c>
      <c r="AB143" s="28">
        <v>2040</v>
      </c>
    </row>
    <row r="144" spans="1:28" x14ac:dyDescent="0.25">
      <c r="B144" t="s">
        <v>38</v>
      </c>
      <c r="C144" t="s">
        <v>42</v>
      </c>
      <c r="D144" s="3" t="e">
        <v>#NUM!</v>
      </c>
      <c r="E144" s="3" t="e">
        <v>#NUM!</v>
      </c>
      <c r="F144" s="3" t="e">
        <v>#NUM!</v>
      </c>
      <c r="G144" s="3" t="e">
        <v>#NUM!</v>
      </c>
      <c r="H144" s="3" t="e">
        <v>#NUM!</v>
      </c>
      <c r="I144" s="3" t="e">
        <v>#NUM!</v>
      </c>
      <c r="J144" s="3" t="e">
        <v>#NUM!</v>
      </c>
      <c r="K144" s="3" t="e">
        <v>#NUM!</v>
      </c>
      <c r="L144" s="3" t="e">
        <v>#NUM!</v>
      </c>
      <c r="M144" s="3" t="e">
        <v>#NUM!</v>
      </c>
      <c r="N144" s="3" t="e">
        <v>#NUM!</v>
      </c>
      <c r="O144" s="3" t="e">
        <v>#NUM!</v>
      </c>
      <c r="P144" s="3" t="e">
        <v>#NUM!</v>
      </c>
      <c r="Q144" s="3" t="e">
        <v>#NUM!</v>
      </c>
      <c r="R144" s="3" t="e">
        <v>#NUM!</v>
      </c>
      <c r="S144" s="3" t="e">
        <v>#NUM!</v>
      </c>
      <c r="T144" s="3" t="e">
        <v>#NUM!</v>
      </c>
      <c r="U144" s="3" t="e">
        <v>#NUM!</v>
      </c>
      <c r="V144" s="3" t="e">
        <v>#NUM!</v>
      </c>
      <c r="W144" s="3" t="e">
        <v>#NUM!</v>
      </c>
      <c r="X144" s="3" t="e">
        <v>#NUM!</v>
      </c>
      <c r="Y144" s="3" t="e">
        <v>#NUM!</v>
      </c>
      <c r="Z144" s="3" t="e">
        <v>#NUM!</v>
      </c>
      <c r="AA144" s="3" t="e">
        <v>#NUM!</v>
      </c>
      <c r="AB144" s="3" t="e">
        <v>#NUM!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76"/>
  <sheetViews>
    <sheetView topLeftCell="A43"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>
        <v>2016</v>
      </c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4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0</v>
      </c>
      <c r="E36" s="3">
        <v>2.5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0</v>
      </c>
      <c r="E37" s="3">
        <v>14.03645885970054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0</v>
      </c>
      <c r="E38" s="3">
        <v>15</v>
      </c>
      <c r="F38" s="3">
        <v>30</v>
      </c>
      <c r="G38" s="3">
        <v>45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0</v>
      </c>
      <c r="E39" s="3">
        <v>14661458.85970054</v>
      </c>
      <c r="F39" s="3">
        <v>29322917.71940108</v>
      </c>
      <c r="G39" s="3">
        <v>29947917.71940108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0</v>
      </c>
      <c r="E41" s="3">
        <v>18465416.726367209</v>
      </c>
      <c r="F41" s="3">
        <v>31224896.652734414</v>
      </c>
      <c r="G41" s="3">
        <v>31572118.874956638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0</v>
      </c>
      <c r="E42" s="1">
        <v>18.465416726367209</v>
      </c>
      <c r="F42" s="1">
        <v>31.224896652734415</v>
      </c>
      <c r="G42" s="1">
        <v>31.572118874956637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0</v>
      </c>
      <c r="E43">
        <v>3.8039578666666674</v>
      </c>
      <c r="F43">
        <v>1.9019789333333337</v>
      </c>
      <c r="G43">
        <v>1.6242011555555556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1.1399999999999999</v>
      </c>
      <c r="E73">
        <v>1.6761703131023875</v>
      </c>
      <c r="F73">
        <v>2.9533208541110474</v>
      </c>
      <c r="G73">
        <v>3.447066844776856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9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76"/>
  <sheetViews>
    <sheetView topLeftCell="A43"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8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76"/>
  <sheetViews>
    <sheetView topLeftCell="K57"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7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76"/>
  <sheetViews>
    <sheetView zoomScale="60" zoomScaleNormal="60" workbookViewId="0">
      <selection activeCell="I14" sqref="I1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6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B76"/>
  <sheetViews>
    <sheetView topLeftCell="K43"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5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B76"/>
  <sheetViews>
    <sheetView topLeftCell="A37"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4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B76"/>
  <sheetViews>
    <sheetView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3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76"/>
  <sheetViews>
    <sheetView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2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B76"/>
  <sheetViews>
    <sheetView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1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B76"/>
  <sheetViews>
    <sheetView zoomScale="60" zoomScaleNormal="60" workbookViewId="0">
      <selection activeCell="E4" sqref="E4"/>
    </sheetView>
  </sheetViews>
  <sheetFormatPr baseColWidth="10" defaultRowHeight="15" x14ac:dyDescent="0.25"/>
  <cols>
    <col min="1" max="1" width="23.140625" customWidth="1"/>
    <col min="2" max="2" width="40.7109375" customWidth="1"/>
    <col min="3" max="3" width="16.7109375" customWidth="1"/>
    <col min="4" max="28" width="16.42578125" customWidth="1"/>
  </cols>
  <sheetData>
    <row r="1" spans="1:16" x14ac:dyDescent="0.25">
      <c r="A1" s="27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11">
        <v>1</v>
      </c>
      <c r="B3" s="11" t="s">
        <v>29</v>
      </c>
      <c r="C3" s="11" t="s">
        <v>30</v>
      </c>
      <c r="D3" s="10">
        <v>0.1781076</v>
      </c>
      <c r="E3" s="11" t="s">
        <v>32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11">
        <v>1</v>
      </c>
      <c r="B4" s="11" t="s">
        <v>11</v>
      </c>
      <c r="C4" s="21">
        <v>1000000</v>
      </c>
      <c r="D4" s="10" t="s">
        <v>43</v>
      </c>
      <c r="E4" s="11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25">
      <c r="A6" s="10" t="s">
        <v>37</v>
      </c>
      <c r="B6" s="10" t="s">
        <v>26</v>
      </c>
      <c r="C6" s="12">
        <v>40000000000</v>
      </c>
      <c r="D6" s="10" t="s">
        <v>13</v>
      </c>
      <c r="E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0" t="s">
        <v>37</v>
      </c>
      <c r="B7" s="10" t="s">
        <v>77</v>
      </c>
      <c r="C7" s="29"/>
      <c r="D7" s="10"/>
      <c r="E7" s="10"/>
      <c r="F7" s="22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25">
      <c r="A8" s="10"/>
      <c r="B8" s="10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25">
      <c r="A9" s="10" t="s">
        <v>36</v>
      </c>
      <c r="B9" s="10" t="s">
        <v>25</v>
      </c>
      <c r="C9" s="22">
        <v>2020</v>
      </c>
      <c r="D9" s="10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25">
      <c r="A10" s="10" t="s">
        <v>36</v>
      </c>
      <c r="B10" s="10" t="s">
        <v>24</v>
      </c>
      <c r="C10" s="14">
        <v>2020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25">
      <c r="A11" s="10" t="s">
        <v>36</v>
      </c>
      <c r="B11" s="10" t="s">
        <v>20</v>
      </c>
      <c r="C11" s="14">
        <v>60</v>
      </c>
      <c r="D11" s="10" t="s">
        <v>51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25">
      <c r="A12" s="10" t="s">
        <v>36</v>
      </c>
      <c r="B12" s="10" t="s">
        <v>34</v>
      </c>
      <c r="C12" s="12">
        <v>2500000</v>
      </c>
      <c r="D12" s="10" t="s">
        <v>12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25">
      <c r="A13" s="10" t="s">
        <v>36</v>
      </c>
      <c r="B13" s="10" t="s">
        <v>33</v>
      </c>
      <c r="C13" s="12">
        <v>25000000</v>
      </c>
      <c r="D13" s="10" t="s">
        <v>13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25">
      <c r="A14" s="10" t="s">
        <v>36</v>
      </c>
      <c r="B14" s="10" t="s">
        <v>23</v>
      </c>
      <c r="C14" s="14">
        <v>4</v>
      </c>
      <c r="D14" s="10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25">
      <c r="A15" s="10" t="s">
        <v>36</v>
      </c>
      <c r="B15" s="10" t="s">
        <v>22</v>
      </c>
      <c r="C15" s="14">
        <v>4</v>
      </c>
      <c r="D15" s="10" t="s">
        <v>21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2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25" x14ac:dyDescent="0.25">
      <c r="A18" s="10" t="s">
        <v>35</v>
      </c>
      <c r="B18" s="10" t="s">
        <v>38</v>
      </c>
      <c r="C18" s="12">
        <v>30</v>
      </c>
      <c r="D18" s="10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25" x14ac:dyDescent="0.25">
      <c r="A19" s="10" t="s">
        <v>35</v>
      </c>
      <c r="B19" s="10" t="s">
        <v>25</v>
      </c>
      <c r="C19" s="22">
        <v>2018</v>
      </c>
      <c r="D19" s="10" t="s">
        <v>21</v>
      </c>
      <c r="E19" s="10"/>
      <c r="F19" s="10"/>
      <c r="G19" s="10"/>
      <c r="H19" s="10"/>
      <c r="I19" s="11"/>
      <c r="J19" s="11"/>
      <c r="K19" s="11"/>
      <c r="L19" s="10"/>
      <c r="M19" s="11"/>
      <c r="N19" s="10"/>
      <c r="O19" s="10"/>
      <c r="P19" s="10"/>
    </row>
    <row r="20" spans="1:25" x14ac:dyDescent="0.25">
      <c r="A20" s="10" t="s">
        <v>35</v>
      </c>
      <c r="B20" s="10" t="s">
        <v>24</v>
      </c>
      <c r="C20" s="14">
        <v>2018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25" x14ac:dyDescent="0.25">
      <c r="A21" s="10" t="s">
        <v>35</v>
      </c>
      <c r="B21" s="10" t="s">
        <v>20</v>
      </c>
      <c r="C21" s="15">
        <v>28.072917719401079</v>
      </c>
      <c r="D21" s="10" t="s">
        <v>11</v>
      </c>
      <c r="E21" s="10" t="s">
        <v>30</v>
      </c>
      <c r="F21" s="14">
        <v>5</v>
      </c>
      <c r="G21" s="10" t="s">
        <v>52</v>
      </c>
      <c r="H21" s="10"/>
      <c r="I21" s="10"/>
      <c r="J21" s="10"/>
      <c r="K21" s="10"/>
      <c r="L21" s="10"/>
      <c r="M21" s="10"/>
      <c r="N21" s="10"/>
      <c r="O21" s="10"/>
      <c r="P21" s="10"/>
    </row>
    <row r="22" spans="1:25" x14ac:dyDescent="0.25">
      <c r="A22" s="10" t="s">
        <v>35</v>
      </c>
      <c r="B22" s="10" t="s">
        <v>34</v>
      </c>
      <c r="C22" s="22">
        <v>28072917.71940108</v>
      </c>
      <c r="D22" s="10" t="s">
        <v>12</v>
      </c>
      <c r="E22" s="10" t="s">
        <v>30</v>
      </c>
      <c r="F22" s="12">
        <v>5000000</v>
      </c>
      <c r="G22" s="10" t="s">
        <v>40</v>
      </c>
      <c r="H22" s="10"/>
      <c r="I22" s="10"/>
      <c r="J22" s="10"/>
      <c r="K22" s="10"/>
      <c r="L22" s="10"/>
      <c r="M22" s="10"/>
      <c r="N22" s="10"/>
      <c r="O22" s="10"/>
      <c r="P22" s="10"/>
    </row>
    <row r="23" spans="1:25" x14ac:dyDescent="0.25">
      <c r="A23" s="10" t="s">
        <v>35</v>
      </c>
      <c r="B23" s="10" t="s">
        <v>33</v>
      </c>
      <c r="C23" s="12">
        <v>30000000</v>
      </c>
      <c r="D23" s="10" t="s">
        <v>13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25" x14ac:dyDescent="0.25">
      <c r="A24" s="10" t="s">
        <v>35</v>
      </c>
      <c r="B24" s="10" t="s">
        <v>23</v>
      </c>
      <c r="C24" s="14">
        <v>5</v>
      </c>
      <c r="D24" s="10" t="s">
        <v>21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25" x14ac:dyDescent="0.25">
      <c r="A25" s="10" t="s">
        <v>35</v>
      </c>
      <c r="B25" s="10" t="s">
        <v>22</v>
      </c>
      <c r="C25" s="14">
        <v>3</v>
      </c>
      <c r="D25" s="10" t="s">
        <v>21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25" x14ac:dyDescent="0.25">
      <c r="A26" s="10"/>
      <c r="B26" s="10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25" x14ac:dyDescent="0.25">
      <c r="A27" s="10" t="s">
        <v>44</v>
      </c>
      <c r="B27" s="9">
        <v>0.1</v>
      </c>
      <c r="C27" s="10"/>
      <c r="D27" s="10" t="s">
        <v>45</v>
      </c>
      <c r="E27" s="1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  <c r="R27" s="7"/>
      <c r="S27" s="8"/>
      <c r="T27" s="7"/>
      <c r="U27" s="7"/>
      <c r="V27" s="7"/>
      <c r="W27" s="8"/>
      <c r="X27" s="7"/>
      <c r="Y27" s="7"/>
    </row>
    <row r="28" spans="1:25" x14ac:dyDescent="0.25">
      <c r="A28" s="10" t="s">
        <v>46</v>
      </c>
      <c r="B28" s="9">
        <v>0</v>
      </c>
      <c r="C28" s="10" t="s">
        <v>45</v>
      </c>
      <c r="D28" s="10" t="s">
        <v>45</v>
      </c>
      <c r="E28" s="1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8"/>
      <c r="R28" s="7"/>
      <c r="S28" s="7"/>
      <c r="T28" s="7"/>
      <c r="U28" s="8"/>
      <c r="V28" s="7"/>
      <c r="W28" s="7"/>
      <c r="X28" s="7"/>
      <c r="Y28" s="8"/>
    </row>
    <row r="29" spans="1:25" x14ac:dyDescent="0.25">
      <c r="A29" s="10" t="s">
        <v>47</v>
      </c>
      <c r="B29" s="18">
        <v>0.03</v>
      </c>
      <c r="C29" s="10"/>
      <c r="D29" s="10"/>
      <c r="E29" s="19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8"/>
      <c r="R29" s="7"/>
      <c r="S29" s="7"/>
      <c r="T29" s="7"/>
      <c r="U29" s="8"/>
      <c r="V29" s="7"/>
      <c r="W29" s="7"/>
      <c r="X29" s="7"/>
      <c r="Y29" s="8"/>
    </row>
    <row r="30" spans="1:25" x14ac:dyDescent="0.25">
      <c r="A30" s="11" t="s">
        <v>48</v>
      </c>
      <c r="B30" s="18">
        <v>0.05</v>
      </c>
      <c r="C30" s="10"/>
      <c r="D30" s="10"/>
      <c r="E30" s="1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7"/>
      <c r="R30" s="7"/>
      <c r="S30" s="7"/>
      <c r="T30" s="7"/>
      <c r="U30" s="8"/>
      <c r="V30" s="7"/>
      <c r="W30" s="7"/>
      <c r="X30" s="7"/>
      <c r="Y30" s="8"/>
    </row>
    <row r="31" spans="1:25" x14ac:dyDescent="0.25">
      <c r="A31" s="11" t="s">
        <v>49</v>
      </c>
      <c r="B31" s="13">
        <v>38000000000</v>
      </c>
      <c r="C31" s="10" t="s">
        <v>13</v>
      </c>
      <c r="D31" s="10"/>
      <c r="E31" s="1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7"/>
      <c r="R31" s="7"/>
      <c r="S31" s="7"/>
      <c r="T31" s="7"/>
      <c r="U31" s="8"/>
      <c r="V31" s="7"/>
      <c r="W31" s="7"/>
      <c r="X31" s="7"/>
      <c r="Y31" s="8"/>
    </row>
    <row r="32" spans="1:25" x14ac:dyDescent="0.25">
      <c r="A32" s="11" t="s">
        <v>50</v>
      </c>
      <c r="B32" s="13">
        <v>2000000000</v>
      </c>
      <c r="C32" s="10" t="s">
        <v>13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28" x14ac:dyDescent="0.25">
      <c r="C33" s="6"/>
    </row>
    <row r="35" spans="1:28" x14ac:dyDescent="0.25">
      <c r="D35" s="28">
        <v>2016</v>
      </c>
      <c r="E35" s="28">
        <v>2017</v>
      </c>
      <c r="F35" s="28">
        <v>2018</v>
      </c>
      <c r="G35" s="28">
        <v>2019</v>
      </c>
      <c r="H35" s="28">
        <v>2020</v>
      </c>
      <c r="I35" s="28">
        <v>2021</v>
      </c>
      <c r="J35" s="28">
        <v>2022</v>
      </c>
      <c r="K35" s="28">
        <v>2023</v>
      </c>
      <c r="L35" s="28">
        <v>2024</v>
      </c>
      <c r="M35" s="28">
        <v>2025</v>
      </c>
      <c r="N35" s="28">
        <v>2026</v>
      </c>
      <c r="O35" s="28">
        <v>2027</v>
      </c>
      <c r="P35" s="28">
        <v>2028</v>
      </c>
      <c r="Q35" s="28">
        <v>2029</v>
      </c>
      <c r="R35" s="28">
        <v>2030</v>
      </c>
      <c r="S35" s="28">
        <v>2031</v>
      </c>
      <c r="T35" s="28">
        <v>2032</v>
      </c>
      <c r="U35" s="28">
        <v>2033</v>
      </c>
      <c r="V35" s="28">
        <v>2034</v>
      </c>
      <c r="W35" s="28">
        <v>2035</v>
      </c>
      <c r="X35" s="28">
        <v>2036</v>
      </c>
      <c r="Y35" s="28">
        <v>2037</v>
      </c>
      <c r="Z35" s="28">
        <v>2038</v>
      </c>
      <c r="AA35" s="28">
        <v>2039</v>
      </c>
      <c r="AB35" s="28">
        <v>2040</v>
      </c>
    </row>
    <row r="36" spans="1:28" x14ac:dyDescent="0.25">
      <c r="A36" t="s">
        <v>18</v>
      </c>
      <c r="B36" t="s">
        <v>28</v>
      </c>
      <c r="C36" t="s">
        <v>31</v>
      </c>
      <c r="D36" s="3">
        <v>4.9950445986124876</v>
      </c>
      <c r="E36" s="3">
        <v>4.9975222993062438</v>
      </c>
      <c r="F36" s="3">
        <v>5</v>
      </c>
      <c r="G36" s="3">
        <v>5</v>
      </c>
      <c r="H36" s="3">
        <v>5</v>
      </c>
      <c r="I36" s="3">
        <v>5</v>
      </c>
      <c r="J36" s="3">
        <v>5</v>
      </c>
      <c r="K36" s="3">
        <v>5</v>
      </c>
      <c r="L36" s="3">
        <v>3.333333333333333</v>
      </c>
      <c r="M36" s="3">
        <v>1.6666666666666665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C37" t="s">
        <v>11</v>
      </c>
      <c r="D37" s="3">
        <v>28.04509520431743</v>
      </c>
      <c r="E37" s="3">
        <v>28.059006461859255</v>
      </c>
      <c r="F37" s="3">
        <v>28.072917719401079</v>
      </c>
      <c r="G37" s="3">
        <v>28.072917719401079</v>
      </c>
      <c r="H37" s="3">
        <v>28.072917719401079</v>
      </c>
      <c r="I37" s="3">
        <v>28.072917719401079</v>
      </c>
      <c r="J37" s="3">
        <v>28.072917719401079</v>
      </c>
      <c r="K37" s="3">
        <v>28.072917719401079</v>
      </c>
      <c r="L37" s="3">
        <v>18.71527847960072</v>
      </c>
      <c r="M37" s="3">
        <v>9.3576392398003598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t="s">
        <v>18</v>
      </c>
      <c r="B38" t="s">
        <v>27</v>
      </c>
      <c r="C38" t="s">
        <v>11</v>
      </c>
      <c r="D38" s="3">
        <v>59.881188118811878</v>
      </c>
      <c r="E38" s="3">
        <v>59.910891089108908</v>
      </c>
      <c r="F38" s="3">
        <v>59.940594059405939</v>
      </c>
      <c r="G38" s="3">
        <v>59.970297029702969</v>
      </c>
      <c r="H38" s="3">
        <v>60</v>
      </c>
      <c r="I38" s="3">
        <v>60</v>
      </c>
      <c r="J38" s="3">
        <v>60</v>
      </c>
      <c r="K38" s="3">
        <v>60</v>
      </c>
      <c r="L38" s="3">
        <v>60</v>
      </c>
      <c r="M38" s="3">
        <v>45</v>
      </c>
      <c r="N38" s="3">
        <v>30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t="s">
        <v>18</v>
      </c>
      <c r="B39" t="s">
        <v>0</v>
      </c>
      <c r="C39" t="s">
        <v>12</v>
      </c>
      <c r="D39" s="3">
        <v>30540144.709267925</v>
      </c>
      <c r="E39" s="3">
        <v>30555293.590572126</v>
      </c>
      <c r="F39" s="3">
        <v>30570442.471876327</v>
      </c>
      <c r="G39" s="3">
        <v>30571680.095638704</v>
      </c>
      <c r="H39" s="3">
        <v>30572917.71940108</v>
      </c>
      <c r="I39" s="3">
        <v>30572917.71940108</v>
      </c>
      <c r="J39" s="3">
        <v>30572917.71940108</v>
      </c>
      <c r="K39" s="3">
        <v>30572917.71940108</v>
      </c>
      <c r="L39" s="3">
        <v>21215278.47960072</v>
      </c>
      <c r="M39" s="3">
        <v>11232639.23980036</v>
      </c>
      <c r="N39" s="3">
        <v>1250000</v>
      </c>
      <c r="O39" s="3">
        <v>625000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t="s">
        <v>18</v>
      </c>
      <c r="B40" t="s">
        <v>15</v>
      </c>
      <c r="C40" t="s">
        <v>13</v>
      </c>
      <c r="D40" s="4">
        <v>55000000</v>
      </c>
      <c r="E40" s="4">
        <v>55000000</v>
      </c>
      <c r="F40" s="4">
        <v>55000000</v>
      </c>
      <c r="G40" s="4">
        <v>55000000</v>
      </c>
      <c r="H40" s="4">
        <v>55000000</v>
      </c>
      <c r="I40" s="4">
        <v>55000000</v>
      </c>
      <c r="J40" s="4">
        <v>55000000</v>
      </c>
      <c r="K40" s="4">
        <v>55000000</v>
      </c>
      <c r="L40" s="4">
        <v>55000000</v>
      </c>
      <c r="M40" s="4">
        <v>55000000</v>
      </c>
      <c r="N40" s="4">
        <v>25000000</v>
      </c>
      <c r="O40" s="4">
        <v>25000000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x14ac:dyDescent="0.25">
      <c r="A41" t="s">
        <v>18</v>
      </c>
      <c r="B41" t="s">
        <v>41</v>
      </c>
      <c r="C41" t="s">
        <v>12</v>
      </c>
      <c r="D41" s="3">
        <v>32027343.859797027</v>
      </c>
      <c r="E41" s="3">
        <v>32041755.4088501</v>
      </c>
      <c r="F41" s="3">
        <v>32056167.688658621</v>
      </c>
      <c r="G41" s="3">
        <v>32057198.735097181</v>
      </c>
      <c r="H41" s="3">
        <v>32058229.98606775</v>
      </c>
      <c r="I41" s="3">
        <v>32058229.98606775</v>
      </c>
      <c r="J41" s="3">
        <v>32058229.98606775</v>
      </c>
      <c r="K41" s="3">
        <v>32058229.98606775</v>
      </c>
      <c r="L41" s="3">
        <v>23234913.546267387</v>
      </c>
      <c r="M41" s="3">
        <v>14994131.595355917</v>
      </c>
      <c r="N41" s="3">
        <v>2083333.3333333335</v>
      </c>
      <c r="O41" s="3">
        <v>2291666.666666667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t="s">
        <v>18</v>
      </c>
      <c r="B42" t="s">
        <v>41</v>
      </c>
      <c r="C42" t="s">
        <v>42</v>
      </c>
      <c r="D42" s="1">
        <v>32.027343859797028</v>
      </c>
      <c r="E42" s="1">
        <v>32.041755408850101</v>
      </c>
      <c r="F42" s="1">
        <v>32.056167688658618</v>
      </c>
      <c r="G42" s="1">
        <v>32.057198735097181</v>
      </c>
      <c r="H42" s="1">
        <v>32.058229986067751</v>
      </c>
      <c r="I42" s="1">
        <v>32.058229986067751</v>
      </c>
      <c r="J42" s="1">
        <v>32.058229986067751</v>
      </c>
      <c r="K42" s="1">
        <v>32.058229986067751</v>
      </c>
      <c r="L42" s="1">
        <v>23.234913546267386</v>
      </c>
      <c r="M42" s="1">
        <v>14.994131595355917</v>
      </c>
      <c r="N42" s="1">
        <v>2.0833333333333335</v>
      </c>
      <c r="O42" s="1">
        <v>2.291666666666667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25">
      <c r="A43" t="s">
        <v>18</v>
      </c>
      <c r="B43" t="s">
        <v>59</v>
      </c>
      <c r="C43" t="s">
        <v>42</v>
      </c>
      <c r="D43">
        <v>1.4871991505291005</v>
      </c>
      <c r="E43">
        <v>1.4864618182779707</v>
      </c>
      <c r="F43">
        <v>1.4857252167822927</v>
      </c>
      <c r="G43">
        <v>1.4855186394584781</v>
      </c>
      <c r="H43">
        <v>1.4853122666666669</v>
      </c>
      <c r="I43">
        <v>1.4853122666666669</v>
      </c>
      <c r="J43">
        <v>1.4853122666666669</v>
      </c>
      <c r="K43">
        <v>1.4853122666666669</v>
      </c>
      <c r="L43">
        <v>2.0196350666666669</v>
      </c>
      <c r="M43">
        <v>3.7614923555555557</v>
      </c>
      <c r="N43">
        <v>2.0833333333333335</v>
      </c>
      <c r="O43">
        <v>2.291666666666667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70" spans="2:28" x14ac:dyDescent="0.25">
      <c r="D70" s="28">
        <v>2016</v>
      </c>
      <c r="E70" s="28">
        <v>2017</v>
      </c>
      <c r="F70" s="28">
        <v>2018</v>
      </c>
      <c r="G70" s="28">
        <v>2019</v>
      </c>
      <c r="H70" s="28">
        <v>2020</v>
      </c>
      <c r="I70" s="28">
        <v>2021</v>
      </c>
      <c r="J70" s="28">
        <v>2022</v>
      </c>
      <c r="K70" s="28">
        <v>2023</v>
      </c>
      <c r="L70" s="28">
        <v>2024</v>
      </c>
      <c r="M70" s="28">
        <v>2025</v>
      </c>
      <c r="N70" s="28">
        <v>2026</v>
      </c>
      <c r="O70" s="28">
        <v>2027</v>
      </c>
      <c r="P70" s="28">
        <v>2028</v>
      </c>
      <c r="Q70" s="28">
        <v>2029</v>
      </c>
      <c r="R70" s="28">
        <v>2030</v>
      </c>
      <c r="S70" s="28">
        <v>2031</v>
      </c>
      <c r="T70" s="28">
        <v>2032</v>
      </c>
      <c r="U70" s="28">
        <v>2033</v>
      </c>
      <c r="V70" s="28">
        <v>2034</v>
      </c>
      <c r="W70" s="28">
        <v>2035</v>
      </c>
      <c r="X70" s="28">
        <v>2036</v>
      </c>
      <c r="Y70" s="28">
        <v>2037</v>
      </c>
      <c r="Z70" s="28">
        <v>2038</v>
      </c>
      <c r="AA70" s="28">
        <v>2039</v>
      </c>
      <c r="AB70" s="28">
        <v>2040</v>
      </c>
    </row>
    <row r="71" spans="2:28" s="6" customFormat="1" x14ac:dyDescent="0.25">
      <c r="B71" s="6" t="s">
        <v>87</v>
      </c>
      <c r="C71" s="6" t="s">
        <v>12</v>
      </c>
      <c r="D71" s="31" t="e">
        <v>#NUM!</v>
      </c>
      <c r="E71" s="31" t="e">
        <v>#NUM!</v>
      </c>
      <c r="F71" s="31" t="e">
        <v>#NUM!</v>
      </c>
      <c r="G71" s="31" t="e">
        <v>#NUM!</v>
      </c>
      <c r="H71" s="31" t="e">
        <v>#NUM!</v>
      </c>
      <c r="I71" s="31" t="e">
        <v>#NUM!</v>
      </c>
      <c r="J71" s="31" t="e">
        <v>#NUM!</v>
      </c>
      <c r="K71" s="31" t="e">
        <v>#NUM!</v>
      </c>
      <c r="L71" s="31" t="e">
        <v>#NUM!</v>
      </c>
      <c r="M71" s="31" t="e">
        <v>#NUM!</v>
      </c>
      <c r="N71" s="31" t="e">
        <v>#NUM!</v>
      </c>
      <c r="O71" s="31" t="e">
        <v>#NUM!</v>
      </c>
      <c r="P71" s="31" t="e">
        <v>#NUM!</v>
      </c>
      <c r="Q71" s="31" t="e">
        <v>#NUM!</v>
      </c>
      <c r="R71" s="31" t="e">
        <v>#NUM!</v>
      </c>
      <c r="S71" s="31" t="e">
        <v>#NUM!</v>
      </c>
      <c r="T71" s="31" t="e">
        <v>#NUM!</v>
      </c>
      <c r="U71" s="31" t="e">
        <v>#NUM!</v>
      </c>
      <c r="V71" s="31" t="e">
        <v>#NUM!</v>
      </c>
      <c r="W71" s="31" t="e">
        <v>#NUM!</v>
      </c>
      <c r="X71" s="31" t="e">
        <v>#NUM!</v>
      </c>
      <c r="Y71" s="31" t="e">
        <v>#NUM!</v>
      </c>
      <c r="Z71" s="31" t="e">
        <v>#NUM!</v>
      </c>
      <c r="AA71" s="31" t="e">
        <v>#NUM!</v>
      </c>
      <c r="AB71" s="31" t="e">
        <v>#NUM!</v>
      </c>
    </row>
    <row r="72" spans="2:28" x14ac:dyDescent="0.25">
      <c r="B72" t="s">
        <v>53</v>
      </c>
      <c r="C72" t="s">
        <v>57</v>
      </c>
      <c r="D72" s="2" t="e">
        <v>#NUM!</v>
      </c>
      <c r="E72" s="2" t="e">
        <v>#NUM!</v>
      </c>
      <c r="F72" s="2" t="e">
        <v>#NUM!</v>
      </c>
      <c r="G72" s="2" t="e">
        <v>#NUM!</v>
      </c>
      <c r="H72" s="2" t="e">
        <v>#NUM!</v>
      </c>
      <c r="I72" s="2" t="e">
        <v>#NUM!</v>
      </c>
      <c r="J72" s="2" t="e">
        <v>#NUM!</v>
      </c>
      <c r="K72" s="2" t="e">
        <v>#NUM!</v>
      </c>
      <c r="L72" s="2" t="e">
        <v>#NUM!</v>
      </c>
      <c r="M72" s="2" t="e">
        <v>#NUM!</v>
      </c>
      <c r="N72" s="2" t="e">
        <v>#NUM!</v>
      </c>
      <c r="O72" s="2" t="e">
        <v>#NUM!</v>
      </c>
      <c r="P72" s="2" t="e">
        <v>#NUM!</v>
      </c>
      <c r="Q72" s="2" t="e">
        <v>#NUM!</v>
      </c>
      <c r="R72" s="2" t="e">
        <v>#NUM!</v>
      </c>
      <c r="S72" s="2" t="e">
        <v>#NUM!</v>
      </c>
      <c r="T72" s="2" t="e">
        <v>#NUM!</v>
      </c>
      <c r="U72" s="2" t="e">
        <v>#NUM!</v>
      </c>
      <c r="V72" s="2" t="e">
        <v>#NUM!</v>
      </c>
      <c r="W72" s="2" t="e">
        <v>#NUM!</v>
      </c>
      <c r="X72" s="2" t="e">
        <v>#NUM!</v>
      </c>
      <c r="Y72" s="2" t="e">
        <v>#NUM!</v>
      </c>
      <c r="Z72" s="2" t="e">
        <v>#NUM!</v>
      </c>
      <c r="AA72" s="2" t="e">
        <v>#NUM!</v>
      </c>
      <c r="AB72" s="2" t="e">
        <v>#NUM!</v>
      </c>
    </row>
    <row r="73" spans="2:28" x14ac:dyDescent="0.25">
      <c r="B73" t="s">
        <v>56</v>
      </c>
      <c r="C73" t="s">
        <v>57</v>
      </c>
      <c r="D73">
        <v>4.0110453103037988</v>
      </c>
      <c r="E73">
        <v>3.9587099406697233</v>
      </c>
      <c r="F73">
        <v>3.9613758924491682</v>
      </c>
      <c r="G73">
        <v>3.9624188324888676</v>
      </c>
      <c r="H73">
        <v>3.963461851792581</v>
      </c>
      <c r="I73">
        <v>3.963461851792581</v>
      </c>
      <c r="J73">
        <v>3.963461851792581</v>
      </c>
      <c r="K73">
        <v>3.963461851792581</v>
      </c>
      <c r="L73">
        <v>2.9689426902438845</v>
      </c>
      <c r="M73">
        <v>1.955045595974449</v>
      </c>
      <c r="N73">
        <v>1.2024999999999999</v>
      </c>
      <c r="O73">
        <v>1.1743749999999999</v>
      </c>
      <c r="P73">
        <v>1.1399999999999999</v>
      </c>
      <c r="Q73">
        <v>1.1399999999999999</v>
      </c>
      <c r="R73">
        <v>1.1399999999999999</v>
      </c>
      <c r="S73">
        <v>1.1399999999999999</v>
      </c>
      <c r="T73">
        <v>1.1399999999999999</v>
      </c>
      <c r="U73">
        <v>1.1399999999999999</v>
      </c>
      <c r="V73">
        <v>1.1399999999999999</v>
      </c>
      <c r="W73">
        <v>1.1399999999999999</v>
      </c>
      <c r="X73">
        <v>1.1399999999999999</v>
      </c>
      <c r="Y73">
        <v>1.1399999999999999</v>
      </c>
      <c r="Z73">
        <v>1.1399999999999999</v>
      </c>
      <c r="AA73">
        <v>1.1399999999999999</v>
      </c>
      <c r="AB73">
        <v>1.1399999999999999</v>
      </c>
    </row>
    <row r="74" spans="2:28" x14ac:dyDescent="0.25">
      <c r="B74" t="s">
        <v>54</v>
      </c>
      <c r="C74" t="s">
        <v>57</v>
      </c>
      <c r="D74" s="2" t="e">
        <v>#NUM!</v>
      </c>
      <c r="E74" s="2" t="e">
        <v>#NUM!</v>
      </c>
      <c r="F74" s="2" t="e">
        <v>#NUM!</v>
      </c>
      <c r="G74" s="2" t="e">
        <v>#NUM!</v>
      </c>
      <c r="H74" s="2" t="e">
        <v>#NUM!</v>
      </c>
      <c r="I74" s="2" t="e">
        <v>#NUM!</v>
      </c>
      <c r="J74" s="2" t="e">
        <v>#NUM!</v>
      </c>
      <c r="K74" s="2" t="e">
        <v>#NUM!</v>
      </c>
      <c r="L74" s="2" t="e">
        <v>#NUM!</v>
      </c>
      <c r="M74" s="2" t="e">
        <v>#NUM!</v>
      </c>
      <c r="N74" s="2" t="e">
        <v>#NUM!</v>
      </c>
      <c r="O74" s="2" t="e">
        <v>#NUM!</v>
      </c>
      <c r="P74" s="2" t="e">
        <v>#NUM!</v>
      </c>
      <c r="Q74" s="2" t="e">
        <v>#NUM!</v>
      </c>
      <c r="R74" s="2" t="e">
        <v>#NUM!</v>
      </c>
      <c r="S74" s="2" t="e">
        <v>#NUM!</v>
      </c>
      <c r="T74" s="2" t="e">
        <v>#NUM!</v>
      </c>
      <c r="U74" s="2" t="e">
        <v>#NUM!</v>
      </c>
      <c r="V74" s="2" t="e">
        <v>#NUM!</v>
      </c>
      <c r="W74" s="2" t="e">
        <v>#NUM!</v>
      </c>
      <c r="X74" s="2" t="e">
        <v>#NUM!</v>
      </c>
      <c r="Y74" s="2" t="e">
        <v>#NUM!</v>
      </c>
      <c r="Z74" s="2" t="e">
        <v>#NUM!</v>
      </c>
      <c r="AA74" s="2" t="e">
        <v>#NUM!</v>
      </c>
      <c r="AB74" s="2" t="e">
        <v>#NUM!</v>
      </c>
    </row>
    <row r="75" spans="2:28" x14ac:dyDescent="0.25">
      <c r="B75" t="s">
        <v>55</v>
      </c>
      <c r="C75" t="s">
        <v>57</v>
      </c>
      <c r="D75" t="e">
        <v>#NUM!</v>
      </c>
      <c r="E75" t="e">
        <v>#NUM!</v>
      </c>
      <c r="F75" t="e">
        <v>#NUM!</v>
      </c>
      <c r="G75" t="e">
        <v>#NUM!</v>
      </c>
      <c r="H75" t="e">
        <v>#NUM!</v>
      </c>
      <c r="I75" t="e">
        <v>#NUM!</v>
      </c>
      <c r="J75" t="e">
        <v>#NUM!</v>
      </c>
      <c r="K75" t="e">
        <v>#NUM!</v>
      </c>
      <c r="L75" t="e">
        <v>#NUM!</v>
      </c>
      <c r="M75" t="e">
        <v>#NUM!</v>
      </c>
      <c r="N75" t="e">
        <v>#NUM!</v>
      </c>
      <c r="O75" t="e">
        <v>#NUM!</v>
      </c>
      <c r="P75" t="e">
        <v>#NUM!</v>
      </c>
      <c r="Q75" t="e">
        <v>#NUM!</v>
      </c>
      <c r="R75" t="e">
        <v>#NUM!</v>
      </c>
      <c r="S75" t="e">
        <v>#NUM!</v>
      </c>
      <c r="T75" t="e">
        <v>#NUM!</v>
      </c>
      <c r="U75" t="e">
        <v>#NUM!</v>
      </c>
      <c r="V75" t="e">
        <v>#NUM!</v>
      </c>
      <c r="W75" t="e">
        <v>#NUM!</v>
      </c>
      <c r="X75" t="e">
        <v>#NUM!</v>
      </c>
      <c r="Y75" t="e">
        <v>#NUM!</v>
      </c>
      <c r="Z75" t="e">
        <v>#NUM!</v>
      </c>
      <c r="AA75" t="e">
        <v>#NUM!</v>
      </c>
      <c r="AB75" t="e">
        <v>#NUM!</v>
      </c>
    </row>
    <row r="76" spans="2:28" x14ac:dyDescent="0.25">
      <c r="B76" t="s">
        <v>58</v>
      </c>
      <c r="C76" t="s">
        <v>57</v>
      </c>
      <c r="D76" s="2" t="e">
        <v>#NUM!</v>
      </c>
    </row>
  </sheetData>
  <conditionalFormatting sqref="Q27 U27 K29 O28:O29 S28:S31 W28:W31">
    <cfRule type="cellIs" dxfId="0" priority="1" stopIfTrue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A11"/>
  <sheetViews>
    <sheetView zoomScale="60" zoomScaleNormal="60" workbookViewId="0">
      <selection activeCell="E4" sqref="E4"/>
    </sheetView>
  </sheetViews>
  <sheetFormatPr baseColWidth="10" defaultRowHeight="15" x14ac:dyDescent="0.25"/>
  <sheetData>
    <row r="2" spans="1:1" x14ac:dyDescent="0.25">
      <c r="A2" t="s">
        <v>18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Demand</vt:lpstr>
      <vt:lpstr>Supply</vt:lpstr>
      <vt:lpstr>OD</vt:lpstr>
      <vt:lpstr>Inv01</vt:lpstr>
      <vt:lpstr>Inv02</vt:lpstr>
      <vt:lpstr>Inv03</vt:lpstr>
      <vt:lpstr>Inv04</vt:lpstr>
      <vt:lpstr>Inv05</vt:lpstr>
      <vt:lpstr>Inv06</vt:lpstr>
      <vt:lpstr>Inv07</vt:lpstr>
      <vt:lpstr>Inv08</vt:lpstr>
      <vt:lpstr>Inv09</vt:lpstr>
      <vt:lpstr>Inv10</vt:lpstr>
      <vt:lpstr>InvYear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Nouzies</dc:creator>
  <cp:lastModifiedBy>Maxime Nouzies</cp:lastModifiedBy>
  <dcterms:created xsi:type="dcterms:W3CDTF">2016-07-14T06:42:03Z</dcterms:created>
  <dcterms:modified xsi:type="dcterms:W3CDTF">2016-07-16T15:01:37Z</dcterms:modified>
</cp:coreProperties>
</file>