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60" windowWidth="19815" windowHeight="7650" tabRatio="692"/>
  </bookViews>
  <sheets>
    <sheet name="Data" sheetId="146" r:id="rId1"/>
    <sheet name="For chart" sheetId="148" r:id="rId2"/>
    <sheet name="Chart" sheetId="145" r:id="rId3"/>
  </sheets>
  <functionGroups/>
  <calcPr calcId="125725"/>
</workbook>
</file>

<file path=xl/calcChain.xml><?xml version="1.0" encoding="utf-8"?>
<calcChain xmlns="http://schemas.openxmlformats.org/spreadsheetml/2006/main">
  <c r="Z29" i="146"/>
  <c r="Y29"/>
  <c r="X29"/>
  <c r="W29"/>
  <c r="V29"/>
  <c r="U29"/>
  <c r="T29"/>
  <c r="S29"/>
  <c r="R29"/>
  <c r="Q29"/>
  <c r="P29"/>
  <c r="O29"/>
  <c r="N29"/>
  <c r="M29"/>
  <c r="L29"/>
  <c r="K29"/>
  <c r="J29"/>
  <c r="I29"/>
  <c r="H29"/>
  <c r="G29"/>
  <c r="F29"/>
  <c r="E29"/>
  <c r="D29"/>
  <c r="C29"/>
  <c r="Z28"/>
  <c r="Y28"/>
  <c r="X28"/>
  <c r="W28"/>
  <c r="V28"/>
  <c r="U28"/>
  <c r="T28"/>
  <c r="S28"/>
  <c r="R28"/>
  <c r="Q28"/>
  <c r="P28"/>
  <c r="O28"/>
  <c r="N28"/>
  <c r="M28"/>
  <c r="L28"/>
  <c r="K28"/>
  <c r="J28"/>
  <c r="I28"/>
  <c r="H28"/>
  <c r="G28"/>
  <c r="F28"/>
  <c r="E28"/>
  <c r="D28"/>
  <c r="C28"/>
  <c r="I31"/>
  <c r="E31"/>
</calcChain>
</file>

<file path=xl/sharedStrings.xml><?xml version="1.0" encoding="utf-8"?>
<sst xmlns="http://schemas.openxmlformats.org/spreadsheetml/2006/main" count="55" uniqueCount="31">
  <si>
    <r>
      <t xml:space="preserve">Date </t>
    </r>
    <r>
      <rPr>
        <i/>
        <sz val="16"/>
        <color theme="1"/>
        <rFont val="Calibri"/>
        <family val="2"/>
        <scheme val="minor"/>
      </rPr>
      <t>/ Ngày</t>
    </r>
  </si>
  <si>
    <r>
      <t xml:space="preserve">PO Number </t>
    </r>
    <r>
      <rPr>
        <i/>
        <sz val="10"/>
        <color theme="1"/>
        <rFont val="Calibri"/>
        <family val="2"/>
        <scheme val="minor"/>
      </rPr>
      <t>/ Số PO</t>
    </r>
  </si>
  <si>
    <r>
      <t xml:space="preserve">Color of powder
</t>
    </r>
    <r>
      <rPr>
        <i/>
        <sz val="11"/>
        <color theme="1"/>
        <rFont val="Calibri"/>
        <family val="2"/>
        <scheme val="minor"/>
      </rPr>
      <t>Màu của bột</t>
    </r>
  </si>
  <si>
    <t>White</t>
  </si>
  <si>
    <r>
      <t xml:space="preserve">Thickness measured (in microns)
</t>
    </r>
    <r>
      <rPr>
        <i/>
        <sz val="22"/>
        <color theme="1"/>
        <rFont val="Calibri"/>
        <family val="2"/>
        <scheme val="minor"/>
      </rPr>
      <t>Độ dày đo (trong microns)</t>
    </r>
  </si>
  <si>
    <r>
      <t xml:space="preserve">Average </t>
    </r>
    <r>
      <rPr>
        <i/>
        <sz val="10"/>
        <color theme="1"/>
        <rFont val="Calibri"/>
        <family val="2"/>
        <scheme val="minor"/>
      </rPr>
      <t>/ Trung bình</t>
    </r>
  </si>
  <si>
    <r>
      <t>Standard Deviation</t>
    </r>
    <r>
      <rPr>
        <i/>
        <sz val="10"/>
        <color theme="1"/>
        <rFont val="Calibri"/>
        <family val="2"/>
        <scheme val="minor"/>
      </rPr>
      <t xml:space="preserve"> / Độ lệch chuẩn</t>
    </r>
  </si>
  <si>
    <t>Location</t>
  </si>
  <si>
    <t>Brown</t>
  </si>
  <si>
    <t>Gun-metal</t>
  </si>
  <si>
    <t>Dark Anthrazit</t>
  </si>
  <si>
    <r>
      <t xml:space="preserve">Black
+ </t>
    </r>
    <r>
      <rPr>
        <sz val="11"/>
        <color rgb="FFFFFF00"/>
        <rFont val="Calibri"/>
        <family val="2"/>
        <scheme val="minor"/>
      </rPr>
      <t>Dark Grey</t>
    </r>
  </si>
  <si>
    <r>
      <t>Product</t>
    </r>
    <r>
      <rPr>
        <i/>
        <sz val="12"/>
        <color theme="1"/>
        <rFont val="Calibri"/>
        <family val="2"/>
        <scheme val="minor"/>
      </rPr>
      <t xml:space="preserve"> / Tên sản phẩm</t>
    </r>
  </si>
  <si>
    <t>Grey</t>
  </si>
  <si>
    <t>Natural Metal</t>
  </si>
  <si>
    <t>MT-PC line</t>
  </si>
  <si>
    <t>Black</t>
  </si>
  <si>
    <t>27 / 06 / 2016</t>
  </si>
  <si>
    <t>28 / 06 / 2016</t>
  </si>
  <si>
    <t>29 / 06 / 2016</t>
  </si>
  <si>
    <t>30 / 06 / 2016</t>
  </si>
  <si>
    <t>01 / 07 / 2016</t>
  </si>
  <si>
    <t>02 / 07 / 2016</t>
  </si>
  <si>
    <t>Monday, 27th of June</t>
  </si>
  <si>
    <t>Tuesday, 28th of June</t>
  </si>
  <si>
    <t>Wednesday, 29thof June</t>
  </si>
  <si>
    <t>Thursday, 30th of June</t>
  </si>
  <si>
    <t>Friday, 01st of July</t>
  </si>
  <si>
    <t>Saturday, 02nd of July</t>
  </si>
  <si>
    <t>Natural</t>
  </si>
  <si>
    <t>Gun-Metal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</si>
</sst>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i/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22"/>
      <color theme="1"/>
      <name val="Calibri"/>
      <family val="2"/>
      <scheme val="minor"/>
    </font>
    <font>
      <i/>
      <sz val="22"/>
      <color theme="1"/>
      <name val="Calibri"/>
      <family val="2"/>
      <scheme val="minor"/>
    </font>
    <font>
      <sz val="16"/>
      <name val="Calibri"/>
      <family val="2"/>
      <scheme val="minor"/>
    </font>
    <font>
      <sz val="11"/>
      <color rgb="FFFFFF00"/>
      <name val="Calibri"/>
      <family val="2"/>
      <scheme val="minor"/>
    </font>
    <font>
      <sz val="18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16"/>
      <color rgb="FFFFFF00"/>
      <name val="Calibri"/>
      <family val="2"/>
      <scheme val="minor"/>
    </font>
    <font>
      <sz val="11"/>
      <color theme="9" tint="-0.49998474074526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99"/>
        <bgColor indexed="64"/>
      </patternFill>
    </fill>
  </fills>
  <borders count="70">
    <border>
      <left/>
      <right/>
      <top/>
      <bottom/>
      <diagonal/>
    </border>
    <border>
      <left style="medium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 style="medium">
        <color auto="1"/>
      </left>
      <right/>
      <top style="thick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 style="thin">
        <color auto="1"/>
      </right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4" fillId="0" borderId="0" xfId="0" applyFont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0" borderId="5" xfId="0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horizontal="center" vertical="center" wrapText="1"/>
    </xf>
    <xf numFmtId="0" fontId="8" fillId="0" borderId="7" xfId="0" applyFont="1" applyFill="1" applyBorder="1" applyAlignment="1">
      <alignment horizontal="center" vertical="center" wrapText="1"/>
    </xf>
    <xf numFmtId="0" fontId="8" fillId="0" borderId="10" xfId="0" applyFont="1" applyFill="1" applyBorder="1" applyAlignment="1">
      <alignment horizontal="center" vertical="center" wrapText="1"/>
    </xf>
    <xf numFmtId="0" fontId="8" fillId="0" borderId="11" xfId="0" applyFont="1" applyFill="1" applyBorder="1" applyAlignment="1">
      <alignment horizontal="center" vertical="center" wrapText="1"/>
    </xf>
    <xf numFmtId="0" fontId="8" fillId="0" borderId="12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 wrapText="1"/>
    </xf>
    <xf numFmtId="0" fontId="8" fillId="0" borderId="8" xfId="0" applyFont="1" applyFill="1" applyBorder="1" applyAlignment="1">
      <alignment horizontal="center" vertical="center" wrapText="1"/>
    </xf>
    <xf numFmtId="0" fontId="8" fillId="0" borderId="14" xfId="0" applyFont="1" applyFill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 wrapText="1"/>
    </xf>
    <xf numFmtId="0" fontId="8" fillId="0" borderId="27" xfId="0" applyFont="1" applyFill="1" applyBorder="1" applyAlignment="1">
      <alignment horizontal="center" vertical="center" wrapText="1"/>
    </xf>
    <xf numFmtId="0" fontId="8" fillId="0" borderId="28" xfId="0" applyFont="1" applyFill="1" applyBorder="1" applyAlignment="1">
      <alignment horizontal="center" vertical="center" wrapText="1"/>
    </xf>
    <xf numFmtId="0" fontId="8" fillId="0" borderId="29" xfId="0" applyFont="1" applyFill="1" applyBorder="1" applyAlignment="1">
      <alignment horizontal="center" vertical="center" wrapText="1"/>
    </xf>
    <xf numFmtId="49" fontId="0" fillId="0" borderId="33" xfId="0" applyNumberFormat="1" applyBorder="1" applyAlignment="1">
      <alignment horizontal="center" vertical="center"/>
    </xf>
    <xf numFmtId="0" fontId="2" fillId="2" borderId="35" xfId="0" applyFont="1" applyFill="1" applyBorder="1" applyAlignment="1">
      <alignment horizontal="center" vertical="center" wrapText="1"/>
    </xf>
    <xf numFmtId="0" fontId="14" fillId="2" borderId="36" xfId="0" applyFont="1" applyFill="1" applyBorder="1" applyAlignment="1">
      <alignment horizontal="center" vertical="center" wrapText="1"/>
    </xf>
    <xf numFmtId="0" fontId="4" fillId="2" borderId="36" xfId="0" applyFont="1" applyFill="1" applyBorder="1" applyAlignment="1">
      <alignment horizontal="center" vertical="center" wrapText="1"/>
    </xf>
    <xf numFmtId="0" fontId="0" fillId="2" borderId="36" xfId="0" applyFill="1" applyBorder="1" applyAlignment="1">
      <alignment horizontal="center" vertical="center" wrapText="1"/>
    </xf>
    <xf numFmtId="0" fontId="4" fillId="2" borderId="40" xfId="0" applyFont="1" applyFill="1" applyBorder="1" applyAlignment="1">
      <alignment horizontal="center" vertical="center" wrapText="1"/>
    </xf>
    <xf numFmtId="0" fontId="4" fillId="2" borderId="41" xfId="0" applyFont="1" applyFill="1" applyBorder="1" applyAlignment="1">
      <alignment horizontal="center" vertical="center" wrapText="1"/>
    </xf>
    <xf numFmtId="0" fontId="0" fillId="0" borderId="42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8" fillId="0" borderId="43" xfId="0" applyFont="1" applyFill="1" applyBorder="1" applyAlignment="1">
      <alignment horizontal="center" vertical="center" wrapText="1"/>
    </xf>
    <xf numFmtId="0" fontId="8" fillId="0" borderId="44" xfId="0" applyFont="1" applyFill="1" applyBorder="1" applyAlignment="1">
      <alignment horizontal="center" vertical="center" wrapText="1"/>
    </xf>
    <xf numFmtId="0" fontId="8" fillId="0" borderId="23" xfId="0" applyFont="1" applyFill="1" applyBorder="1" applyAlignment="1">
      <alignment horizontal="center" vertical="center" wrapText="1"/>
    </xf>
    <xf numFmtId="0" fontId="8" fillId="0" borderId="48" xfId="0" applyFont="1" applyFill="1" applyBorder="1" applyAlignment="1">
      <alignment horizontal="center" vertical="center" wrapText="1"/>
    </xf>
    <xf numFmtId="0" fontId="8" fillId="0" borderId="49" xfId="0" applyFont="1" applyFill="1" applyBorder="1" applyAlignment="1">
      <alignment horizontal="center" vertical="center" wrapText="1"/>
    </xf>
    <xf numFmtId="0" fontId="0" fillId="6" borderId="56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 wrapText="1"/>
    </xf>
    <xf numFmtId="0" fontId="12" fillId="4" borderId="25" xfId="0" applyFont="1" applyFill="1" applyBorder="1" applyAlignment="1">
      <alignment horizontal="center" vertical="center"/>
    </xf>
    <xf numFmtId="0" fontId="12" fillId="7" borderId="46" xfId="0" applyFont="1" applyFill="1" applyBorder="1" applyAlignment="1">
      <alignment horizontal="center" vertical="center"/>
    </xf>
    <xf numFmtId="0" fontId="12" fillId="5" borderId="46" xfId="0" applyFont="1" applyFill="1" applyBorder="1" applyAlignment="1">
      <alignment horizontal="center" vertical="center"/>
    </xf>
    <xf numFmtId="0" fontId="8" fillId="8" borderId="46" xfId="0" applyFont="1" applyFill="1" applyBorder="1" applyAlignment="1">
      <alignment horizontal="center" vertical="center"/>
    </xf>
    <xf numFmtId="0" fontId="8" fillId="0" borderId="25" xfId="0" applyFont="1" applyFill="1" applyBorder="1" applyAlignment="1">
      <alignment horizontal="center" vertical="center"/>
    </xf>
    <xf numFmtId="0" fontId="16" fillId="0" borderId="55" xfId="0" applyFont="1" applyBorder="1" applyAlignment="1">
      <alignment horizontal="center" vertical="center"/>
    </xf>
    <xf numFmtId="0" fontId="0" fillId="0" borderId="20" xfId="0" applyFont="1" applyBorder="1" applyAlignment="1">
      <alignment horizontal="center" vertical="center"/>
    </xf>
    <xf numFmtId="49" fontId="0" fillId="0" borderId="60" xfId="0" applyNumberForma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0" borderId="50" xfId="0" applyFont="1" applyBorder="1" applyAlignment="1">
      <alignment horizontal="center" vertical="center"/>
    </xf>
    <xf numFmtId="0" fontId="0" fillId="0" borderId="61" xfId="0" applyFont="1" applyBorder="1" applyAlignment="1">
      <alignment horizontal="center" vertical="center"/>
    </xf>
    <xf numFmtId="1" fontId="11" fillId="0" borderId="15" xfId="0" applyNumberFormat="1" applyFont="1" applyFill="1" applyBorder="1" applyAlignment="1">
      <alignment horizontal="center" vertical="center" wrapText="1"/>
    </xf>
    <xf numFmtId="1" fontId="11" fillId="0" borderId="16" xfId="0" applyNumberFormat="1" applyFont="1" applyFill="1" applyBorder="1" applyAlignment="1">
      <alignment horizontal="center" vertical="center" wrapText="1"/>
    </xf>
    <xf numFmtId="1" fontId="11" fillId="0" borderId="19" xfId="0" applyNumberFormat="1" applyFont="1" applyFill="1" applyBorder="1" applyAlignment="1">
      <alignment horizontal="center" vertical="center" wrapText="1"/>
    </xf>
    <xf numFmtId="1" fontId="11" fillId="0" borderId="20" xfId="0" applyNumberFormat="1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3" fontId="6" fillId="0" borderId="2" xfId="0" applyNumberFormat="1" applyFont="1" applyFill="1" applyBorder="1" applyAlignment="1">
      <alignment horizontal="center" vertical="center" wrapText="1"/>
    </xf>
    <xf numFmtId="49" fontId="0" fillId="0" borderId="63" xfId="0" applyNumberFormat="1" applyBorder="1" applyAlignment="1">
      <alignment horizontal="center" vertical="center"/>
    </xf>
    <xf numFmtId="0" fontId="0" fillId="0" borderId="64" xfId="0" applyFont="1" applyBorder="1" applyAlignment="1">
      <alignment horizontal="center" vertical="center"/>
    </xf>
    <xf numFmtId="0" fontId="0" fillId="0" borderId="65" xfId="0" applyFont="1" applyBorder="1" applyAlignment="1">
      <alignment horizontal="center" vertical="center"/>
    </xf>
    <xf numFmtId="0" fontId="0" fillId="0" borderId="66" xfId="0" applyFont="1" applyBorder="1" applyAlignment="1">
      <alignment horizontal="center" vertical="center"/>
    </xf>
    <xf numFmtId="0" fontId="0" fillId="0" borderId="67" xfId="0" applyFont="1" applyBorder="1" applyAlignment="1">
      <alignment horizontal="center" vertical="center"/>
    </xf>
    <xf numFmtId="0" fontId="8" fillId="0" borderId="9" xfId="0" applyFont="1" applyFill="1" applyBorder="1" applyAlignment="1">
      <alignment horizontal="center" vertical="center" wrapText="1"/>
    </xf>
    <xf numFmtId="0" fontId="8" fillId="0" borderId="58" xfId="0" applyFont="1" applyFill="1" applyBorder="1" applyAlignment="1">
      <alignment horizontal="center" vertical="center" wrapText="1"/>
    </xf>
    <xf numFmtId="3" fontId="6" fillId="0" borderId="3" xfId="0" applyNumberFormat="1" applyFont="1" applyFill="1" applyBorder="1" applyAlignment="1">
      <alignment horizontal="center" vertical="center" wrapText="1"/>
    </xf>
    <xf numFmtId="3" fontId="6" fillId="0" borderId="4" xfId="0" applyNumberFormat="1" applyFont="1" applyFill="1" applyBorder="1" applyAlignment="1">
      <alignment horizontal="center" vertical="center" wrapText="1"/>
    </xf>
    <xf numFmtId="49" fontId="0" fillId="0" borderId="68" xfId="0" applyNumberFormat="1" applyBorder="1" applyAlignment="1">
      <alignment horizontal="center" vertical="center"/>
    </xf>
    <xf numFmtId="0" fontId="0" fillId="0" borderId="22" xfId="0" applyFont="1" applyBorder="1" applyAlignment="1">
      <alignment horizontal="center" vertical="center"/>
    </xf>
    <xf numFmtId="0" fontId="0" fillId="0" borderId="16" xfId="0" applyFont="1" applyBorder="1" applyAlignment="1">
      <alignment horizontal="center" vertical="center"/>
    </xf>
    <xf numFmtId="0" fontId="0" fillId="0" borderId="69" xfId="0" applyFont="1" applyBorder="1" applyAlignment="1">
      <alignment horizontal="center" vertical="center"/>
    </xf>
    <xf numFmtId="3" fontId="6" fillId="0" borderId="26" xfId="0" applyNumberFormat="1" applyFont="1" applyFill="1" applyBorder="1" applyAlignment="1">
      <alignment horizontal="center" vertical="center" wrapText="1"/>
    </xf>
    <xf numFmtId="0" fontId="8" fillId="0" borderId="26" xfId="0" applyFont="1" applyFill="1" applyBorder="1" applyAlignment="1">
      <alignment horizontal="center" vertical="center" wrapText="1"/>
    </xf>
    <xf numFmtId="0" fontId="6" fillId="0" borderId="43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3" fontId="8" fillId="0" borderId="2" xfId="0" applyNumberFormat="1" applyFont="1" applyFill="1" applyBorder="1" applyAlignment="1">
      <alignment horizontal="center" vertical="center" wrapText="1"/>
    </xf>
    <xf numFmtId="3" fontId="6" fillId="0" borderId="26" xfId="0" applyNumberFormat="1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3" fontId="1" fillId="3" borderId="3" xfId="0" applyNumberFormat="1" applyFont="1" applyFill="1" applyBorder="1" applyAlignment="1">
      <alignment horizontal="center" vertical="center" wrapText="1"/>
    </xf>
    <xf numFmtId="3" fontId="1" fillId="3" borderId="4" xfId="0" applyNumberFormat="1" applyFont="1" applyFill="1" applyBorder="1" applyAlignment="1">
      <alignment horizontal="center" vertical="center" wrapText="1"/>
    </xf>
    <xf numFmtId="0" fontId="1" fillId="3" borderId="43" xfId="0" applyFont="1" applyFill="1" applyBorder="1" applyAlignment="1">
      <alignment horizontal="center" vertical="center" wrapText="1"/>
    </xf>
    <xf numFmtId="1" fontId="17" fillId="3" borderId="18" xfId="0" applyNumberFormat="1" applyFont="1" applyFill="1" applyBorder="1" applyAlignment="1">
      <alignment horizontal="center" vertical="center" wrapText="1"/>
    </xf>
    <xf numFmtId="1" fontId="17" fillId="3" borderId="45" xfId="0" applyNumberFormat="1" applyFont="1" applyFill="1" applyBorder="1" applyAlignment="1">
      <alignment horizontal="center" vertical="center" wrapText="1"/>
    </xf>
    <xf numFmtId="1" fontId="17" fillId="3" borderId="17" xfId="0" applyNumberFormat="1" applyFont="1" applyFill="1" applyBorder="1" applyAlignment="1">
      <alignment horizontal="center" vertical="center" wrapText="1"/>
    </xf>
    <xf numFmtId="1" fontId="17" fillId="3" borderId="21" xfId="0" applyNumberFormat="1" applyFont="1" applyFill="1" applyBorder="1" applyAlignment="1">
      <alignment horizontal="center" vertical="center" wrapText="1"/>
    </xf>
    <xf numFmtId="1" fontId="17" fillId="3" borderId="16" xfId="0" applyNumberFormat="1" applyFont="1" applyFill="1" applyBorder="1" applyAlignment="1">
      <alignment horizontal="center" vertical="center" wrapText="1"/>
    </xf>
    <xf numFmtId="1" fontId="17" fillId="3" borderId="20" xfId="0" applyNumberFormat="1" applyFont="1" applyFill="1" applyBorder="1" applyAlignment="1">
      <alignment horizontal="center" vertical="center" wrapText="1"/>
    </xf>
    <xf numFmtId="1" fontId="17" fillId="3" borderId="15" xfId="0" applyNumberFormat="1" applyFont="1" applyFill="1" applyBorder="1" applyAlignment="1">
      <alignment horizontal="center" vertical="center" wrapText="1"/>
    </xf>
    <xf numFmtId="1" fontId="17" fillId="3" borderId="19" xfId="0" applyNumberFormat="1" applyFont="1" applyFill="1" applyBorder="1" applyAlignment="1">
      <alignment horizontal="center" vertical="center" wrapText="1"/>
    </xf>
    <xf numFmtId="1" fontId="17" fillId="3" borderId="22" xfId="0" applyNumberFormat="1" applyFont="1" applyFill="1" applyBorder="1" applyAlignment="1">
      <alignment horizontal="center" vertical="center" wrapText="1"/>
    </xf>
    <xf numFmtId="1" fontId="17" fillId="3" borderId="50" xfId="0" applyNumberFormat="1" applyFont="1" applyFill="1" applyBorder="1" applyAlignment="1">
      <alignment horizontal="center" vertical="center" wrapText="1"/>
    </xf>
    <xf numFmtId="0" fontId="12" fillId="4" borderId="3" xfId="0" applyFont="1" applyFill="1" applyBorder="1" applyAlignment="1">
      <alignment horizontal="center" vertical="center"/>
    </xf>
    <xf numFmtId="0" fontId="12" fillId="4" borderId="2" xfId="0" applyFont="1" applyFill="1" applyBorder="1" applyAlignment="1">
      <alignment horizontal="center" vertical="center" wrapText="1"/>
    </xf>
    <xf numFmtId="0" fontId="12" fillId="4" borderId="3" xfId="0" applyFont="1" applyFill="1" applyBorder="1" applyAlignment="1">
      <alignment horizontal="center" vertical="center" wrapText="1"/>
    </xf>
    <xf numFmtId="1" fontId="18" fillId="4" borderId="16" xfId="0" applyNumberFormat="1" applyFont="1" applyFill="1" applyBorder="1" applyAlignment="1">
      <alignment horizontal="center" vertical="center" wrapText="1"/>
    </xf>
    <xf numFmtId="1" fontId="18" fillId="4" borderId="20" xfId="0" applyNumberFormat="1" applyFont="1" applyFill="1" applyBorder="1" applyAlignment="1">
      <alignment horizontal="center" vertical="center" wrapText="1"/>
    </xf>
    <xf numFmtId="1" fontId="18" fillId="4" borderId="15" xfId="0" applyNumberFormat="1" applyFont="1" applyFill="1" applyBorder="1" applyAlignment="1">
      <alignment horizontal="center" vertical="center" wrapText="1"/>
    </xf>
    <xf numFmtId="1" fontId="18" fillId="4" borderId="19" xfId="0" applyNumberFormat="1" applyFont="1" applyFill="1" applyBorder="1" applyAlignment="1">
      <alignment horizontal="center" vertical="center" wrapText="1"/>
    </xf>
    <xf numFmtId="3" fontId="12" fillId="5" borderId="3" xfId="0" applyNumberFormat="1" applyFont="1" applyFill="1" applyBorder="1" applyAlignment="1">
      <alignment horizontal="center" vertical="center" wrapText="1"/>
    </xf>
    <xf numFmtId="1" fontId="18" fillId="5" borderId="16" xfId="0" applyNumberFormat="1" applyFont="1" applyFill="1" applyBorder="1" applyAlignment="1">
      <alignment horizontal="center" vertical="center" wrapText="1"/>
    </xf>
    <xf numFmtId="1" fontId="18" fillId="5" borderId="20" xfId="0" applyNumberFormat="1" applyFont="1" applyFill="1" applyBorder="1" applyAlignment="1">
      <alignment horizontal="center" vertical="center" wrapText="1"/>
    </xf>
    <xf numFmtId="0" fontId="19" fillId="9" borderId="48" xfId="0" applyFont="1" applyFill="1" applyBorder="1" applyAlignment="1">
      <alignment horizontal="center" vertical="center" wrapText="1"/>
    </xf>
    <xf numFmtId="1" fontId="0" fillId="0" borderId="15" xfId="0" applyNumberFormat="1" applyFont="1" applyBorder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1" fontId="0" fillId="0" borderId="5" xfId="0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 wrapText="1"/>
    </xf>
    <xf numFmtId="49" fontId="13" fillId="0" borderId="1" xfId="0" applyNumberFormat="1" applyFont="1" applyFill="1" applyBorder="1" applyAlignment="1">
      <alignment horizontal="center" vertical="center" wrapText="1"/>
    </xf>
    <xf numFmtId="49" fontId="13" fillId="0" borderId="53" xfId="0" applyNumberFormat="1" applyFont="1" applyFill="1" applyBorder="1" applyAlignment="1">
      <alignment horizontal="center" vertical="center" wrapText="1"/>
    </xf>
    <xf numFmtId="49" fontId="13" fillId="0" borderId="34" xfId="0" applyNumberFormat="1" applyFont="1" applyFill="1" applyBorder="1" applyAlignment="1">
      <alignment horizontal="center" vertical="center" wrapText="1"/>
    </xf>
    <xf numFmtId="49" fontId="13" fillId="0" borderId="62" xfId="0" applyNumberFormat="1" applyFont="1" applyFill="1" applyBorder="1" applyAlignment="1">
      <alignment horizontal="center" vertical="center" wrapText="1"/>
    </xf>
    <xf numFmtId="3" fontId="6" fillId="0" borderId="30" xfId="0" applyNumberFormat="1" applyFont="1" applyFill="1" applyBorder="1" applyAlignment="1">
      <alignment horizontal="center" vertical="center" wrapText="1"/>
    </xf>
    <xf numFmtId="3" fontId="6" fillId="0" borderId="31" xfId="0" applyNumberFormat="1" applyFont="1" applyFill="1" applyBorder="1" applyAlignment="1">
      <alignment horizontal="center" vertical="center" wrapText="1"/>
    </xf>
    <xf numFmtId="3" fontId="6" fillId="0" borderId="59" xfId="0" applyNumberFormat="1" applyFont="1" applyFill="1" applyBorder="1" applyAlignment="1">
      <alignment horizontal="center" vertical="center" wrapText="1"/>
    </xf>
    <xf numFmtId="49" fontId="13" fillId="0" borderId="51" xfId="0" applyNumberFormat="1" applyFont="1" applyFill="1" applyBorder="1" applyAlignment="1">
      <alignment horizontal="center" vertical="center" wrapText="1"/>
    </xf>
    <xf numFmtId="49" fontId="13" fillId="0" borderId="54" xfId="0" applyNumberFormat="1" applyFont="1" applyFill="1" applyBorder="1" applyAlignment="1">
      <alignment horizontal="center" vertical="center" wrapText="1"/>
    </xf>
    <xf numFmtId="49" fontId="13" fillId="0" borderId="52" xfId="0" applyNumberFormat="1" applyFont="1" applyFill="1" applyBorder="1" applyAlignment="1">
      <alignment horizontal="center" vertical="center" wrapText="1"/>
    </xf>
    <xf numFmtId="3" fontId="6" fillId="0" borderId="32" xfId="0" applyNumberFormat="1" applyFont="1" applyFill="1" applyBorder="1" applyAlignment="1">
      <alignment horizontal="center" vertical="center" wrapText="1"/>
    </xf>
    <xf numFmtId="0" fontId="8" fillId="0" borderId="47" xfId="0" applyFont="1" applyFill="1" applyBorder="1" applyAlignment="1">
      <alignment horizontal="center" vertical="center" wrapText="1"/>
    </xf>
    <xf numFmtId="0" fontId="8" fillId="0" borderId="32" xfId="0" applyFont="1" applyFill="1" applyBorder="1" applyAlignment="1">
      <alignment horizontal="center" vertical="center" wrapText="1"/>
    </xf>
    <xf numFmtId="3" fontId="6" fillId="0" borderId="47" xfId="0" applyNumberFormat="1" applyFont="1" applyFill="1" applyBorder="1" applyAlignment="1">
      <alignment horizontal="center" vertical="center" wrapText="1"/>
    </xf>
    <xf numFmtId="3" fontId="6" fillId="0" borderId="2" xfId="0" applyNumberFormat="1" applyFont="1" applyFill="1" applyBorder="1" applyAlignment="1">
      <alignment horizontal="center" vertical="center" wrapText="1"/>
    </xf>
    <xf numFmtId="3" fontId="6" fillId="0" borderId="3" xfId="0" applyNumberFormat="1" applyFont="1" applyFill="1" applyBorder="1" applyAlignment="1">
      <alignment horizontal="center" vertical="center" wrapText="1"/>
    </xf>
    <xf numFmtId="0" fontId="9" fillId="2" borderId="37" xfId="0" applyFont="1" applyFill="1" applyBorder="1" applyAlignment="1">
      <alignment horizontal="center" vertical="center" wrapText="1"/>
    </xf>
    <xf numFmtId="0" fontId="9" fillId="2" borderId="38" xfId="0" applyFont="1" applyFill="1" applyBorder="1" applyAlignment="1">
      <alignment horizontal="center" vertical="center" wrapText="1"/>
    </xf>
    <xf numFmtId="0" fontId="9" fillId="2" borderId="39" xfId="0" applyFont="1" applyFill="1" applyBorder="1" applyAlignment="1">
      <alignment horizontal="center" vertical="center" wrapText="1"/>
    </xf>
    <xf numFmtId="49" fontId="13" fillId="0" borderId="24" xfId="0" applyNumberFormat="1" applyFont="1" applyFill="1" applyBorder="1" applyAlignment="1">
      <alignment horizontal="center" vertical="center" wrapText="1"/>
    </xf>
    <xf numFmtId="49" fontId="13" fillId="0" borderId="57" xfId="0" applyNumberFormat="1" applyFont="1" applyFill="1" applyBorder="1" applyAlignment="1">
      <alignment horizontal="center" vertical="center" wrapText="1"/>
    </xf>
    <xf numFmtId="49" fontId="13" fillId="0" borderId="25" xfId="0" applyNumberFormat="1" applyFont="1" applyFill="1" applyBorder="1" applyAlignment="1">
      <alignment horizontal="center" vertical="center" wrapText="1"/>
    </xf>
    <xf numFmtId="49" fontId="13" fillId="0" borderId="46" xfId="0" applyNumberFormat="1" applyFont="1" applyFill="1" applyBorder="1" applyAlignment="1">
      <alignment horizontal="center" vertical="center" wrapText="1"/>
    </xf>
    <xf numFmtId="0" fontId="1" fillId="3" borderId="30" xfId="0" applyFont="1" applyFill="1" applyBorder="1" applyAlignment="1">
      <alignment horizontal="center" vertical="center" wrapText="1"/>
    </xf>
    <xf numFmtId="0" fontId="1" fillId="3" borderId="26" xfId="0" applyFont="1" applyFill="1" applyBorder="1" applyAlignment="1">
      <alignment horizontal="center" vertical="center" wrapText="1"/>
    </xf>
    <xf numFmtId="0" fontId="8" fillId="0" borderId="30" xfId="0" applyFont="1" applyFill="1" applyBorder="1" applyAlignment="1">
      <alignment horizontal="center" vertical="center" wrapText="1"/>
    </xf>
    <xf numFmtId="0" fontId="8" fillId="0" borderId="26" xfId="0" applyFont="1" applyFill="1" applyBorder="1" applyAlignment="1">
      <alignment horizontal="center" vertical="center" wrapText="1"/>
    </xf>
    <xf numFmtId="3" fontId="6" fillId="0" borderId="26" xfId="0" applyNumberFormat="1" applyFont="1" applyFill="1" applyBorder="1" applyAlignment="1">
      <alignment horizontal="center" vertical="center" wrapText="1"/>
    </xf>
    <xf numFmtId="0" fontId="1" fillId="3" borderId="47" xfId="0" applyFont="1" applyFill="1" applyBorder="1" applyAlignment="1">
      <alignment horizontal="center" vertical="center" wrapText="1"/>
    </xf>
    <xf numFmtId="0" fontId="1" fillId="3" borderId="32" xfId="0" applyFont="1" applyFill="1" applyBorder="1" applyAlignment="1">
      <alignment horizontal="center" vertical="center" wrapText="1"/>
    </xf>
  </cellXfs>
  <cellStyles count="1">
    <cellStyle name="Normal" xfId="0" builtinId="0"/>
  </cellStyles>
  <dxfs count="6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mruColors>
      <color rgb="FFFFFF99"/>
      <color rgb="FF948B54"/>
      <color rgb="FF006100"/>
      <color rgb="FFFFFFCC"/>
      <color rgb="FFC6EFCE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hartsheet" Target="chartsheets/sheet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plotArea>
      <c:layout>
        <c:manualLayout>
          <c:layoutTarget val="inner"/>
          <c:xMode val="edge"/>
          <c:yMode val="edge"/>
          <c:x val="5.9303184981372326E-2"/>
          <c:y val="0.21022645780483068"/>
          <c:w val="0.74938801816614964"/>
          <c:h val="0.72014227512356765"/>
        </c:manualLayout>
      </c:layout>
      <c:lineChart>
        <c:grouping val="standard"/>
        <c:ser>
          <c:idx val="0"/>
          <c:order val="0"/>
          <c:tx>
            <c:v>Black and Dark Grey</c:v>
          </c:tx>
          <c:spPr>
            <a:ln>
              <a:solidFill>
                <a:sysClr val="windowText" lastClr="000000"/>
              </a:solidFill>
            </a:ln>
          </c:spPr>
          <c:marker>
            <c:spPr>
              <a:solidFill>
                <a:schemeClr val="tx1"/>
              </a:solidFill>
              <a:ln>
                <a:solidFill>
                  <a:sysClr val="windowText" lastClr="000000"/>
                </a:solidFill>
              </a:ln>
            </c:spPr>
          </c:marker>
          <c:cat>
            <c:strRef>
              <c:f>'For chart'!$B$3:$B$8</c:f>
              <c:strCache>
                <c:ptCount val="6"/>
                <c:pt idx="0">
                  <c:v>Monday, 27th of June</c:v>
                </c:pt>
                <c:pt idx="1">
                  <c:v>Tuesday, 28th of June</c:v>
                </c:pt>
                <c:pt idx="2">
                  <c:v>Wednesday, 29thof June</c:v>
                </c:pt>
                <c:pt idx="3">
                  <c:v>Thursday, 30th of June</c:v>
                </c:pt>
                <c:pt idx="4">
                  <c:v>Friday, 01st of July</c:v>
                </c:pt>
                <c:pt idx="5">
                  <c:v>Saturday, 02nd of July</c:v>
                </c:pt>
              </c:strCache>
            </c:strRef>
          </c:cat>
          <c:val>
            <c:numRef>
              <c:f>'For chart'!$C$3:$C$8</c:f>
              <c:numCache>
                <c:formatCode>General</c:formatCode>
                <c:ptCount val="6"/>
              </c:numCache>
            </c:numRef>
          </c:val>
        </c:ser>
        <c:ser>
          <c:idx val="2"/>
          <c:order val="1"/>
          <c:tx>
            <c:strRef>
              <c:f>'For chart'!$H$2</c:f>
              <c:strCache>
                <c:ptCount val="1"/>
                <c:pt idx="0">
                  <c:v>Natural Metal</c:v>
                </c:pt>
              </c:strCache>
            </c:strRef>
          </c:tx>
          <c:spPr>
            <a:ln>
              <a:solidFill>
                <a:schemeClr val="accent2">
                  <a:lumMod val="60000"/>
                  <a:lumOff val="40000"/>
                </a:schemeClr>
              </a:solidFill>
            </a:ln>
          </c:spPr>
          <c:marker>
            <c:symbol val="triangle"/>
            <c:size val="7"/>
            <c:spPr>
              <a:solidFill>
                <a:srgbClr val="FF0000"/>
              </a:solidFill>
              <a:ln>
                <a:solidFill>
                  <a:schemeClr val="accent2">
                    <a:lumMod val="60000"/>
                    <a:lumOff val="40000"/>
                  </a:schemeClr>
                </a:solidFill>
              </a:ln>
            </c:spPr>
          </c:marker>
          <c:cat>
            <c:strRef>
              <c:f>'For chart'!$B$3:$B$8</c:f>
              <c:strCache>
                <c:ptCount val="6"/>
                <c:pt idx="0">
                  <c:v>Monday, 27th of June</c:v>
                </c:pt>
                <c:pt idx="1">
                  <c:v>Tuesday, 28th of June</c:v>
                </c:pt>
                <c:pt idx="2">
                  <c:v>Wednesday, 29thof June</c:v>
                </c:pt>
                <c:pt idx="3">
                  <c:v>Thursday, 30th of June</c:v>
                </c:pt>
                <c:pt idx="4">
                  <c:v>Friday, 01st of July</c:v>
                </c:pt>
                <c:pt idx="5">
                  <c:v>Saturday, 02nd of July</c:v>
                </c:pt>
              </c:strCache>
            </c:strRef>
          </c:cat>
          <c:val>
            <c:numRef>
              <c:f>'For chart'!$H$3:$H$8</c:f>
              <c:numCache>
                <c:formatCode>General</c:formatCode>
                <c:ptCount val="6"/>
              </c:numCache>
            </c:numRef>
          </c:val>
        </c:ser>
        <c:ser>
          <c:idx val="4"/>
          <c:order val="2"/>
          <c:tx>
            <c:v>Dark Anthrazit</c:v>
          </c:tx>
          <c:spPr>
            <a:ln>
              <a:solidFill>
                <a:schemeClr val="bg1">
                  <a:lumMod val="50000"/>
                </a:schemeClr>
              </a:solidFill>
            </a:ln>
          </c:spPr>
          <c:marker>
            <c:spPr>
              <a:solidFill>
                <a:srgbClr val="FFFF00"/>
              </a:solidFill>
              <a:ln>
                <a:solidFill>
                  <a:schemeClr val="bg1">
                    <a:lumMod val="50000"/>
                  </a:schemeClr>
                </a:solidFill>
              </a:ln>
            </c:spPr>
          </c:marker>
          <c:cat>
            <c:strRef>
              <c:f>'For chart'!$B$3:$B$8</c:f>
              <c:strCache>
                <c:ptCount val="6"/>
                <c:pt idx="0">
                  <c:v>Monday, 27th of June</c:v>
                </c:pt>
                <c:pt idx="1">
                  <c:v>Tuesday, 28th of June</c:v>
                </c:pt>
                <c:pt idx="2">
                  <c:v>Wednesday, 29thof June</c:v>
                </c:pt>
                <c:pt idx="3">
                  <c:v>Thursday, 30th of June</c:v>
                </c:pt>
                <c:pt idx="4">
                  <c:v>Friday, 01st of July</c:v>
                </c:pt>
                <c:pt idx="5">
                  <c:v>Saturday, 02nd of July</c:v>
                </c:pt>
              </c:strCache>
            </c:strRef>
          </c:cat>
          <c:val>
            <c:numRef>
              <c:f>'For chart'!$E$3:$E$8</c:f>
              <c:numCache>
                <c:formatCode>General</c:formatCode>
                <c:ptCount val="6"/>
              </c:numCache>
            </c:numRef>
          </c:val>
        </c:ser>
        <c:ser>
          <c:idx val="5"/>
          <c:order val="3"/>
          <c:tx>
            <c:v>Brown</c:v>
          </c:tx>
          <c:spPr>
            <a:ln>
              <a:solidFill>
                <a:schemeClr val="bg2">
                  <a:lumMod val="25000"/>
                </a:schemeClr>
              </a:solidFill>
            </a:ln>
          </c:spPr>
          <c:marker>
            <c:spPr>
              <a:solidFill>
                <a:schemeClr val="bg2">
                  <a:lumMod val="50000"/>
                </a:schemeClr>
              </a:solidFill>
              <a:ln>
                <a:solidFill>
                  <a:schemeClr val="bg2">
                    <a:lumMod val="25000"/>
                  </a:schemeClr>
                </a:solidFill>
              </a:ln>
            </c:spPr>
          </c:marker>
          <c:cat>
            <c:strRef>
              <c:f>'For chart'!$B$3:$B$8</c:f>
              <c:strCache>
                <c:ptCount val="6"/>
                <c:pt idx="0">
                  <c:v>Monday, 27th of June</c:v>
                </c:pt>
                <c:pt idx="1">
                  <c:v>Tuesday, 28th of June</c:v>
                </c:pt>
                <c:pt idx="2">
                  <c:v>Wednesday, 29thof June</c:v>
                </c:pt>
                <c:pt idx="3">
                  <c:v>Thursday, 30th of June</c:v>
                </c:pt>
                <c:pt idx="4">
                  <c:v>Friday, 01st of July</c:v>
                </c:pt>
                <c:pt idx="5">
                  <c:v>Saturday, 02nd of July</c:v>
                </c:pt>
              </c:strCache>
            </c:strRef>
          </c:cat>
          <c:val>
            <c:numRef>
              <c:f>'For chart'!$D$3:$D$8</c:f>
              <c:numCache>
                <c:formatCode>General</c:formatCode>
                <c:ptCount val="6"/>
              </c:numCache>
            </c:numRef>
          </c:val>
        </c:ser>
        <c:ser>
          <c:idx val="1"/>
          <c:order val="4"/>
          <c:tx>
            <c:v>Gun Metal</c:v>
          </c:tx>
          <c:spPr>
            <a:ln>
              <a:solidFill>
                <a:srgbClr val="002060"/>
              </a:solidFill>
            </a:ln>
          </c:spPr>
          <c:marker>
            <c:spPr>
              <a:solidFill>
                <a:srgbClr val="FFFF00"/>
              </a:solidFill>
              <a:ln>
                <a:solidFill>
                  <a:srgbClr val="002060"/>
                </a:solidFill>
              </a:ln>
            </c:spPr>
          </c:marker>
          <c:cat>
            <c:strRef>
              <c:f>'For chart'!$B$3:$B$8</c:f>
              <c:strCache>
                <c:ptCount val="6"/>
                <c:pt idx="0">
                  <c:v>Monday, 27th of June</c:v>
                </c:pt>
                <c:pt idx="1">
                  <c:v>Tuesday, 28th of June</c:v>
                </c:pt>
                <c:pt idx="2">
                  <c:v>Wednesday, 29thof June</c:v>
                </c:pt>
                <c:pt idx="3">
                  <c:v>Thursday, 30th of June</c:v>
                </c:pt>
                <c:pt idx="4">
                  <c:v>Friday, 01st of July</c:v>
                </c:pt>
                <c:pt idx="5">
                  <c:v>Saturday, 02nd of July</c:v>
                </c:pt>
              </c:strCache>
            </c:strRef>
          </c:cat>
          <c:val>
            <c:numRef>
              <c:f>'For chart'!$F$3:$F$8</c:f>
              <c:numCache>
                <c:formatCode>General</c:formatCode>
                <c:ptCount val="6"/>
              </c:numCache>
            </c:numRef>
          </c:val>
        </c:ser>
        <c:ser>
          <c:idx val="3"/>
          <c:order val="5"/>
          <c:tx>
            <c:strRef>
              <c:f>'For chart'!$I$2</c:f>
              <c:strCache>
                <c:ptCount val="1"/>
                <c:pt idx="0">
                  <c:v>White</c:v>
                </c:pt>
              </c:strCache>
            </c:strRef>
          </c:tx>
          <c:cat>
            <c:strRef>
              <c:f>'For chart'!$B$3:$B$8</c:f>
              <c:strCache>
                <c:ptCount val="6"/>
                <c:pt idx="0">
                  <c:v>Monday, 27th of June</c:v>
                </c:pt>
                <c:pt idx="1">
                  <c:v>Tuesday, 28th of June</c:v>
                </c:pt>
                <c:pt idx="2">
                  <c:v>Wednesday, 29thof June</c:v>
                </c:pt>
                <c:pt idx="3">
                  <c:v>Thursday, 30th of June</c:v>
                </c:pt>
                <c:pt idx="4">
                  <c:v>Friday, 01st of July</c:v>
                </c:pt>
                <c:pt idx="5">
                  <c:v>Saturday, 02nd of July</c:v>
                </c:pt>
              </c:strCache>
            </c:strRef>
          </c:cat>
          <c:val>
            <c:numRef>
              <c:f>'For chart'!$I$3:$I$8</c:f>
              <c:numCache>
                <c:formatCode>General</c:formatCode>
                <c:ptCount val="6"/>
              </c:numCache>
            </c:numRef>
          </c:val>
        </c:ser>
        <c:ser>
          <c:idx val="6"/>
          <c:order val="6"/>
          <c:tx>
            <c:strRef>
              <c:f>'For chart'!$G$2</c:f>
              <c:strCache>
                <c:ptCount val="1"/>
                <c:pt idx="0">
                  <c:v>Grey</c:v>
                </c:pt>
              </c:strCache>
            </c:strRef>
          </c:tx>
          <c:cat>
            <c:strRef>
              <c:f>'For chart'!$B$3:$B$8</c:f>
              <c:strCache>
                <c:ptCount val="6"/>
                <c:pt idx="0">
                  <c:v>Monday, 27th of June</c:v>
                </c:pt>
                <c:pt idx="1">
                  <c:v>Tuesday, 28th of June</c:v>
                </c:pt>
                <c:pt idx="2">
                  <c:v>Wednesday, 29thof June</c:v>
                </c:pt>
                <c:pt idx="3">
                  <c:v>Thursday, 30th of June</c:v>
                </c:pt>
                <c:pt idx="4">
                  <c:v>Friday, 01st of July</c:v>
                </c:pt>
                <c:pt idx="5">
                  <c:v>Saturday, 02nd of July</c:v>
                </c:pt>
              </c:strCache>
            </c:strRef>
          </c:cat>
          <c:val>
            <c:numRef>
              <c:f>'For chart'!$G$3:$G$8</c:f>
              <c:numCache>
                <c:formatCode>General</c:formatCode>
                <c:ptCount val="6"/>
              </c:numCache>
            </c:numRef>
          </c:val>
        </c:ser>
        <c:marker val="1"/>
        <c:axId val="78695424"/>
        <c:axId val="57742080"/>
      </c:lineChart>
      <c:catAx>
        <c:axId val="78695424"/>
        <c:scaling>
          <c:orientation val="minMax"/>
        </c:scaling>
        <c:axPos val="b"/>
        <c:tickLblPos val="nextTo"/>
        <c:txPr>
          <a:bodyPr/>
          <a:lstStyle/>
          <a:p>
            <a:pPr>
              <a:defRPr sz="1050"/>
            </a:pPr>
            <a:endParaRPr lang="en-US"/>
          </a:p>
        </c:txPr>
        <c:crossAx val="57742080"/>
        <c:crosses val="autoZero"/>
        <c:auto val="1"/>
        <c:lblAlgn val="ctr"/>
        <c:lblOffset val="100"/>
      </c:catAx>
      <c:valAx>
        <c:axId val="57742080"/>
        <c:scaling>
          <c:orientation val="minMax"/>
        </c:scaling>
        <c:axPos val="l"/>
        <c:majorGridlines/>
        <c:numFmt formatCode="0" sourceLinked="1"/>
        <c:tickLblPos val="nextTo"/>
        <c:txPr>
          <a:bodyPr/>
          <a:lstStyle/>
          <a:p>
            <a:pPr>
              <a:defRPr sz="1400"/>
            </a:pPr>
            <a:endParaRPr lang="en-US"/>
          </a:p>
        </c:txPr>
        <c:crossAx val="78695424"/>
        <c:crosses val="autoZero"/>
        <c:crossBetween val="between"/>
      </c:valAx>
    </c:plotArea>
    <c:legend>
      <c:legendPos val="r"/>
      <c:legendEntry>
        <c:idx val="5"/>
        <c:txPr>
          <a:bodyPr/>
          <a:lstStyle/>
          <a:p>
            <a:pPr>
              <a:defRPr sz="1200" b="1"/>
            </a:pPr>
            <a:endParaRPr lang="en-US"/>
          </a:p>
        </c:txPr>
      </c:legendEntry>
      <c:layout>
        <c:manualLayout>
          <c:xMode val="edge"/>
          <c:yMode val="edge"/>
          <c:x val="0.82626866856005021"/>
          <c:y val="0.20693321706576717"/>
          <c:w val="0.17373133143995226"/>
          <c:h val="0.44735108067461932"/>
        </c:manualLayout>
      </c:layout>
      <c:txPr>
        <a:bodyPr/>
        <a:lstStyle/>
        <a:p>
          <a:pPr>
            <a:defRPr sz="1200"/>
          </a:pPr>
          <a:endParaRPr lang="en-US"/>
        </a:p>
      </c:txPr>
    </c:legend>
    <c:plotVisOnly val="1"/>
  </c:chart>
  <c:userShapes r:id="rId1"/>
</c:chartSpac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Chart3"/>
  <sheetViews>
    <sheetView zoomScale="70" workbookViewId="0"/>
  </sheetViews>
  <pageMargins left="0.70866141732283472" right="0.70866141732283472" top="0.74803149606299213" bottom="0.74803149606299213" header="0.31496062992125984" footer="0.31496062992125984"/>
  <pageSetup orientation="landscape" r:id="rId1"/>
  <headerFooter>
    <oddHeader>&amp;LRAPEXCO&amp;RAL 04 / 07 / 2016</oddHeader>
    <oddFooter>&amp;L&amp;"-,Bold Italic"Confidential&amp;R&amp;P/&amp;N</oddFooter>
  </headerFooter>
  <drawing r:id="rId2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24772" y="24772"/>
    <xdr:ext cx="8670192" cy="6288942"/>
    <xdr:graphicFrame macro="">
      <xdr:nvGraphicFramePr>
        <xdr:cNvPr id="2" name="Chart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0.10609</cdr:x>
      <cdr:y>0.01255</cdr:y>
    </cdr:from>
    <cdr:to>
      <cdr:x>0.87824</cdr:x>
      <cdr:y>0.15535</cdr:y>
    </cdr:to>
    <cdr:sp macro="" textlink="">
      <cdr:nvSpPr>
        <cdr:cNvPr id="2" name="TextBox 1"/>
        <cdr:cNvSpPr txBox="1"/>
      </cdr:nvSpPr>
      <cdr:spPr>
        <a:xfrm xmlns:a="http://schemas.openxmlformats.org/drawingml/2006/main">
          <a:off x="919829" y="78943"/>
          <a:ext cx="6694689" cy="898061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/>
        <a:p xmlns:a="http://schemas.openxmlformats.org/drawingml/2006/main">
          <a:r>
            <a:rPr lang="en-US" sz="3200" b="1" u="sng">
              <a:solidFill>
                <a:schemeClr val="bg2">
                  <a:lumMod val="50000"/>
                </a:schemeClr>
              </a:solidFill>
            </a:rPr>
            <a:t>POWDER COATING -</a:t>
          </a:r>
          <a:r>
            <a:rPr lang="en-US" sz="3200" b="1" u="sng" baseline="0">
              <a:solidFill>
                <a:schemeClr val="bg2">
                  <a:lumMod val="50000"/>
                </a:schemeClr>
              </a:solidFill>
            </a:rPr>
            <a:t> THICKNESS CHECK</a:t>
          </a:r>
          <a:endParaRPr lang="en-US" sz="3200" b="1" u="sng">
            <a:solidFill>
              <a:schemeClr val="bg2">
                <a:lumMod val="50000"/>
              </a:schemeClr>
            </a:solidFill>
          </a:endParaRPr>
        </a:p>
      </cdr:txBody>
    </cdr:sp>
  </cdr:relSizeAnchor>
  <cdr:relSizeAnchor xmlns:cdr="http://schemas.openxmlformats.org/drawingml/2006/chartDrawing">
    <cdr:from>
      <cdr:x>0.82838</cdr:x>
      <cdr:y>0.70535</cdr:y>
    </cdr:from>
    <cdr:to>
      <cdr:x>0.98588</cdr:x>
      <cdr:y>0.8682</cdr:y>
    </cdr:to>
    <cdr:pic>
      <cdr:nvPicPr>
        <cdr:cNvPr id="3" name="Picture 2" descr="Measurement.JPG"/>
        <cdr:cNvPicPr>
          <a:picLocks xmlns:a="http://schemas.openxmlformats.org/drawingml/2006/main" noChangeAspect="1"/>
        </cdr:cNvPicPr>
      </cdr:nvPicPr>
      <cdr:blipFill>
        <a:blip xmlns:a="http://schemas.openxmlformats.org/drawingml/2006/main" xmlns:r="http://schemas.openxmlformats.org/officeDocument/2006/relationships" r:embed="rId1"/>
        <a:stretch xmlns:a="http://schemas.openxmlformats.org/drawingml/2006/main">
          <a:fillRect/>
        </a:stretch>
      </cdr:blipFill>
      <cdr:spPr>
        <a:xfrm xmlns:a="http://schemas.openxmlformats.org/drawingml/2006/main">
          <a:off x="7182224" y="4435928"/>
          <a:ext cx="1365504" cy="1024128"/>
        </a:xfrm>
        <a:prstGeom xmlns:a="http://schemas.openxmlformats.org/drawingml/2006/main" prst="rect">
          <a:avLst/>
        </a:prstGeom>
      </cdr:spPr>
    </cdr:pic>
  </cdr:relSizeAnchor>
  <cdr:relSizeAnchor xmlns:cdr="http://schemas.openxmlformats.org/drawingml/2006/chartDrawing">
    <cdr:from>
      <cdr:x>0.3233</cdr:x>
      <cdr:y>0.11684</cdr:y>
    </cdr:from>
    <cdr:to>
      <cdr:x>0.77372</cdr:x>
      <cdr:y>0.19257</cdr:y>
    </cdr:to>
    <cdr:sp macro="" textlink="">
      <cdr:nvSpPr>
        <cdr:cNvPr id="4" name="TextBox 3"/>
        <cdr:cNvSpPr txBox="1"/>
      </cdr:nvSpPr>
      <cdr:spPr>
        <a:xfrm xmlns:a="http://schemas.openxmlformats.org/drawingml/2006/main">
          <a:off x="2803071" y="734786"/>
          <a:ext cx="3905250" cy="4762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/>
        <a:p xmlns:a="http://schemas.openxmlformats.org/drawingml/2006/main">
          <a:r>
            <a:rPr lang="en-US" sz="1600" b="1" i="1"/>
            <a:t>Thickness is measured in micrometers (µm)</a:t>
          </a:r>
        </a:p>
      </cdr:txBody>
    </cdr:sp>
  </cdr:relSizeAnchor>
  <cdr:relSizeAnchor xmlns:cdr="http://schemas.openxmlformats.org/drawingml/2006/chartDrawing">
    <cdr:from>
      <cdr:x>0.82708</cdr:x>
      <cdr:y>0.16227</cdr:y>
    </cdr:from>
    <cdr:to>
      <cdr:x>0.97775</cdr:x>
      <cdr:y>0.31806</cdr:y>
    </cdr:to>
    <cdr:sp macro="" textlink="">
      <cdr:nvSpPr>
        <cdr:cNvPr id="5" name="TextBox 4"/>
        <cdr:cNvSpPr txBox="1"/>
      </cdr:nvSpPr>
      <cdr:spPr>
        <a:xfrm xmlns:a="http://schemas.openxmlformats.org/drawingml/2006/main">
          <a:off x="7170942" y="1020507"/>
          <a:ext cx="1306338" cy="97975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none" rtlCol="0"/>
        <a:lstStyle xmlns:a="http://schemas.openxmlformats.org/drawingml/2006/main"/>
        <a:p xmlns:a="http://schemas.openxmlformats.org/drawingml/2006/main">
          <a:r>
            <a:rPr lang="en-US" sz="1400" b="1" i="0" u="sng"/>
            <a:t>Color of powder</a:t>
          </a:r>
        </a:p>
      </cdr:txBody>
    </cdr:sp>
  </cdr:relSizeAnchor>
  <cdr:relSizeAnchor xmlns:cdr="http://schemas.openxmlformats.org/drawingml/2006/chartDrawing">
    <cdr:from>
      <cdr:x>0.82394</cdr:x>
      <cdr:y>0.14497</cdr:y>
    </cdr:from>
    <cdr:to>
      <cdr:x>0.99501</cdr:x>
      <cdr:y>0.65814</cdr:y>
    </cdr:to>
    <cdr:sp macro="" textlink="">
      <cdr:nvSpPr>
        <cdr:cNvPr id="6" name="Rectangle 5"/>
        <cdr:cNvSpPr/>
      </cdr:nvSpPr>
      <cdr:spPr>
        <a:xfrm xmlns:a="http://schemas.openxmlformats.org/drawingml/2006/main">
          <a:off x="7143718" y="911708"/>
          <a:ext cx="1483210" cy="3227306"/>
        </a:xfrm>
        <a:prstGeom xmlns:a="http://schemas.openxmlformats.org/drawingml/2006/main" prst="rect">
          <a:avLst/>
        </a:prstGeom>
        <a:noFill xmlns:a="http://schemas.openxmlformats.org/drawingml/2006/main"/>
        <a:effectLst xmlns:a="http://schemas.openxmlformats.org/drawingml/2006/main">
          <a:innerShdw blurRad="63500" dist="50800" dir="18900000">
            <a:prstClr val="black">
              <a:alpha val="50000"/>
            </a:prstClr>
          </a:innerShdw>
        </a:effectLst>
      </cdr:spPr>
      <cdr:style>
        <a:lnRef xmlns:a="http://schemas.openxmlformats.org/drawingml/2006/main" idx="2">
          <a:schemeClr val="accent1">
            <a:shade val="50000"/>
          </a:schemeClr>
        </a:lnRef>
        <a:fillRef xmlns:a="http://schemas.openxmlformats.org/drawingml/2006/main" idx="1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lt1"/>
        </a:fontRef>
      </cdr:style>
      <cdr:txBody>
        <a:bodyPr xmlns:a="http://schemas.openxmlformats.org/drawingml/2006/main"/>
        <a:lstStyle xmlns:a="http://schemas.openxmlformats.org/drawingml/2006/main"/>
        <a:p xmlns:a="http://schemas.openxmlformats.org/drawingml/2006/main">
          <a:endParaRPr lang="en-US"/>
        </a:p>
      </cdr:txBody>
    </cdr:sp>
  </cdr:relSizeAnchor>
</c:userShape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:Z31"/>
  <sheetViews>
    <sheetView tabSelected="1" topLeftCell="A18" zoomScale="55" zoomScaleNormal="55" workbookViewId="0">
      <selection activeCell="I31" sqref="I31"/>
    </sheetView>
  </sheetViews>
  <sheetFormatPr defaultRowHeight="409.6" customHeight="1"/>
  <cols>
    <col min="1" max="1" width="4.7109375" style="3" customWidth="1"/>
    <col min="2" max="2" width="19.28515625" style="3" customWidth="1"/>
    <col min="3" max="4" width="12.7109375" style="3" customWidth="1"/>
    <col min="5" max="5" width="19.140625" style="3" customWidth="1"/>
    <col min="6" max="26" width="12.7109375" style="3" customWidth="1"/>
    <col min="27" max="16384" width="9.140625" style="3"/>
  </cols>
  <sheetData>
    <row r="1" spans="2:26" ht="15.75" thickBot="1"/>
    <row r="2" spans="2:26" ht="40.5" customHeight="1" thickTop="1" thickBot="1">
      <c r="B2" s="20" t="s">
        <v>0</v>
      </c>
      <c r="C2" s="123" t="s">
        <v>17</v>
      </c>
      <c r="D2" s="124"/>
      <c r="E2" s="125"/>
      <c r="F2" s="126"/>
      <c r="G2" s="111" t="s">
        <v>18</v>
      </c>
      <c r="H2" s="112"/>
      <c r="I2" s="112"/>
      <c r="J2" s="113"/>
      <c r="K2" s="111" t="s">
        <v>19</v>
      </c>
      <c r="L2" s="112"/>
      <c r="M2" s="112"/>
      <c r="N2" s="113"/>
      <c r="O2" s="111" t="s">
        <v>20</v>
      </c>
      <c r="P2" s="112"/>
      <c r="Q2" s="112"/>
      <c r="R2" s="113"/>
      <c r="S2" s="111" t="s">
        <v>21</v>
      </c>
      <c r="T2" s="112"/>
      <c r="U2" s="112"/>
      <c r="V2" s="113"/>
      <c r="W2" s="104" t="s">
        <v>22</v>
      </c>
      <c r="X2" s="105"/>
      <c r="Y2" s="106"/>
      <c r="Z2" s="107"/>
    </row>
    <row r="3" spans="2:26" s="1" customFormat="1" ht="60" customHeight="1" thickBot="1">
      <c r="B3" s="21" t="s">
        <v>12</v>
      </c>
      <c r="C3" s="129"/>
      <c r="D3" s="130"/>
      <c r="E3" s="67"/>
      <c r="F3" s="50"/>
      <c r="G3" s="2"/>
      <c r="H3" s="115"/>
      <c r="I3" s="130"/>
      <c r="J3" s="50"/>
      <c r="K3" s="2"/>
      <c r="L3" s="51"/>
      <c r="M3" s="115"/>
      <c r="N3" s="116"/>
      <c r="O3" s="2"/>
      <c r="P3" s="51"/>
      <c r="Q3" s="51"/>
      <c r="R3" s="50"/>
      <c r="S3" s="2"/>
      <c r="T3" s="51"/>
      <c r="U3" s="51"/>
      <c r="V3" s="50"/>
      <c r="W3" s="2"/>
      <c r="X3" s="51"/>
      <c r="Y3" s="51"/>
      <c r="Z3" s="28"/>
    </row>
    <row r="4" spans="2:26" s="1" customFormat="1" ht="33" customHeight="1" thickBot="1">
      <c r="B4" s="22" t="s">
        <v>1</v>
      </c>
      <c r="C4" s="108"/>
      <c r="D4" s="131"/>
      <c r="E4" s="66"/>
      <c r="F4" s="61"/>
      <c r="G4" s="52"/>
      <c r="H4" s="117"/>
      <c r="I4" s="131"/>
      <c r="J4" s="61"/>
      <c r="K4" s="52"/>
      <c r="L4" s="60"/>
      <c r="M4" s="117"/>
      <c r="N4" s="114"/>
      <c r="O4" s="52"/>
      <c r="P4" s="60"/>
      <c r="Q4" s="60"/>
      <c r="R4" s="61"/>
      <c r="S4" s="52"/>
      <c r="T4" s="71"/>
      <c r="U4" s="60"/>
      <c r="V4" s="61"/>
      <c r="W4" s="69"/>
      <c r="X4" s="15"/>
      <c r="Y4" s="15"/>
      <c r="Z4" s="68"/>
    </row>
    <row r="5" spans="2:26" s="1" customFormat="1" ht="33" customHeight="1" thickBot="1">
      <c r="B5" s="22" t="s">
        <v>7</v>
      </c>
      <c r="C5" s="108" t="s">
        <v>15</v>
      </c>
      <c r="D5" s="109"/>
      <c r="E5" s="109"/>
      <c r="F5" s="109"/>
      <c r="G5" s="108" t="s">
        <v>15</v>
      </c>
      <c r="H5" s="109"/>
      <c r="I5" s="109"/>
      <c r="J5" s="114"/>
      <c r="K5" s="108" t="s">
        <v>15</v>
      </c>
      <c r="L5" s="109"/>
      <c r="M5" s="109"/>
      <c r="N5" s="114"/>
      <c r="O5" s="108" t="s">
        <v>15</v>
      </c>
      <c r="P5" s="109"/>
      <c r="Q5" s="109"/>
      <c r="R5" s="114"/>
      <c r="S5" s="118" t="s">
        <v>15</v>
      </c>
      <c r="T5" s="119"/>
      <c r="U5" s="60"/>
      <c r="V5" s="61" t="s">
        <v>15</v>
      </c>
      <c r="W5" s="108" t="s">
        <v>15</v>
      </c>
      <c r="X5" s="109"/>
      <c r="Y5" s="109"/>
      <c r="Z5" s="110"/>
    </row>
    <row r="6" spans="2:26" ht="33" customHeight="1" thickBot="1">
      <c r="B6" s="23" t="s">
        <v>2</v>
      </c>
      <c r="C6" s="127" t="s">
        <v>16</v>
      </c>
      <c r="D6" s="128"/>
      <c r="E6" s="89" t="s">
        <v>8</v>
      </c>
      <c r="F6" s="72" t="s">
        <v>16</v>
      </c>
      <c r="G6" s="90" t="s">
        <v>8</v>
      </c>
      <c r="H6" s="132" t="s">
        <v>16</v>
      </c>
      <c r="I6" s="128"/>
      <c r="J6" s="73" t="s">
        <v>16</v>
      </c>
      <c r="K6" s="90" t="s">
        <v>8</v>
      </c>
      <c r="L6" s="74" t="s">
        <v>16</v>
      </c>
      <c r="M6" s="132" t="s">
        <v>16</v>
      </c>
      <c r="N6" s="133"/>
      <c r="O6" s="75" t="s">
        <v>16</v>
      </c>
      <c r="P6" s="91" t="s">
        <v>8</v>
      </c>
      <c r="Q6" s="74" t="s">
        <v>16</v>
      </c>
      <c r="R6" s="73" t="s">
        <v>16</v>
      </c>
      <c r="S6" s="70" t="s">
        <v>29</v>
      </c>
      <c r="T6" s="76" t="s">
        <v>16</v>
      </c>
      <c r="U6" s="96" t="s">
        <v>30</v>
      </c>
      <c r="V6" s="77" t="s">
        <v>16</v>
      </c>
      <c r="W6" s="2" t="s">
        <v>29</v>
      </c>
      <c r="X6" s="91" t="s">
        <v>8</v>
      </c>
      <c r="Y6" s="51" t="s">
        <v>29</v>
      </c>
      <c r="Z6" s="78" t="s">
        <v>16</v>
      </c>
    </row>
    <row r="7" spans="2:26" ht="15" customHeight="1">
      <c r="B7" s="120" t="s">
        <v>4</v>
      </c>
      <c r="C7" s="4">
        <v>76</v>
      </c>
      <c r="D7" s="16">
        <v>66</v>
      </c>
      <c r="E7" s="5">
        <v>82</v>
      </c>
      <c r="F7" s="30">
        <v>74</v>
      </c>
      <c r="G7" s="4">
        <v>60</v>
      </c>
      <c r="H7" s="5">
        <v>73</v>
      </c>
      <c r="I7" s="5">
        <v>49</v>
      </c>
      <c r="J7" s="6">
        <v>55</v>
      </c>
      <c r="K7" s="4">
        <v>76</v>
      </c>
      <c r="L7" s="5">
        <v>69</v>
      </c>
      <c r="M7" s="5">
        <v>38</v>
      </c>
      <c r="N7" s="6">
        <v>56</v>
      </c>
      <c r="O7" s="4">
        <v>62</v>
      </c>
      <c r="P7" s="5">
        <v>58</v>
      </c>
      <c r="Q7" s="5">
        <v>42</v>
      </c>
      <c r="R7" s="6">
        <v>32</v>
      </c>
      <c r="S7" s="4">
        <v>30</v>
      </c>
      <c r="T7" s="5">
        <v>54</v>
      </c>
      <c r="U7" s="5">
        <v>70</v>
      </c>
      <c r="V7" s="6">
        <v>75</v>
      </c>
      <c r="W7" s="4">
        <v>30</v>
      </c>
      <c r="X7" s="16">
        <v>90</v>
      </c>
      <c r="Y7" s="5">
        <v>28</v>
      </c>
      <c r="Z7" s="58">
        <v>90</v>
      </c>
    </row>
    <row r="8" spans="2:26" ht="15" customHeight="1">
      <c r="B8" s="121"/>
      <c r="C8" s="7">
        <v>42</v>
      </c>
      <c r="D8" s="17">
        <v>62</v>
      </c>
      <c r="E8" s="8">
        <v>86</v>
      </c>
      <c r="F8" s="31">
        <v>71</v>
      </c>
      <c r="G8" s="7">
        <v>71</v>
      </c>
      <c r="H8" s="8">
        <v>61</v>
      </c>
      <c r="I8" s="8">
        <v>57</v>
      </c>
      <c r="J8" s="9">
        <v>57</v>
      </c>
      <c r="K8" s="7">
        <v>79</v>
      </c>
      <c r="L8" s="8">
        <v>68</v>
      </c>
      <c r="M8" s="8">
        <v>42</v>
      </c>
      <c r="N8" s="9">
        <v>60</v>
      </c>
      <c r="O8" s="7">
        <v>65</v>
      </c>
      <c r="P8" s="8">
        <v>63</v>
      </c>
      <c r="Q8" s="8">
        <v>47</v>
      </c>
      <c r="R8" s="9">
        <v>38</v>
      </c>
      <c r="S8" s="7">
        <v>41</v>
      </c>
      <c r="T8" s="8">
        <v>81</v>
      </c>
      <c r="U8" s="8">
        <v>78</v>
      </c>
      <c r="V8" s="9">
        <v>81</v>
      </c>
      <c r="W8" s="7">
        <v>45</v>
      </c>
      <c r="X8" s="17">
        <v>89</v>
      </c>
      <c r="Y8" s="8">
        <v>49</v>
      </c>
      <c r="Z8" s="29">
        <v>76</v>
      </c>
    </row>
    <row r="9" spans="2:26" ht="15" customHeight="1">
      <c r="B9" s="121"/>
      <c r="C9" s="7">
        <v>66</v>
      </c>
      <c r="D9" s="17">
        <v>58</v>
      </c>
      <c r="E9" s="8">
        <v>90</v>
      </c>
      <c r="F9" s="31">
        <v>66</v>
      </c>
      <c r="G9" s="7">
        <v>69</v>
      </c>
      <c r="H9" s="8">
        <v>65</v>
      </c>
      <c r="I9" s="8">
        <v>90</v>
      </c>
      <c r="J9" s="9">
        <v>78</v>
      </c>
      <c r="K9" s="7">
        <v>83</v>
      </c>
      <c r="L9" s="8">
        <v>70</v>
      </c>
      <c r="M9" s="8">
        <v>48</v>
      </c>
      <c r="N9" s="9">
        <v>63</v>
      </c>
      <c r="O9" s="7">
        <v>70</v>
      </c>
      <c r="P9" s="8">
        <v>65</v>
      </c>
      <c r="Q9" s="8">
        <v>59</v>
      </c>
      <c r="R9" s="9">
        <v>42</v>
      </c>
      <c r="S9" s="7">
        <v>55</v>
      </c>
      <c r="T9" s="8">
        <v>47</v>
      </c>
      <c r="U9" s="8">
        <v>88</v>
      </c>
      <c r="V9" s="9">
        <v>74</v>
      </c>
      <c r="W9" s="7">
        <v>40</v>
      </c>
      <c r="X9" s="17">
        <v>79</v>
      </c>
      <c r="Y9" s="8">
        <v>50</v>
      </c>
      <c r="Z9" s="29">
        <v>81</v>
      </c>
    </row>
    <row r="10" spans="2:26" ht="15.75" customHeight="1">
      <c r="B10" s="121"/>
      <c r="C10" s="7">
        <v>64</v>
      </c>
      <c r="D10" s="17">
        <v>82</v>
      </c>
      <c r="E10" s="8">
        <v>84</v>
      </c>
      <c r="F10" s="31">
        <v>79</v>
      </c>
      <c r="G10" s="7">
        <v>72</v>
      </c>
      <c r="H10" s="8">
        <v>62</v>
      </c>
      <c r="I10" s="8">
        <v>71</v>
      </c>
      <c r="J10" s="9">
        <v>70</v>
      </c>
      <c r="K10" s="7">
        <v>69</v>
      </c>
      <c r="L10" s="8">
        <v>73</v>
      </c>
      <c r="M10" s="8">
        <v>61</v>
      </c>
      <c r="N10" s="9">
        <v>51</v>
      </c>
      <c r="O10" s="7">
        <v>76</v>
      </c>
      <c r="P10" s="8">
        <v>70</v>
      </c>
      <c r="Q10" s="31">
        <v>65</v>
      </c>
      <c r="R10" s="9">
        <v>29</v>
      </c>
      <c r="S10" s="7">
        <v>41</v>
      </c>
      <c r="T10" s="8">
        <v>40</v>
      </c>
      <c r="U10" s="8">
        <v>82</v>
      </c>
      <c r="V10" s="9">
        <v>67</v>
      </c>
      <c r="W10" s="7">
        <v>42</v>
      </c>
      <c r="X10" s="17">
        <v>77</v>
      </c>
      <c r="Y10" s="8">
        <v>50</v>
      </c>
      <c r="Z10" s="29">
        <v>91</v>
      </c>
    </row>
    <row r="11" spans="2:26" ht="15.75" customHeight="1">
      <c r="B11" s="121"/>
      <c r="C11" s="4">
        <v>87</v>
      </c>
      <c r="D11" s="16">
        <v>64</v>
      </c>
      <c r="E11" s="5">
        <v>65</v>
      </c>
      <c r="F11" s="30">
        <v>83</v>
      </c>
      <c r="G11" s="4">
        <v>68</v>
      </c>
      <c r="H11" s="5">
        <v>74</v>
      </c>
      <c r="I11" s="5">
        <v>90</v>
      </c>
      <c r="J11" s="6">
        <v>62</v>
      </c>
      <c r="K11" s="4">
        <v>65</v>
      </c>
      <c r="L11" s="5">
        <v>81</v>
      </c>
      <c r="M11" s="5">
        <v>67</v>
      </c>
      <c r="N11" s="6">
        <v>54</v>
      </c>
      <c r="O11" s="4">
        <v>46</v>
      </c>
      <c r="P11" s="5">
        <v>76</v>
      </c>
      <c r="Q11" s="30">
        <v>69</v>
      </c>
      <c r="R11" s="6">
        <v>36</v>
      </c>
      <c r="S11" s="4">
        <v>30</v>
      </c>
      <c r="T11" s="5">
        <v>56</v>
      </c>
      <c r="U11" s="5">
        <v>85</v>
      </c>
      <c r="V11" s="6">
        <v>76</v>
      </c>
      <c r="W11" s="4">
        <v>31</v>
      </c>
      <c r="X11" s="16">
        <v>76</v>
      </c>
      <c r="Y11" s="5">
        <v>31</v>
      </c>
      <c r="Z11" s="58">
        <v>84</v>
      </c>
    </row>
    <row r="12" spans="2:26" ht="15" customHeight="1">
      <c r="B12" s="121"/>
      <c r="C12" s="7">
        <v>90</v>
      </c>
      <c r="D12" s="17">
        <v>79</v>
      </c>
      <c r="E12" s="8">
        <v>74</v>
      </c>
      <c r="F12" s="31">
        <v>72</v>
      </c>
      <c r="G12" s="7">
        <v>73</v>
      </c>
      <c r="H12" s="8">
        <v>68</v>
      </c>
      <c r="I12" s="8">
        <v>70</v>
      </c>
      <c r="J12" s="9">
        <v>90</v>
      </c>
      <c r="K12" s="7">
        <v>78</v>
      </c>
      <c r="L12" s="8">
        <v>85</v>
      </c>
      <c r="M12" s="8">
        <v>70</v>
      </c>
      <c r="N12" s="9">
        <v>48</v>
      </c>
      <c r="O12" s="7">
        <v>50</v>
      </c>
      <c r="P12" s="8">
        <v>51</v>
      </c>
      <c r="Q12" s="31">
        <v>53</v>
      </c>
      <c r="R12" s="9">
        <v>45</v>
      </c>
      <c r="S12" s="7">
        <v>48</v>
      </c>
      <c r="T12" s="8">
        <v>41</v>
      </c>
      <c r="U12" s="8">
        <v>72</v>
      </c>
      <c r="V12" s="9">
        <v>85</v>
      </c>
      <c r="W12" s="7">
        <v>46</v>
      </c>
      <c r="X12" s="17">
        <v>90</v>
      </c>
      <c r="Y12" s="8">
        <v>40</v>
      </c>
      <c r="Z12" s="29">
        <v>70</v>
      </c>
    </row>
    <row r="13" spans="2:26" ht="15" customHeight="1">
      <c r="B13" s="121"/>
      <c r="C13" s="7">
        <v>62</v>
      </c>
      <c r="D13" s="17">
        <v>87</v>
      </c>
      <c r="E13" s="8">
        <v>79</v>
      </c>
      <c r="F13" s="31">
        <v>81</v>
      </c>
      <c r="G13" s="7">
        <v>65</v>
      </c>
      <c r="H13" s="8">
        <v>80</v>
      </c>
      <c r="I13" s="8">
        <v>68</v>
      </c>
      <c r="J13" s="9">
        <v>59</v>
      </c>
      <c r="K13" s="7">
        <v>86</v>
      </c>
      <c r="L13" s="8">
        <v>78</v>
      </c>
      <c r="M13" s="8">
        <v>58</v>
      </c>
      <c r="N13" s="9">
        <v>42</v>
      </c>
      <c r="O13" s="7">
        <v>56</v>
      </c>
      <c r="P13" s="8">
        <v>47</v>
      </c>
      <c r="Q13" s="31">
        <v>70</v>
      </c>
      <c r="R13" s="9">
        <v>49</v>
      </c>
      <c r="S13" s="7">
        <v>47</v>
      </c>
      <c r="T13" s="8">
        <v>58</v>
      </c>
      <c r="U13" s="8">
        <v>69</v>
      </c>
      <c r="V13" s="9">
        <v>52</v>
      </c>
      <c r="W13" s="7">
        <v>41</v>
      </c>
      <c r="X13" s="17">
        <v>85</v>
      </c>
      <c r="Y13" s="8">
        <v>45</v>
      </c>
      <c r="Z13" s="29">
        <v>78</v>
      </c>
    </row>
    <row r="14" spans="2:26" ht="15" customHeight="1">
      <c r="B14" s="121"/>
      <c r="C14" s="7">
        <v>79</v>
      </c>
      <c r="D14" s="17">
        <v>74</v>
      </c>
      <c r="E14" s="8">
        <v>77</v>
      </c>
      <c r="F14" s="31">
        <v>74</v>
      </c>
      <c r="G14" s="7">
        <v>74</v>
      </c>
      <c r="H14" s="8">
        <v>90</v>
      </c>
      <c r="I14" s="8">
        <v>89</v>
      </c>
      <c r="J14" s="9">
        <v>67</v>
      </c>
      <c r="K14" s="7">
        <v>90</v>
      </c>
      <c r="L14" s="8">
        <v>75</v>
      </c>
      <c r="M14" s="8">
        <v>53</v>
      </c>
      <c r="N14" s="9">
        <v>39</v>
      </c>
      <c r="O14" s="7">
        <v>58</v>
      </c>
      <c r="P14" s="8">
        <v>43</v>
      </c>
      <c r="Q14" s="31">
        <v>78</v>
      </c>
      <c r="R14" s="9">
        <v>51</v>
      </c>
      <c r="S14" s="7">
        <v>37</v>
      </c>
      <c r="T14" s="8">
        <v>79</v>
      </c>
      <c r="U14" s="8">
        <v>89</v>
      </c>
      <c r="V14" s="9">
        <v>71</v>
      </c>
      <c r="W14" s="7">
        <v>33</v>
      </c>
      <c r="X14" s="17">
        <v>80</v>
      </c>
      <c r="Y14" s="8">
        <v>42</v>
      </c>
      <c r="Z14" s="29">
        <v>47</v>
      </c>
    </row>
    <row r="15" spans="2:26" ht="15" customHeight="1">
      <c r="B15" s="121"/>
      <c r="C15" s="7">
        <v>78</v>
      </c>
      <c r="D15" s="17">
        <v>64</v>
      </c>
      <c r="E15" s="8">
        <v>66</v>
      </c>
      <c r="F15" s="31">
        <v>85</v>
      </c>
      <c r="G15" s="7">
        <v>84</v>
      </c>
      <c r="H15" s="8">
        <v>70</v>
      </c>
      <c r="I15" s="8">
        <v>59</v>
      </c>
      <c r="J15" s="9">
        <v>77</v>
      </c>
      <c r="K15" s="7">
        <v>92</v>
      </c>
      <c r="L15" s="8">
        <v>66</v>
      </c>
      <c r="M15" s="8">
        <v>61</v>
      </c>
      <c r="N15" s="9">
        <v>32</v>
      </c>
      <c r="O15" s="7">
        <v>67</v>
      </c>
      <c r="P15" s="8">
        <v>79</v>
      </c>
      <c r="Q15" s="31">
        <v>81</v>
      </c>
      <c r="R15" s="9">
        <v>63</v>
      </c>
      <c r="S15" s="7">
        <v>51</v>
      </c>
      <c r="T15" s="8">
        <v>84</v>
      </c>
      <c r="U15" s="8">
        <v>84</v>
      </c>
      <c r="V15" s="9">
        <v>80</v>
      </c>
      <c r="W15" s="7">
        <v>36</v>
      </c>
      <c r="X15" s="17">
        <v>86</v>
      </c>
      <c r="Y15" s="8">
        <v>38</v>
      </c>
      <c r="Z15" s="29">
        <v>63</v>
      </c>
    </row>
    <row r="16" spans="2:26" ht="15" customHeight="1">
      <c r="B16" s="121"/>
      <c r="C16" s="7">
        <v>86</v>
      </c>
      <c r="D16" s="17">
        <v>90</v>
      </c>
      <c r="E16" s="8">
        <v>66</v>
      </c>
      <c r="F16" s="31">
        <v>76</v>
      </c>
      <c r="G16" s="7">
        <v>68</v>
      </c>
      <c r="H16" s="8">
        <v>71</v>
      </c>
      <c r="I16" s="8">
        <v>90</v>
      </c>
      <c r="J16" s="9">
        <v>62</v>
      </c>
      <c r="K16" s="7">
        <v>71</v>
      </c>
      <c r="L16" s="8">
        <v>61</v>
      </c>
      <c r="M16" s="8">
        <v>42</v>
      </c>
      <c r="N16" s="9">
        <v>45</v>
      </c>
      <c r="O16" s="7">
        <v>70</v>
      </c>
      <c r="P16" s="8">
        <v>64</v>
      </c>
      <c r="Q16" s="31">
        <v>87</v>
      </c>
      <c r="R16" s="9">
        <v>65</v>
      </c>
      <c r="S16" s="7">
        <v>32</v>
      </c>
      <c r="T16" s="8">
        <v>83</v>
      </c>
      <c r="U16" s="8">
        <v>91</v>
      </c>
      <c r="V16" s="9">
        <v>90</v>
      </c>
      <c r="W16" s="7">
        <v>39</v>
      </c>
      <c r="X16" s="17">
        <v>67</v>
      </c>
      <c r="Y16" s="8">
        <v>35</v>
      </c>
      <c r="Z16" s="29">
        <v>60</v>
      </c>
    </row>
    <row r="17" spans="2:26" ht="15" customHeight="1">
      <c r="B17" s="121"/>
      <c r="C17" s="7">
        <v>66</v>
      </c>
      <c r="D17" s="17">
        <v>87</v>
      </c>
      <c r="E17" s="8">
        <v>79</v>
      </c>
      <c r="F17" s="31">
        <v>96</v>
      </c>
      <c r="G17" s="7">
        <v>81</v>
      </c>
      <c r="H17" s="8">
        <v>79</v>
      </c>
      <c r="I17" s="8">
        <v>79</v>
      </c>
      <c r="J17" s="9">
        <v>91</v>
      </c>
      <c r="K17" s="7">
        <v>70</v>
      </c>
      <c r="L17" s="8">
        <v>52</v>
      </c>
      <c r="M17" s="8">
        <v>49</v>
      </c>
      <c r="N17" s="9">
        <v>50</v>
      </c>
      <c r="O17" s="7">
        <v>75</v>
      </c>
      <c r="P17" s="8">
        <v>67</v>
      </c>
      <c r="Q17" s="31">
        <v>42</v>
      </c>
      <c r="R17" s="9">
        <v>57</v>
      </c>
      <c r="S17" s="7">
        <v>44</v>
      </c>
      <c r="T17" s="8">
        <v>55</v>
      </c>
      <c r="U17" s="8">
        <v>71</v>
      </c>
      <c r="V17" s="9">
        <v>93</v>
      </c>
      <c r="W17" s="7">
        <v>52</v>
      </c>
      <c r="X17" s="17">
        <v>83</v>
      </c>
      <c r="Y17" s="8">
        <v>46</v>
      </c>
      <c r="Z17" s="29">
        <v>59</v>
      </c>
    </row>
    <row r="18" spans="2:26" ht="15" customHeight="1">
      <c r="B18" s="121"/>
      <c r="C18" s="7">
        <v>69</v>
      </c>
      <c r="D18" s="17">
        <v>72</v>
      </c>
      <c r="E18" s="8">
        <v>82</v>
      </c>
      <c r="F18" s="31">
        <v>57</v>
      </c>
      <c r="G18" s="7">
        <v>77</v>
      </c>
      <c r="H18" s="8">
        <v>82</v>
      </c>
      <c r="I18" s="8">
        <v>64</v>
      </c>
      <c r="J18" s="9">
        <v>83</v>
      </c>
      <c r="K18" s="7">
        <v>65</v>
      </c>
      <c r="L18" s="8">
        <v>58</v>
      </c>
      <c r="M18" s="8">
        <v>50</v>
      </c>
      <c r="N18" s="9">
        <v>52</v>
      </c>
      <c r="O18" s="7">
        <v>63</v>
      </c>
      <c r="P18" s="8">
        <v>39</v>
      </c>
      <c r="Q18" s="31">
        <v>39</v>
      </c>
      <c r="R18" s="9">
        <v>54</v>
      </c>
      <c r="S18" s="7">
        <v>36</v>
      </c>
      <c r="T18" s="8">
        <v>75</v>
      </c>
      <c r="U18" s="8">
        <v>71</v>
      </c>
      <c r="V18" s="9">
        <v>92</v>
      </c>
      <c r="W18" s="7">
        <v>48</v>
      </c>
      <c r="X18" s="17">
        <v>88</v>
      </c>
      <c r="Y18" s="8">
        <v>36</v>
      </c>
      <c r="Z18" s="29">
        <v>58</v>
      </c>
    </row>
    <row r="19" spans="2:26" ht="15" customHeight="1">
      <c r="B19" s="121"/>
      <c r="C19" s="7">
        <v>74</v>
      </c>
      <c r="D19" s="17">
        <v>75</v>
      </c>
      <c r="E19" s="8">
        <v>68</v>
      </c>
      <c r="F19" s="31">
        <v>87</v>
      </c>
      <c r="G19" s="7">
        <v>90</v>
      </c>
      <c r="H19" s="8">
        <v>75</v>
      </c>
      <c r="I19" s="8">
        <v>87</v>
      </c>
      <c r="J19" s="9">
        <v>91</v>
      </c>
      <c r="K19" s="7">
        <v>63</v>
      </c>
      <c r="L19" s="8">
        <v>64</v>
      </c>
      <c r="M19" s="8">
        <v>65</v>
      </c>
      <c r="N19" s="9">
        <v>60</v>
      </c>
      <c r="O19" s="7">
        <v>69</v>
      </c>
      <c r="P19" s="8">
        <v>36</v>
      </c>
      <c r="Q19" s="99">
        <v>38</v>
      </c>
      <c r="R19" s="9">
        <v>49</v>
      </c>
      <c r="S19" s="7">
        <v>50</v>
      </c>
      <c r="T19" s="8">
        <v>72</v>
      </c>
      <c r="U19" s="8">
        <v>79</v>
      </c>
      <c r="V19" s="9">
        <v>88</v>
      </c>
      <c r="W19" s="7">
        <v>44</v>
      </c>
      <c r="X19" s="17">
        <v>68</v>
      </c>
      <c r="Y19" s="8">
        <v>47</v>
      </c>
      <c r="Z19" s="29">
        <v>42</v>
      </c>
    </row>
    <row r="20" spans="2:26" ht="15" customHeight="1">
      <c r="B20" s="121"/>
      <c r="C20" s="7">
        <v>74</v>
      </c>
      <c r="D20" s="17">
        <v>90</v>
      </c>
      <c r="E20" s="8">
        <v>74</v>
      </c>
      <c r="F20" s="31">
        <v>74</v>
      </c>
      <c r="G20" s="7">
        <v>80</v>
      </c>
      <c r="H20" s="8">
        <v>80</v>
      </c>
      <c r="I20" s="8">
        <v>88</v>
      </c>
      <c r="J20" s="9">
        <v>95</v>
      </c>
      <c r="K20" s="7">
        <v>38</v>
      </c>
      <c r="L20" s="8">
        <v>68</v>
      </c>
      <c r="M20" s="8">
        <v>69</v>
      </c>
      <c r="N20" s="9">
        <v>63</v>
      </c>
      <c r="O20" s="7">
        <v>81</v>
      </c>
      <c r="P20" s="8">
        <v>47</v>
      </c>
      <c r="Q20" s="31">
        <v>57</v>
      </c>
      <c r="R20" s="9">
        <v>42</v>
      </c>
      <c r="S20" s="7">
        <v>48</v>
      </c>
      <c r="T20" s="8">
        <v>77</v>
      </c>
      <c r="U20" s="8">
        <v>75</v>
      </c>
      <c r="V20" s="9">
        <v>86</v>
      </c>
      <c r="W20" s="7">
        <v>47</v>
      </c>
      <c r="X20" s="17">
        <v>74</v>
      </c>
      <c r="Y20" s="8">
        <v>37</v>
      </c>
      <c r="Z20" s="29">
        <v>86</v>
      </c>
    </row>
    <row r="21" spans="2:26" ht="15" customHeight="1">
      <c r="B21" s="121"/>
      <c r="C21" s="7">
        <v>82</v>
      </c>
      <c r="D21" s="17">
        <v>74</v>
      </c>
      <c r="E21" s="8">
        <v>87</v>
      </c>
      <c r="F21" s="31">
        <v>69</v>
      </c>
      <c r="G21" s="7">
        <v>85</v>
      </c>
      <c r="H21" s="8">
        <v>90</v>
      </c>
      <c r="I21" s="8">
        <v>77</v>
      </c>
      <c r="J21" s="9">
        <v>94</v>
      </c>
      <c r="K21" s="7">
        <v>35</v>
      </c>
      <c r="L21" s="8">
        <v>40</v>
      </c>
      <c r="M21" s="8">
        <v>73</v>
      </c>
      <c r="N21" s="9">
        <v>70</v>
      </c>
      <c r="O21" s="7">
        <v>86</v>
      </c>
      <c r="P21" s="8">
        <v>60</v>
      </c>
      <c r="Q21" s="31">
        <v>63</v>
      </c>
      <c r="R21" s="9">
        <v>39</v>
      </c>
      <c r="S21" s="7">
        <v>39</v>
      </c>
      <c r="T21" s="8">
        <v>67</v>
      </c>
      <c r="U21" s="8">
        <v>85</v>
      </c>
      <c r="V21" s="9">
        <v>80</v>
      </c>
      <c r="W21" s="7">
        <v>35</v>
      </c>
      <c r="X21" s="17">
        <v>73</v>
      </c>
      <c r="Y21" s="8">
        <v>43</v>
      </c>
      <c r="Z21" s="29">
        <v>64</v>
      </c>
    </row>
    <row r="22" spans="2:26" ht="15" customHeight="1">
      <c r="B22" s="121"/>
      <c r="C22" s="7">
        <v>57</v>
      </c>
      <c r="D22" s="17">
        <v>78</v>
      </c>
      <c r="E22" s="8">
        <v>91</v>
      </c>
      <c r="F22" s="31">
        <v>90</v>
      </c>
      <c r="G22" s="7">
        <v>82</v>
      </c>
      <c r="H22" s="8">
        <v>90</v>
      </c>
      <c r="I22" s="8">
        <v>85</v>
      </c>
      <c r="J22" s="9">
        <v>87</v>
      </c>
      <c r="K22" s="7">
        <v>47</v>
      </c>
      <c r="L22" s="8">
        <v>38</v>
      </c>
      <c r="M22" s="8">
        <v>76</v>
      </c>
      <c r="N22" s="9">
        <v>76</v>
      </c>
      <c r="O22" s="7">
        <v>73</v>
      </c>
      <c r="P22" s="8">
        <v>54</v>
      </c>
      <c r="Q22" s="31">
        <v>59</v>
      </c>
      <c r="R22" s="9">
        <v>58</v>
      </c>
      <c r="S22" s="7">
        <v>39</v>
      </c>
      <c r="T22" s="8">
        <v>69</v>
      </c>
      <c r="U22" s="8">
        <v>80</v>
      </c>
      <c r="V22" s="9">
        <v>72</v>
      </c>
      <c r="W22" s="7">
        <v>29</v>
      </c>
      <c r="X22" s="17">
        <v>75</v>
      </c>
      <c r="Y22" s="8">
        <v>30</v>
      </c>
      <c r="Z22" s="29">
        <v>73</v>
      </c>
    </row>
    <row r="23" spans="2:26" ht="15" customHeight="1">
      <c r="B23" s="121"/>
      <c r="C23" s="7">
        <v>80</v>
      </c>
      <c r="D23" s="17">
        <v>86</v>
      </c>
      <c r="E23" s="8">
        <v>80</v>
      </c>
      <c r="F23" s="31">
        <v>78</v>
      </c>
      <c r="G23" s="7">
        <v>75</v>
      </c>
      <c r="H23" s="8">
        <v>72</v>
      </c>
      <c r="I23" s="8">
        <v>69</v>
      </c>
      <c r="J23" s="9">
        <v>64</v>
      </c>
      <c r="K23" s="7">
        <v>68</v>
      </c>
      <c r="L23" s="8">
        <v>36</v>
      </c>
      <c r="M23" s="8">
        <v>42</v>
      </c>
      <c r="N23" s="9">
        <v>52</v>
      </c>
      <c r="O23" s="7">
        <v>65</v>
      </c>
      <c r="P23" s="8">
        <v>59</v>
      </c>
      <c r="Q23" s="31">
        <v>73</v>
      </c>
      <c r="R23" s="9">
        <v>28</v>
      </c>
      <c r="S23" s="7">
        <v>52</v>
      </c>
      <c r="T23" s="8">
        <v>80</v>
      </c>
      <c r="U23" s="8">
        <v>90</v>
      </c>
      <c r="V23" s="9">
        <v>68</v>
      </c>
      <c r="W23" s="7">
        <v>38</v>
      </c>
      <c r="X23" s="17">
        <v>70</v>
      </c>
      <c r="Y23" s="8">
        <v>44</v>
      </c>
      <c r="Z23" s="29">
        <v>67</v>
      </c>
    </row>
    <row r="24" spans="2:26" ht="15" customHeight="1">
      <c r="B24" s="121"/>
      <c r="C24" s="7">
        <v>60</v>
      </c>
      <c r="D24" s="17">
        <v>71</v>
      </c>
      <c r="E24" s="8">
        <v>66</v>
      </c>
      <c r="F24" s="31">
        <v>94</v>
      </c>
      <c r="G24" s="7">
        <v>91</v>
      </c>
      <c r="H24" s="8">
        <v>89</v>
      </c>
      <c r="I24" s="8">
        <v>88</v>
      </c>
      <c r="J24" s="9">
        <v>83</v>
      </c>
      <c r="K24" s="7">
        <v>67</v>
      </c>
      <c r="L24" s="8">
        <v>43</v>
      </c>
      <c r="M24" s="8">
        <v>53</v>
      </c>
      <c r="N24" s="9">
        <v>58</v>
      </c>
      <c r="O24" s="7">
        <v>60</v>
      </c>
      <c r="P24" s="8">
        <v>65</v>
      </c>
      <c r="Q24" s="31">
        <v>79</v>
      </c>
      <c r="R24" s="9">
        <v>47</v>
      </c>
      <c r="S24" s="7">
        <v>45</v>
      </c>
      <c r="T24" s="8">
        <v>41</v>
      </c>
      <c r="U24" s="8">
        <v>83</v>
      </c>
      <c r="V24" s="9">
        <v>91</v>
      </c>
      <c r="W24" s="7">
        <v>39</v>
      </c>
      <c r="X24" s="17">
        <v>84</v>
      </c>
      <c r="Y24" s="8">
        <v>48</v>
      </c>
      <c r="Z24" s="29">
        <v>57</v>
      </c>
    </row>
    <row r="25" spans="2:26" ht="15" customHeight="1">
      <c r="B25" s="121"/>
      <c r="C25" s="7">
        <v>65</v>
      </c>
      <c r="D25" s="17">
        <v>66</v>
      </c>
      <c r="E25" s="8">
        <v>94</v>
      </c>
      <c r="F25" s="31">
        <v>92</v>
      </c>
      <c r="G25" s="7">
        <v>76</v>
      </c>
      <c r="H25" s="8">
        <v>88</v>
      </c>
      <c r="I25" s="8">
        <v>72</v>
      </c>
      <c r="J25" s="9">
        <v>90</v>
      </c>
      <c r="K25" s="7">
        <v>70</v>
      </c>
      <c r="L25" s="8">
        <v>50</v>
      </c>
      <c r="M25" s="8">
        <v>50</v>
      </c>
      <c r="N25" s="9">
        <v>46</v>
      </c>
      <c r="O25" s="7">
        <v>59</v>
      </c>
      <c r="P25" s="8">
        <v>70</v>
      </c>
      <c r="Q25" s="31">
        <v>64</v>
      </c>
      <c r="R25" s="9">
        <v>39</v>
      </c>
      <c r="S25" s="7">
        <v>42</v>
      </c>
      <c r="T25" s="8">
        <v>46</v>
      </c>
      <c r="U25" s="8">
        <v>85</v>
      </c>
      <c r="V25" s="9">
        <v>49</v>
      </c>
      <c r="W25" s="7">
        <v>37</v>
      </c>
      <c r="X25" s="17">
        <v>67</v>
      </c>
      <c r="Y25" s="8">
        <v>31</v>
      </c>
      <c r="Z25" s="29">
        <v>55</v>
      </c>
    </row>
    <row r="26" spans="2:26" ht="15" customHeight="1">
      <c r="B26" s="121"/>
      <c r="C26" s="7">
        <v>76</v>
      </c>
      <c r="D26" s="17">
        <v>65</v>
      </c>
      <c r="E26" s="8">
        <v>75</v>
      </c>
      <c r="F26" s="31">
        <v>90</v>
      </c>
      <c r="G26" s="7">
        <v>64</v>
      </c>
      <c r="H26" s="8">
        <v>62</v>
      </c>
      <c r="I26" s="8">
        <v>74</v>
      </c>
      <c r="J26" s="9">
        <v>78</v>
      </c>
      <c r="K26" s="7">
        <v>79</v>
      </c>
      <c r="L26" s="8">
        <v>56</v>
      </c>
      <c r="M26" s="8">
        <v>48</v>
      </c>
      <c r="N26" s="9">
        <v>41</v>
      </c>
      <c r="O26" s="7">
        <v>58</v>
      </c>
      <c r="P26" s="8">
        <v>71</v>
      </c>
      <c r="Q26" s="31">
        <v>80</v>
      </c>
      <c r="R26" s="9">
        <v>49</v>
      </c>
      <c r="S26" s="7">
        <v>31</v>
      </c>
      <c r="T26" s="8">
        <v>85</v>
      </c>
      <c r="U26" s="8">
        <v>70</v>
      </c>
      <c r="V26" s="9">
        <v>95</v>
      </c>
      <c r="W26" s="7">
        <v>32</v>
      </c>
      <c r="X26" s="17">
        <v>59</v>
      </c>
      <c r="Y26" s="8">
        <v>39</v>
      </c>
      <c r="Z26" s="29">
        <v>74</v>
      </c>
    </row>
    <row r="27" spans="2:26" ht="15.75" customHeight="1" thickBot="1">
      <c r="B27" s="122"/>
      <c r="C27" s="10">
        <v>74</v>
      </c>
      <c r="D27" s="18">
        <v>59</v>
      </c>
      <c r="E27" s="11">
        <v>69</v>
      </c>
      <c r="F27" s="32">
        <v>66</v>
      </c>
      <c r="G27" s="10">
        <v>89</v>
      </c>
      <c r="H27" s="11">
        <v>74</v>
      </c>
      <c r="I27" s="11">
        <v>78</v>
      </c>
      <c r="J27" s="12">
        <v>80</v>
      </c>
      <c r="K27" s="10">
        <v>83</v>
      </c>
      <c r="L27" s="11">
        <v>61</v>
      </c>
      <c r="M27" s="11">
        <v>56</v>
      </c>
      <c r="N27" s="12">
        <v>50</v>
      </c>
      <c r="O27" s="10">
        <v>61</v>
      </c>
      <c r="P27" s="11">
        <v>68</v>
      </c>
      <c r="Q27" s="32">
        <v>83</v>
      </c>
      <c r="R27" s="12">
        <v>56</v>
      </c>
      <c r="S27" s="10">
        <v>60</v>
      </c>
      <c r="T27" s="11">
        <v>75</v>
      </c>
      <c r="U27" s="11">
        <v>90</v>
      </c>
      <c r="V27" s="12">
        <v>85</v>
      </c>
      <c r="W27" s="10">
        <v>50</v>
      </c>
      <c r="X27" s="18">
        <v>82</v>
      </c>
      <c r="Y27" s="11">
        <v>32</v>
      </c>
      <c r="Z27" s="59">
        <v>89</v>
      </c>
    </row>
    <row r="28" spans="2:26" ht="25.5" customHeight="1">
      <c r="B28" s="24" t="s">
        <v>5</v>
      </c>
      <c r="C28" s="85">
        <f>AVERAGE(C7:C27)</f>
        <v>71.761904761904759</v>
      </c>
      <c r="D28" s="83">
        <f t="shared" ref="D28:Z28" si="0">AVERAGE(D7:D27)</f>
        <v>73.761904761904759</v>
      </c>
      <c r="E28" s="92">
        <f t="shared" si="0"/>
        <v>77.80952380952381</v>
      </c>
      <c r="F28" s="87">
        <f t="shared" si="0"/>
        <v>78.761904761904759</v>
      </c>
      <c r="G28" s="94">
        <f t="shared" si="0"/>
        <v>75.904761904761898</v>
      </c>
      <c r="H28" s="83">
        <f t="shared" si="0"/>
        <v>75.952380952380949</v>
      </c>
      <c r="I28" s="83">
        <f t="shared" si="0"/>
        <v>75.904761904761898</v>
      </c>
      <c r="J28" s="81">
        <f t="shared" si="0"/>
        <v>76.80952380952381</v>
      </c>
      <c r="K28" s="94">
        <f t="shared" si="0"/>
        <v>70.19047619047619</v>
      </c>
      <c r="L28" s="83">
        <f t="shared" si="0"/>
        <v>61.523809523809526</v>
      </c>
      <c r="M28" s="83">
        <f t="shared" si="0"/>
        <v>55.761904761904759</v>
      </c>
      <c r="N28" s="81">
        <f t="shared" si="0"/>
        <v>52.761904761904759</v>
      </c>
      <c r="O28" s="85">
        <f t="shared" si="0"/>
        <v>65.238095238095241</v>
      </c>
      <c r="P28" s="92">
        <f t="shared" si="0"/>
        <v>59.61904761904762</v>
      </c>
      <c r="Q28" s="83">
        <f t="shared" si="0"/>
        <v>63.238095238095241</v>
      </c>
      <c r="R28" s="81">
        <f t="shared" si="0"/>
        <v>46.095238095238095</v>
      </c>
      <c r="S28" s="46">
        <f t="shared" si="0"/>
        <v>42.761904761904759</v>
      </c>
      <c r="T28" s="83">
        <f t="shared" si="0"/>
        <v>65</v>
      </c>
      <c r="U28" s="97">
        <f t="shared" si="0"/>
        <v>80.333333333333329</v>
      </c>
      <c r="V28" s="81">
        <f t="shared" si="0"/>
        <v>78.571428571428569</v>
      </c>
      <c r="W28" s="46">
        <f t="shared" si="0"/>
        <v>39.714285714285715</v>
      </c>
      <c r="X28" s="92">
        <f t="shared" si="0"/>
        <v>78.19047619047619</v>
      </c>
      <c r="Y28" s="47">
        <f t="shared" si="0"/>
        <v>40.047619047619051</v>
      </c>
      <c r="Z28" s="79">
        <f t="shared" si="0"/>
        <v>69.714285714285708</v>
      </c>
    </row>
    <row r="29" spans="2:26" ht="28.5" customHeight="1" thickBot="1">
      <c r="B29" s="25" t="s">
        <v>6</v>
      </c>
      <c r="C29" s="86">
        <f>STDEV(C7:C27)</f>
        <v>11.401336596666038</v>
      </c>
      <c r="D29" s="84">
        <f t="shared" ref="D29:Z29" si="1">STDEV(D7:D27)</f>
        <v>10.358111613150166</v>
      </c>
      <c r="E29" s="93">
        <f t="shared" si="1"/>
        <v>8.9756283769942584</v>
      </c>
      <c r="F29" s="88">
        <f t="shared" si="1"/>
        <v>10.401465098267471</v>
      </c>
      <c r="G29" s="95">
        <f t="shared" si="1"/>
        <v>8.8481905602488204</v>
      </c>
      <c r="H29" s="84">
        <f t="shared" si="1"/>
        <v>9.6823354128856263</v>
      </c>
      <c r="I29" s="84">
        <f t="shared" si="1"/>
        <v>12.202068520971203</v>
      </c>
      <c r="J29" s="82">
        <f t="shared" si="1"/>
        <v>13.23109612851122</v>
      </c>
      <c r="K29" s="95">
        <f t="shared" si="1"/>
        <v>15.217158235423085</v>
      </c>
      <c r="L29" s="84">
        <f t="shared" si="1"/>
        <v>14.197249901368384</v>
      </c>
      <c r="M29" s="84">
        <f t="shared" si="1"/>
        <v>11.153047843099944</v>
      </c>
      <c r="N29" s="82">
        <f t="shared" si="1"/>
        <v>10.520954148292651</v>
      </c>
      <c r="O29" s="86">
        <f t="shared" si="1"/>
        <v>9.7616840857751761</v>
      </c>
      <c r="P29" s="93">
        <f t="shared" si="1"/>
        <v>12.018636322296263</v>
      </c>
      <c r="Q29" s="84">
        <f t="shared" si="1"/>
        <v>15.436660137169451</v>
      </c>
      <c r="R29" s="82">
        <f t="shared" si="1"/>
        <v>10.573101540724762</v>
      </c>
      <c r="S29" s="48">
        <f t="shared" si="1"/>
        <v>8.4433687702525653</v>
      </c>
      <c r="T29" s="84">
        <f t="shared" si="1"/>
        <v>15.792403236999744</v>
      </c>
      <c r="U29" s="98">
        <f t="shared" si="1"/>
        <v>7.5652715307074638</v>
      </c>
      <c r="V29" s="82">
        <f t="shared" si="1"/>
        <v>12.54420754201487</v>
      </c>
      <c r="W29" s="48">
        <f t="shared" si="1"/>
        <v>6.7390122209627927</v>
      </c>
      <c r="X29" s="93">
        <f t="shared" si="1"/>
        <v>8.7328062363655246</v>
      </c>
      <c r="Y29" s="49">
        <f t="shared" si="1"/>
        <v>7.102648734635487</v>
      </c>
      <c r="Z29" s="80">
        <f t="shared" si="1"/>
        <v>14.255324819669507</v>
      </c>
    </row>
    <row r="30" spans="2:26" ht="30.75" customHeight="1" thickTop="1">
      <c r="M30" s="103"/>
    </row>
    <row r="31" spans="2:26" ht="44.25" customHeight="1">
      <c r="B31" s="101"/>
      <c r="C31" s="101"/>
      <c r="D31" s="101"/>
      <c r="E31" s="103">
        <f ca="1">moyenneCouleur(C28:F28)</f>
        <v>74.761904761904759</v>
      </c>
      <c r="I31" s="103">
        <f ca="1">moyenneCouleur(G28:J28)</f>
        <v>76.222222222222214</v>
      </c>
    </row>
  </sheetData>
  <mergeCells count="22">
    <mergeCell ref="B7:B27"/>
    <mergeCell ref="C2:F2"/>
    <mergeCell ref="O2:R2"/>
    <mergeCell ref="K2:N2"/>
    <mergeCell ref="C5:F5"/>
    <mergeCell ref="G2:J2"/>
    <mergeCell ref="G5:J5"/>
    <mergeCell ref="C6:D6"/>
    <mergeCell ref="C3:D3"/>
    <mergeCell ref="C4:D4"/>
    <mergeCell ref="H3:I3"/>
    <mergeCell ref="H4:I4"/>
    <mergeCell ref="H6:I6"/>
    <mergeCell ref="M6:N6"/>
    <mergeCell ref="W2:Z2"/>
    <mergeCell ref="W5:Z5"/>
    <mergeCell ref="S2:V2"/>
    <mergeCell ref="K5:N5"/>
    <mergeCell ref="O5:R5"/>
    <mergeCell ref="M3:N3"/>
    <mergeCell ref="M4:N4"/>
    <mergeCell ref="S5:T5"/>
  </mergeCells>
  <conditionalFormatting sqref="C7:R27 T7:V27 X7:X27 Z7:Z27">
    <cfRule type="cellIs" dxfId="5" priority="6" operator="greaterThan">
      <formula>50</formula>
    </cfRule>
  </conditionalFormatting>
  <conditionalFormatting sqref="K20:K22 L21:L25 M23 M25:N26 N27 M16:M18 N12:N17 O11:O12 M7:M9 I7 C8 P13:P14 Q17:Q18 P18:P20 R19:R21 Q7:R8 R9:R13 R23:R26 T24:T25">
    <cfRule type="cellIs" dxfId="4" priority="5" operator="between">
      <formula>50</formula>
      <formula>30</formula>
    </cfRule>
  </conditionalFormatting>
  <conditionalFormatting sqref="K20:K22 L21:L25 M23 M25:N26 N27 M16:M18 N12:N17 O11:O12 M7:M9 I7 C8 P13:P14 Q17:Q18 P18:P20 R19:R21 Q7:R8 R9:R13 R23:R26 T24:T25">
    <cfRule type="cellIs" dxfId="3" priority="4" operator="lessThan">
      <formula>30</formula>
    </cfRule>
  </conditionalFormatting>
  <conditionalFormatting sqref="T7:V27 Z7:Z27">
    <cfRule type="cellIs" dxfId="2" priority="3" operator="between">
      <formula>30</formula>
      <formula>50</formula>
    </cfRule>
  </conditionalFormatting>
  <conditionalFormatting sqref="S7:S27 W7:W27 Y7:Y27">
    <cfRule type="cellIs" dxfId="1" priority="1" operator="between">
      <formula>30</formula>
      <formula>10</formula>
    </cfRule>
    <cfRule type="cellIs" dxfId="0" priority="2" operator="greaterThan">
      <formula>30</formula>
    </cfRule>
  </conditionalFormatting>
  <pageMargins left="0.47" right="0.13" top="0.38" bottom="0.25" header="0.13" footer="0.19"/>
  <pageSetup scale="4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B1:I13"/>
  <sheetViews>
    <sheetView zoomScale="130" zoomScaleNormal="130" workbookViewId="0">
      <selection activeCell="C3" sqref="C3"/>
    </sheetView>
  </sheetViews>
  <sheetFormatPr defaultRowHeight="409.6" customHeight="1"/>
  <cols>
    <col min="1" max="1" width="4.7109375" style="3" customWidth="1"/>
    <col min="2" max="2" width="23.28515625" style="3" customWidth="1"/>
    <col min="3" max="3" width="14.85546875" style="3" customWidth="1"/>
    <col min="4" max="9" width="12.85546875" style="3" customWidth="1"/>
    <col min="10" max="22" width="12.7109375" style="3" customWidth="1"/>
    <col min="23" max="16384" width="9.140625" style="3"/>
  </cols>
  <sheetData>
    <row r="1" spans="2:9" ht="15.75" thickBot="1"/>
    <row r="2" spans="2:9" ht="44.25" customHeight="1" thickTop="1" thickBot="1">
      <c r="B2" s="33"/>
      <c r="C2" s="34" t="s">
        <v>11</v>
      </c>
      <c r="D2" s="35" t="s">
        <v>8</v>
      </c>
      <c r="E2" s="36" t="s">
        <v>10</v>
      </c>
      <c r="F2" s="37" t="s">
        <v>9</v>
      </c>
      <c r="G2" s="38" t="s">
        <v>13</v>
      </c>
      <c r="H2" s="39" t="s">
        <v>14</v>
      </c>
      <c r="I2" s="40" t="s">
        <v>3</v>
      </c>
    </row>
    <row r="3" spans="2:9" ht="18.75" customHeight="1">
      <c r="B3" s="62" t="s">
        <v>23</v>
      </c>
      <c r="C3" s="100"/>
      <c r="D3" s="63"/>
      <c r="E3" s="63"/>
      <c r="F3" s="63"/>
      <c r="G3" s="63"/>
      <c r="H3" s="64"/>
      <c r="I3" s="65"/>
    </row>
    <row r="4" spans="2:9" ht="18.75" customHeight="1">
      <c r="B4" s="19" t="s">
        <v>24</v>
      </c>
      <c r="C4" s="13"/>
      <c r="D4" s="14"/>
      <c r="E4" s="14"/>
      <c r="F4" s="14"/>
      <c r="G4" s="14"/>
      <c r="H4" s="27"/>
      <c r="I4" s="26"/>
    </row>
    <row r="5" spans="2:9" ht="18.75" customHeight="1">
      <c r="B5" s="19" t="s">
        <v>25</v>
      </c>
      <c r="C5" s="102"/>
      <c r="D5" s="14"/>
      <c r="E5" s="14"/>
      <c r="F5" s="14"/>
      <c r="G5" s="14"/>
      <c r="H5" s="27"/>
      <c r="I5" s="26"/>
    </row>
    <row r="6" spans="2:9" ht="18.75" customHeight="1">
      <c r="B6" s="19" t="s">
        <v>26</v>
      </c>
      <c r="C6" s="13"/>
      <c r="D6" s="14"/>
      <c r="E6" s="14"/>
      <c r="F6" s="14"/>
      <c r="G6" s="14"/>
      <c r="H6" s="27"/>
      <c r="I6" s="26"/>
    </row>
    <row r="7" spans="2:9" ht="18.75" customHeight="1">
      <c r="B7" s="53" t="s">
        <v>27</v>
      </c>
      <c r="C7" s="54"/>
      <c r="D7" s="55"/>
      <c r="E7" s="55"/>
      <c r="F7" s="55"/>
      <c r="G7" s="55"/>
      <c r="H7" s="56"/>
      <c r="I7" s="57"/>
    </row>
    <row r="8" spans="2:9" ht="18.75" customHeight="1" thickBot="1">
      <c r="B8" s="42" t="s">
        <v>28</v>
      </c>
      <c r="C8" s="43"/>
      <c r="D8" s="44"/>
      <c r="E8" s="44"/>
      <c r="F8" s="44"/>
      <c r="G8" s="44"/>
      <c r="H8" s="41"/>
      <c r="I8" s="45"/>
    </row>
    <row r="9" spans="2:9" ht="27.75" customHeight="1" thickTop="1"/>
    <row r="10" spans="2:9" ht="60.75" customHeight="1"/>
    <row r="11" spans="2:9" ht="75.75" customHeight="1"/>
    <row r="12" spans="2:9" ht="51" customHeight="1"/>
    <row r="13" spans="2:9" ht="67.5" customHeight="1"/>
  </sheetData>
  <pageMargins left="0.7" right="0.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Charts</vt:lpstr>
      </vt:variant>
      <vt:variant>
        <vt:i4>1</vt:i4>
      </vt:variant>
    </vt:vector>
  </HeadingPairs>
  <TitlesOfParts>
    <vt:vector size="3" baseType="lpstr">
      <vt:lpstr>Data</vt:lpstr>
      <vt:lpstr>For chart</vt:lpstr>
      <vt:lpstr>Chart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arnaud767</dc:creator>
  <cp:lastModifiedBy>arnaud767</cp:lastModifiedBy>
  <cp:lastPrinted>2016-07-04T06:26:55Z</cp:lastPrinted>
  <dcterms:created xsi:type="dcterms:W3CDTF">2015-01-02T02:38:36Z</dcterms:created>
  <dcterms:modified xsi:type="dcterms:W3CDTF">2016-07-13T08:33:05Z</dcterms:modified>
</cp:coreProperties>
</file>