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tchakoutio\Desktop\"/>
    </mc:Choice>
  </mc:AlternateContent>
  <bookViews>
    <workbookView xWindow="0" yWindow="0" windowWidth="28800" windowHeight="124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M4" i="1"/>
  <c r="L4" i="1"/>
  <c r="P4" i="1" s="1"/>
  <c r="J4" i="1"/>
  <c r="I4" i="1"/>
  <c r="H4" i="1"/>
  <c r="O4" i="1" s="1"/>
  <c r="G4" i="1"/>
  <c r="N3" i="1"/>
  <c r="M3" i="1"/>
  <c r="L3" i="1"/>
  <c r="P3" i="1" s="1"/>
  <c r="J3" i="1"/>
  <c r="I3" i="1"/>
  <c r="H3" i="1"/>
  <c r="O3" i="1" s="1"/>
  <c r="G3" i="1"/>
  <c r="N2" i="1"/>
  <c r="M2" i="1"/>
  <c r="L2" i="1"/>
  <c r="P2" i="1" s="1"/>
  <c r="J2" i="1"/>
  <c r="O2" i="1" s="1"/>
  <c r="I2" i="1"/>
  <c r="H2" i="1"/>
  <c r="G2" i="1"/>
</calcChain>
</file>

<file path=xl/sharedStrings.xml><?xml version="1.0" encoding="utf-8"?>
<sst xmlns="http://schemas.openxmlformats.org/spreadsheetml/2006/main" count="17" uniqueCount="15">
  <si>
    <t>CO-03</t>
  </si>
  <si>
    <t>Oil (bbl)</t>
  </si>
  <si>
    <t>Gas (kscf)</t>
  </si>
  <si>
    <t>Water (bbl)</t>
  </si>
  <si>
    <t>uptime - meas - raw</t>
  </si>
  <si>
    <t>average uptime - meas - raw</t>
  </si>
  <si>
    <t>oil flowrate - processed - maximum</t>
  </si>
  <si>
    <t>gas flowrate - processed - maximum</t>
  </si>
  <si>
    <t>water flowrate - processed - maximum</t>
  </si>
  <si>
    <t>number day in month</t>
  </si>
  <si>
    <t>oil flowrate - meas - raw</t>
  </si>
  <si>
    <t>gas flowrate - meas - raw</t>
  </si>
  <si>
    <t>water flowrate - meas - raw</t>
  </si>
  <si>
    <t>liquid flowrate - processed - maximum</t>
  </si>
  <si>
    <t>liquid flowrate - meas - raw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</si>
</sst>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4"/>
  <sheetViews>
    <sheetView tabSelected="1" workbookViewId="0">
      <selection activeCell="E9" sqref="E9"/>
    </sheetView>
  </sheetViews>
  <sheetFormatPr defaultRowHeight="15" x14ac:dyDescent="0.25"/>
  <cols>
    <col min="1" max="1" width="12.140625" customWidth="1"/>
  </cols>
  <sheetData>
    <row r="1" spans="1:16" x14ac:dyDescent="0.25"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</row>
    <row r="2" spans="1:16" x14ac:dyDescent="0.25">
      <c r="A2" s="1">
        <v>42005</v>
      </c>
      <c r="B2" t="s">
        <v>0</v>
      </c>
      <c r="C2">
        <v>675.4</v>
      </c>
      <c r="D2">
        <v>0</v>
      </c>
      <c r="E2">
        <v>7710</v>
      </c>
      <c r="F2">
        <v>31</v>
      </c>
      <c r="G2">
        <f>F2*24/K2</f>
        <v>24</v>
      </c>
      <c r="H2">
        <f>C2/F2</f>
        <v>21.787096774193547</v>
      </c>
      <c r="I2">
        <f>D2/F2</f>
        <v>0</v>
      </c>
      <c r="J2">
        <f>E2/F2</f>
        <v>248.70967741935485</v>
      </c>
      <c r="K2">
        <v>31</v>
      </c>
      <c r="L2">
        <f>C2/K2</f>
        <v>21.787096774193547</v>
      </c>
      <c r="M2">
        <f>D2/K2</f>
        <v>0</v>
      </c>
      <c r="N2">
        <f>E2/K2</f>
        <v>248.70967741935485</v>
      </c>
      <c r="O2">
        <f>H2+J2</f>
        <v>270.49677419354839</v>
      </c>
      <c r="P2">
        <f>L2+N2</f>
        <v>270.49677419354839</v>
      </c>
    </row>
    <row r="3" spans="1:16" x14ac:dyDescent="0.25">
      <c r="A3" s="1">
        <v>42006</v>
      </c>
      <c r="B3" t="s">
        <v>0</v>
      </c>
      <c r="C3">
        <v>656.95</v>
      </c>
      <c r="D3">
        <v>0</v>
      </c>
      <c r="E3">
        <v>6355</v>
      </c>
      <c r="F3">
        <v>31</v>
      </c>
      <c r="G3">
        <f t="shared" ref="G3:G4" si="0">F3*24/K3</f>
        <v>24</v>
      </c>
      <c r="H3">
        <f t="shared" ref="H3:H4" si="1">C3/F3</f>
        <v>21.191935483870971</v>
      </c>
      <c r="I3">
        <f t="shared" ref="I3:I4" si="2">D3/F3</f>
        <v>0</v>
      </c>
      <c r="J3">
        <f t="shared" ref="J3:J4" si="3">E3/F3</f>
        <v>205</v>
      </c>
      <c r="K3">
        <v>31</v>
      </c>
      <c r="L3">
        <f t="shared" ref="L3:L4" si="4">C3/K3</f>
        <v>21.191935483870971</v>
      </c>
      <c r="M3">
        <f t="shared" ref="M3:M4" si="5">D3/K3</f>
        <v>0</v>
      </c>
      <c r="N3">
        <f t="shared" ref="N3:N4" si="6">E3/K3</f>
        <v>205</v>
      </c>
      <c r="O3">
        <f t="shared" ref="O3:O4" si="7">H3+J3</f>
        <v>226.19193548387096</v>
      </c>
      <c r="P3">
        <f t="shared" ref="P3:P4" si="8">L3+N3</f>
        <v>226.19193548387096</v>
      </c>
    </row>
    <row r="4" spans="1:16" x14ac:dyDescent="0.25">
      <c r="A4" s="1">
        <v>42007</v>
      </c>
      <c r="B4" t="s">
        <v>0</v>
      </c>
      <c r="C4">
        <v>426.72</v>
      </c>
      <c r="D4">
        <v>0</v>
      </c>
      <c r="E4">
        <v>4602</v>
      </c>
      <c r="F4">
        <v>21</v>
      </c>
      <c r="G4">
        <f t="shared" si="0"/>
        <v>16.8</v>
      </c>
      <c r="H4">
        <f t="shared" si="1"/>
        <v>20.32</v>
      </c>
      <c r="I4">
        <f t="shared" si="2"/>
        <v>0</v>
      </c>
      <c r="J4">
        <f t="shared" si="3"/>
        <v>219.14285714285714</v>
      </c>
      <c r="K4">
        <v>30</v>
      </c>
      <c r="L4">
        <f t="shared" si="4"/>
        <v>14.224</v>
      </c>
      <c r="M4">
        <f t="shared" si="5"/>
        <v>0</v>
      </c>
      <c r="N4">
        <f t="shared" si="6"/>
        <v>153.4</v>
      </c>
      <c r="O4">
        <f t="shared" si="7"/>
        <v>239.46285714285713</v>
      </c>
      <c r="P4">
        <f t="shared" si="8"/>
        <v>167.624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</dc:creator>
  <cp:lastModifiedBy>Marcel TCHAKOUTIO</cp:lastModifiedBy>
  <dcterms:created xsi:type="dcterms:W3CDTF">2016-07-11T10:41:18Z</dcterms:created>
  <dcterms:modified xsi:type="dcterms:W3CDTF">2016-07-11T10:42:21Z</dcterms:modified>
</cp:coreProperties>
</file>